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65" yWindow="450" windowWidth="23010" windowHeight="12255"/>
  </bookViews>
  <sheets>
    <sheet name="Format" sheetId="1" r:id="rId1"/>
    <sheet name="DateTimeQualifier1" sheetId="6" r:id="rId2"/>
    <sheet name="ReferenceQual" sheetId="7" r:id="rId3"/>
    <sheet name="UOM" sheetId="8" r:id="rId4"/>
    <sheet name="AllowChrgCode" sheetId="9" r:id="rId5"/>
    <sheet name="ProductID" sheetId="10" r:id="rId6"/>
  </sheets>
  <definedNames>
    <definedName name="_xlnm.Print_Area" localSheetId="0">Format!$A$1:$L$887</definedName>
    <definedName name="_xlnm.Print_Titles" localSheetId="0">Format!$1:$1</definedName>
  </definedNames>
  <calcPr calcId="145621"/>
</workbook>
</file>

<file path=xl/calcChain.xml><?xml version="1.0" encoding="utf-8"?>
<calcChain xmlns="http://schemas.openxmlformats.org/spreadsheetml/2006/main">
  <c r="A725" i="1" l="1"/>
  <c r="A726" i="1" s="1"/>
  <c r="A727" i="1" s="1"/>
  <c r="A728" i="1" s="1"/>
  <c r="A729" i="1" s="1"/>
  <c r="A730" i="1" s="1"/>
  <c r="A731" i="1" s="1"/>
  <c r="A732" i="1" s="1"/>
  <c r="A733" i="1" s="1"/>
  <c r="A734" i="1" s="1"/>
  <c r="A735" i="1" s="1"/>
  <c r="A736" i="1" s="1"/>
  <c r="A737" i="1" s="1"/>
  <c r="A738" i="1" s="1"/>
  <c r="A739" i="1" s="1"/>
  <c r="A740" i="1" s="1"/>
  <c r="A741" i="1" s="1"/>
  <c r="A583" i="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435" i="1"/>
  <c r="A436" i="1" s="1"/>
  <c r="A437" i="1" s="1"/>
  <c r="A438" i="1" s="1"/>
  <c r="A439" i="1" s="1"/>
  <c r="A440" i="1" s="1"/>
  <c r="A441" i="1" s="1"/>
  <c r="A442" i="1" s="1"/>
  <c r="A443" i="1" s="1"/>
  <c r="A444" i="1" s="1"/>
  <c r="A445" i="1" s="1"/>
  <c r="A446" i="1" s="1"/>
  <c r="A447" i="1" s="1"/>
  <c r="A448" i="1" s="1"/>
  <c r="A449" i="1" s="1"/>
  <c r="A450" i="1" s="1"/>
  <c r="A451" i="1" s="1"/>
  <c r="A288" i="1"/>
  <c r="A289" i="1" s="1"/>
  <c r="A290" i="1" s="1"/>
  <c r="A291" i="1" s="1"/>
  <c r="A292" i="1" s="1"/>
  <c r="A293" i="1" s="1"/>
  <c r="A294" i="1" s="1"/>
  <c r="A295" i="1" s="1"/>
  <c r="A296" i="1" s="1"/>
  <c r="A297" i="1" s="1"/>
  <c r="A298" i="1" s="1"/>
  <c r="A299" i="1" s="1"/>
  <c r="A300" i="1" s="1"/>
  <c r="A301" i="1" s="1"/>
  <c r="A302" i="1" s="1"/>
  <c r="A303" i="1" s="1"/>
  <c r="A304" i="1" s="1"/>
  <c r="A174" i="1"/>
  <c r="A175" i="1" s="1"/>
  <c r="A176" i="1" s="1"/>
  <c r="A177" i="1" s="1"/>
  <c r="A178" i="1" s="1"/>
  <c r="A179" i="1" s="1"/>
  <c r="A180" i="1" s="1"/>
  <c r="A181" i="1" s="1"/>
  <c r="A182" i="1" s="1"/>
  <c r="A183" i="1" s="1"/>
  <c r="A184" i="1" s="1"/>
  <c r="A185" i="1" s="1"/>
  <c r="A186" i="1" s="1"/>
  <c r="A187" i="1" s="1"/>
  <c r="A188" i="1" s="1"/>
  <c r="A189" i="1" s="1"/>
  <c r="A190" i="1" s="1"/>
  <c r="A810" i="1" l="1"/>
  <c r="A811" i="1" s="1"/>
  <c r="A812" i="1" s="1"/>
  <c r="A813" i="1" s="1"/>
  <c r="A814" i="1" s="1"/>
  <c r="A815" i="1" s="1"/>
  <c r="A816" i="1" s="1"/>
  <c r="A573" i="1"/>
  <c r="A574" i="1" s="1"/>
  <c r="A575" i="1" s="1"/>
  <c r="A576" i="1" s="1"/>
  <c r="A577" i="1" s="1"/>
  <c r="A562" i="1"/>
  <c r="A563" i="1" s="1"/>
  <c r="A476" i="1"/>
  <c r="A477" i="1"/>
  <c r="A478" i="1" s="1"/>
  <c r="A456" i="1"/>
  <c r="A457" i="1" s="1"/>
  <c r="A424" i="1"/>
  <c r="A425" i="1" s="1"/>
  <c r="A415" i="1"/>
  <c r="A416" i="1" s="1"/>
  <c r="A417" i="1" s="1"/>
  <c r="A418" i="1" s="1"/>
  <c r="A419" i="1" s="1"/>
  <c r="A390" i="1"/>
  <c r="A387" i="1"/>
  <c r="A384" i="1"/>
  <c r="A381" i="1"/>
  <c r="A378" i="1"/>
  <c r="A375" i="1"/>
  <c r="A372" i="1"/>
  <c r="A369" i="1"/>
  <c r="A366" i="1"/>
  <c r="A873" i="1"/>
  <c r="A874" i="1" s="1"/>
  <c r="A821" i="1"/>
  <c r="A822" i="1" s="1"/>
  <c r="A766" i="1"/>
  <c r="A767" i="1" s="1"/>
  <c r="A768" i="1" s="1"/>
  <c r="A746" i="1"/>
  <c r="A747" i="1" s="1"/>
  <c r="A689" i="1"/>
  <c r="A690" i="1" s="1"/>
  <c r="A656" i="1"/>
  <c r="A657" i="1" s="1"/>
  <c r="A658" i="1" s="1"/>
  <c r="A329" i="1"/>
  <c r="A330" i="1" s="1"/>
  <c r="A309" i="1"/>
  <c r="A310" i="1" s="1"/>
  <c r="A277" i="1"/>
  <c r="A278" i="1" s="1"/>
  <c r="A268" i="1"/>
  <c r="A269" i="1" s="1"/>
  <c r="A270" i="1" s="1"/>
  <c r="A224" i="1"/>
  <c r="A225" i="1" s="1"/>
  <c r="A226" i="1" s="1"/>
  <c r="A195" i="1"/>
  <c r="A196" i="1" s="1"/>
  <c r="A215" i="1"/>
  <c r="A216" i="1" s="1"/>
  <c r="A217" i="1" s="1"/>
  <c r="A218" i="1" s="1"/>
  <c r="A219" i="1" s="1"/>
  <c r="D3" i="1"/>
  <c r="A233" i="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145" i="1"/>
  <c r="A146" i="1" s="1"/>
  <c r="A147" i="1" s="1"/>
  <c r="A95" i="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331" i="1" l="1"/>
  <c r="A333" i="1" s="1"/>
  <c r="A332" i="1"/>
  <c r="A691" i="1"/>
  <c r="A693" i="1" s="1"/>
  <c r="A692" i="1"/>
</calcChain>
</file>

<file path=xl/comments1.xml><?xml version="1.0" encoding="utf-8"?>
<comments xmlns="http://schemas.openxmlformats.org/spreadsheetml/2006/main">
  <authors>
    <author>wtbublitz</author>
  </authors>
  <commentList>
    <comment ref="C356"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356"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356"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356"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356"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356"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356"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356"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717"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717"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717"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717"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717"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717"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717"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717"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List>
</comments>
</file>

<file path=xl/sharedStrings.xml><?xml version="1.0" encoding="utf-8"?>
<sst xmlns="http://schemas.openxmlformats.org/spreadsheetml/2006/main" count="4490" uniqueCount="1720">
  <si>
    <t>No.</t>
  </si>
  <si>
    <t>Field Name</t>
  </si>
  <si>
    <t>Type</t>
  </si>
  <si>
    <t>Req.</t>
  </si>
  <si>
    <t>Special Information</t>
  </si>
  <si>
    <t>M</t>
  </si>
  <si>
    <t xml:space="preserve"> </t>
  </si>
  <si>
    <t>Division</t>
  </si>
  <si>
    <t>Seg/Element</t>
  </si>
  <si>
    <t>Dict</t>
  </si>
  <si>
    <t>DTM02</t>
  </si>
  <si>
    <t>BSN01</t>
  </si>
  <si>
    <t>TD102</t>
  </si>
  <si>
    <t>TD101</t>
  </si>
  <si>
    <t>BSN05</t>
  </si>
  <si>
    <t>TD301</t>
  </si>
  <si>
    <t>TD303</t>
  </si>
  <si>
    <t>TD505</t>
  </si>
  <si>
    <t>REF02</t>
  </si>
  <si>
    <t>FOB06</t>
  </si>
  <si>
    <t>FOB07</t>
  </si>
  <si>
    <t>N402</t>
  </si>
  <si>
    <t>PID05</t>
  </si>
  <si>
    <t>SDQ01</t>
  </si>
  <si>
    <t>N201</t>
  </si>
  <si>
    <t>SAC07</t>
  </si>
  <si>
    <t>SAC05</t>
  </si>
  <si>
    <t>PO401</t>
  </si>
  <si>
    <t>PO403</t>
  </si>
  <si>
    <t>PO406</t>
  </si>
  <si>
    <t>PO408</t>
  </si>
  <si>
    <t>PO410</t>
  </si>
  <si>
    <t>PO412</t>
  </si>
  <si>
    <t>PO411</t>
  </si>
  <si>
    <t>PO407</t>
  </si>
  <si>
    <t>PO409</t>
  </si>
  <si>
    <t>TD108</t>
  </si>
  <si>
    <t>SAC10</t>
  </si>
  <si>
    <t>TD504</t>
  </si>
  <si>
    <t>SLN01</t>
  </si>
  <si>
    <t>SLN04</t>
  </si>
  <si>
    <t>SLN05</t>
  </si>
  <si>
    <t>SLN06</t>
  </si>
  <si>
    <t>SLN07</t>
  </si>
  <si>
    <t>(c) 1996 SPS Commerce, Inc.</t>
  </si>
  <si>
    <t xml:space="preserve">      All rights reserved.</t>
  </si>
  <si>
    <t>TD506</t>
  </si>
  <si>
    <t>Header Structure</t>
  </si>
  <si>
    <t>PO414</t>
  </si>
  <si>
    <t>REF03</t>
  </si>
  <si>
    <t>PRF02</t>
  </si>
  <si>
    <t>Vendor</t>
  </si>
  <si>
    <t xml:space="preserve">Department </t>
  </si>
  <si>
    <t>Class</t>
  </si>
  <si>
    <t>Gender</t>
  </si>
  <si>
    <t>Department</t>
  </si>
  <si>
    <t>TD302</t>
  </si>
  <si>
    <t>CTT02</t>
  </si>
  <si>
    <t>CTT03</t>
  </si>
  <si>
    <t>MAN04</t>
  </si>
  <si>
    <t>MAN05</t>
  </si>
  <si>
    <t>Code (Standard State/Province) as defined by appropriate government agency</t>
  </si>
  <si>
    <t>AllowChrgIndicator</t>
  </si>
  <si>
    <t>AllowChrgCode</t>
  </si>
  <si>
    <t xml:space="preserve">AllowChrgPercentBasis </t>
  </si>
  <si>
    <t>AllowChrgPercent</t>
  </si>
  <si>
    <t>AllowChrgRate</t>
  </si>
  <si>
    <t>AllowChrgHandlingCode</t>
  </si>
  <si>
    <t>AllowChrgHandlingDescription</t>
  </si>
  <si>
    <t>City</t>
  </si>
  <si>
    <t>State</t>
  </si>
  <si>
    <t>Country</t>
  </si>
  <si>
    <t>Description</t>
  </si>
  <si>
    <t>Order Structure</t>
  </si>
  <si>
    <t>Pack Structure</t>
  </si>
  <si>
    <t>Summary Structure</t>
  </si>
  <si>
    <t>Min</t>
  </si>
  <si>
    <t>Max</t>
  </si>
  <si>
    <t>1</t>
  </si>
  <si>
    <t>10000</t>
  </si>
  <si>
    <t>N202</t>
  </si>
  <si>
    <t>ASN Advance Ship Notice (856)</t>
  </si>
  <si>
    <t>TradingPartnerId</t>
  </si>
  <si>
    <t>PurchaseOrderNumber</t>
  </si>
  <si>
    <t>Assigned by SPS Commerce</t>
  </si>
  <si>
    <t>ShipmentDate</t>
  </si>
  <si>
    <t>ShipmentTime</t>
  </si>
  <si>
    <t>TsetPurposeCode</t>
  </si>
  <si>
    <t>TsetTypeCode</t>
  </si>
  <si>
    <t>ShipNoticeDate</t>
  </si>
  <si>
    <t>ShipNoticeTime</t>
  </si>
  <si>
    <t>ShipNoticeTimeZone</t>
  </si>
  <si>
    <t>ASNStructureCode</t>
  </si>
  <si>
    <t>StatusReasonCode</t>
  </si>
  <si>
    <t>ShipmentQtyPackingCode</t>
  </si>
  <si>
    <t>ShipmentLadingQuantity</t>
  </si>
  <si>
    <t>GrossWeightQualifier</t>
  </si>
  <si>
    <t>ShipmentWeight</t>
  </si>
  <si>
    <t>ShipmentWeightUOM</t>
  </si>
  <si>
    <t>EquipmentDescriptionCode</t>
  </si>
  <si>
    <t>CarrierEquipmentInitial</t>
  </si>
  <si>
    <t>CarrierEquipmentNumber</t>
  </si>
  <si>
    <t>CarrierAlphaCode</t>
  </si>
  <si>
    <t>CarrierTransMethodCode</t>
  </si>
  <si>
    <t>CarrierRouting</t>
  </si>
  <si>
    <t>ShipmentOrderStatusCode</t>
  </si>
  <si>
    <t>BillOfLadingNumber</t>
  </si>
  <si>
    <t>CarrierProNumber</t>
  </si>
  <si>
    <t>SealNumber</t>
  </si>
  <si>
    <t>AppointmentNumber</t>
  </si>
  <si>
    <t>PickupNumber</t>
  </si>
  <si>
    <t>RequestedPickupDate</t>
  </si>
  <si>
    <t>RequestedPickupTime</t>
  </si>
  <si>
    <t>ScheduledShipDate</t>
  </si>
  <si>
    <t>ScheduledShipTime</t>
  </si>
  <si>
    <t>CurrentScheduledDeliveryDate</t>
  </si>
  <si>
    <t>CurrentScheduledDeliveryTime</t>
  </si>
  <si>
    <t>CurrentScheduledShipDate</t>
  </si>
  <si>
    <t>CurrentScheduledShipTime</t>
  </si>
  <si>
    <t xml:space="preserve">FOBPayCode </t>
  </si>
  <si>
    <t>FOBLocationQualifier</t>
  </si>
  <si>
    <t xml:space="preserve">FOBLocationDescription </t>
  </si>
  <si>
    <t xml:space="preserve">FOBTitlePassageCode </t>
  </si>
  <si>
    <t xml:space="preserve">FOBTitlePassageLocation </t>
  </si>
  <si>
    <t xml:space="preserve">ReferenceQual </t>
  </si>
  <si>
    <t>ReferenceID</t>
  </si>
  <si>
    <t>AddressTypeCode</t>
  </si>
  <si>
    <t>LocationCodeQualifier</t>
  </si>
  <si>
    <t>AddressLocationNumber</t>
  </si>
  <si>
    <t>AddressName</t>
  </si>
  <si>
    <t>AddressAlternateName</t>
  </si>
  <si>
    <t>Address1</t>
  </si>
  <si>
    <t>Address2</t>
  </si>
  <si>
    <t>Address3</t>
  </si>
  <si>
    <t>Address4</t>
  </si>
  <si>
    <t>PostalCode</t>
  </si>
  <si>
    <t>ContactPhone</t>
  </si>
  <si>
    <t>ContactFax</t>
  </si>
  <si>
    <t>ContactEmail</t>
  </si>
  <si>
    <t>AddressTaxIdNumber</t>
  </si>
  <si>
    <t>AddressTaxExemptNumber</t>
  </si>
  <si>
    <t>AddressAlternateName2</t>
  </si>
  <si>
    <t>DTM05</t>
  </si>
  <si>
    <t>OrderNumber</t>
  </si>
  <si>
    <t>OrderDate</t>
  </si>
  <si>
    <t>InvoiceNumber</t>
  </si>
  <si>
    <t>InvoiceDate</t>
  </si>
  <si>
    <t>ReleaseNumber</t>
  </si>
  <si>
    <t>PurchaseOrderDate</t>
  </si>
  <si>
    <t>OrderQtyPackingCode</t>
  </si>
  <si>
    <t>OrderLadingQuantity</t>
  </si>
  <si>
    <t>OrderWeight</t>
  </si>
  <si>
    <t>OrderWeightUOM</t>
  </si>
  <si>
    <t>JobNumber</t>
  </si>
  <si>
    <t>CustomerAccountNumber</t>
  </si>
  <si>
    <t>CustomerOrderNumber</t>
  </si>
  <si>
    <t>PromotionDealDescription</t>
  </si>
  <si>
    <t>PaymentRefNumber</t>
  </si>
  <si>
    <t>OrderStatusCode</t>
  </si>
  <si>
    <t>OrderCarrierProNumber</t>
  </si>
  <si>
    <t>NumberOfLoads</t>
  </si>
  <si>
    <t>NumberOfUnitsShipped</t>
  </si>
  <si>
    <t>NumberOfLoadsPackingCode</t>
  </si>
  <si>
    <t>DeliveryDate</t>
  </si>
  <si>
    <t>DeliveryTime</t>
  </si>
  <si>
    <t xml:space="preserve">AllowChrgAgencyCode </t>
  </si>
  <si>
    <t xml:space="preserve">AllowChrgAgency </t>
  </si>
  <si>
    <t xml:space="preserve">AllowChrgAmt </t>
  </si>
  <si>
    <t>PackLevelType</t>
  </si>
  <si>
    <t>PackagingCharacteristicCode</t>
  </si>
  <si>
    <t>PackagingDescriptionCode</t>
  </si>
  <si>
    <t>PackagingDescription</t>
  </si>
  <si>
    <t>MarksAndNumbersQualifier1</t>
  </si>
  <si>
    <t>MarksAndNumbers1</t>
  </si>
  <si>
    <t>MarksAndNumbersQualifier2</t>
  </si>
  <si>
    <t>MarksAndNumbers2</t>
  </si>
  <si>
    <t>AdditionalDescription1</t>
  </si>
  <si>
    <t>AdditionalDescription2</t>
  </si>
  <si>
    <t>Marks and numbers used to identify a shipment or parts of a shipment</t>
  </si>
  <si>
    <t>Line Structure</t>
  </si>
  <si>
    <t xml:space="preserve">LineSequenceNumber </t>
  </si>
  <si>
    <t xml:space="preserve">OrderQty </t>
  </si>
  <si>
    <t xml:space="preserve">OrderQtyUOM </t>
  </si>
  <si>
    <t xml:space="preserve">UnitPrice </t>
  </si>
  <si>
    <t xml:space="preserve">UnitPriceBasis </t>
  </si>
  <si>
    <t xml:space="preserve">RetailUnitPrice </t>
  </si>
  <si>
    <t xml:space="preserve">OuterPack </t>
  </si>
  <si>
    <t xml:space="preserve">InnerPack </t>
  </si>
  <si>
    <t xml:space="preserve">PackUOM </t>
  </si>
  <si>
    <t xml:space="preserve">PackWeight </t>
  </si>
  <si>
    <t xml:space="preserve">PackWeightUOM </t>
  </si>
  <si>
    <t xml:space="preserve">PackVolume </t>
  </si>
  <si>
    <t xml:space="preserve">PackVolumeUOM </t>
  </si>
  <si>
    <t xml:space="preserve">PackLength </t>
  </si>
  <si>
    <t xml:space="preserve">PackWidth </t>
  </si>
  <si>
    <t xml:space="preserve">PackHeight </t>
  </si>
  <si>
    <t xml:space="preserve">ShipQty </t>
  </si>
  <si>
    <t xml:space="preserve">ShipQtyUOM </t>
  </si>
  <si>
    <t xml:space="preserve">ShipDate </t>
  </si>
  <si>
    <t xml:space="preserve">QtyLeftToReceive </t>
  </si>
  <si>
    <t xml:space="preserve">ExtendedItemTotal </t>
  </si>
  <si>
    <t xml:space="preserve">ProductSizeCode </t>
  </si>
  <si>
    <t xml:space="preserve">ProductSizeDescription </t>
  </si>
  <si>
    <t xml:space="preserve">ProductColorCode </t>
  </si>
  <si>
    <t xml:space="preserve">ProductColorDescription </t>
  </si>
  <si>
    <t xml:space="preserve">ProductFabricCode </t>
  </si>
  <si>
    <t xml:space="preserve">ProductFabricDescription </t>
  </si>
  <si>
    <t xml:space="preserve">ProductProcessCode </t>
  </si>
  <si>
    <t xml:space="preserve">ProductProcessDescription </t>
  </si>
  <si>
    <t>SellerDateCode</t>
  </si>
  <si>
    <t>ItemStatusCode</t>
  </si>
  <si>
    <t>LineSequenceNumber</t>
  </si>
  <si>
    <t xml:space="preserve">QtyPer </t>
  </si>
  <si>
    <t xml:space="preserve">QtyPerUOM </t>
  </si>
  <si>
    <t>UnitPrice</t>
  </si>
  <si>
    <t>UnitPriceBasis</t>
  </si>
  <si>
    <t xml:space="preserve">SerialLotNumber </t>
  </si>
  <si>
    <t xml:space="preserve">SerialLotNumberInformation </t>
  </si>
  <si>
    <t xml:space="preserve">SerialWarrantyDate </t>
  </si>
  <si>
    <t xml:space="preserve">SerialLotEffectiveDate </t>
  </si>
  <si>
    <t xml:space="preserve">LotExpirationDate </t>
  </si>
  <si>
    <t>QtyUOM</t>
  </si>
  <si>
    <t>Numeric value of weight</t>
  </si>
  <si>
    <t>Prefix or alphabetic part of an equipment unit's identifying number</t>
  </si>
  <si>
    <t>End HL Structure</t>
  </si>
  <si>
    <t>ShipmentIdentification</t>
  </si>
  <si>
    <t>Hierarchical Diagram - Advance Ship Notice - Pick and Pack Structure</t>
  </si>
  <si>
    <t>DateTimeQualifier1</t>
  </si>
  <si>
    <t>Date1</t>
  </si>
  <si>
    <t>Time1</t>
  </si>
  <si>
    <t>TimeCode1</t>
  </si>
  <si>
    <t>DateTimeFormQualifier1</t>
  </si>
  <si>
    <t>CLD01</t>
  </si>
  <si>
    <t>CLD02</t>
  </si>
  <si>
    <t>CLD03</t>
  </si>
  <si>
    <t>CLD04</t>
  </si>
  <si>
    <t>CLD05</t>
  </si>
  <si>
    <t xml:space="preserve">   Order Structure</t>
  </si>
  <si>
    <t xml:space="preserve">      Pack Structure</t>
  </si>
  <si>
    <t>UnitsShipped</t>
  </si>
  <si>
    <t>PackCode</t>
  </si>
  <si>
    <t>LoadSize</t>
  </si>
  <si>
    <t>LoadSizeUOM</t>
  </si>
  <si>
    <t>TotalOrders</t>
  </si>
  <si>
    <t>TotalQuantity</t>
  </si>
  <si>
    <t>TotalWeight</t>
  </si>
  <si>
    <t>N0</t>
  </si>
  <si>
    <t>R</t>
  </si>
  <si>
    <t>N2</t>
  </si>
  <si>
    <t xml:space="preserve">       Line Item Structure </t>
  </si>
  <si>
    <t>BuyerPartNumber</t>
  </si>
  <si>
    <t>VendorPartNumber</t>
  </si>
  <si>
    <t>ConsumerPackageCode</t>
  </si>
  <si>
    <t>234/ 438</t>
  </si>
  <si>
    <t>GTIN</t>
  </si>
  <si>
    <t>UPCCaseCode</t>
  </si>
  <si>
    <t>NatlDrugCode</t>
  </si>
  <si>
    <t>NoteInformationField</t>
  </si>
  <si>
    <t>C001</t>
  </si>
  <si>
    <t>1000</t>
  </si>
  <si>
    <t>PromotionDealNumber</t>
  </si>
  <si>
    <t>Used</t>
  </si>
  <si>
    <t>Req</t>
  </si>
  <si>
    <t>AllowChrgQtyUOM</t>
  </si>
  <si>
    <t>AllowChrgQty</t>
  </si>
  <si>
    <t>SAC09</t>
  </si>
  <si>
    <t>ReferenceIdentification</t>
  </si>
  <si>
    <t>SAC13</t>
  </si>
  <si>
    <t>PackSize</t>
  </si>
  <si>
    <t>PO402</t>
  </si>
  <si>
    <t>ContactName</t>
  </si>
  <si>
    <t xml:space="preserve">FOB01  </t>
  </si>
  <si>
    <t xml:space="preserve">FOB03  </t>
  </si>
  <si>
    <t xml:space="preserve">FOB02 </t>
  </si>
  <si>
    <t>BSN06</t>
  </si>
  <si>
    <t>BSN07</t>
  </si>
  <si>
    <t>REF02 (REF01=IA)</t>
  </si>
  <si>
    <t>TD106</t>
  </si>
  <si>
    <t>TD307</t>
  </si>
  <si>
    <t>TD308</t>
  </si>
  <si>
    <t>DTM01</t>
  </si>
  <si>
    <t>DTM03</t>
  </si>
  <si>
    <t>DTM04</t>
  </si>
  <si>
    <t>REF01</t>
  </si>
  <si>
    <t>0</t>
  </si>
  <si>
    <t>OwnershipCode</t>
  </si>
  <si>
    <t>SealStatusCode</t>
  </si>
  <si>
    <t>PKG01</t>
  </si>
  <si>
    <t>PKG02</t>
  </si>
  <si>
    <t>PKG03</t>
  </si>
  <si>
    <t>PKG04</t>
  </si>
  <si>
    <t>PKG05</t>
  </si>
  <si>
    <t>PKG06</t>
  </si>
  <si>
    <t>UnitLoadOptionCode</t>
  </si>
  <si>
    <t>AgencyQualifierCode</t>
  </si>
  <si>
    <r>
      <t>TD503 (TD502=</t>
    </r>
    <r>
      <rPr>
        <b/>
        <sz val="10"/>
        <rFont val="Arial"/>
        <family val="2"/>
      </rPr>
      <t>2</t>
    </r>
    <r>
      <rPr>
        <sz val="10"/>
        <rFont val="Arial"/>
        <family val="2"/>
      </rPr>
      <t>)</t>
    </r>
  </si>
  <si>
    <r>
      <t>REF02 (REF01=</t>
    </r>
    <r>
      <rPr>
        <b/>
        <sz val="10"/>
        <rFont val="Arial"/>
        <family val="2"/>
      </rPr>
      <t>BM</t>
    </r>
    <r>
      <rPr>
        <sz val="10"/>
        <rFont val="Arial"/>
        <family val="2"/>
      </rPr>
      <t xml:space="preserve">)   </t>
    </r>
  </si>
  <si>
    <t>SLN02</t>
  </si>
  <si>
    <t>ApplicationId</t>
  </si>
  <si>
    <t>T&amp;C Platform</t>
  </si>
  <si>
    <t>MeasurementRefIDCode</t>
  </si>
  <si>
    <t>MEA01</t>
  </si>
  <si>
    <t>MeasurementQualifier</t>
  </si>
  <si>
    <t>MEA02</t>
  </si>
  <si>
    <t>MeasurementValue</t>
  </si>
  <si>
    <t>MEA03</t>
  </si>
  <si>
    <t>CompositeUOM</t>
  </si>
  <si>
    <t>MEA04</t>
  </si>
  <si>
    <t>RangeMinimum</t>
  </si>
  <si>
    <t>MEA05</t>
  </si>
  <si>
    <t>RangeMaximum</t>
  </si>
  <si>
    <t>MEA06</t>
  </si>
  <si>
    <t>MeasurementSignificanceCode</t>
  </si>
  <si>
    <t>MEA07</t>
  </si>
  <si>
    <t>MeasurementAttributeCode</t>
  </si>
  <si>
    <t>MEA08</t>
  </si>
  <si>
    <t>SurfaceLayerPositionCode</t>
  </si>
  <si>
    <t>MEA09</t>
  </si>
  <si>
    <t>IndustryCodeQualifier</t>
  </si>
  <si>
    <t>MEA11</t>
  </si>
  <si>
    <t>IndustryCode</t>
  </si>
  <si>
    <t>MEA12</t>
  </si>
  <si>
    <t>ShipmentHeader</t>
  </si>
  <si>
    <t>Date</t>
  </si>
  <si>
    <t>Reference</t>
  </si>
  <si>
    <t xml:space="preserve">  ReferenceIDs</t>
  </si>
  <si>
    <t>Contact</t>
  </si>
  <si>
    <t>Address</t>
  </si>
  <si>
    <t xml:space="preserve">    ReferenceIDs</t>
  </si>
  <si>
    <t xml:space="preserve">  Reference</t>
  </si>
  <si>
    <t xml:space="preserve">  Contact</t>
  </si>
  <si>
    <t xml:space="preserve">  Date</t>
  </si>
  <si>
    <t>CarrierSpecialHandlingDetail</t>
  </si>
  <si>
    <t xml:space="preserve">   OrderHeader</t>
  </si>
  <si>
    <t xml:space="preserve">   Date</t>
  </si>
  <si>
    <t xml:space="preserve">   Reference</t>
  </si>
  <si>
    <t xml:space="preserve">     ReferenceIDs</t>
  </si>
  <si>
    <t xml:space="preserve">   ChargesAllowances</t>
  </si>
  <si>
    <t xml:space="preserve">   Address</t>
  </si>
  <si>
    <t xml:space="preserve">       ReferenceIDs</t>
  </si>
  <si>
    <t xml:space="preserve">     Reference</t>
  </si>
  <si>
    <t xml:space="preserve">     Contact</t>
  </si>
  <si>
    <t xml:space="preserve">     Date</t>
  </si>
  <si>
    <t xml:space="preserve">     Tax</t>
  </si>
  <si>
    <t xml:space="preserve">      Pack</t>
  </si>
  <si>
    <t xml:space="preserve">      PalletInformation</t>
  </si>
  <si>
    <t xml:space="preserve">      Date</t>
  </si>
  <si>
    <t xml:space="preserve">      Reference</t>
  </si>
  <si>
    <t xml:space="preserve">        ReferenceIDs</t>
  </si>
  <si>
    <t xml:space="preserve">      Address</t>
  </si>
  <si>
    <t xml:space="preserve">          ReferenceIDs</t>
  </si>
  <si>
    <t xml:space="preserve">        Reference</t>
  </si>
  <si>
    <t xml:space="preserve">        Contact</t>
  </si>
  <si>
    <t xml:space="preserve">        Date</t>
  </si>
  <si>
    <t xml:space="preserve">      ChargesAllowances</t>
  </si>
  <si>
    <t xml:space="preserve">        Tax</t>
  </si>
  <si>
    <t xml:space="preserve">      CarrierQuantityAndWeightDetail</t>
  </si>
  <si>
    <t xml:space="preserve">      CarrierEquipmentDetail</t>
  </si>
  <si>
    <t xml:space="preserve">      CarrierRoutingDetail</t>
  </si>
  <si>
    <t xml:space="preserve">      LocationQuantities</t>
  </si>
  <si>
    <t xml:space="preserve">         LocationQuantity</t>
  </si>
  <si>
    <t xml:space="preserve">      Packaging</t>
  </si>
  <si>
    <r>
      <t xml:space="preserve">         </t>
    </r>
    <r>
      <rPr>
        <sz val="10"/>
        <rFont val="Arial"/>
        <family val="2"/>
      </rPr>
      <t xml:space="preserve"> ShipmentLine</t>
    </r>
  </si>
  <si>
    <t xml:space="preserve">          CarrierSpecialHandlingDetail       </t>
  </si>
  <si>
    <t xml:space="preserve">          Measurements </t>
  </si>
  <si>
    <r>
      <t xml:space="preserve">             </t>
    </r>
    <r>
      <rPr>
        <sz val="10"/>
        <rFont val="Arial"/>
        <family val="2"/>
      </rPr>
      <t>ProductID</t>
    </r>
  </si>
  <si>
    <t xml:space="preserve">             NRFStandardColorAndSize</t>
  </si>
  <si>
    <t xml:space="preserve">          ProductOrItemDescription</t>
  </si>
  <si>
    <t xml:space="preserve">          Date</t>
  </si>
  <si>
    <t xml:space="preserve">          Reference</t>
  </si>
  <si>
    <t xml:space="preserve">                  ReferenceIDs</t>
  </si>
  <si>
    <t xml:space="preserve">          Address</t>
  </si>
  <si>
    <t xml:space="preserve">              ReferenceIDs</t>
  </si>
  <si>
    <t xml:space="preserve">            Reference</t>
  </si>
  <si>
    <t xml:space="preserve">            Contact</t>
  </si>
  <si>
    <t xml:space="preserve">            Date</t>
  </si>
  <si>
    <t xml:space="preserve">          Sublines          </t>
  </si>
  <si>
    <t xml:space="preserve">             Subline</t>
  </si>
  <si>
    <t xml:space="preserve">                SublineItemDetail</t>
  </si>
  <si>
    <t xml:space="preserve">                   ProductID</t>
  </si>
  <si>
    <t xml:space="preserve">       ProductOrItemDescription</t>
  </si>
  <si>
    <t xml:space="preserve">          LocationQuantities</t>
  </si>
  <si>
    <t xml:space="preserve">             LocationQuantity</t>
  </si>
  <si>
    <t xml:space="preserve">          ChargesAllowances</t>
  </si>
  <si>
    <t xml:space="preserve">             Tax</t>
  </si>
  <si>
    <t xml:space="preserve">          ItemLoadInfo</t>
  </si>
  <si>
    <t xml:space="preserve">             ItemLoad</t>
  </si>
  <si>
    <t xml:space="preserve">             Reference</t>
  </si>
  <si>
    <t xml:space="preserve">                ReferenceIDs</t>
  </si>
  <si>
    <t>Summary</t>
  </si>
  <si>
    <t xml:space="preserve">Shipment Header Record &lt;ShipmentHeader&gt; </t>
  </si>
  <si>
    <t>Design Notes</t>
  </si>
  <si>
    <t>RSX Field Description</t>
  </si>
  <si>
    <t xml:space="preserve"> Code indicating the status of an order or shipment or the disposition of any difference between the quantity ordered and the quantity shipped for a line item or transaction</t>
  </si>
  <si>
    <t>Free-form description of the routing or requested routing for shipment, or the originating carrier's identity</t>
  </si>
  <si>
    <t>Code specifying the method or type of transportation for the shipment</t>
  </si>
  <si>
    <t>DateTimePeriod</t>
  </si>
  <si>
    <t>Reference Record &lt;Reference&gt;</t>
  </si>
  <si>
    <t>Date Record &lt;Date&gt;</t>
  </si>
  <si>
    <t>RSX Field Definition</t>
  </si>
  <si>
    <t xml:space="preserve">T&amp;C </t>
  </si>
  <si>
    <t>Contact Record &lt;Contact&gt;</t>
  </si>
  <si>
    <t>ContactTypeCode</t>
  </si>
  <si>
    <t>PER01</t>
  </si>
  <si>
    <t>PER02</t>
  </si>
  <si>
    <t>PER04/06/08 (TE,HP)</t>
  </si>
  <si>
    <t>PER04/06/08 (FX)</t>
  </si>
  <si>
    <t>PER04/06/08 (EM)</t>
  </si>
  <si>
    <t>Address Record &lt;Address&gt;</t>
  </si>
  <si>
    <t>N101</t>
  </si>
  <si>
    <t>Code identifying an organizational entity, a physical location, property or an individual</t>
  </si>
  <si>
    <t>N103</t>
  </si>
  <si>
    <t>N104</t>
  </si>
  <si>
    <t>N102</t>
  </si>
  <si>
    <t>Free-form name</t>
  </si>
  <si>
    <t>N301</t>
  </si>
  <si>
    <t>N302</t>
  </si>
  <si>
    <t>N401</t>
  </si>
  <si>
    <t>Free-form text for city name</t>
  </si>
  <si>
    <t>N403</t>
  </si>
  <si>
    <t>N404</t>
  </si>
  <si>
    <t>LocationID</t>
  </si>
  <si>
    <t>CountrySubDivision</t>
  </si>
  <si>
    <t>NoteCode</t>
  </si>
  <si>
    <t>PrinterCarriageControlCode</t>
  </si>
  <si>
    <t>Number</t>
  </si>
  <si>
    <t>LanguageCode</t>
  </si>
  <si>
    <t>ISO 639 language code</t>
  </si>
  <si>
    <t>NoteFormatCode</t>
  </si>
  <si>
    <t>NoteFunctionCode</t>
  </si>
  <si>
    <t>Reference ID Record &lt;ReferenceIDs&gt;</t>
  </si>
  <si>
    <t>Address Reference Record &lt;Reference&gt;</t>
  </si>
  <si>
    <t>Address Reference ReferenceIDs Record &lt;ReferenceIDs&gt;</t>
  </si>
  <si>
    <t>ReferenceQual</t>
  </si>
  <si>
    <t>Address Contact Record &lt;Contact&gt;</t>
  </si>
  <si>
    <t>Address Date Record &lt;Date&gt;</t>
  </si>
  <si>
    <t>Carrier Special Handling Detail Record &lt;CarrierSpecialHandlingDetail&gt;</t>
  </si>
  <si>
    <t>SpecialHandlingCode</t>
  </si>
  <si>
    <t>HazardousMaterialCode</t>
  </si>
  <si>
    <t>HazardousMaterialClass</t>
  </si>
  <si>
    <t>YesOrNoResponse</t>
  </si>
  <si>
    <t>TD401</t>
  </si>
  <si>
    <t>TD402</t>
  </si>
  <si>
    <t>TD403</t>
  </si>
  <si>
    <t>TD404</t>
  </si>
  <si>
    <t>TD405</t>
  </si>
  <si>
    <t>PurchaseOrderTypeCode</t>
  </si>
  <si>
    <t>Order Date Record &lt;Date&gt;</t>
  </si>
  <si>
    <t>Order Reference Record &lt;Reference&gt;</t>
  </si>
  <si>
    <t>Order ReferenceIDs Record &lt;ReferenceIDs&gt;</t>
  </si>
  <si>
    <t>Order Address Record &lt;Address&gt;</t>
  </si>
  <si>
    <t>Order Address Reference Record &lt;Reference&gt;</t>
  </si>
  <si>
    <t>Order Address Reference ReferenceIDs Record &lt;ReferenceIDs&gt;</t>
  </si>
  <si>
    <t>Order Address Contact Record &lt;Contact&gt;</t>
  </si>
  <si>
    <t>Order Address Date Record &lt;Date&gt;</t>
  </si>
  <si>
    <t>Order Header Record &lt;OrderHeader&gt;</t>
  </si>
  <si>
    <t>SAC08</t>
  </si>
  <si>
    <t>SAC12</t>
  </si>
  <si>
    <t>SAC15</t>
  </si>
  <si>
    <t>OptionNumber</t>
  </si>
  <si>
    <t>SAC14</t>
  </si>
  <si>
    <t>ExceptionNumber</t>
  </si>
  <si>
    <t>AllowChrgQty2</t>
  </si>
  <si>
    <t>SAC11</t>
  </si>
  <si>
    <t>SAC16</t>
  </si>
  <si>
    <t>Order ChargesAllowances Record &lt;ChargesAllowances&gt;</t>
  </si>
  <si>
    <t>Pack Record &lt;Pack&gt;</t>
  </si>
  <si>
    <t>WeightQualifier</t>
  </si>
  <si>
    <t>PackDimensionUOM</t>
  </si>
  <si>
    <t>PackagineDescription</t>
  </si>
  <si>
    <t>Pallet Information Record &lt;PalletInformation&gt;</t>
  </si>
  <si>
    <t>PalletTypeCode</t>
  </si>
  <si>
    <t>PalletTiers</t>
  </si>
  <si>
    <t>PalletBlocks</t>
  </si>
  <si>
    <t>OuterPack</t>
  </si>
  <si>
    <t>UnitWeight</t>
  </si>
  <si>
    <t>UnitWeightUOM</t>
  </si>
  <si>
    <t>Length</t>
  </si>
  <si>
    <t>Width</t>
  </si>
  <si>
    <t>Height</t>
  </si>
  <si>
    <t>UnitOfMeasure</t>
  </si>
  <si>
    <t>PackWeight</t>
  </si>
  <si>
    <t>PackWeightUOM</t>
  </si>
  <si>
    <t>PalletExchangeCode</t>
  </si>
  <si>
    <t>InnerPack</t>
  </si>
  <si>
    <t>PalletStructureCode</t>
  </si>
  <si>
    <t xml:space="preserve">N0 </t>
  </si>
  <si>
    <t>PAL01</t>
  </si>
  <si>
    <t>PAL02</t>
  </si>
  <si>
    <t>PAL03</t>
  </si>
  <si>
    <t>PAL04</t>
  </si>
  <si>
    <t>PAL05</t>
  </si>
  <si>
    <t>PAL06</t>
  </si>
  <si>
    <t>PAL07</t>
  </si>
  <si>
    <t>PAL08</t>
  </si>
  <si>
    <t>PAL09</t>
  </si>
  <si>
    <t>PAL10</t>
  </si>
  <si>
    <t>PAL11</t>
  </si>
  <si>
    <t>PAL12</t>
  </si>
  <si>
    <t>PAL13</t>
  </si>
  <si>
    <t>PAL14</t>
  </si>
  <si>
    <t>PAL15</t>
  </si>
  <si>
    <t>PAL16</t>
  </si>
  <si>
    <t>PAL17</t>
  </si>
  <si>
    <t>Pack Date Record &lt;Date&gt;</t>
  </si>
  <si>
    <t>Pack Reference Record &lt;Reference&gt;</t>
  </si>
  <si>
    <t>Pack ReferenceIDs Record &lt;ReferenceIDs&gt;</t>
  </si>
  <si>
    <t>Pack Address Record &lt;Address&gt;</t>
  </si>
  <si>
    <t>Pack Address Reference Record &lt;Reference&gt;</t>
  </si>
  <si>
    <t>Pack Address Reference ReferenceIDs Record &lt;ReferenceIDs&gt;</t>
  </si>
  <si>
    <t>Pack Address Contact Record &lt;Contact&gt;</t>
  </si>
  <si>
    <t>Pack Address Date Record &lt;Date&gt;</t>
  </si>
  <si>
    <t>Pack ChargesAllowances Record &lt;ChargesAllowances&gt;</t>
  </si>
  <si>
    <t>Carrier Quantity And Weight Detail Record &lt;CarrierQuantityAndWeightDetail&gt;</t>
  </si>
  <si>
    <t>CommodityCodeQualifier</t>
  </si>
  <si>
    <t>TD103</t>
  </si>
  <si>
    <t>CommodityCode</t>
  </si>
  <si>
    <t>AN</t>
  </si>
  <si>
    <t>TD104</t>
  </si>
  <si>
    <t>LadingDescription</t>
  </si>
  <si>
    <t>TD105</t>
  </si>
  <si>
    <t xml:space="preserve">TD107 </t>
  </si>
  <si>
    <t>Volume</t>
  </si>
  <si>
    <t>TD109</t>
  </si>
  <si>
    <t>VolumeUOM</t>
  </si>
  <si>
    <t>TD110</t>
  </si>
  <si>
    <t>Carrier Equipment Detail Record &lt;CarrierEquipmentDetail&gt;</t>
  </si>
  <si>
    <t>TD304</t>
  </si>
  <si>
    <t xml:space="preserve">Weight  </t>
  </si>
  <si>
    <t>TD305</t>
  </si>
  <si>
    <t>TD306</t>
  </si>
  <si>
    <t>TD309</t>
  </si>
  <si>
    <t>EquipmentType</t>
  </si>
  <si>
    <t>TD310</t>
  </si>
  <si>
    <t>RoutingSequenceCode</t>
  </si>
  <si>
    <t>TD501</t>
  </si>
  <si>
    <t>IdentificationCodeQualifier</t>
  </si>
  <si>
    <t>TD502</t>
  </si>
  <si>
    <t>TD503</t>
  </si>
  <si>
    <t>LocationQualifier</t>
  </si>
  <si>
    <t>TD507</t>
  </si>
  <si>
    <t>TD508</t>
  </si>
  <si>
    <t>TransitDirectionCode</t>
  </si>
  <si>
    <t>TD509</t>
  </si>
  <si>
    <t>TransitTimeQual</t>
  </si>
  <si>
    <t>TD510</t>
  </si>
  <si>
    <t xml:space="preserve">TransitTime </t>
  </si>
  <si>
    <t>TD511</t>
  </si>
  <si>
    <t>ServiceLevelCode1</t>
  </si>
  <si>
    <t>TD512</t>
  </si>
  <si>
    <t>ServiceLevelCode2</t>
  </si>
  <si>
    <t>TD513</t>
  </si>
  <si>
    <t>ServiceLevelCode3</t>
  </si>
  <si>
    <t>TD514</t>
  </si>
  <si>
    <t>CountryCode</t>
  </si>
  <si>
    <t>TD515</t>
  </si>
  <si>
    <t>Location Quantities Record &lt;LocationQuantities&gt;</t>
  </si>
  <si>
    <t>IDQual</t>
  </si>
  <si>
    <t>Location Quantities Location Quantity Record &lt;LocationQuantity&gt;</t>
  </si>
  <si>
    <t>Location</t>
  </si>
  <si>
    <t>Qty</t>
  </si>
  <si>
    <t>Packaging Record &lt;Packaging&gt;</t>
  </si>
  <si>
    <t>ItemDescriptionType</t>
  </si>
  <si>
    <t>Line Item Record &lt;ShipmentLine&gt;</t>
  </si>
  <si>
    <t>EAN</t>
  </si>
  <si>
    <t>InternationalStandardBookNumber</t>
  </si>
  <si>
    <t>AssignedID</t>
  </si>
  <si>
    <t>Invoice Line ProductID Record &lt;ProductID&gt;</t>
  </si>
  <si>
    <t>PartNumberQual</t>
  </si>
  <si>
    <t>PartNumber</t>
  </si>
  <si>
    <t>NRFStandardColorAndSize Record &lt;NRFStandardColorAndSize&gt;</t>
  </si>
  <si>
    <t>NRFColorCode</t>
  </si>
  <si>
    <t>ColorCategoryName</t>
  </si>
  <si>
    <t xml:space="preserve"> A name describing a group of associated colors.</t>
  </si>
  <si>
    <t>ColorPrimaryDescription</t>
  </si>
  <si>
    <t>NRFSizeCode</t>
  </si>
  <si>
    <t>SizeCategoryName</t>
  </si>
  <si>
    <t>SizePrimaryDescription</t>
  </si>
  <si>
    <t>SizeSecondaryDescription</t>
  </si>
  <si>
    <t>SizeTableName</t>
  </si>
  <si>
    <t>SizeHeading1</t>
  </si>
  <si>
    <t>SizeHeading2</t>
  </si>
  <si>
    <t>SizeHeading3</t>
  </si>
  <si>
    <t>SizeHeading4</t>
  </si>
  <si>
    <t>Measurements Record &lt;Measurements&gt;</t>
  </si>
  <si>
    <t>Subline Product Or Item Description Record &lt;ProductOrItemDescription&gt;</t>
  </si>
  <si>
    <t>PID03</t>
  </si>
  <si>
    <t>ProductDescriptionCode</t>
  </si>
  <si>
    <t>PID04</t>
  </si>
  <si>
    <t>ProductDescription</t>
  </si>
  <si>
    <t>PID06</t>
  </si>
  <si>
    <t>SourceSubqualifier</t>
  </si>
  <si>
    <t>PID07</t>
  </si>
  <si>
    <t>PID08</t>
  </si>
  <si>
    <t>PID09</t>
  </si>
  <si>
    <t>Product Or Item Description Record &lt;ProductOrItemDescription&gt;</t>
  </si>
  <si>
    <t>Notes Record &lt;Notes&gt;</t>
  </si>
  <si>
    <t>Subline Item Detail Record &lt;Subline Item Detail&gt;</t>
  </si>
  <si>
    <t xml:space="preserve"> Subline ProductID Record &lt;ProductID&gt;</t>
  </si>
  <si>
    <t>Charges/Allowances Record &lt;ChargesAllowances&gt;</t>
  </si>
  <si>
    <t>Charges/Allowances Tax Record &lt;ChargesAllowances&gt;</t>
  </si>
  <si>
    <t>TaxTypeCode</t>
  </si>
  <si>
    <t>TaxAmount</t>
  </si>
  <si>
    <t>TaxPercent</t>
  </si>
  <si>
    <t>JurisdictionQual</t>
  </si>
  <si>
    <t>JurisdictionCode</t>
  </si>
  <si>
    <t>TaxExemptCode</t>
  </si>
  <si>
    <t>RelationshipCode</t>
  </si>
  <si>
    <t>PctDollarBasis</t>
  </si>
  <si>
    <t>TaxID</t>
  </si>
  <si>
    <t>Item Load Record&lt;ItemLoad&gt;</t>
  </si>
  <si>
    <t>Item Load Reference Record &lt;Reference&gt;</t>
  </si>
  <si>
    <t>Item Load Reference ReferenceIDs Record &lt;ReferenceIDs&gt;</t>
  </si>
  <si>
    <t>SDQ02</t>
  </si>
  <si>
    <t>UN</t>
  </si>
  <si>
    <r>
      <t>REF02 (REF01=</t>
    </r>
    <r>
      <rPr>
        <b/>
        <sz val="10"/>
        <rFont val="Arial"/>
        <family val="2"/>
      </rPr>
      <t>SN</t>
    </r>
    <r>
      <rPr>
        <sz val="10"/>
        <rFont val="Arial"/>
        <family val="2"/>
      </rPr>
      <t xml:space="preserve">)   </t>
    </r>
  </si>
  <si>
    <r>
      <t>REF02 (REF01=</t>
    </r>
    <r>
      <rPr>
        <b/>
        <sz val="10"/>
        <rFont val="Arial"/>
        <family val="2"/>
      </rPr>
      <t>PD</t>
    </r>
    <r>
      <rPr>
        <sz val="10"/>
        <rFont val="Arial"/>
        <family val="2"/>
      </rPr>
      <t>)</t>
    </r>
  </si>
  <si>
    <r>
      <t>REF03 (REF01=</t>
    </r>
    <r>
      <rPr>
        <b/>
        <sz val="10"/>
        <rFont val="Arial"/>
        <family val="2"/>
      </rPr>
      <t>PD</t>
    </r>
    <r>
      <rPr>
        <sz val="10"/>
        <rFont val="Arial"/>
        <family val="2"/>
      </rPr>
      <t>)</t>
    </r>
  </si>
  <si>
    <t>Min/Max</t>
  </si>
  <si>
    <t>A010</t>
  </si>
  <si>
    <t>A170</t>
  </si>
  <si>
    <t>Adjustments</t>
  </si>
  <si>
    <t>A260</t>
  </si>
  <si>
    <t>A990</t>
  </si>
  <si>
    <t>B720</t>
  </si>
  <si>
    <t>B210</t>
  </si>
  <si>
    <t>B870</t>
  </si>
  <si>
    <t>B950</t>
  </si>
  <si>
    <t>C000</t>
  </si>
  <si>
    <t>C040</t>
  </si>
  <si>
    <t>Delivery</t>
  </si>
  <si>
    <t>C030</t>
  </si>
  <si>
    <t>C310</t>
  </si>
  <si>
    <t>Discount</t>
  </si>
  <si>
    <t>C300</t>
  </si>
  <si>
    <t>C320</t>
  </si>
  <si>
    <t>C540</t>
  </si>
  <si>
    <t>D240</t>
  </si>
  <si>
    <t>Freight</t>
  </si>
  <si>
    <t>D230</t>
  </si>
  <si>
    <t>D200</t>
  </si>
  <si>
    <t>D260</t>
  </si>
  <si>
    <t>D270</t>
  </si>
  <si>
    <t>D350</t>
  </si>
  <si>
    <t>D360</t>
  </si>
  <si>
    <t>D550</t>
  </si>
  <si>
    <t>D980</t>
  </si>
  <si>
    <t>Insurance</t>
  </si>
  <si>
    <t>D920</t>
  </si>
  <si>
    <t>InsuranceFee</t>
  </si>
  <si>
    <t>E160</t>
  </si>
  <si>
    <t>Label Allowance</t>
  </si>
  <si>
    <t>E550</t>
  </si>
  <si>
    <t>E740</t>
  </si>
  <si>
    <t>E750</t>
  </si>
  <si>
    <t>E800</t>
  </si>
  <si>
    <t>F050</t>
  </si>
  <si>
    <t>Pallet</t>
  </si>
  <si>
    <t>F190</t>
  </si>
  <si>
    <t>Palletizing</t>
  </si>
  <si>
    <t>F910</t>
  </si>
  <si>
    <t>F920</t>
  </si>
  <si>
    <t>G090</t>
  </si>
  <si>
    <t>Recovery</t>
  </si>
  <si>
    <t>G100</t>
  </si>
  <si>
    <t>G520</t>
  </si>
  <si>
    <t>G660</t>
  </si>
  <si>
    <t>G821</t>
  </si>
  <si>
    <t>Shipping</t>
  </si>
  <si>
    <t>G860</t>
  </si>
  <si>
    <t>G970</t>
  </si>
  <si>
    <t>H000</t>
  </si>
  <si>
    <t>H010</t>
  </si>
  <si>
    <t>H090</t>
  </si>
  <si>
    <t>H490</t>
  </si>
  <si>
    <t>H540</t>
  </si>
  <si>
    <t>H560</t>
  </si>
  <si>
    <t>Swell</t>
  </si>
  <si>
    <t>H850</t>
  </si>
  <si>
    <t>H625</t>
  </si>
  <si>
    <t>H630</t>
  </si>
  <si>
    <t>H650</t>
  </si>
  <si>
    <t>H660</t>
  </si>
  <si>
    <t>H700</t>
  </si>
  <si>
    <t>H730</t>
  </si>
  <si>
    <t>H740</t>
  </si>
  <si>
    <t>H750</t>
  </si>
  <si>
    <t>H760</t>
  </si>
  <si>
    <t>H770</t>
  </si>
  <si>
    <t>H806</t>
  </si>
  <si>
    <t>I060</t>
  </si>
  <si>
    <t>Ticketing Service</t>
  </si>
  <si>
    <t>I160</t>
  </si>
  <si>
    <t>Track Storage</t>
  </si>
  <si>
    <t>I170</t>
  </si>
  <si>
    <t>I410</t>
  </si>
  <si>
    <t>I530</t>
  </si>
  <si>
    <t>I570</t>
  </si>
  <si>
    <t>Warehouse</t>
  </si>
  <si>
    <t>ID</t>
  </si>
  <si>
    <t>3/3</t>
  </si>
  <si>
    <t>DT</t>
  </si>
  <si>
    <t>8/8</t>
  </si>
  <si>
    <t>TM</t>
  </si>
  <si>
    <t>4/8</t>
  </si>
  <si>
    <t>2/2</t>
  </si>
  <si>
    <t>2/3</t>
  </si>
  <si>
    <t>DTM06</t>
  </si>
  <si>
    <t>1/35</t>
  </si>
  <si>
    <t>1/50</t>
  </si>
  <si>
    <t>1/80</t>
  </si>
  <si>
    <t>1/60</t>
  </si>
  <si>
    <t>PER04/06/08 (TE,HP,NP,AP,WP)</t>
  </si>
  <si>
    <t>1/256</t>
  </si>
  <si>
    <t>ContactReference</t>
  </si>
  <si>
    <t>PER09</t>
  </si>
  <si>
    <t>1/20</t>
  </si>
  <si>
    <t>Additional field for contact reference</t>
  </si>
  <si>
    <t>1/2</t>
  </si>
  <si>
    <t>2/80</t>
  </si>
  <si>
    <t>1/55</t>
  </si>
  <si>
    <t>Address information</t>
  </si>
  <si>
    <t>2/30</t>
  </si>
  <si>
    <t>3/15</t>
  </si>
  <si>
    <t>ISO Country Code</t>
  </si>
  <si>
    <t>N406</t>
  </si>
  <si>
    <t>1/30</t>
  </si>
  <si>
    <t>Provides further description to the address information.  Can be either text or an ID.</t>
  </si>
  <si>
    <t>N407</t>
  </si>
  <si>
    <t>1/3</t>
  </si>
  <si>
    <t>SAC01</t>
  </si>
  <si>
    <t>1/1</t>
  </si>
  <si>
    <t>SAC02 / G7201</t>
  </si>
  <si>
    <t>4/4</t>
  </si>
  <si>
    <t>1/10</t>
  </si>
  <si>
    <t>1/15</t>
  </si>
  <si>
    <t>SAC06</t>
  </si>
  <si>
    <t>1/6</t>
  </si>
  <si>
    <t>1/9</t>
  </si>
  <si>
    <t>EDI Type</t>
  </si>
  <si>
    <t>EDI Min/Max</t>
  </si>
  <si>
    <t>Number assigned to a purchaser (buyer, orderer) by a tax  jurisdiction(state, country, etc).</t>
  </si>
  <si>
    <t>Pack Charges/Allowances Tax Record &lt;Tax&gt;</t>
  </si>
  <si>
    <t>3/5</t>
  </si>
  <si>
    <t>1/7</t>
  </si>
  <si>
    <t xml:space="preserve"> Number of units (pieces) of the lading commodity</t>
  </si>
  <si>
    <t xml:space="preserve"> Code describing a commodity or group of commodities</t>
  </si>
  <si>
    <t>1/8</t>
  </si>
  <si>
    <t xml:space="preserve"> Code identifying type of equipment used for shipment</t>
  </si>
  <si>
    <t>1/4</t>
  </si>
  <si>
    <t xml:space="preserve"> Prefix or alphabetic part of an equipment unit's identifying number</t>
  </si>
  <si>
    <t xml:space="preserve"> Sequencing or serial part of an equipment unit's identifying number (pure numeric form for equipment number is preferred)</t>
  </si>
  <si>
    <t>2/15</t>
  </si>
  <si>
    <t>SDQ23</t>
  </si>
  <si>
    <t>SDQ03/SDQ05/../SDQ21</t>
  </si>
  <si>
    <t>SDQ04/SDQ06/../SDQ22</t>
  </si>
  <si>
    <t>1/5</t>
  </si>
  <si>
    <t>Summary Total Record &lt;Summary&gt;</t>
  </si>
  <si>
    <t>TotalLineItems</t>
  </si>
  <si>
    <r>
      <t xml:space="preserve">LIN03/LIN05/LIN07/LIN09 </t>
    </r>
    <r>
      <rPr>
        <b/>
        <sz val="10"/>
        <rFont val="Arial"/>
        <family val="2"/>
      </rPr>
      <t xml:space="preserve"> (UK)</t>
    </r>
  </si>
  <si>
    <r>
      <t>LIN03/LIN05/LIN07/LIN09</t>
    </r>
    <r>
      <rPr>
        <b/>
        <sz val="10"/>
        <rFont val="Arial"/>
        <family val="2"/>
      </rPr>
      <t xml:space="preserve"> (CM)</t>
    </r>
  </si>
  <si>
    <r>
      <t>LIN03/LIN05/LIN07/LIN09</t>
    </r>
    <r>
      <rPr>
        <b/>
        <sz val="10"/>
        <rFont val="Arial"/>
        <family val="2"/>
      </rPr>
      <t xml:space="preserve"> (SM)</t>
    </r>
  </si>
  <si>
    <t>1/12</t>
  </si>
  <si>
    <r>
      <t xml:space="preserve">SLN10/SLN12/SLN14/SLN16/SLN18/SLN20     </t>
    </r>
    <r>
      <rPr>
        <b/>
        <sz val="10"/>
        <rFont val="Arial"/>
        <family val="2"/>
      </rPr>
      <t>(VA/VC/VN/VP/MG/MF)</t>
    </r>
  </si>
  <si>
    <r>
      <t xml:space="preserve">SLN10/SLN12/SLN14/SLN16/SLN18/SLN20      </t>
    </r>
    <r>
      <rPr>
        <b/>
        <sz val="10"/>
        <rFont val="Arial"/>
        <family val="2"/>
      </rPr>
      <t>(UP)</t>
    </r>
  </si>
  <si>
    <r>
      <t xml:space="preserve">SLN10/SLN12/SLN14/SLN16/SLN18/SLN20      </t>
    </r>
    <r>
      <rPr>
        <b/>
        <sz val="10"/>
        <rFont val="Arial"/>
        <family val="2"/>
      </rPr>
      <t>(EN)</t>
    </r>
  </si>
  <si>
    <r>
      <t xml:space="preserve">SLN10/SLN12/SLN14/SLN16/SLN18/SLN20     </t>
    </r>
    <r>
      <rPr>
        <b/>
        <sz val="10"/>
        <rFont val="Arial"/>
        <family val="2"/>
      </rPr>
      <t>(UK)</t>
    </r>
  </si>
  <si>
    <r>
      <t xml:space="preserve">SLN10/SLN12/SLN14/SLN16/SLN18/SLN20 </t>
    </r>
    <r>
      <rPr>
        <b/>
        <sz val="10"/>
        <rFont val="Arial"/>
        <family val="2"/>
      </rPr>
      <t xml:space="preserve"> (UI/UN/UA/UB)</t>
    </r>
  </si>
  <si>
    <t>SLN09/SLN11/SLN13</t>
  </si>
  <si>
    <t>SLN10/SLN12/SLN14</t>
  </si>
  <si>
    <t>Cancel Date</t>
  </si>
  <si>
    <t>002</t>
  </si>
  <si>
    <t>006</t>
  </si>
  <si>
    <t>007</t>
  </si>
  <si>
    <t>Effective</t>
  </si>
  <si>
    <t>010</t>
  </si>
  <si>
    <t>011</t>
  </si>
  <si>
    <t>012</t>
  </si>
  <si>
    <t>013</t>
  </si>
  <si>
    <t>017</t>
  </si>
  <si>
    <t>Available</t>
  </si>
  <si>
    <t>020</t>
  </si>
  <si>
    <t>Check</t>
  </si>
  <si>
    <t>035</t>
  </si>
  <si>
    <t>036</t>
  </si>
  <si>
    <t>037</t>
  </si>
  <si>
    <t>038</t>
  </si>
  <si>
    <t>043</t>
  </si>
  <si>
    <t>050</t>
  </si>
  <si>
    <t>057</t>
  </si>
  <si>
    <t>060</t>
  </si>
  <si>
    <t>063</t>
  </si>
  <si>
    <t>064</t>
  </si>
  <si>
    <t>068</t>
  </si>
  <si>
    <t>069</t>
  </si>
  <si>
    <t>071</t>
  </si>
  <si>
    <t>074</t>
  </si>
  <si>
    <t>077</t>
  </si>
  <si>
    <t>079</t>
  </si>
  <si>
    <t>097</t>
  </si>
  <si>
    <t>118</t>
  </si>
  <si>
    <t>168</t>
  </si>
  <si>
    <t>Release</t>
  </si>
  <si>
    <t>171</t>
  </si>
  <si>
    <t>Revision</t>
  </si>
  <si>
    <t>191</t>
  </si>
  <si>
    <t>201</t>
  </si>
  <si>
    <t>220</t>
  </si>
  <si>
    <t>291</t>
  </si>
  <si>
    <t>Planned</t>
  </si>
  <si>
    <t>328</t>
  </si>
  <si>
    <t>Change</t>
  </si>
  <si>
    <t>370</t>
  </si>
  <si>
    <t>372</t>
  </si>
  <si>
    <t>598</t>
  </si>
  <si>
    <t>Rejected</t>
  </si>
  <si>
    <t>619</t>
  </si>
  <si>
    <t>Decision</t>
  </si>
  <si>
    <t>807</t>
  </si>
  <si>
    <t>Stored</t>
  </si>
  <si>
    <t>809</t>
  </si>
  <si>
    <t>Post</t>
  </si>
  <si>
    <t>815</t>
  </si>
  <si>
    <t>945</t>
  </si>
  <si>
    <t>Activity</t>
  </si>
  <si>
    <t>995</t>
  </si>
  <si>
    <t>Recording</t>
  </si>
  <si>
    <t>AA1</t>
  </si>
  <si>
    <t>AA2</t>
  </si>
  <si>
    <t>AAH</t>
  </si>
  <si>
    <t>AAL</t>
  </si>
  <si>
    <t>Installment</t>
  </si>
  <si>
    <t>EDC</t>
  </si>
  <si>
    <t>Authorization</t>
  </si>
  <si>
    <t>06</t>
  </si>
  <si>
    <t>2P</t>
  </si>
  <si>
    <t>AGL</t>
  </si>
  <si>
    <t>AH</t>
  </si>
  <si>
    <t>AI</t>
  </si>
  <si>
    <t>AO</t>
  </si>
  <si>
    <t>BAF</t>
  </si>
  <si>
    <t>BB</t>
  </si>
  <si>
    <t>BL</t>
  </si>
  <si>
    <t>BT</t>
  </si>
  <si>
    <t>BY</t>
  </si>
  <si>
    <t>CA</t>
  </si>
  <si>
    <t>CB</t>
  </si>
  <si>
    <t>CI</t>
  </si>
  <si>
    <t>CN</t>
  </si>
  <si>
    <t>DK</t>
  </si>
  <si>
    <t>Dock Number</t>
  </si>
  <si>
    <t>DJ</t>
  </si>
  <si>
    <t>DO</t>
  </si>
  <si>
    <t>GD</t>
  </si>
  <si>
    <t>GK</t>
  </si>
  <si>
    <t>GS</t>
  </si>
  <si>
    <t>GT</t>
  </si>
  <si>
    <t>KW</t>
  </si>
  <si>
    <t>IT</t>
  </si>
  <si>
    <t>IV</t>
  </si>
  <si>
    <t>JD</t>
  </si>
  <si>
    <t>L1</t>
  </si>
  <si>
    <t>LT</t>
  </si>
  <si>
    <t>MB</t>
  </si>
  <si>
    <t>MR</t>
  </si>
  <si>
    <t>OB</t>
  </si>
  <si>
    <t>PHC</t>
  </si>
  <si>
    <t>PK</t>
  </si>
  <si>
    <t>PS</t>
  </si>
  <si>
    <t>PU</t>
  </si>
  <si>
    <t>RU</t>
  </si>
  <si>
    <t>SE</t>
  </si>
  <si>
    <t>SI</t>
  </si>
  <si>
    <t>ST</t>
  </si>
  <si>
    <t>TC</t>
  </si>
  <si>
    <t>TN</t>
  </si>
  <si>
    <t>VF</t>
  </si>
  <si>
    <t>XF</t>
  </si>
  <si>
    <t>YD</t>
  </si>
  <si>
    <t>QC</t>
  </si>
  <si>
    <t>Product Specification Document Number</t>
  </si>
  <si>
    <t>01</t>
  </si>
  <si>
    <t>26</t>
  </si>
  <si>
    <t>2W</t>
  </si>
  <si>
    <t>Bin</t>
  </si>
  <si>
    <t>31</t>
  </si>
  <si>
    <t>4E</t>
  </si>
  <si>
    <t>4F</t>
  </si>
  <si>
    <t>50</t>
  </si>
  <si>
    <t>5I</t>
  </si>
  <si>
    <t>8C</t>
  </si>
  <si>
    <t>Cord</t>
  </si>
  <si>
    <t>AA</t>
  </si>
  <si>
    <t>Ball</t>
  </si>
  <si>
    <t>AS</t>
  </si>
  <si>
    <t>Assortment</t>
  </si>
  <si>
    <t>AV</t>
  </si>
  <si>
    <t>Capsule</t>
  </si>
  <si>
    <t>AY</t>
  </si>
  <si>
    <t>Assembly</t>
  </si>
  <si>
    <t xml:space="preserve">BA </t>
  </si>
  <si>
    <t>Bale</t>
  </si>
  <si>
    <t>BD</t>
  </si>
  <si>
    <t>Bundle</t>
  </si>
  <si>
    <t>BF</t>
  </si>
  <si>
    <t>BoardFeet</t>
  </si>
  <si>
    <t>BG</t>
  </si>
  <si>
    <t>Bag</t>
  </si>
  <si>
    <t>BI</t>
  </si>
  <si>
    <t>Bar</t>
  </si>
  <si>
    <t>BJ</t>
  </si>
  <si>
    <t>Band</t>
  </si>
  <si>
    <t>Block</t>
  </si>
  <si>
    <t>BM</t>
  </si>
  <si>
    <t>Bolt</t>
  </si>
  <si>
    <t>BN</t>
  </si>
  <si>
    <t>Bulk</t>
  </si>
  <si>
    <t xml:space="preserve">BO </t>
  </si>
  <si>
    <t>Bottle</t>
  </si>
  <si>
    <t>BP</t>
  </si>
  <si>
    <t>BR</t>
  </si>
  <si>
    <t>Barrel</t>
  </si>
  <si>
    <t xml:space="preserve">BX </t>
  </si>
  <si>
    <t>Box</t>
  </si>
  <si>
    <t>Case</t>
  </si>
  <si>
    <t>CF</t>
  </si>
  <si>
    <t>CG</t>
  </si>
  <si>
    <t>Card</t>
  </si>
  <si>
    <t>CH</t>
  </si>
  <si>
    <t>Container</t>
  </si>
  <si>
    <t>CM</t>
  </si>
  <si>
    <t>Centimeter</t>
  </si>
  <si>
    <t>Can</t>
  </si>
  <si>
    <t xml:space="preserve">CR </t>
  </si>
  <si>
    <t>CubicMeter</t>
  </si>
  <si>
    <t>CS</t>
  </si>
  <si>
    <t>Cassette</t>
  </si>
  <si>
    <t>CT</t>
  </si>
  <si>
    <t>Carton</t>
  </si>
  <si>
    <t>CW</t>
  </si>
  <si>
    <t>CY</t>
  </si>
  <si>
    <t>CubicYard</t>
  </si>
  <si>
    <t xml:space="preserve">DR </t>
  </si>
  <si>
    <t>Drum</t>
  </si>
  <si>
    <t>DZ</t>
  </si>
  <si>
    <t>Dozen</t>
  </si>
  <si>
    <t>EA</t>
  </si>
  <si>
    <t>Each</t>
  </si>
  <si>
    <t>FT</t>
  </si>
  <si>
    <t>Foot</t>
  </si>
  <si>
    <t>Gallon</t>
  </si>
  <si>
    <t>GR</t>
  </si>
  <si>
    <t>Gram</t>
  </si>
  <si>
    <t>Gross</t>
  </si>
  <si>
    <t>H1</t>
  </si>
  <si>
    <t>H3</t>
  </si>
  <si>
    <t>HA</t>
  </si>
  <si>
    <t>Hank</t>
  </si>
  <si>
    <t>HC</t>
  </si>
  <si>
    <t>HF</t>
  </si>
  <si>
    <t>HK</t>
  </si>
  <si>
    <t>HL</t>
  </si>
  <si>
    <t>HR</t>
  </si>
  <si>
    <t>Hours</t>
  </si>
  <si>
    <t>HS</t>
  </si>
  <si>
    <t>HU</t>
  </si>
  <si>
    <t>Hundred</t>
  </si>
  <si>
    <t>HY</t>
  </si>
  <si>
    <t>IN</t>
  </si>
  <si>
    <t>Inch</t>
  </si>
  <si>
    <t>JR</t>
  </si>
  <si>
    <t>Jar</t>
  </si>
  <si>
    <t>JU</t>
  </si>
  <si>
    <t>Jug</t>
  </si>
  <si>
    <t>KE</t>
  </si>
  <si>
    <t>Keg</t>
  </si>
  <si>
    <t>Kilogram</t>
  </si>
  <si>
    <t>KT</t>
  </si>
  <si>
    <t>Kit</t>
  </si>
  <si>
    <t>LB</t>
  </si>
  <si>
    <t>Pound</t>
  </si>
  <si>
    <t>LF</t>
  </si>
  <si>
    <t>LK</t>
  </si>
  <si>
    <t>Link</t>
  </si>
  <si>
    <t>LN</t>
  </si>
  <si>
    <t>LO</t>
  </si>
  <si>
    <t>Lot</t>
  </si>
  <si>
    <t>LR</t>
  </si>
  <si>
    <t>Layer(s)</t>
  </si>
  <si>
    <t>Liter</t>
  </si>
  <si>
    <t>LY</t>
  </si>
  <si>
    <t>LinearYard</t>
  </si>
  <si>
    <t>ML</t>
  </si>
  <si>
    <t>Milliliter</t>
  </si>
  <si>
    <t>MM</t>
  </si>
  <si>
    <t>Millimeter</t>
  </si>
  <si>
    <t>Meter</t>
  </si>
  <si>
    <t>NG</t>
  </si>
  <si>
    <t>NS</t>
  </si>
  <si>
    <t>OP</t>
  </si>
  <si>
    <t>OZ</t>
  </si>
  <si>
    <t>P3</t>
  </si>
  <si>
    <t>P4</t>
  </si>
  <si>
    <t>P5</t>
  </si>
  <si>
    <t>P6</t>
  </si>
  <si>
    <t>P8</t>
  </si>
  <si>
    <t>P9</t>
  </si>
  <si>
    <t>PA</t>
  </si>
  <si>
    <t>Pail</t>
  </si>
  <si>
    <t>PC</t>
  </si>
  <si>
    <t>Piece</t>
  </si>
  <si>
    <t>PD</t>
  </si>
  <si>
    <t>Pad</t>
  </si>
  <si>
    <t>PF</t>
  </si>
  <si>
    <t>PH</t>
  </si>
  <si>
    <t>Package</t>
  </si>
  <si>
    <t>PL</t>
  </si>
  <si>
    <t>PP</t>
  </si>
  <si>
    <t>Plate</t>
  </si>
  <si>
    <t>PR</t>
  </si>
  <si>
    <t>Pair</t>
  </si>
  <si>
    <t>PT</t>
  </si>
  <si>
    <t>Pint</t>
  </si>
  <si>
    <t>Q4</t>
  </si>
  <si>
    <t>Fifty</t>
  </si>
  <si>
    <t>QT</t>
  </si>
  <si>
    <t>Quart</t>
  </si>
  <si>
    <t>RA</t>
  </si>
  <si>
    <t>Rack</t>
  </si>
  <si>
    <t>RE</t>
  </si>
  <si>
    <t>Reel</t>
  </si>
  <si>
    <t>RL</t>
  </si>
  <si>
    <t>Roll</t>
  </si>
  <si>
    <t>RM</t>
  </si>
  <si>
    <t>Ream</t>
  </si>
  <si>
    <t>SF</t>
  </si>
  <si>
    <t>SH</t>
  </si>
  <si>
    <t>Sheet</t>
  </si>
  <si>
    <t>SJ</t>
  </si>
  <si>
    <t>Sack</t>
  </si>
  <si>
    <t>SL</t>
  </si>
  <si>
    <t>Sleeve</t>
  </si>
  <si>
    <t>SM</t>
  </si>
  <si>
    <t>SO</t>
  </si>
  <si>
    <t>Spool</t>
  </si>
  <si>
    <t>SQ</t>
  </si>
  <si>
    <t>Square</t>
  </si>
  <si>
    <t>Set</t>
  </si>
  <si>
    <t>SV</t>
  </si>
  <si>
    <t>Skid</t>
  </si>
  <si>
    <t>SY</t>
  </si>
  <si>
    <t>TB</t>
  </si>
  <si>
    <t>Tube</t>
  </si>
  <si>
    <t>TH</t>
  </si>
  <si>
    <t>Thousand</t>
  </si>
  <si>
    <t>TK</t>
  </si>
  <si>
    <t>Tank</t>
  </si>
  <si>
    <t>TL</t>
  </si>
  <si>
    <t>TP</t>
  </si>
  <si>
    <t>TY</t>
  </si>
  <si>
    <t>Tray</t>
  </si>
  <si>
    <t>Unit</t>
  </si>
  <si>
    <t>VC</t>
  </si>
  <si>
    <t>Yard</t>
  </si>
  <si>
    <t xml:space="preserve">          Notes</t>
  </si>
  <si>
    <t>A530</t>
  </si>
  <si>
    <t>MG</t>
  </si>
  <si>
    <t>MN</t>
  </si>
  <si>
    <t>N5</t>
  </si>
  <si>
    <t>FU</t>
  </si>
  <si>
    <t>VE</t>
  </si>
  <si>
    <t>BO</t>
  </si>
  <si>
    <t>SK</t>
  </si>
  <si>
    <t>VA</t>
  </si>
  <si>
    <t xml:space="preserve">Mfr Part Number                                         </t>
  </si>
  <si>
    <t>National Alcohol Beverage Product/Control Number (NABCA)</t>
  </si>
  <si>
    <t xml:space="preserve">Stock Keeping Unit (SKU)                                </t>
  </si>
  <si>
    <t xml:space="preserve">Vendor's Style Number                                   </t>
  </si>
  <si>
    <t xml:space="preserve">Vendor's (Seller's) Catalog Number                      </t>
  </si>
  <si>
    <t>A720</t>
  </si>
  <si>
    <t>Broken Package Charge</t>
  </si>
  <si>
    <t>B750</t>
  </si>
  <si>
    <t>Core Charged</t>
  </si>
  <si>
    <t>B800</t>
  </si>
  <si>
    <t>Credit</t>
  </si>
  <si>
    <t>C090</t>
  </si>
  <si>
    <t>Deposit Charges</t>
  </si>
  <si>
    <t>D170</t>
  </si>
  <si>
    <t>PID05 (PID02=74,91)</t>
  </si>
  <si>
    <t>PID02</t>
  </si>
  <si>
    <t>This field should contain qualifiers classifying the type of description being sent.</t>
  </si>
  <si>
    <t>ZBP</t>
  </si>
  <si>
    <t xml:space="preserve">Natl Health Code (convert N6)                            </t>
  </si>
  <si>
    <t>ZVP</t>
  </si>
  <si>
    <r>
      <t>Code List
-</t>
    </r>
    <r>
      <rPr>
        <b/>
        <sz val="10"/>
        <rFont val="Arial"/>
        <family val="2"/>
      </rPr>
      <t>See UOM Tab</t>
    </r>
    <r>
      <rPr>
        <sz val="10"/>
        <rFont val="Arial"/>
        <family val="2"/>
      </rPr>
      <t>-</t>
    </r>
  </si>
  <si>
    <t>Code identifying type of equipment used for shipment</t>
  </si>
  <si>
    <t>Code List:
-CL- Complete
-PR- Partial Shipment</t>
  </si>
  <si>
    <t>Code identifying the agency assigning the code values</t>
  </si>
  <si>
    <t>Code indicating method of handling for an allowance or charge</t>
  </si>
  <si>
    <t>Identification of the type of duty or tax or fee applicable to commodities or of tax applicable to services.</t>
  </si>
  <si>
    <t>Code identifying the source of the data used in Tax Jurisdiction Code.</t>
  </si>
  <si>
    <t>Code identifying the commodity coding system used for Commodity Code</t>
  </si>
  <si>
    <t>Buyer's primary product identifier (i.e The ID required on return docs or defined as most important)</t>
  </si>
  <si>
    <t>Vendor's primary product identifier (i.e The ID required on return docs or defined as most important)</t>
  </si>
  <si>
    <r>
      <t xml:space="preserve">LIN03/LIN05/LIN07/LIN09 </t>
    </r>
    <r>
      <rPr>
        <b/>
        <sz val="10"/>
        <rFont val="Arial"/>
        <family val="2"/>
      </rPr>
      <t xml:space="preserve"> (UI/UN/UA/UB)</t>
    </r>
  </si>
  <si>
    <r>
      <t xml:space="preserve">LIN03/LIN05/LIN07/LIN09 </t>
    </r>
    <r>
      <rPr>
        <b/>
        <sz val="10"/>
        <rFont val="Arial"/>
        <family val="2"/>
      </rPr>
      <t xml:space="preserve"> (IB)</t>
    </r>
  </si>
  <si>
    <t>Quantity Ordered</t>
  </si>
  <si>
    <t>Code specifying the type of unit price for an item</t>
  </si>
  <si>
    <t>Code indicating the status of an order or shipment or the disposition of any difference between the quantity ordered and the quantity shipped for a line item or transaction</t>
  </si>
  <si>
    <t xml:space="preserve"> Human readable text defining the color code.</t>
  </si>
  <si>
    <t xml:space="preserve"> A name describing a group of associated sizes.</t>
  </si>
  <si>
    <t xml:space="preserve"> Human readable text defining the size code.</t>
  </si>
  <si>
    <t>Additional human readable text defining the size code.</t>
  </si>
  <si>
    <t>Code indicating a code from a specific industry code list.</t>
  </si>
  <si>
    <r>
      <t>Code List:
-</t>
    </r>
    <r>
      <rPr>
        <b/>
        <sz val="10"/>
        <rFont val="Arial"/>
        <family val="2"/>
      </rPr>
      <t>To be defined</t>
    </r>
    <r>
      <rPr>
        <sz val="10"/>
        <rFont val="Arial"/>
        <family val="2"/>
      </rPr>
      <t>-</t>
    </r>
  </si>
  <si>
    <t>N901/MTX01</t>
  </si>
  <si>
    <t>1/4096</t>
  </si>
  <si>
    <t>MTX04</t>
  </si>
  <si>
    <t>MTX05</t>
  </si>
  <si>
    <t>MTX06</t>
  </si>
  <si>
    <r>
      <t>SLN10/SLN12/SLN14/SLN16/SLN18/SLN20  (</t>
    </r>
    <r>
      <rPr>
        <b/>
        <sz val="10"/>
        <rFont val="Arial"/>
        <family val="2"/>
      </rPr>
      <t>BP/IN/PI/SK/IT/CB/PN/ST</t>
    </r>
    <r>
      <rPr>
        <sz val="10"/>
        <rFont val="Arial"/>
        <family val="2"/>
      </rPr>
      <t>)</t>
    </r>
  </si>
  <si>
    <r>
      <t xml:space="preserve">SLN10/SLN12/SLN14/SLN16/SLN18/SLN20  </t>
    </r>
    <r>
      <rPr>
        <b/>
        <sz val="10"/>
        <rFont val="Arial"/>
        <family val="2"/>
      </rPr>
      <t>(ND,N1,N2,N3,N4)</t>
    </r>
  </si>
  <si>
    <r>
      <t xml:space="preserve">SLN10/SLN12/SLN14/SLN16 </t>
    </r>
    <r>
      <rPr>
        <b/>
        <sz val="10"/>
        <rFont val="Arial"/>
        <family val="2"/>
      </rPr>
      <t>(IB)</t>
    </r>
  </si>
  <si>
    <t>SN105</t>
  </si>
  <si>
    <t>SN106</t>
  </si>
  <si>
    <r>
      <t>DTM02 (DTM01=</t>
    </r>
    <r>
      <rPr>
        <b/>
        <sz val="10"/>
        <rFont val="Arial"/>
        <family val="2"/>
      </rPr>
      <t>011)</t>
    </r>
  </si>
  <si>
    <t>REF02 (REF01=DP)</t>
  </si>
  <si>
    <r>
      <t xml:space="preserve">LIN03/LIN05/LIN07/LIN09 </t>
    </r>
    <r>
      <rPr>
        <b/>
        <sz val="10"/>
        <rFont val="Arial"/>
        <family val="2"/>
      </rPr>
      <t xml:space="preserve"> (SC)</t>
    </r>
  </si>
  <si>
    <t>DTM02 (DTM01=118)</t>
  </si>
  <si>
    <t>DTM02 (DTM01=068)</t>
  </si>
  <si>
    <t>1/22</t>
  </si>
  <si>
    <t>REF02 (REF01=19)</t>
  </si>
  <si>
    <t>REF02 (REF01=11)</t>
  </si>
  <si>
    <t>REF02 (REF01=CO)</t>
  </si>
  <si>
    <t>1/48</t>
  </si>
  <si>
    <t>PO405</t>
  </si>
  <si>
    <t>PO404</t>
  </si>
  <si>
    <t>PO413</t>
  </si>
  <si>
    <r>
      <t>LIN03/LIN05/LIN07/LIN09</t>
    </r>
    <r>
      <rPr>
        <b/>
        <sz val="10"/>
        <rFont val="Arial"/>
        <family val="2"/>
      </rPr>
      <t xml:space="preserve"> (IZ, SM, or SZ)</t>
    </r>
  </si>
  <si>
    <r>
      <t>LIN03/LIN05/LIN07/LIN09  (</t>
    </r>
    <r>
      <rPr>
        <b/>
        <sz val="10"/>
        <rFont val="Arial"/>
        <family val="2"/>
      </rPr>
      <t>BO,CM,or VE</t>
    </r>
    <r>
      <rPr>
        <sz val="10"/>
        <rFont val="Arial"/>
        <family val="2"/>
      </rPr>
      <t>)</t>
    </r>
  </si>
  <si>
    <t>1/17</t>
  </si>
  <si>
    <t>Code List:
-See UOM tab-</t>
  </si>
  <si>
    <t>Free Goods</t>
  </si>
  <si>
    <t>SZ</t>
  </si>
  <si>
    <t>IZ</t>
  </si>
  <si>
    <t>Unique, universal product identifier for drugs. Primarily used in the pharmaceutical industry.</t>
  </si>
  <si>
    <t>Unique identifier assigned to books by the publisher.</t>
  </si>
  <si>
    <t>Received Date</t>
  </si>
  <si>
    <t>BRN</t>
  </si>
  <si>
    <t>CX</t>
  </si>
  <si>
    <t>Coil</t>
  </si>
  <si>
    <t>GA</t>
  </si>
  <si>
    <t>KG</t>
  </si>
  <si>
    <t>DO NOT USE - SAC03/04 values traditionally mapped here can be dropped/hardcoded as this information is not consumed by the vendor.  Retailers should never define more than one qualifier.</t>
  </si>
  <si>
    <t>A630</t>
  </si>
  <si>
    <t>Blocking and Bracing Charge</t>
  </si>
  <si>
    <t>B190</t>
  </si>
  <si>
    <t>Closing &amp; Sealing</t>
  </si>
  <si>
    <t>B320</t>
  </si>
  <si>
    <t>Competitive Allowance</t>
  </si>
  <si>
    <t>B560</t>
  </si>
  <si>
    <t>B570</t>
  </si>
  <si>
    <t>C350</t>
  </si>
  <si>
    <t>Distributor Discount/Allowance</t>
  </si>
  <si>
    <t>C560</t>
  </si>
  <si>
    <t>Early Ship Allowance</t>
  </si>
  <si>
    <t>C680</t>
  </si>
  <si>
    <t>Environmental Protection Service</t>
  </si>
  <si>
    <t>E760</t>
  </si>
  <si>
    <t>New Warehouse Discount</t>
  </si>
  <si>
    <t>F340</t>
  </si>
  <si>
    <t>Pick/Up</t>
  </si>
  <si>
    <t>G170</t>
  </si>
  <si>
    <t>Redistribution Allowance</t>
  </si>
  <si>
    <t>G360</t>
  </si>
  <si>
    <t>Repack Charge</t>
  </si>
  <si>
    <t>G470</t>
  </si>
  <si>
    <t>Restocking Charge</t>
  </si>
  <si>
    <t>G870</t>
  </si>
  <si>
    <t>Shrink-Wrap Charge</t>
  </si>
  <si>
    <t>H920</t>
  </si>
  <si>
    <t>Temporary Allowance</t>
  </si>
  <si>
    <t>I310</t>
  </si>
  <si>
    <t>Truckload Discount</t>
  </si>
  <si>
    <r>
      <t xml:space="preserve">LIN03/LIN05/LIN07/LIN09 </t>
    </r>
    <r>
      <rPr>
        <b/>
        <sz val="10"/>
        <rFont val="Arial"/>
        <family val="2"/>
      </rPr>
      <t xml:space="preserve"> (C3) or REF02 (PG/CAT)</t>
    </r>
  </si>
  <si>
    <r>
      <t xml:space="preserve">Carrier Routing Detail Record &lt;CarrierRoutingDetail&gt; </t>
    </r>
    <r>
      <rPr>
        <b/>
        <i/>
        <u/>
        <sz val="10"/>
        <color indexed="12"/>
        <rFont val="Arial"/>
        <family val="2"/>
      </rPr>
      <t>SPS Internal: If Carrier Routing information is sent at the pack level, mapping to the shipment header level is preferred.</t>
    </r>
    <r>
      <rPr>
        <b/>
        <sz val="10"/>
        <color indexed="12"/>
        <rFont val="Arial"/>
        <family val="2"/>
      </rPr>
      <t xml:space="preserve">
CarrierEquipmentDetail Record
CarrierRoutingDetail Record
Address
Destination (SDQ)
Charge/Allowances
</t>
    </r>
  </si>
  <si>
    <t>Date the shipment left the ship from location.</t>
  </si>
  <si>
    <t>Code is the reflection of the structure of the document.</t>
  </si>
  <si>
    <t>Numeric value of total weight of the shipment.</t>
  </si>
  <si>
    <t>Code value of the total weight of the shipment.</t>
  </si>
  <si>
    <t>Value assigned to the equipment that the products are shipped in.</t>
  </si>
  <si>
    <t>Shipper assigned manifest number.</t>
  </si>
  <si>
    <t>Stamped lock that is on the container.</t>
  </si>
  <si>
    <t>Number assigned by the delivery point approving the destination of the shipment.</t>
  </si>
  <si>
    <t>Indicator that defines the level that the label information is provided or a carton reference number.</t>
  </si>
  <si>
    <t>OC</t>
  </si>
  <si>
    <t>Ocean Container Number</t>
  </si>
  <si>
    <t>V3</t>
  </si>
  <si>
    <t>Voyage Number</t>
  </si>
  <si>
    <t>WU</t>
  </si>
  <si>
    <t>Vessel</t>
  </si>
  <si>
    <t>Number assigned by buyer that uniquely identifies the vendor.</t>
  </si>
  <si>
    <t>Code identifying purpose of the document.</t>
  </si>
  <si>
    <t>Date the AdvanceShipment was created.</t>
  </si>
  <si>
    <t>Time the AdvanceShipment was created.</t>
  </si>
  <si>
    <t>Standard Carrier Alpha Code (SCAC) - a 2-4 digit alphabetic code assigned by the National Motor Freight Traffic Association identifying transportation companies.</t>
  </si>
  <si>
    <t>Code indicating the status of an order or shipment or the disposition of any difference between the quantity ordered and the quantity shipped for a line item or transaction.</t>
  </si>
  <si>
    <t>Reference number assigned by the carrier. 
SPS Internal: 2I:Tracking Number and CN:Carrier Pro Number should both be mapped via this field.  Retailers will only ever require one of these values on return.  If both "2I" and "CN" are defined in the retailer spec, send "CN".</t>
  </si>
  <si>
    <t>Code identifying type of location at which ownership of goods is transferred.</t>
  </si>
  <si>
    <t xml:space="preserve">Free-form textual description of the location at which ownership of goods is transferred.    </t>
  </si>
  <si>
    <t>Current Scheduled Delivery Date</t>
  </si>
  <si>
    <t>Current Scheduled Delivery Time</t>
  </si>
  <si>
    <t>Code specifying the type of date.</t>
  </si>
  <si>
    <t>yyyy-MM-dd</t>
  </si>
  <si>
    <t>Code specifying the type of data found in the ReferenceID/ReferenceDescription</t>
  </si>
  <si>
    <t>Free-form textual description of the reference</t>
  </si>
  <si>
    <t>Phone number of contact listed</t>
  </si>
  <si>
    <t>Fax number of contact listed</t>
  </si>
  <si>
    <t>E-mail address for contact listed.</t>
  </si>
  <si>
    <t>Code identifying the structure or format of the AddressLocationNumber</t>
  </si>
  <si>
    <t>Unique value assigned to identify a location.</t>
  </si>
  <si>
    <t>Primary free-form textual description of a location.</t>
  </si>
  <si>
    <t>Additional free-form description of  a location</t>
  </si>
  <si>
    <t>International postal zone excluding punctuation and blanks (zip code for United States).  Required for Ship To</t>
  </si>
  <si>
    <t>ERP generated number assigned as unique identifier for each incoming purchase order.</t>
  </si>
  <si>
    <t>ERP generated date assigned as unique identifier for each incoming purchase order.</t>
  </si>
  <si>
    <t>Identifying number for Purchase Order assigned by the buying organization.</t>
  </si>
  <si>
    <t>Identifying number for the Purchase Order relating back to the original Blanket Order.</t>
  </si>
  <si>
    <t>Date that the Purchase Order was created.</t>
  </si>
  <si>
    <t>Name or number identifying an area wherein merchandise is categorized within a store</t>
  </si>
  <si>
    <t>Different entities belonging to the same parent company</t>
  </si>
  <si>
    <t>End consumer's account number.
SPS INTERNAL: typically used for drop ship</t>
  </si>
  <si>
    <t>End consumer's Order Number 
SPS INTERNAL: Order number provided to end customer for Drop Ship orders.</t>
  </si>
  <si>
    <t>Number uniquely identifying an agreement for a special offer or pricing.</t>
  </si>
  <si>
    <t>Code which indicates an allowance or charge for the service specified
SPS Internal: Code of N is only used when the amount (on invoices) is not included in the total amount.</t>
  </si>
  <si>
    <t>Code describing the type of  allowance or charge for the service specified.
SPS Internal: Any taxes sent in the ChargesAllowances record should be mapped to the Tax record with the appropriate qualifier conversion</t>
  </si>
  <si>
    <t>Amount of the allowance or charge</t>
  </si>
  <si>
    <t>Code indicating on what basis an allowance or charge percent is calculated</t>
  </si>
  <si>
    <t xml:space="preserve">Percentage of allowance or charge. Percentages should be represented as real numbers (0% through 100% should be normalized to 0.0 through 100.00).
</t>
  </si>
  <si>
    <t>Free-form textual description of the allowance or charge.</t>
  </si>
  <si>
    <t>Code specifying the application or source of Marks and Numbers</t>
  </si>
  <si>
    <t>Identification of the type of tax/fee.</t>
  </si>
  <si>
    <t>Buyer's primary product identifier 
SPS Internal (i.e The ID required on return docs or defined as most important by the Buyer</t>
  </si>
  <si>
    <t>Vendor's primary product identifier 
SPS Internal: (i.e The ID required on return docs or defined as most important)</t>
  </si>
  <si>
    <t>12-digit Retail level Universal Product Code</t>
  </si>
  <si>
    <t xml:space="preserve">13-digit Retail level European Article Number </t>
  </si>
  <si>
    <t xml:space="preserve">14-digit Global Trade Identification Number </t>
  </si>
  <si>
    <t xml:space="preserve">11-digit Carton Level Universal Product Code </t>
  </si>
  <si>
    <t>Agreed upon price the buyer is paying for the line item.</t>
  </si>
  <si>
    <t>Retailer's original/normal retail price.</t>
  </si>
  <si>
    <t>Vendor/Buyer assigned Size Code.  NRF codes should go in NRF record.</t>
  </si>
  <si>
    <t>Free-form textual description of the product size.</t>
  </si>
  <si>
    <r>
      <rPr>
        <sz val="10"/>
        <rFont val="Arial"/>
        <family val="2"/>
      </rPr>
      <t>Vendor/Buyer assiged Color Code.</t>
    </r>
    <r>
      <rPr>
        <b/>
        <sz val="10"/>
        <rFont val="Arial"/>
        <family val="2"/>
      </rPr>
      <t xml:space="preserve"> </t>
    </r>
    <r>
      <rPr>
        <sz val="10"/>
        <rFont val="Arial"/>
        <family val="2"/>
      </rPr>
      <t xml:space="preserve">NRF codes should go in NRF record.  </t>
    </r>
  </si>
  <si>
    <t>Free-form textual description of the product color.</t>
  </si>
  <si>
    <t>Free-form textual description of the fabric.</t>
  </si>
  <si>
    <t>Department number or department name</t>
  </si>
  <si>
    <t>Retailer's classification/grouping of products
SPS Internal:  Retailers and vendors use the terms Product Group, Class, and Category interchangably.  There is no distinct definition for any of these terms.  If a retailer is using more than one of these values, please escalate the issue to the BA group to determine how to map.</t>
  </si>
  <si>
    <r>
      <t xml:space="preserve">Standardized National Retail Federation Code describing the color of the product.
SPS Internal: </t>
    </r>
    <r>
      <rPr>
        <i/>
        <sz val="10"/>
        <rFont val="Arial"/>
        <family val="2"/>
      </rPr>
      <t>NRF Color Code only, do not use for Vendor or Buyer-defined color code)</t>
    </r>
  </si>
  <si>
    <r>
      <t xml:space="preserve">Standardized National Retail Federation Code describing the size of the product.
SPS Internal: </t>
    </r>
    <r>
      <rPr>
        <i/>
        <sz val="10"/>
        <rFont val="Arial"/>
        <family val="2"/>
      </rPr>
      <t>NRF Size Code only, do not use for Vendor or Buyer-defined color code)</t>
    </r>
  </si>
  <si>
    <t>Code defining the type of description being sent.</t>
  </si>
  <si>
    <t>Free-form textual description of the product.</t>
  </si>
  <si>
    <t>Code specifying the type of note.</t>
  </si>
  <si>
    <t>Free-form textual description of the note.</t>
  </si>
  <si>
    <t>Unit of measure fo the quantity specified.</t>
  </si>
  <si>
    <t>Code designating the system/method of code structure used for Identification Code (67)
SPS Internal: On return documents, if this value is not present, hardcode in retail map.</t>
  </si>
  <si>
    <t xml:space="preserve">Identifies an area within the location identified. </t>
  </si>
  <si>
    <t>Sum of the total quantity of the line items in this document</t>
  </si>
  <si>
    <t>Measureable size of the sellable unit.
SPS Internal:  This is not the physical size of the item as used for shipping purposes, rather the measureable unit of the item.  
Example: Tide can be sold in 64 oz, 12 oz, etc. containers. The PackSize would be in relation to the specific number of oz. for each sellable unit.</t>
  </si>
  <si>
    <t>E730</t>
  </si>
  <si>
    <t>New Item Allowance</t>
  </si>
  <si>
    <t>A730</t>
  </si>
  <si>
    <t>Brokerage or Duty</t>
  </si>
  <si>
    <t>EP</t>
  </si>
  <si>
    <t>The percentage that is applied to determine the tax amount. Percentages should be represented as real numbers (0% through 100% should be normalized to 0.0 through 100.00).</t>
  </si>
  <si>
    <t>The unit of measure used with the ShipQty</t>
  </si>
  <si>
    <t xml:space="preserve">The total number of eaches in a master carton.
SPS Internal:  Retailers use this term differently.  Some call it the Master Pack Qty.   </t>
  </si>
  <si>
    <t>Number of inner cartons within a master carton. Each inner carton can contain one or more each(es)/piece(s).</t>
  </si>
  <si>
    <t>Code represents the City, State or Providence (tax authority) associated with the Tax group</t>
  </si>
  <si>
    <t>Code indicating whether the header or item level data is exempt or not for the tax and taxing authority indicated in Jurisdiction Code</t>
  </si>
  <si>
    <t>CC</t>
  </si>
  <si>
    <t>CubicInches</t>
  </si>
  <si>
    <t>Unit of measure of the quantity specified.</t>
  </si>
  <si>
    <t>For CrossDock it's the marked for location and for MultiStore(could also be DC) ship-to location.</t>
  </si>
  <si>
    <t>Quantity ordered per Location</t>
  </si>
  <si>
    <t xml:space="preserve">Code describing the location of ownership of the goods.
</t>
  </si>
  <si>
    <t>Location of ownership of the goods.</t>
  </si>
  <si>
    <t>Document/Transaction Date
SPS INTERNAL: If sent, we should be setting the proper fixed field at the header level (PurchaseOrderDate, InvoiceDate, ShipNoticeDate, etc)</t>
  </si>
  <si>
    <t>Start Date
SPS INTERNAL: Period or report start date</t>
  </si>
  <si>
    <t>End Date
SPS INTERNAL: Period or report end date</t>
  </si>
  <si>
    <t>SPS INTERNAL: Additional Vendor Part number: Used if we are unable to determine the intended business usage of the number sent</t>
  </si>
  <si>
    <t>Code List
-See ProductID tab-</t>
  </si>
  <si>
    <t>Agency maintained code identifying the service, promotion, allowance, or charge</t>
  </si>
  <si>
    <t>Code specifying the units in which a value is being expressed or manner in which a measurement has been taken</t>
  </si>
  <si>
    <t>Code List:
-CN- Container
-RR- Rail Car
-TL- Trailer</t>
  </si>
  <si>
    <t xml:space="preserve">   Commodity</t>
  </si>
  <si>
    <t xml:space="preserve">          Commodity</t>
  </si>
  <si>
    <t>ShipmentVolume</t>
  </si>
  <si>
    <t>ShipmentVolumeUOM</t>
  </si>
  <si>
    <t>OrderVolume</t>
  </si>
  <si>
    <t>OrderVolumeUOM</t>
  </si>
  <si>
    <t>DepartmentDescription</t>
  </si>
  <si>
    <t>POTypeDescription</t>
  </si>
  <si>
    <t>Commodity Record &lt;Commodity&gt;</t>
  </si>
  <si>
    <t>O</t>
  </si>
  <si>
    <t>TC201</t>
  </si>
  <si>
    <t>TC202</t>
  </si>
  <si>
    <t>REF03 (REF01=DP)</t>
  </si>
  <si>
    <t>856: BSN02
DESADV: BGM02</t>
  </si>
  <si>
    <t>856: DTM02(DTM01=011) 
DESADV: DTM01-02(DTM01-01=11)</t>
  </si>
  <si>
    <t>DESADV: DTM01-02(DTM01-01=11 &amp; DTM01-03=203)</t>
  </si>
  <si>
    <t>856: BSN03
DESADV: DTM01-02(DTM01-01=137)</t>
  </si>
  <si>
    <t>856: BSN04
DESADV: DTM01-02(DTM01-01=137 &amp; DTM01-03=203)</t>
  </si>
  <si>
    <t>856: TD102
DESADV: PAC01(CPS03=null)/CNT01-02(CNT01-01=11)</t>
  </si>
  <si>
    <t>856: TD505
DESADV: TDT05-04</t>
  </si>
  <si>
    <t>856: REF02(REF01=CN/2I)
DESADV: RFF01-02(RFF01-01=CN)</t>
  </si>
  <si>
    <t>856: DTM02(DTM01=017) 
DESADV: DTM01-02(DTM01-01=17)</t>
  </si>
  <si>
    <t>DESADV: DTM01-02(DTM01-01=17 &amp; DTM01-03=203)</t>
  </si>
  <si>
    <t>856: N101
DESADV: NAD01</t>
  </si>
  <si>
    <t>856: N103
DESADV: NAD02-03</t>
  </si>
  <si>
    <t>856: N104
DESADV: NAD02-01</t>
  </si>
  <si>
    <t>856: N102
DESADV: NAD04-01</t>
  </si>
  <si>
    <t>856: N201
DESADV: NAD04-02</t>
  </si>
  <si>
    <t>856: N202
DESADV: NAD04-03</t>
  </si>
  <si>
    <t>856: N301
DESADV: NAD05-01</t>
  </si>
  <si>
    <t>856: N302
DESADV: NAD05-02</t>
  </si>
  <si>
    <t>856: N301
DESADV: NAD05-03</t>
  </si>
  <si>
    <t>856: N302
DESADV: NAD05-04</t>
  </si>
  <si>
    <t>856: N401
DESADV: NAD06</t>
  </si>
  <si>
    <t>856: N402
DESADV: NAD07</t>
  </si>
  <si>
    <t>856: N403
DESADV: NAD08</t>
  </si>
  <si>
    <t>856: N404
DESADV: NAD09</t>
  </si>
  <si>
    <t>DESADV: RFF01-02(RFF01-01=VA)</t>
  </si>
  <si>
    <t>Unique number assigned by the relevant tax authority to identify a party for use in relation to Value Added Tax (VAT).</t>
  </si>
  <si>
    <t>856: PRF01
DESADV: RFF02(RFF01-01=ON)</t>
  </si>
  <si>
    <t>856: PRF04
DESADV: DTM01-02(DTM01-01=171 &amp; RFF01-01=ON)</t>
  </si>
  <si>
    <t>856: HL03
DESADV: CPS03</t>
  </si>
  <si>
    <t>856: PO406
DESADV: MEA03-02(MEA02-01=AAB)</t>
  </si>
  <si>
    <t>856: PO407
DESADV: MEA03-01(MEA02-01=AAB)</t>
  </si>
  <si>
    <t>856: PO408
DESADV: MEA03-02(MEA02-01=AAJ)</t>
  </si>
  <si>
    <t>856: PO409
DESADV: MEA03-01(MEA02-01=AAJ)</t>
  </si>
  <si>
    <t>856: PO414
DESADV: PAC01(CPS03=3 &amp; has children of CPS03=1)</t>
  </si>
  <si>
    <t>856: MAN01
DESADV: GIN01</t>
  </si>
  <si>
    <t>856: MAN02
DESADV: GIN02-01</t>
  </si>
  <si>
    <t>856: N101
DESADV: LOC01</t>
  </si>
  <si>
    <t>856: N103
DESADV: LOC02-03</t>
  </si>
  <si>
    <t>856: N104
DESADV: LOC02-01</t>
  </si>
  <si>
    <t>856: LIN01
DESADV: LIN01</t>
  </si>
  <si>
    <t>856: LIN03/LIN05/LIN07/LIN09 (BP/IN/PI/SK/IT/CB/PN/ST)
DESADV: LIN03-01/PIA02-01/PIA03-01 (IN)</t>
  </si>
  <si>
    <t>856: LIN03/LIN05/LIN07/LIN09 (VA/VC/VN/VP/MG/MF)
DESADV: LIN03-01/PIA02-01/PIA03-01 (VN)</t>
  </si>
  <si>
    <t>856: LIN03/LIN05/LIN07/LIN09 (UP)
DESADV: LIN03-01/PIA02-01/PIA03-01 (UP)</t>
  </si>
  <si>
    <t>856: LIN03/LIN05/LIN07/LIN09 (EN)
DESADV: LIN03-01/PIA02-01/PIA03-01 (EN)</t>
  </si>
  <si>
    <t>856: SN102
DESADV: QTY01-02(QTY01-01=12)</t>
  </si>
  <si>
    <t>856: SN103
DESADV: QTY01-03(QTY01-01=12)</t>
  </si>
  <si>
    <t>856: LIN02/LIN04/LIN06/LIN08
DESADV: LIN03-02/PIA02-02/PIA03-02</t>
  </si>
  <si>
    <t>856: LIN03/LIN05/LIN07/LIN09
DESADV: LIN03-01/PIA02-01/PIA03-01</t>
  </si>
  <si>
    <t>856: CTT01
DESADV: CNT01-02(CNT01-01=2)</t>
  </si>
  <si>
    <t>SPS INTERNAL: Calculate total number of Shipment, Container, Tare, Pack, Item levels (HL loops) in map.  This value should overwrite any value present in this field. THIS IS FOR EDI ONLY!</t>
  </si>
  <si>
    <t>Total number of line items in the document.</t>
  </si>
  <si>
    <t>Code List</t>
  </si>
  <si>
    <t>Definitions</t>
  </si>
  <si>
    <t>001</t>
  </si>
  <si>
    <t>061, 175</t>
  </si>
  <si>
    <t>61</t>
  </si>
  <si>
    <t>2</t>
  </si>
  <si>
    <t>015</t>
  </si>
  <si>
    <t>023</t>
  </si>
  <si>
    <t>016</t>
  </si>
  <si>
    <t>024</t>
  </si>
  <si>
    <t>018</t>
  </si>
  <si>
    <t>169</t>
  </si>
  <si>
    <t>37</t>
  </si>
  <si>
    <t>38</t>
  </si>
  <si>
    <t>63</t>
  </si>
  <si>
    <t>64</t>
  </si>
  <si>
    <t>067</t>
  </si>
  <si>
    <t>073</t>
  </si>
  <si>
    <t>69</t>
  </si>
  <si>
    <t>196</t>
  </si>
  <si>
    <t>193, 090</t>
  </si>
  <si>
    <t>197</t>
  </si>
  <si>
    <t>194, 198, 091</t>
  </si>
  <si>
    <t>convert 856</t>
  </si>
  <si>
    <t>convert DESADV</t>
  </si>
  <si>
    <t>2I</t>
  </si>
  <si>
    <t>08,ZH</t>
  </si>
  <si>
    <t>AAK</t>
  </si>
  <si>
    <t>BL,OL</t>
  </si>
  <si>
    <t>ALL</t>
  </si>
  <si>
    <t>DNN</t>
  </si>
  <si>
    <t>DQ</t>
  </si>
  <si>
    <t>PO</t>
  </si>
  <si>
    <t>StoreNumber
SPS INTERNAL: convert this qual/value to the Address group</t>
  </si>
  <si>
    <t>VN</t>
  </si>
  <si>
    <t>IL,OQ</t>
  </si>
  <si>
    <t>MTQ</t>
  </si>
  <si>
    <t>KGM</t>
  </si>
  <si>
    <t>PCE</t>
  </si>
  <si>
    <t>H480</t>
  </si>
  <si>
    <t>B340</t>
  </si>
  <si>
    <t>B940</t>
  </si>
  <si>
    <t>I290</t>
  </si>
  <si>
    <t>Cutting Charge</t>
  </si>
  <si>
    <t>G440</t>
  </si>
  <si>
    <t>D340</t>
  </si>
  <si>
    <t>D540</t>
  </si>
  <si>
    <t>D530</t>
  </si>
  <si>
    <t>D940,D970</t>
  </si>
  <si>
    <t>F180</t>
  </si>
  <si>
    <t>F170</t>
  </si>
  <si>
    <t>F800</t>
  </si>
  <si>
    <t>F670,F810</t>
  </si>
  <si>
    <t>G830</t>
  </si>
  <si>
    <t>D500</t>
  </si>
  <si>
    <t>G890</t>
  </si>
  <si>
    <t>Single Invoice Allowance</t>
  </si>
  <si>
    <t>H060</t>
  </si>
  <si>
    <t>Special Equipment Charge</t>
  </si>
  <si>
    <t>H550</t>
  </si>
  <si>
    <t>Surcharge</t>
  </si>
  <si>
    <t>C260</t>
  </si>
  <si>
    <t>FLA</t>
  </si>
  <si>
    <t>Fair Labor Standard Act (SPS INTERNAL: Use this qual to flag the vendor is compliant.</t>
  </si>
  <si>
    <t>SPSERP (SPS INTERNAL)</t>
  </si>
  <si>
    <t>SPS INTERNAL: This is an internal qualifier to be used only for when a customer needs to send an ERP document ID that is different than the regular document ID. The qualifier is the trigger to know to send a status document back to the vendor.</t>
  </si>
  <si>
    <t>856: REF03(REF01=PO)
DESADV: FTX01=PUR</t>
  </si>
  <si>
    <t>Free form text to describe the type of purchase order.</t>
  </si>
  <si>
    <t>Free form text to describe the name or number identifying an area wherein merchandise is categorized within a store.</t>
  </si>
  <si>
    <t>C550</t>
  </si>
  <si>
    <t>Early Payment Allowance</t>
  </si>
  <si>
    <t>EDI Dict</t>
  </si>
  <si>
    <t>SPS INTERNAL: This field is the same as the header level ShipmentWeight field. Use the header field in stead of the summary level. If the CTT04(TotalWeightUOM) is needed use the header level ShipmentWeightUOM field.</t>
  </si>
  <si>
    <t>REF02/TAX01(Set RH04 = 61)</t>
  </si>
  <si>
    <t>Unique internal Identifier defined by SPS which identifies the relationship.</t>
  </si>
  <si>
    <t>Code identifying the type of packaging. Part 1: Packaging Form, Part 2: Packaging Material. If the Data Element is used, then Part 1 is always required.</t>
  </si>
  <si>
    <t xml:space="preserve">Code List
-See DateTimeQualifier1 tab-
</t>
  </si>
  <si>
    <t>Code List
-CL- Complete
-PR- Partial Shipment</t>
  </si>
  <si>
    <t>Code List:
-See AllowChrgCode tab-</t>
  </si>
  <si>
    <t>Code List
-01- Bill Back
-02- Off Invoice
-06- Charge to be paid by Customer (buying organization)
-15- Informational</t>
  </si>
  <si>
    <r>
      <t xml:space="preserve">Code List:
</t>
    </r>
    <r>
      <rPr>
        <b/>
        <sz val="10"/>
        <rFont val="Arial"/>
        <family val="2"/>
      </rPr>
      <t>-1- Yes (Tax Exempt)
-2- No (Not Tax Exempt)</t>
    </r>
  </si>
  <si>
    <t>Code List:
-BS- Buyer to Seller
-SB- Seller to Buyer
-SC- Subcontractor to Seller
-SD- Seller to Drop-Ship Designated Location
-SF- Seller to Freight Forwarder
-SS- Seller to Subcontractor</t>
  </si>
  <si>
    <t>Code List:
-AA- Air Hours
-AD- Air Days
-CD- Calendar Days
-CW- Calendar Week
-HO- Hours
-SD- Surface Days
-SH- Surface Hours
-WD- Working Days
-WW- 5 day Work Week</t>
  </si>
  <si>
    <t>Unit of measure for the PackSize</t>
  </si>
  <si>
    <t>Numeric value of total weight.</t>
  </si>
  <si>
    <t>Code value of the total weight.</t>
  </si>
  <si>
    <t>Numeric value of volume per unit of measure.</t>
  </si>
  <si>
    <t>Code value of the volume.</t>
  </si>
  <si>
    <t xml:space="preserve">Largest horizontal dimension of an object measured when the object is in the upright position </t>
  </si>
  <si>
    <t xml:space="preserve">Shorter measurement of the two horizontal dimensions measured with the object in the upright position </t>
  </si>
  <si>
    <t xml:space="preserve">Vertical dimension of an object measured when the object is in the upright position </t>
  </si>
  <si>
    <t>Code specifying the unit of measure in which the length, width, or height is being expressed.</t>
  </si>
  <si>
    <t>SPS INTERNAL: Do Not Use as we don't have any vendor/retailer information to prove this field valid. If needed, please send to your filter to be evaluated.</t>
  </si>
  <si>
    <t>Quantity that has already or is scheduled to be shipped/delivered</t>
  </si>
  <si>
    <t>Date shipment will leave the ship from location.</t>
  </si>
  <si>
    <t>Quantity ordered * unit price</t>
  </si>
  <si>
    <t>Description used to identify the primary gender (and age) for which an item is designed. i.e. Children's, Infant Boy/Girl, Toddler Boy/Girl, Male, Female, etc.</t>
  </si>
  <si>
    <t xml:space="preserve">Code List:
-DP-  Depth
-HT-  Height
-LN-  Length
-WD-  Width
</t>
  </si>
  <si>
    <t>Code List:
-J- Harmonized System-Based Schedule B (convert 856: HD)(SPS INTERNAL: This is the commonly used qualifier for standard harmonized tariff code.)
-A- Harmonized Tariff Schedule of the United States Annotated
-S- Standard International Trade Classification (SITC)
-T- Standard Transportation Commodity Code (STCC)
-U- Uniform Freight Classification (UFC)
-V- Standard Industrial Classification (SIC) Code</t>
  </si>
  <si>
    <t>Component quantity within the pre-pack.</t>
  </si>
  <si>
    <t>Code List
-See UOM tab-</t>
  </si>
  <si>
    <t>Unit of measure pertaining to the QtyPer</t>
  </si>
  <si>
    <t xml:space="preserve">Code List: 
-I- Included
-O- Information Only </t>
  </si>
  <si>
    <t>Code identifying whether the tax amount is included in the total transaction amount.</t>
  </si>
  <si>
    <t>ERP generated code to uniquely indentify the item.</t>
  </si>
  <si>
    <t xml:space="preserve">Code identifying payment terms for transportation charges.
</t>
  </si>
  <si>
    <t>A400</t>
  </si>
  <si>
    <t>Allowance Non-performance (SPS INTERNAL: This is chargeback code.)</t>
  </si>
  <si>
    <t>E350</t>
  </si>
  <si>
    <t>Letter of Credit Processing</t>
  </si>
  <si>
    <t>F110</t>
  </si>
  <si>
    <t>Overrun Charge</t>
  </si>
  <si>
    <t>Numeric value of total volume of the shipment</t>
  </si>
  <si>
    <t xml:space="preserve"> Code identifying the type of packaging; Part 1: Packaging Form, Part 2: Packaging Material; if the Data Element is used, then Part 1 is always required</t>
  </si>
  <si>
    <t xml:space="preserve">Code List:
-CP- Carrier Assigned Package ID Number
-GM- SSCC18 and Application Identifier
</t>
  </si>
  <si>
    <t>Code List:
-SP- State or Province</t>
  </si>
  <si>
    <t>1N</t>
  </si>
  <si>
    <t>Count</t>
  </si>
  <si>
    <t>CU</t>
  </si>
  <si>
    <t>Cup</t>
  </si>
  <si>
    <t>U2</t>
  </si>
  <si>
    <t>Tablet</t>
  </si>
  <si>
    <t>Performance Allowance</t>
  </si>
  <si>
    <t>F280</t>
  </si>
  <si>
    <t>convert Grocery</t>
  </si>
  <si>
    <t>Tobacco Tax (SPS INTERNAL: map to Tax record with AX qualifier)</t>
  </si>
  <si>
    <t>Tax (SPS INTERNAL: map to Tax record with TX qualifier)</t>
  </si>
  <si>
    <t>Tax - Beverage Tax (SPS INTERNAL: map to Tax record with AF qualifier)</t>
  </si>
  <si>
    <t>Tax - Local Sales Tax (QST) (SPS INTERNAL: map to Tax record with LS qualifier)</t>
  </si>
  <si>
    <t>Tax-State Hazardous (SPS INTERNAL: map to Tax record with EV qualifier)</t>
  </si>
  <si>
    <t>Requested Delivery</t>
  </si>
  <si>
    <t>Customer Order</t>
  </si>
  <si>
    <t>Requested Ship</t>
  </si>
  <si>
    <t>Actual Ship</t>
  </si>
  <si>
    <t>Discount Due</t>
  </si>
  <si>
    <t>Net Due Date</t>
  </si>
  <si>
    <t>Promotion Start</t>
  </si>
  <si>
    <t>Promotion End</t>
  </si>
  <si>
    <t>Estimated Delivery</t>
  </si>
  <si>
    <t>Actual Delivery</t>
  </si>
  <si>
    <t>Expiration</t>
  </si>
  <si>
    <t>Earliest Ship</t>
  </si>
  <si>
    <t>Latest Ship</t>
  </si>
  <si>
    <t>Published, Publication</t>
  </si>
  <si>
    <t>Actual Port Of Entry</t>
  </si>
  <si>
    <t>Engineering Change</t>
  </si>
  <si>
    <t>Latest Delivery</t>
  </si>
  <si>
    <t>Earliest Delivery</t>
  </si>
  <si>
    <t>Current Schedule Delivery</t>
  </si>
  <si>
    <t>Scheduled Ship</t>
  </si>
  <si>
    <t>Promised For Delivery</t>
  </si>
  <si>
    <t>First Arrive</t>
  </si>
  <si>
    <t>Last Arrive</t>
  </si>
  <si>
    <t>Requested For Delivery Week Of Date</t>
  </si>
  <si>
    <t>Promised Ship</t>
  </si>
  <si>
    <t>Requested Pick Up Date</t>
  </si>
  <si>
    <t>Material Specification</t>
  </si>
  <si>
    <t>Accept By</t>
  </si>
  <si>
    <t>Payment, Penalty</t>
  </si>
  <si>
    <t>Actual Departure Date</t>
  </si>
  <si>
    <t>Approval Required By, Actual Arrival Date</t>
  </si>
  <si>
    <t>Cheque Maturity Date</t>
  </si>
  <si>
    <t>Estimated Arrival Point</t>
  </si>
  <si>
    <t>Estimated Discharge Point</t>
  </si>
  <si>
    <t>Offer Expiry</t>
  </si>
  <si>
    <t>System Number</t>
  </si>
  <si>
    <t>Tracking Number</t>
  </si>
  <si>
    <t>Subdivision Identifier</t>
  </si>
  <si>
    <t>Despatch Advice Number</t>
  </si>
  <si>
    <t>Order Origination Code</t>
  </si>
  <si>
    <t>Agreement Number</t>
  </si>
  <si>
    <t>Associated Invoices</t>
  </si>
  <si>
    <t>Appointment Number</t>
  </si>
  <si>
    <t>Receipt Number</t>
  </si>
  <si>
    <t>Authorization Number</t>
  </si>
  <si>
    <t>Government Bill Of Lading</t>
  </si>
  <si>
    <t>Bill Of Lading Number</t>
  </si>
  <si>
    <t>Batch Number</t>
  </si>
  <si>
    <t>Repair Category Number</t>
  </si>
  <si>
    <t>Cost Allocation</t>
  </si>
  <si>
    <t>Combined Shipment</t>
  </si>
  <si>
    <t>Unique Consignment Identifier</t>
  </si>
  <si>
    <t>Carrier Pro Number</t>
  </si>
  <si>
    <t>Delivery Ticket Number</t>
  </si>
  <si>
    <t>Delivery Note Number</t>
  </si>
  <si>
    <t>Delivery Order Number</t>
  </si>
  <si>
    <t>Return Goods Lading Number</t>
  </si>
  <si>
    <t>Third Party Reference Number</t>
  </si>
  <si>
    <t>General Services Administration Regulations</t>
  </si>
  <si>
    <t>Goods and Service Tax Registration Number</t>
  </si>
  <si>
    <t>Certificate Number</t>
  </si>
  <si>
    <t>Internal Customer Number</t>
  </si>
  <si>
    <t>Seller's Invoice Number</t>
  </si>
  <si>
    <t>User Identification</t>
  </si>
  <si>
    <t>Letter Or Notes</t>
  </si>
  <si>
    <t>Lot Number</t>
  </si>
  <si>
    <t>Master Bill Of Lading</t>
  </si>
  <si>
    <t>Merchandise Type Code</t>
  </si>
  <si>
    <t>Ocean Bill Of Lading</t>
  </si>
  <si>
    <t>Process Handling Code</t>
  </si>
  <si>
    <t>Packing List Number</t>
  </si>
  <si>
    <t>Purchase Order Number</t>
  </si>
  <si>
    <t>Purchase Order Number Suffix</t>
  </si>
  <si>
    <t>Previous Bill Of Lading Number</t>
  </si>
  <si>
    <t>Route Number</t>
  </si>
  <si>
    <t>Serial Number</t>
  </si>
  <si>
    <t>Shipper's Identifying Number for Shipment (SID)</t>
  </si>
  <si>
    <t>Vendor Terms</t>
  </si>
  <si>
    <t>Transaction Reference Number</t>
  </si>
  <si>
    <t>Vendor Change Identification Code</t>
  </si>
  <si>
    <t>Vendor Order Number</t>
  </si>
  <si>
    <t>Government Bill Of Lading Office Code</t>
  </si>
  <si>
    <t>Buyer Identification</t>
  </si>
  <si>
    <t>Actual Pounds</t>
  </si>
  <si>
    <t>Actual Tons</t>
  </si>
  <si>
    <t>Catch weight</t>
  </si>
  <si>
    <t>Twenty Pack</t>
  </si>
  <si>
    <t>Hundred Pack</t>
  </si>
  <si>
    <t>Actual Kilograms</t>
  </si>
  <si>
    <t>Standard Cubic Foot</t>
  </si>
  <si>
    <t>Hundred Board Feet</t>
  </si>
  <si>
    <t>Cubic Centimeter</t>
  </si>
  <si>
    <t>Cubic Feet</t>
  </si>
  <si>
    <t>Hundred Pounds</t>
  </si>
  <si>
    <t>Eleven Pack</t>
  </si>
  <si>
    <t>Half Pages Electronic</t>
  </si>
  <si>
    <t>Eighteen Pack</t>
  </si>
  <si>
    <t>Hundred Count</t>
  </si>
  <si>
    <t>Hundred Feet</t>
  </si>
  <si>
    <t>Hundred Kilograms</t>
  </si>
  <si>
    <t>Hundred Feet Linear</t>
  </si>
  <si>
    <t>Hundred Square Feet</t>
  </si>
  <si>
    <t>Hundred Yards</t>
  </si>
  <si>
    <t>Linear Foot</t>
  </si>
  <si>
    <t>Net Gallons</t>
  </si>
  <si>
    <t>Short Ton</t>
  </si>
  <si>
    <t>Two Pack</t>
  </si>
  <si>
    <t>Ounce Av</t>
  </si>
  <si>
    <t>Three Pack</t>
  </si>
  <si>
    <t>Four Pack</t>
  </si>
  <si>
    <t>Five Pack</t>
  </si>
  <si>
    <t>Six Pack</t>
  </si>
  <si>
    <t>Eight Pack</t>
  </si>
  <si>
    <t>Nine Pack</t>
  </si>
  <si>
    <t>Pallet (lift)</t>
  </si>
  <si>
    <t>Pack (pak)</t>
  </si>
  <si>
    <t>Square Foot</t>
  </si>
  <si>
    <t>Square Meter</t>
  </si>
  <si>
    <t>Square Yard</t>
  </si>
  <si>
    <t>Thousand Feet (Linear)</t>
  </si>
  <si>
    <t>Thousand Feet (Board)</t>
  </si>
  <si>
    <t>Ten Pack</t>
  </si>
  <si>
    <t>Five Hundred</t>
  </si>
  <si>
    <t>Absolute Minimum Charge</t>
  </si>
  <si>
    <t>Advertising Allowance</t>
  </si>
  <si>
    <t>Basic Reorder Allowance</t>
  </si>
  <si>
    <t>Cataloging Services</t>
  </si>
  <si>
    <t>Cooperative Advertising/Merchandising Allowance</t>
  </si>
  <si>
    <t>Co-op Credit</t>
  </si>
  <si>
    <t>Customs Charge</t>
  </si>
  <si>
    <t>Damaged Merchandise</t>
  </si>
  <si>
    <t>Defective Allowance</t>
  </si>
  <si>
    <t>Delivery Surcharge</t>
  </si>
  <si>
    <t>Discount Special</t>
  </si>
  <si>
    <t>Display Allowance</t>
  </si>
  <si>
    <t>Early Buy Allowance</t>
  </si>
  <si>
    <t>Freight Surcharge</t>
  </si>
  <si>
    <t>Freight Charges To Destination</t>
  </si>
  <si>
    <t>Fuel Charge</t>
  </si>
  <si>
    <t>Fuel Surcharge</t>
  </si>
  <si>
    <t>Goods And Services Charge (SPS INTERNAL: map to Tax record with GS qualifier)</t>
  </si>
  <si>
    <t>Goods And Services Credit Allowance (SPS INTERNAL: map to Tax record with GS qualifier)</t>
  </si>
  <si>
    <t>Goods And Services Tax Charge (SPS INTERNAL: map to Tax record with GS qualifier)</t>
  </si>
  <si>
    <t>Hazardous Materials Handling Fee-Domestic</t>
  </si>
  <si>
    <t>Hazardous Materials Handling Fee-International</t>
  </si>
  <si>
    <t>Market Development Funds</t>
  </si>
  <si>
    <t>New Store Allowance</t>
  </si>
  <si>
    <t>New Store Discount</t>
  </si>
  <si>
    <t>No Return Credit Allowance</t>
  </si>
  <si>
    <t>Other (See Related Description)</t>
  </si>
  <si>
    <t>Promotional Allowance</t>
  </si>
  <si>
    <t>Quantity Discount</t>
  </si>
  <si>
    <t>Quantity Surcharge</t>
  </si>
  <si>
    <t>Recovery Fee</t>
  </si>
  <si>
    <t>Returned Load</t>
  </si>
  <si>
    <t>Scrap Allowance</t>
  </si>
  <si>
    <t>Shipping And Handling</t>
  </si>
  <si>
    <t>Shrink Allowance</t>
  </si>
  <si>
    <t>Small Order Charge</t>
  </si>
  <si>
    <t>Special Allowance</t>
  </si>
  <si>
    <t>Special Buy</t>
  </si>
  <si>
    <t>Special Handling</t>
  </si>
  <si>
    <t>Supplemental Items</t>
  </si>
  <si>
    <t>Tax-City Sales Tax (Only) (SPS INTERNAL: map to Tax record with CA qualifier)</t>
  </si>
  <si>
    <t>Tax-Excise Tax-Origin</t>
  </si>
  <si>
    <t>Tax-Local Tax (SPS INTERNAL: map to Tax record with LS qualifier)</t>
  </si>
  <si>
    <t>Tax-Sales And Use (SPS INTERNAL: map to Tax record with BB qualifier)</t>
  </si>
  <si>
    <t>Tax-Sales Tax (StateAndLocal) (SPS INTERNAL: map to Tax record with LS qualifier)</t>
  </si>
  <si>
    <t>Tax-State Tax (SPS INTERNAL: map to Tax record with SP qualifier)</t>
  </si>
  <si>
    <t>Tax Credit (SPS INTERNAL: map to Tax record with SP qualifier)</t>
  </si>
  <si>
    <t>Trade Discount</t>
  </si>
  <si>
    <t>Volume Discount</t>
  </si>
  <si>
    <t xml:space="preserve">Vendor Color
SPS INTERNAL: Use only if Product Color Code is full                            </t>
  </si>
  <si>
    <t xml:space="preserve">Buyer Color
SPS INTERNAL: Use only if Product Color Code is full                                                 </t>
  </si>
  <si>
    <t>Vendor's Size Code
SPS INTERNAL: Use only if Product Size Code is full</t>
  </si>
  <si>
    <r>
      <rPr>
        <b/>
        <sz val="14"/>
        <rFont val="Arial"/>
        <family val="2"/>
      </rPr>
      <t>AdvanceShipNotices RSX Layout</t>
    </r>
    <r>
      <rPr>
        <b/>
        <sz val="10"/>
        <rFont val="Arial"/>
        <family val="2"/>
      </rPr>
      <t xml:space="preserve">
</t>
    </r>
    <r>
      <rPr>
        <b/>
        <i/>
        <sz val="10"/>
        <rFont val="Arial"/>
        <family val="2"/>
      </rPr>
      <t>(Pick and Pack Structure - used when a single carton contains multiple SKUs)</t>
    </r>
  </si>
  <si>
    <t>Container Allowance (SPS INTERNAL: Used when returning any type of container.)</t>
  </si>
  <si>
    <t>Container Deposits (SPS INTERNAL: Used when being charged for the use of any type of container.)</t>
  </si>
  <si>
    <t>Qualifier describing the additional product IDs not defined in specific fields at the line level</t>
  </si>
  <si>
    <t>Additional product IDs not defined in specific fields at the line level</t>
  </si>
  <si>
    <t>Unsaleable Merchandise Allowance</t>
  </si>
  <si>
    <t>HH:mm:ssZ (Z=Timezone when applicable)</t>
  </si>
  <si>
    <t xml:space="preserve">Buyer Catalog Number                                    </t>
  </si>
  <si>
    <t xml:space="preserve">Model Number                                            </t>
  </si>
  <si>
    <t xml:space="preserve">Buyer's Style Number                                    </t>
  </si>
  <si>
    <t>Buyer's Size Code
SPS INTERNAL: Use only if Product Size Code is full</t>
  </si>
  <si>
    <t>Tax-Federal Excise Tax (FET)</t>
  </si>
  <si>
    <t>Dollars,U.S.</t>
  </si>
  <si>
    <t>Pallet/Unit Load</t>
  </si>
  <si>
    <t>Brand (One entity’s trademark or distinctive name identifying a product as resold by another entity.)
SPS INTERNAL: Zappos reselling Nike shoes.  Nike is the "brand".</t>
  </si>
  <si>
    <t>Unique number that identifies the shipment. 
SPS INTERNAL: BOL, Master Lading, unique sequential number</t>
  </si>
  <si>
    <t xml:space="preserve">Code List:
-00-  Original (convert DESADV: 9)
-01-  Cancellation (convert 856: BEG02 = TR)
-05-  Replace
-06-  Confirmation (convert 856: 22)
-07-  Duplicate
</t>
  </si>
  <si>
    <t>Code List:  
-0001- Shipment,Order, Pack, Item (Pick and Pack Structure - multiple skus per carton)</t>
  </si>
  <si>
    <t xml:space="preserve">Code List:
Part1:
-BAG- Bag
-BXI- Box within inner Container
-BOX- Box
-CAN- Can
-CAS- Case
-COL- Coil
-CRT- Crate
-DRM- Drum
-JAR- Jar
-KIT- Kit
-LIF- Lift
-PCK- Packed Not otherwise specified
-PLT- Pallet
-ROL- Roll
-SPL- Spool
-TRY- Tray
-TBE- Tube
-WRP- Wrap
Part2:
-25- Corrugated or Solid
-90- Standard
-94- Wood
</t>
  </si>
  <si>
    <t>Code List:
-6- Military Official Mail
-7- Mail
-A- Air (convert 856: AP,AC,AE,AF,FA,ED,AH)
-AR- Armed Forces Courier Service(ARFCOS)
-B- Barge
-BP- Book Postal
-BU- Bus
-C- Consolidation
-DW- Driveaway (convert 856: DA)
-E- Expedited Truck
-F- Flyaway
-GG- Geographic  Receiving/Shipping (convert 856: GS)
-H- Customer Pickup (convert 856: CE)
-HH- Household Goods Truck
-I- Common Irregular Carrier
-K- Backhaul
-L- Contract Carrier
-LA- Military Air (convert 856: Y)
-LD- Local Delivery
-LT- Less Than Trailer Load(LTL)
-M- Motor(CommonCarrier) (convert 856: MB,FL,MP,VA,J)
-N- Private Vessel
-O- Containerized Ocean (convert 856: Q,S,Y1,Y2,VE)
-P- Private Carrier (convert 856: D,U)
-R- Rail
-RC- Rail, Less Than Carload
-SB- Shipper Agent (convert 856: SC)
-SD- Shipper Association
-SE- Sea/Air
-SR- Supplier Truck
-SS- Steamship
-ST- Stack Train
-T- Best Way(Shippers Option)
-TA- Towaway Service
-TC- Cab(Taxi)
-TT- Tank Truck
-VE- Vessel,Ocean
-VL- Vessel,Lake
-W-  Inland Waterway
-WP- Water Or Pipeline Intermodal Movement
-X- Intermodal(Piggyback)</t>
  </si>
  <si>
    <t xml:space="preserve">Code List:
-3D- Three Day service
-AM- A.M. Service
-CG- Ground
-CX- Express Service
-DC- Delivery Confirmation
-DS- Door Service
-ET- Proof Of Delivery (pod) With Signature
-FC- First Class 
-G2- Standard Service
-PM- P.M. Service
-ND- Next Day Air
-NH- Next Day Hundred Weight
-ON- Overnight
-PB- Priority Mail
-PI- Priority Mail Insured
-SA- Same Day
-SE- Second Day
-SC- Second Day Air
-SD- Saturday Service
-SG- Standard Ground
</t>
  </si>
  <si>
    <t>Code List
-BP- Paid By Buyer
-CA- Advance Collect
-CC- Collect
-CD- Collect On Delivery
-CF- Collect, Freight Credited Back To Customer
-DE- Per Contract
-DF- Defined By Buyer And Seller
-FO- FOB Port Of Call
-HP- Half Prepaid
-MX- Mixed
-NC- Service Freight, No Charge
-NR- Non Revenue
-PA- Advance Prepaid
-PB- Customer Pick-up/Backhaul
-PC- Prepaid But Charged To Customer
-PD- Prepaid By Processor
-PE- Prepaid And Summary Bill
-PL- Prepaid Local, Collect Outstate
-PO- Prepaid Only
-PP- Prepaid by Seller
-PS- Paid By Seller
-PU- Pickup
-RC- Return Container Freight Paid By Customer
-RF- Return Container Freight Free
-RS- Return Container Freight Paid By Supplier
-TP- Third Party Pay
-WC- Weight Condition
-11- Rule 11 Shipment</t>
  </si>
  <si>
    <t xml:space="preserve">Code List:
-AC- City and State (convert 856: 01)
-DE- Destination (Shipping) (convert 856: 02)
-FA- Factory
-KL- Port of Loading
-OR- Origin (Shipping Point) (convert 856: CA)
-PE- Port of Entry
-SP- State &amp; Province
</t>
  </si>
  <si>
    <t xml:space="preserve">Code List:
-AR- Accounts Receivable Department
-AP- Accounts Payable
-BD- Buyer Name Or Department
-CH- Change Order Approver
-CR- Buyer Customer Relations
-IC- Information Contact (convert DESADV: PD)
-OC- Order Contact (convert 856: CW)
-SR- Sales Representative Or Department
</t>
  </si>
  <si>
    <t>Code List:
-1- Duns Number
-6- Plant Code
-9- Duns Plus 4 Number
-15- Standard Address Number (SAN) (SPS INTERNAL: used in Book/Publishing - same as Ship To and Ship From location)
-54- Warehouse
-91- Seller Location Number
-92- Buyer Location Number
-UL- Global Location Number (GLN) (convert DESADV: 9)</t>
  </si>
  <si>
    <t xml:space="preserve">Code List:
-BK- Blanket Order (convert 856: BE)
-DS- Drop Ship (convert 856: DR) (SPS INTERNAL: Set Meta_IsDropShip to ""true"")
-KN- Cross Dock
-RL- Release Or Delivery Order
-SA- Stand Alone (convert DESADV: 220)
-NS- New Store Order
-RE- Reorder (SPS INTERNAL: Confirm usage with hub.  A true Reorder will utilize the same PO number as the original.)
-RO- Rush Order (convert DESADV: 224)
-OS- Special Order
-PR- Promotion Information
-SP- Sample Order
-SS- Supply or Service Order
</t>
  </si>
  <si>
    <t>Code List:
-A- Allowance
-C- Charge
-N- No Allowance or Charge</t>
  </si>
  <si>
    <t>Code List:
-1- Item list Cost
-2- Item Net Cost
-3- Discount/Gross
-4- Discount/Net
-5- Base price per unit
-6- Base Price Amount</t>
  </si>
  <si>
    <t>Code List:
-P- Pack (convert DESADV: 1,3 if 1 isn't present)
-T- Tare (Pallet) (convert DESADV: 3 if 1 is present)</t>
  </si>
  <si>
    <t>Code List:
AF - Alcoholic Beverage Tax
AX - Tobacco Tax
BB - Used Tax
BE - Harmonized Sales Tax (HST)
CA - City Tax
GS - Goods and Services Tax (GST) (convert 856: CG; convert DESADV: GST)
EV - Environmental Tax
LS - State and Local Tax
PG - Provincial Tax (QST) (convert 856: ST,OH)
SP - Provincial Tax (PST/QST)
TX - All Tax (convert DESADV: VAT)</t>
  </si>
  <si>
    <t>Code List: 
-L- Railroad Leased
-N- Not Customer Owned or Leased
-R- Seller owned, Returnable
-S- Customer Owned or Leased
-T- Trip Leased</t>
  </si>
  <si>
    <t>Code List: 
-01- Intact
-02- Broken
-03- Missing
-04- Replaced</t>
  </si>
  <si>
    <t>Code List:
-08- Product Description (convert DESADV: 161)
-38- Grade
-39- Luster
-40- Shade
-73- Color Description (convert 856: 75) (SPS INTERNAL: use only if Product Color Description is full)
-74- Size Description (convert 856: 91) (SPS INTERNAL: use only if Product Size Description is full)
-76- Dye Lot Description
-92- Fabric Description (convert 856: 77,78) (SPS INTERNAL: use only if Product Fabric Description is full)</t>
  </si>
  <si>
    <t>SPS INTERNAL: If not provided by Retailer the map should insert a Line Number with a sequential counter</t>
  </si>
  <si>
    <t>Code List:
-DS- Discount Price (Sale price being offered to customer by Retailer)
-NC- No Charge
-PE- Price per Each (convert 856: LD,LE)
-PR- Promotion Price (Price vendor is offering retailer) (convert 856: RS*)
-QT- Quoted Price
-RT- Retail Price (Retailer's original/normal retail price) (convert 856: RS*)
-WE- Wholesale Price (convert 856: WH,WD,WC,WM)</t>
  </si>
  <si>
    <t xml:space="preserve">Code List:
-1- Duns Number
-6- Plant Code
-9- Duns Plus 4 Number
-15- Standard Address Number (SAN) (SPS INTERNAL: used in Book/Publishing - same as Ship To and Ship From location)
-54- Warehouse
-91- Seller Location Number
-92- Buyer Location Number
-UL- Global Location Number (GLN) (convert DESADV: 9)
</t>
  </si>
  <si>
    <r>
      <t xml:space="preserve">LIN03/LIN05/LIN07/LIN09 </t>
    </r>
    <r>
      <rPr>
        <b/>
        <sz val="10"/>
        <rFont val="Arial"/>
        <family val="2"/>
      </rPr>
      <t xml:space="preserve"> (ND,N1,N2,N3,N4)</t>
    </r>
  </si>
  <si>
    <r>
      <t xml:space="preserve">PID05 (PID02=92,77,78)
 or
LIN03/LIN05/LIN07/LIN09 </t>
    </r>
    <r>
      <rPr>
        <b/>
        <sz val="10"/>
        <rFont val="Arial"/>
        <family val="2"/>
      </rPr>
      <t>(KK)</t>
    </r>
    <r>
      <rPr>
        <sz val="10"/>
        <rFont val="Arial"/>
        <family val="2"/>
      </rPr>
      <t xml:space="preserve">
</t>
    </r>
  </si>
  <si>
    <t>PID05 (PID02=73,75)</t>
  </si>
  <si>
    <t>MSG01(EDI version 4010 or lower) MTX02 (EDI version 4030 and higher) 
NTE 02</t>
  </si>
  <si>
    <t>PID05 (PID02=77,78,92)</t>
  </si>
  <si>
    <t>Code List:
-G- Gross Weight
-N- Actual Net Weight</t>
  </si>
  <si>
    <t>TD107</t>
  </si>
  <si>
    <t xml:space="preserve">Code List:
-10- Shipping Package Labeling
-34- Product Marking
-35- Type of Package
-36- Package Specifications
-HZ- Hazardous Material (convert 856: HM)
-PK- Packing
</t>
  </si>
  <si>
    <t>SPS INTERNAL: Used for the SLN03 Relationship Code. RSX Forum 2013-07-22</t>
  </si>
  <si>
    <t>SPS INTERNAL: Human readable version of the ProductProcessCode</t>
  </si>
  <si>
    <t>For an intiated document, this is a unique number for the line item(s). For a return transaction, this number should be the same as what was received from the source transaction. Example: You received a Purchase Order with the first LineSequenceNumber=10. You would then send back an Invoice with the first LineSequenceNumber=10.</t>
  </si>
  <si>
    <t>I590</t>
  </si>
  <si>
    <t>Warranties</t>
  </si>
  <si>
    <t xml:space="preserve">Code List:
-AG- Agent
-BE- Beneficary
-BO- Broker
-BT- Bill to Party (convert 856: BY, BS create BT/ST; convert DESADV: BY, BS create BT/ST, IV)
-BK- Bank
-CN- Consignee
-CS- Consolidator
-CT- Country of Origin
-DA- Delivery Address (convert DESADV: DP) (SPS INTERNAL: ST vs. DA when to use - Always use the ST qual first. Only use the DA qual if both ST and DA are used in one transaction. If both present, notify filters to make sure the correct usage is being performed.)
-MF- Manufacturer of Goods (convert 856: M9,MP)
-OB- Ordered By
-RI- Remit To (convert 856: RE)
-RL- Reporting Location (SPS INTERNAL: Usually used for the InventoryInquiriesAndAdvices)
-RT- Return Address
-SF- Ship From
-SO- Sold To
-ST- Ship To (convert 856: BS create ST/BT; convert DESADV: BS create BT/ST) (SPS INTERNAL: ST vs. DA when to use - Always use the ST qual first. Only use the DA qual if both ST and DA are used in one transaction. If both present, notify filters to make sure the correct usage is being performed.)
-VN- Vendor (convert 856: SU,SE; convert DESADV: SU,SE)
-Z7- Mark for Party (convert 856: MA; convert DESADV: UD,7,8)
</t>
  </si>
  <si>
    <t>V6</t>
  </si>
  <si>
    <t>North American Free Trade Agreement (NAFTA) Compliance Number</t>
  </si>
  <si>
    <t>Code List:
-See ReferenceQual tab-</t>
  </si>
  <si>
    <t>Value expressed in monetary currency that applies to the given quantity. Example: The rate is $5.00 off one dozen
(AllowChrgRate, AllowChrgQty, AllowChrgQtyUOM fields should all be sent in conjunction with each other.)</t>
  </si>
  <si>
    <t>The unit of measure used in relation with AllowChrgQty.
(AllowChrgRate, AllowChrgQty, AllowChrgQtyUOM fields should all be sent in conjunction with each other.)</t>
  </si>
  <si>
    <t>Numeric value of quantity to which the allowance or charge applies.
(AllowChrgRate, AllowChrgQty, AllowChrgQtyUOM fields should all be sent in conjunction with each other.)</t>
  </si>
  <si>
    <t>Code List:
-CCG- Customization (i.e. Need a specific part for a specific year vehicle)
-GEN- General Notes
-GFT- Gift note (i.e. Indicates no pricing on packing slip and a message to the receiver)
-MKG- Marketing Message (i.e. If you bought this product, you might like this other product.) (SPS INTERNAL: typically used for related items and dropship)
-PCK- Packing Slip (i.e. Hardcoded notes to be placed on the packing slip.)
-PRN- Personalization (i.e. Your name on this blanket)
-RTN- Return Instructions (i.e. If you need to return this product.) (SPS INTERNAL: Usually used for dropship)
-SHP- Shipping notes (i.e. Ship with another order: CarrierNotes) (convert DESADV: AAR)
-SPE- Special Instructions (i.e. This needs to be packaged a specific way)</t>
  </si>
</sst>
</file>

<file path=xl/styles.xml><?xml version="1.0" encoding="utf-8"?>
<styleSheet xmlns="http://schemas.openxmlformats.org/spreadsheetml/2006/main" xmlns:mc="http://schemas.openxmlformats.org/markup-compatibility/2006" xmlns:x14ac="http://schemas.microsoft.com/office/spreadsheetml/2009/9/ac" mc:Ignorable="x14ac">
  <fonts count="4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sz val="10"/>
      <name val="Arial"/>
      <family val="2"/>
    </font>
    <font>
      <b/>
      <u/>
      <sz val="10"/>
      <name val="Arial"/>
      <family val="2"/>
    </font>
    <font>
      <b/>
      <sz val="10"/>
      <color indexed="12"/>
      <name val="Arial"/>
      <family val="2"/>
    </font>
    <font>
      <sz val="10"/>
      <color indexed="12"/>
      <name val="Arial"/>
      <family val="2"/>
    </font>
    <font>
      <b/>
      <i/>
      <sz val="10"/>
      <name val="Arial"/>
      <family val="2"/>
    </font>
    <font>
      <sz val="10"/>
      <color indexed="23"/>
      <name val="Arial"/>
      <family val="2"/>
    </font>
    <font>
      <b/>
      <sz val="10"/>
      <color indexed="8"/>
      <name val="Arial"/>
      <family val="2"/>
    </font>
    <font>
      <sz val="10"/>
      <name val="Courier New"/>
      <family val="3"/>
    </font>
    <font>
      <sz val="10"/>
      <color indexed="8"/>
      <name val="Arial"/>
      <family val="2"/>
    </font>
    <font>
      <i/>
      <sz val="10"/>
      <name val="Arial"/>
      <family val="2"/>
    </font>
    <font>
      <sz val="10"/>
      <color indexed="10"/>
      <name val="Arial"/>
      <family val="2"/>
    </font>
    <font>
      <sz val="10"/>
      <name val="Arial"/>
      <family val="2"/>
    </font>
    <font>
      <sz val="10"/>
      <color indexed="23"/>
      <name val="Arial"/>
      <family val="2"/>
    </font>
    <font>
      <sz val="10"/>
      <color indexed="12"/>
      <name val="Arial"/>
      <family val="2"/>
    </font>
    <font>
      <sz val="10"/>
      <color indexed="10"/>
      <name val="Arial"/>
      <family val="2"/>
    </font>
    <font>
      <i/>
      <sz val="9"/>
      <color indexed="10"/>
      <name val="Arial"/>
      <family val="2"/>
    </font>
    <font>
      <b/>
      <sz val="10"/>
      <color indexed="23"/>
      <name val="Arial"/>
      <family val="2"/>
    </font>
    <font>
      <sz val="10"/>
      <color indexed="8"/>
      <name val="Arial"/>
      <family val="2"/>
    </font>
    <font>
      <b/>
      <sz val="10"/>
      <color indexed="8"/>
      <name val="Arial"/>
      <family val="2"/>
    </font>
    <font>
      <b/>
      <sz val="10"/>
      <color indexed="12"/>
      <name val="Arial"/>
      <family val="2"/>
    </font>
    <font>
      <sz val="10"/>
      <name val="Arial"/>
      <family val="2"/>
    </font>
    <font>
      <b/>
      <i/>
      <u/>
      <sz val="10"/>
      <color indexed="12"/>
      <name val="Arial"/>
      <family val="2"/>
    </font>
    <font>
      <sz val="11"/>
      <color theme="1"/>
      <name val="Calibri"/>
      <family val="2"/>
      <scheme val="minor"/>
    </font>
    <font>
      <sz val="11"/>
      <name val="Calibri"/>
      <family val="2"/>
      <scheme val="minor"/>
    </font>
    <font>
      <sz val="10"/>
      <color theme="1"/>
      <name val="Arial"/>
      <family val="2"/>
    </font>
    <font>
      <sz val="10"/>
      <color theme="0" tint="-0.34998626667073579"/>
      <name val="Arial"/>
      <family val="2"/>
    </font>
    <font>
      <b/>
      <sz val="9"/>
      <color indexed="81"/>
      <name val="Tahoma"/>
      <family val="2"/>
    </font>
    <font>
      <sz val="9"/>
      <color indexed="81"/>
      <name val="Tahoma"/>
      <family val="2"/>
    </font>
    <font>
      <sz val="10"/>
      <color rgb="FFFF0000"/>
      <name val="Arial"/>
      <family val="2"/>
    </font>
    <font>
      <sz val="10"/>
      <color theme="0" tint="-0.499984740745262"/>
      <name val="Arial"/>
      <family val="2"/>
    </font>
    <font>
      <b/>
      <sz val="14"/>
      <name val="Arial"/>
      <family val="2"/>
    </font>
  </fonts>
  <fills count="7">
    <fill>
      <patternFill patternType="none"/>
    </fill>
    <fill>
      <patternFill patternType="gray125"/>
    </fill>
    <fill>
      <patternFill patternType="solid">
        <fgColor indexed="43"/>
        <bgColor indexed="64"/>
      </patternFill>
    </fill>
    <fill>
      <patternFill patternType="solid">
        <fgColor indexed="29"/>
        <bgColor indexed="64"/>
      </patternFill>
    </fill>
    <fill>
      <patternFill patternType="solid">
        <fgColor indexed="9"/>
        <bgColor indexed="64"/>
      </patternFill>
    </fill>
    <fill>
      <patternFill patternType="solid">
        <fgColor indexed="22"/>
        <bgColor indexed="64"/>
      </patternFill>
    </fill>
    <fill>
      <patternFill patternType="solid">
        <fgColor theme="0"/>
        <bgColor theme="0"/>
      </patternFill>
    </fill>
  </fills>
  <borders count="73">
    <border>
      <left/>
      <right/>
      <top/>
      <bottom/>
      <diagonal/>
    </border>
    <border>
      <left style="thick">
        <color indexed="64"/>
      </left>
      <right/>
      <top style="thick">
        <color indexed="64"/>
      </top>
      <bottom/>
      <diagonal/>
    </border>
    <border>
      <left/>
      <right/>
      <top style="thick">
        <color indexed="64"/>
      </top>
      <bottom/>
      <diagonal/>
    </border>
    <border>
      <left style="thick">
        <color indexed="64"/>
      </left>
      <right/>
      <top/>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ck">
        <color indexed="64"/>
      </left>
      <right style="thin">
        <color indexed="64"/>
      </right>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thick">
        <color indexed="64"/>
      </top>
      <bottom style="thin">
        <color indexed="64"/>
      </bottom>
      <diagonal/>
    </border>
    <border>
      <left style="thin">
        <color indexed="64"/>
      </left>
      <right style="thin">
        <color indexed="64"/>
      </right>
      <top style="medium">
        <color indexed="64"/>
      </top>
      <bottom style="thin">
        <color indexed="64"/>
      </bottom>
      <diagonal/>
    </border>
    <border>
      <left style="thick">
        <color indexed="64"/>
      </left>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thick">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style="thick">
        <color indexed="64"/>
      </top>
      <bottom/>
      <diagonal/>
    </border>
    <border>
      <left style="thin">
        <color indexed="64"/>
      </left>
      <right/>
      <top style="thick">
        <color indexed="64"/>
      </top>
      <bottom/>
      <diagonal/>
    </border>
    <border>
      <left style="thin">
        <color indexed="64"/>
      </left>
      <right/>
      <top/>
      <bottom style="thick">
        <color indexed="64"/>
      </bottom>
      <diagonal/>
    </border>
    <border>
      <left style="thick">
        <color indexed="64"/>
      </left>
      <right style="thin">
        <color indexed="64"/>
      </right>
      <top style="thick">
        <color indexed="64"/>
      </top>
      <bottom/>
      <diagonal/>
    </border>
    <border>
      <left style="thin">
        <color indexed="64"/>
      </left>
      <right style="thin">
        <color indexed="64"/>
      </right>
      <top style="thick">
        <color indexed="64"/>
      </top>
      <bottom/>
      <diagonal/>
    </border>
    <border>
      <left style="medium">
        <color indexed="64"/>
      </left>
      <right/>
      <top style="medium">
        <color indexed="64"/>
      </top>
      <bottom style="medium">
        <color indexed="64"/>
      </bottom>
      <diagonal/>
    </border>
    <border>
      <left style="thin">
        <color indexed="64"/>
      </left>
      <right style="thick">
        <color indexed="64"/>
      </right>
      <top style="thick">
        <color indexed="64"/>
      </top>
      <bottom style="thin">
        <color indexed="64"/>
      </bottom>
      <diagonal/>
    </border>
    <border>
      <left style="thin">
        <color indexed="64"/>
      </left>
      <right/>
      <top style="thick">
        <color indexed="64"/>
      </top>
      <bottom style="thick">
        <color indexed="64"/>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diagonal/>
    </border>
    <border>
      <left style="thin">
        <color indexed="64"/>
      </left>
      <right style="thick">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ck">
        <color indexed="64"/>
      </right>
      <top style="thin">
        <color indexed="64"/>
      </top>
      <bottom style="thick">
        <color indexed="64"/>
      </bottom>
      <diagonal/>
    </border>
    <border>
      <left/>
      <right style="thick">
        <color indexed="64"/>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right style="thin">
        <color indexed="64"/>
      </right>
      <top style="thin">
        <color indexed="64"/>
      </top>
      <bottom style="thick">
        <color indexed="64"/>
      </bottom>
      <diagonal/>
    </border>
    <border>
      <left/>
      <right/>
      <top style="thin">
        <color indexed="64"/>
      </top>
      <bottom style="thick">
        <color indexed="64"/>
      </bottom>
      <diagonal/>
    </border>
    <border>
      <left style="thin">
        <color indexed="64"/>
      </left>
      <right/>
      <top style="thin">
        <color indexed="64"/>
      </top>
      <bottom style="medium">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top style="thick">
        <color indexed="64"/>
      </top>
      <bottom style="thick">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style="thick">
        <color indexed="64"/>
      </right>
      <top style="thick">
        <color indexed="64"/>
      </top>
      <bottom/>
      <diagonal/>
    </border>
    <border>
      <left style="thick">
        <color indexed="64"/>
      </left>
      <right/>
      <top/>
      <bottom style="thin">
        <color indexed="64"/>
      </bottom>
      <diagonal/>
    </border>
    <border>
      <left style="thin">
        <color theme="0"/>
      </left>
      <right style="thin">
        <color theme="0" tint="-0.14996795556505021"/>
      </right>
      <top style="thin">
        <color indexed="64"/>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style="thin">
        <color theme="0" tint="-0.14996795556505021"/>
      </top>
      <bottom/>
      <diagonal/>
    </border>
    <border>
      <left style="thin">
        <color theme="0"/>
      </left>
      <right style="thin">
        <color theme="0" tint="-0.14996795556505021"/>
      </right>
      <top/>
      <bottom/>
      <diagonal/>
    </border>
  </borders>
  <cellStyleXfs count="21158">
    <xf numFmtId="0" fontId="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2" fillId="0" borderId="0"/>
    <xf numFmtId="0" fontId="10"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10"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applyFill="0"/>
    <xf numFmtId="0" fontId="10" fillId="0" borderId="0"/>
    <xf numFmtId="0" fontId="10" fillId="0" borderId="0" applyFill="0"/>
    <xf numFmtId="0" fontId="10"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10" fillId="0" borderId="0"/>
    <xf numFmtId="0" fontId="10" fillId="0" borderId="0"/>
    <xf numFmtId="0" fontId="10" fillId="0" borderId="0"/>
    <xf numFmtId="0" fontId="10" fillId="0" borderId="0" applyFill="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applyAlignment="0"/>
    <xf numFmtId="0" fontId="10"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10" fillId="0" borderId="0"/>
    <xf numFmtId="0" fontId="10" fillId="0" borderId="0"/>
    <xf numFmtId="0" fontId="10" fillId="0" borderId="0" applyAlignment="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10"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1" fillId="0" borderId="0"/>
    <xf numFmtId="0" fontId="30" fillId="0" borderId="0"/>
    <xf numFmtId="0" fontId="10" fillId="0" borderId="0"/>
    <xf numFmtId="0" fontId="10" fillId="0" borderId="0"/>
    <xf numFmtId="0" fontId="10" fillId="0" borderId="0"/>
    <xf numFmtId="0" fontId="10" fillId="0" borderId="0"/>
    <xf numFmtId="0" fontId="10"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2" fillId="0" borderId="0"/>
    <xf numFmtId="0" fontId="32" fillId="0" borderId="0"/>
    <xf numFmtId="0" fontId="32" fillId="0" borderId="0"/>
    <xf numFmtId="0" fontId="32" fillId="0" borderId="0"/>
    <xf numFmtId="0" fontId="10" fillId="0" borderId="0"/>
    <xf numFmtId="0" fontId="10" fillId="0" borderId="0"/>
    <xf numFmtId="0" fontId="10" fillId="0" borderId="0"/>
    <xf numFmtId="0" fontId="10"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781">
    <xf numFmtId="0" fontId="0" fillId="0" borderId="0" xfId="0"/>
    <xf numFmtId="0" fontId="10" fillId="0" borderId="0" xfId="0" applyFont="1"/>
    <xf numFmtId="0" fontId="10" fillId="0" borderId="0" xfId="0" applyFont="1" applyBorder="1"/>
    <xf numFmtId="0" fontId="10" fillId="0" borderId="0" xfId="0" applyFont="1" applyBorder="1" applyAlignment="1"/>
    <xf numFmtId="0" fontId="10" fillId="0" borderId="0" xfId="0" applyFont="1" applyAlignment="1"/>
    <xf numFmtId="0" fontId="10" fillId="0" borderId="1" xfId="0" applyFont="1" applyBorder="1" applyAlignment="1">
      <alignment horizontal="center" vertical="top"/>
    </xf>
    <xf numFmtId="0" fontId="10" fillId="0" borderId="2" xfId="0" applyFont="1" applyBorder="1" applyAlignment="1">
      <alignment horizontal="left" vertical="top"/>
    </xf>
    <xf numFmtId="0" fontId="11" fillId="0" borderId="2" xfId="0" applyFont="1" applyBorder="1" applyAlignment="1">
      <alignment horizontal="center" vertical="top"/>
    </xf>
    <xf numFmtId="0" fontId="10" fillId="0" borderId="2" xfId="0" applyFont="1" applyBorder="1" applyAlignment="1">
      <alignment horizontal="center" vertical="top"/>
    </xf>
    <xf numFmtId="0" fontId="10" fillId="0" borderId="2" xfId="0" applyFont="1" applyBorder="1" applyAlignment="1">
      <alignment horizontal="center" vertical="top" wrapText="1"/>
    </xf>
    <xf numFmtId="49" fontId="10" fillId="0" borderId="2" xfId="0" applyNumberFormat="1" applyFont="1" applyBorder="1" applyAlignment="1">
      <alignment horizontal="left" vertical="top" wrapText="1"/>
    </xf>
    <xf numFmtId="0" fontId="10" fillId="0" borderId="3" xfId="0" applyFont="1" applyBorder="1" applyAlignment="1">
      <alignment horizontal="center" vertical="top"/>
    </xf>
    <xf numFmtId="0" fontId="9" fillId="0" borderId="0" xfId="0" applyFont="1" applyBorder="1" applyAlignment="1">
      <alignment horizontal="left" vertical="top"/>
    </xf>
    <xf numFmtId="49" fontId="12" fillId="0" borderId="0" xfId="0" applyNumberFormat="1" applyFont="1" applyFill="1" applyBorder="1" applyAlignment="1">
      <alignment horizontal="center" vertical="top"/>
    </xf>
    <xf numFmtId="0" fontId="10" fillId="0" borderId="0" xfId="0" applyFont="1" applyBorder="1" applyAlignment="1">
      <alignment horizontal="center" vertical="top"/>
    </xf>
    <xf numFmtId="0" fontId="10" fillId="0" borderId="0" xfId="0" applyFont="1" applyBorder="1" applyAlignment="1">
      <alignment horizontal="center" vertical="top" wrapText="1"/>
    </xf>
    <xf numFmtId="49" fontId="10" fillId="0" borderId="0" xfId="0" applyNumberFormat="1" applyFont="1" applyBorder="1" applyAlignment="1">
      <alignment horizontal="left" vertical="top" wrapText="1"/>
    </xf>
    <xf numFmtId="0" fontId="10" fillId="0" borderId="0" xfId="0" applyFont="1" applyFill="1" applyBorder="1" applyAlignment="1">
      <alignment horizontal="left" vertical="top"/>
    </xf>
    <xf numFmtId="49" fontId="10" fillId="0" borderId="0" xfId="0" applyNumberFormat="1" applyFont="1" applyFill="1" applyBorder="1" applyAlignment="1">
      <alignment horizontal="center" vertical="top"/>
    </xf>
    <xf numFmtId="0" fontId="10" fillId="0" borderId="0" xfId="0" applyFont="1" applyFill="1" applyBorder="1" applyAlignment="1">
      <alignment horizontal="center" vertical="top"/>
    </xf>
    <xf numFmtId="0" fontId="17" fillId="0" borderId="3" xfId="0" applyFont="1" applyBorder="1" applyAlignment="1">
      <alignment horizontal="center" vertical="top"/>
    </xf>
    <xf numFmtId="0" fontId="9" fillId="0" borderId="3" xfId="0" applyFont="1" applyBorder="1" applyAlignment="1">
      <alignment horizontal="center" vertical="top"/>
    </xf>
    <xf numFmtId="0" fontId="17" fillId="0" borderId="0" xfId="0" applyFont="1" applyBorder="1" applyAlignment="1">
      <alignment horizontal="center" vertical="top"/>
    </xf>
    <xf numFmtId="0" fontId="18" fillId="0" borderId="0" xfId="0" applyFont="1" applyBorder="1" applyAlignment="1">
      <alignment horizontal="left" vertical="top"/>
    </xf>
    <xf numFmtId="0" fontId="13" fillId="0" borderId="0" xfId="0" applyFont="1" applyBorder="1"/>
    <xf numFmtId="0" fontId="13" fillId="0" borderId="0" xfId="0" applyFont="1"/>
    <xf numFmtId="49" fontId="12" fillId="0" borderId="0" xfId="0" applyNumberFormat="1" applyFont="1" applyFill="1" applyBorder="1" applyAlignment="1">
      <alignment horizontal="left" vertical="justify"/>
    </xf>
    <xf numFmtId="0" fontId="9" fillId="0" borderId="4" xfId="0" applyFont="1" applyBorder="1" applyAlignment="1">
      <alignment horizontal="center" vertical="top"/>
    </xf>
    <xf numFmtId="0" fontId="9" fillId="0" borderId="5" xfId="0" applyFont="1" applyBorder="1" applyAlignment="1">
      <alignment horizontal="left" vertical="top"/>
    </xf>
    <xf numFmtId="0" fontId="9" fillId="0" borderId="5" xfId="0" applyFont="1" applyBorder="1" applyAlignment="1">
      <alignment horizontal="center" vertical="top"/>
    </xf>
    <xf numFmtId="0" fontId="9" fillId="0" borderId="6" xfId="0" applyFont="1" applyBorder="1" applyAlignment="1">
      <alignment horizontal="center" vertical="top" wrapText="1"/>
    </xf>
    <xf numFmtId="0" fontId="9" fillId="0" borderId="6" xfId="0" applyFont="1" applyBorder="1" applyAlignment="1">
      <alignment horizontal="center" vertical="top"/>
    </xf>
    <xf numFmtId="49" fontId="9" fillId="0" borderId="6" xfId="0" applyNumberFormat="1" applyFont="1" applyBorder="1" applyAlignment="1">
      <alignment horizontal="left" vertical="top" wrapText="1"/>
    </xf>
    <xf numFmtId="0" fontId="10" fillId="2" borderId="0" xfId="0" applyFont="1" applyFill="1" applyBorder="1"/>
    <xf numFmtId="0" fontId="10" fillId="2" borderId="0" xfId="0" applyFont="1" applyFill="1"/>
    <xf numFmtId="0" fontId="10" fillId="0" borderId="0" xfId="0" applyFont="1" applyAlignment="1">
      <alignment horizontal="center" vertical="top"/>
    </xf>
    <xf numFmtId="0" fontId="10" fillId="0" borderId="0" xfId="0" applyFont="1" applyAlignment="1">
      <alignment horizontal="left" vertical="top"/>
    </xf>
    <xf numFmtId="0" fontId="10" fillId="0" borderId="0" xfId="0" applyFont="1" applyAlignment="1">
      <alignment horizontal="center" vertical="top" wrapText="1"/>
    </xf>
    <xf numFmtId="49" fontId="10" fillId="0" borderId="0" xfId="0" applyNumberFormat="1" applyFont="1" applyAlignment="1">
      <alignment horizontal="left" vertical="top" wrapText="1"/>
    </xf>
    <xf numFmtId="0" fontId="10" fillId="0" borderId="0" xfId="1"/>
    <xf numFmtId="0" fontId="10" fillId="0" borderId="0" xfId="1" applyFill="1"/>
    <xf numFmtId="0" fontId="10" fillId="0" borderId="0" xfId="0" applyFont="1" applyFill="1" applyBorder="1"/>
    <xf numFmtId="0" fontId="10" fillId="0" borderId="0" xfId="0" applyFont="1" applyFill="1"/>
    <xf numFmtId="0" fontId="9" fillId="0" borderId="7" xfId="0" applyFont="1" applyFill="1" applyBorder="1" applyAlignment="1">
      <alignment horizontal="center" vertical="top"/>
    </xf>
    <xf numFmtId="0" fontId="9" fillId="0" borderId="8" xfId="0" applyFont="1" applyFill="1" applyBorder="1" applyAlignment="1">
      <alignment horizontal="left" vertical="top"/>
    </xf>
    <xf numFmtId="0" fontId="9" fillId="0" borderId="8" xfId="0" applyFont="1" applyFill="1" applyBorder="1" applyAlignment="1">
      <alignment horizontal="center" vertical="top"/>
    </xf>
    <xf numFmtId="0" fontId="9" fillId="0" borderId="8" xfId="0" applyFont="1" applyFill="1" applyBorder="1" applyAlignment="1">
      <alignment horizontal="center" vertical="top" wrapText="1"/>
    </xf>
    <xf numFmtId="0" fontId="9" fillId="0" borderId="9" xfId="0" applyFont="1" applyFill="1" applyBorder="1" applyAlignment="1">
      <alignment horizontal="center" vertical="top"/>
    </xf>
    <xf numFmtId="49" fontId="9" fillId="0" borderId="9" xfId="0" applyNumberFormat="1" applyFont="1" applyFill="1" applyBorder="1" applyAlignment="1">
      <alignment horizontal="left" vertical="top" wrapText="1"/>
    </xf>
    <xf numFmtId="0" fontId="13" fillId="2" borderId="0" xfId="0" applyFont="1" applyFill="1" applyBorder="1"/>
    <xf numFmtId="0" fontId="13" fillId="2" borderId="0" xfId="0" applyFont="1" applyFill="1"/>
    <xf numFmtId="0" fontId="22" fillId="0" borderId="10" xfId="0" applyFont="1" applyFill="1" applyBorder="1" applyAlignment="1">
      <alignment horizontal="left" vertical="top"/>
    </xf>
    <xf numFmtId="0" fontId="22" fillId="0" borderId="10" xfId="0" applyFont="1" applyFill="1" applyBorder="1" applyAlignment="1">
      <alignment horizontal="center" vertical="top"/>
    </xf>
    <xf numFmtId="0" fontId="22" fillId="0" borderId="10" xfId="0" applyFont="1" applyFill="1" applyBorder="1" applyAlignment="1">
      <alignment horizontal="center" vertical="top" wrapText="1"/>
    </xf>
    <xf numFmtId="49" fontId="22" fillId="0" borderId="11" xfId="0" applyNumberFormat="1" applyFont="1" applyFill="1" applyBorder="1" applyAlignment="1">
      <alignment horizontal="left" vertical="top" wrapText="1"/>
    </xf>
    <xf numFmtId="49" fontId="10" fillId="0" borderId="10" xfId="0" applyNumberFormat="1" applyFont="1" applyFill="1" applyBorder="1" applyAlignment="1">
      <alignment horizontal="left" vertical="justify" wrapText="1"/>
    </xf>
    <xf numFmtId="0" fontId="9" fillId="0" borderId="4" xfId="0" applyFont="1" applyFill="1" applyBorder="1" applyAlignment="1">
      <alignment horizontal="center" vertical="top"/>
    </xf>
    <xf numFmtId="49" fontId="9" fillId="0" borderId="8" xfId="0" applyNumberFormat="1" applyFont="1" applyFill="1" applyBorder="1" applyAlignment="1">
      <alignment horizontal="left" vertical="justify" wrapText="1"/>
    </xf>
    <xf numFmtId="0" fontId="16" fillId="0" borderId="0" xfId="0" applyFont="1" applyFill="1" applyBorder="1" applyAlignment="1">
      <alignment horizontal="left" vertical="top"/>
    </xf>
    <xf numFmtId="0" fontId="9" fillId="0" borderId="0" xfId="0" applyFont="1" applyFill="1" applyBorder="1" applyAlignment="1">
      <alignment horizontal="left" vertical="top"/>
    </xf>
    <xf numFmtId="0" fontId="10" fillId="0" borderId="0" xfId="0" applyFont="1" applyFill="1" applyBorder="1" applyAlignment="1">
      <alignment horizontal="left" vertical="top" indent="3"/>
    </xf>
    <xf numFmtId="0" fontId="18" fillId="0" borderId="0" xfId="0" applyFont="1" applyFill="1" applyBorder="1" applyAlignment="1">
      <alignment horizontal="left" vertical="top"/>
    </xf>
    <xf numFmtId="0" fontId="10" fillId="0" borderId="7" xfId="0" applyFont="1" applyFill="1" applyBorder="1" applyAlignment="1">
      <alignment horizontal="center" vertical="top"/>
    </xf>
    <xf numFmtId="0" fontId="10" fillId="0" borderId="10" xfId="0" applyFont="1" applyFill="1" applyBorder="1" applyAlignment="1">
      <alignment horizontal="left" vertical="top"/>
    </xf>
    <xf numFmtId="0" fontId="10" fillId="0" borderId="10" xfId="0" applyFont="1" applyFill="1" applyBorder="1" applyAlignment="1">
      <alignment horizontal="center" vertical="top"/>
    </xf>
    <xf numFmtId="0" fontId="10" fillId="0" borderId="11" xfId="0" applyFont="1" applyFill="1" applyBorder="1" applyAlignment="1">
      <alignment horizontal="center" vertical="top" wrapText="1"/>
    </xf>
    <xf numFmtId="0" fontId="10" fillId="0" borderId="11" xfId="0" applyFont="1" applyFill="1" applyBorder="1" applyAlignment="1">
      <alignment horizontal="center" vertical="top"/>
    </xf>
    <xf numFmtId="49" fontId="10" fillId="0" borderId="11" xfId="0" applyNumberFormat="1" applyFont="1" applyFill="1" applyBorder="1" applyAlignment="1">
      <alignment horizontal="left" vertical="top" wrapText="1"/>
    </xf>
    <xf numFmtId="0" fontId="10" fillId="0" borderId="12" xfId="0" applyFont="1" applyFill="1" applyBorder="1" applyAlignment="1">
      <alignment horizontal="center" vertical="top"/>
    </xf>
    <xf numFmtId="49" fontId="9" fillId="0" borderId="11" xfId="0" applyNumberFormat="1" applyFont="1" applyFill="1" applyBorder="1" applyAlignment="1">
      <alignment horizontal="left" vertical="top" wrapText="1"/>
    </xf>
    <xf numFmtId="0" fontId="10" fillId="0" borderId="11" xfId="0" applyNumberFormat="1" applyFont="1" applyFill="1" applyBorder="1" applyAlignment="1">
      <alignment horizontal="left" vertical="top" wrapText="1"/>
    </xf>
    <xf numFmtId="0" fontId="10" fillId="0" borderId="13" xfId="0" applyFont="1" applyFill="1" applyBorder="1" applyAlignment="1">
      <alignment horizontal="center" vertical="top"/>
    </xf>
    <xf numFmtId="0" fontId="10" fillId="0" borderId="14" xfId="0" applyFont="1" applyFill="1" applyBorder="1" applyAlignment="1">
      <alignment horizontal="center" vertical="top"/>
    </xf>
    <xf numFmtId="0" fontId="10" fillId="0" borderId="15" xfId="0" applyFont="1" applyFill="1" applyBorder="1" applyAlignment="1">
      <alignment horizontal="center" vertical="top"/>
    </xf>
    <xf numFmtId="0" fontId="10" fillId="0" borderId="16" xfId="0" applyFont="1" applyFill="1" applyBorder="1" applyAlignment="1">
      <alignment horizontal="center" vertical="top" wrapText="1"/>
    </xf>
    <xf numFmtId="0" fontId="10" fillId="0" borderId="16" xfId="0" applyFont="1" applyFill="1" applyBorder="1" applyAlignment="1">
      <alignment horizontal="center" vertical="top"/>
    </xf>
    <xf numFmtId="49" fontId="22" fillId="0" borderId="0" xfId="0" applyNumberFormat="1" applyFont="1" applyFill="1" applyBorder="1" applyAlignment="1">
      <alignment horizontal="left" vertical="top" wrapText="1"/>
    </xf>
    <xf numFmtId="0" fontId="10" fillId="0" borderId="3" xfId="0" applyFont="1" applyFill="1" applyBorder="1" applyAlignment="1">
      <alignment horizontal="center" vertical="top"/>
    </xf>
    <xf numFmtId="0" fontId="10" fillId="0" borderId="0" xfId="0" applyFont="1" applyFill="1" applyBorder="1" applyAlignment="1">
      <alignment horizontal="center" vertical="top" wrapText="1"/>
    </xf>
    <xf numFmtId="49" fontId="10" fillId="0" borderId="0" xfId="0" applyNumberFormat="1" applyFont="1" applyFill="1" applyBorder="1" applyAlignment="1">
      <alignment horizontal="left" vertical="top" wrapText="1"/>
    </xf>
    <xf numFmtId="0" fontId="9" fillId="0" borderId="9" xfId="0" applyFont="1" applyFill="1" applyBorder="1" applyAlignment="1">
      <alignment horizontal="center" vertical="top" wrapText="1"/>
    </xf>
    <xf numFmtId="49" fontId="9" fillId="0" borderId="9" xfId="0" applyNumberFormat="1" applyFont="1" applyFill="1" applyBorder="1" applyAlignment="1">
      <alignment horizontal="left" vertical="justify" wrapText="1"/>
    </xf>
    <xf numFmtId="0" fontId="9" fillId="0" borderId="6" xfId="0" applyFont="1" applyFill="1" applyBorder="1" applyAlignment="1">
      <alignment horizontal="center" vertical="top"/>
    </xf>
    <xf numFmtId="49" fontId="9" fillId="0" borderId="17" xfId="0" applyNumberFormat="1" applyFont="1" applyFill="1" applyBorder="1" applyAlignment="1">
      <alignment horizontal="left" vertical="top" wrapText="1"/>
    </xf>
    <xf numFmtId="0" fontId="10" fillId="0" borderId="6" xfId="0" applyFont="1" applyFill="1" applyBorder="1" applyAlignment="1">
      <alignment horizontal="center" vertical="top" wrapText="1"/>
    </xf>
    <xf numFmtId="0" fontId="10" fillId="0" borderId="6" xfId="0" applyFont="1" applyFill="1" applyBorder="1" applyAlignment="1">
      <alignment horizontal="center" vertical="top"/>
    </xf>
    <xf numFmtId="49" fontId="10" fillId="0" borderId="11" xfId="0" applyNumberFormat="1" applyFont="1" applyFill="1" applyBorder="1" applyAlignment="1">
      <alignment horizontal="left" vertical="justify" wrapText="1"/>
    </xf>
    <xf numFmtId="0" fontId="9" fillId="0" borderId="18" xfId="0" applyFont="1" applyFill="1" applyBorder="1" applyAlignment="1">
      <alignment horizontal="left" vertical="top"/>
    </xf>
    <xf numFmtId="0" fontId="9" fillId="0" borderId="18" xfId="0" applyFont="1" applyFill="1" applyBorder="1" applyAlignment="1">
      <alignment horizontal="center" vertical="top"/>
    </xf>
    <xf numFmtId="0" fontId="9" fillId="0" borderId="18" xfId="0" applyFont="1" applyFill="1" applyBorder="1" applyAlignment="1">
      <alignment horizontal="center" vertical="top" wrapText="1"/>
    </xf>
    <xf numFmtId="0" fontId="10" fillId="0" borderId="0" xfId="0" applyFont="1" applyFill="1" applyBorder="1" applyAlignment="1">
      <alignment wrapText="1"/>
    </xf>
    <xf numFmtId="0" fontId="9" fillId="0" borderId="5" xfId="0" applyFont="1" applyFill="1" applyBorder="1" applyAlignment="1">
      <alignment horizontal="left" vertical="top"/>
    </xf>
    <xf numFmtId="0" fontId="9" fillId="0" borderId="5" xfId="0" applyFont="1" applyFill="1" applyBorder="1" applyAlignment="1">
      <alignment horizontal="center" vertical="top"/>
    </xf>
    <xf numFmtId="0" fontId="9" fillId="0" borderId="6" xfId="0" applyFont="1" applyFill="1" applyBorder="1" applyAlignment="1">
      <alignment horizontal="center" vertical="top" wrapText="1"/>
    </xf>
    <xf numFmtId="0" fontId="22" fillId="0" borderId="0" xfId="0" applyFont="1" applyFill="1" applyBorder="1" applyAlignment="1">
      <alignment horizontal="center" vertical="top"/>
    </xf>
    <xf numFmtId="0" fontId="10" fillId="0" borderId="19" xfId="0" applyFont="1" applyFill="1" applyBorder="1" applyAlignment="1">
      <alignment horizontal="center" vertical="top"/>
    </xf>
    <xf numFmtId="0" fontId="10" fillId="0" borderId="17" xfId="0" applyFont="1" applyFill="1" applyBorder="1" applyAlignment="1">
      <alignment horizontal="left" vertical="top"/>
    </xf>
    <xf numFmtId="0" fontId="10" fillId="0" borderId="17" xfId="0" applyFont="1" applyFill="1" applyBorder="1" applyAlignment="1">
      <alignment horizontal="center" vertical="top"/>
    </xf>
    <xf numFmtId="0" fontId="10" fillId="0" borderId="17" xfId="0" applyFont="1" applyFill="1" applyBorder="1" applyAlignment="1">
      <alignment horizontal="center" vertical="top" wrapText="1"/>
    </xf>
    <xf numFmtId="49" fontId="10" fillId="0" borderId="17" xfId="0" applyNumberFormat="1" applyFont="1" applyFill="1" applyBorder="1" applyAlignment="1">
      <alignment horizontal="left" vertical="top" wrapText="1"/>
    </xf>
    <xf numFmtId="49" fontId="9" fillId="0" borderId="11" xfId="0" applyNumberFormat="1" applyFont="1" applyFill="1" applyBorder="1" applyAlignment="1">
      <alignment horizontal="left" vertical="justify" wrapText="1"/>
    </xf>
    <xf numFmtId="0" fontId="10" fillId="0" borderId="20" xfId="0" applyFont="1" applyFill="1" applyBorder="1" applyAlignment="1">
      <alignment horizontal="center" vertical="top"/>
    </xf>
    <xf numFmtId="0" fontId="10" fillId="0" borderId="21" xfId="0" applyFont="1" applyFill="1" applyBorder="1" applyAlignment="1">
      <alignment horizontal="center" vertical="top"/>
    </xf>
    <xf numFmtId="0" fontId="10" fillId="0" borderId="22" xfId="0" applyFont="1" applyFill="1" applyBorder="1" applyAlignment="1">
      <alignment horizontal="center" vertical="top"/>
    </xf>
    <xf numFmtId="0" fontId="10" fillId="0" borderId="10" xfId="0" applyFont="1" applyFill="1" applyBorder="1" applyAlignment="1">
      <alignment horizontal="center" vertical="top" wrapText="1"/>
    </xf>
    <xf numFmtId="0" fontId="22" fillId="0" borderId="3" xfId="0" applyFont="1" applyFill="1" applyBorder="1" applyAlignment="1">
      <alignment horizontal="center" vertical="top"/>
    </xf>
    <xf numFmtId="49" fontId="9" fillId="0" borderId="10" xfId="0" applyNumberFormat="1" applyFont="1" applyFill="1" applyBorder="1" applyAlignment="1">
      <alignment horizontal="left" vertical="justify" wrapText="1"/>
    </xf>
    <xf numFmtId="0" fontId="10" fillId="0" borderId="21" xfId="0" applyFont="1" applyFill="1" applyBorder="1" applyAlignment="1">
      <alignment horizontal="left" vertical="top"/>
    </xf>
    <xf numFmtId="0" fontId="10" fillId="0" borderId="21" xfId="0" applyFont="1" applyFill="1" applyBorder="1" applyAlignment="1">
      <alignment horizontal="center" vertical="top" wrapText="1"/>
    </xf>
    <xf numFmtId="0" fontId="10" fillId="0" borderId="23" xfId="0" applyFont="1" applyFill="1" applyBorder="1" applyAlignment="1">
      <alignment horizontal="center" vertical="top"/>
    </xf>
    <xf numFmtId="0" fontId="10" fillId="0" borderId="24" xfId="0" applyFont="1" applyFill="1" applyBorder="1" applyAlignment="1">
      <alignment horizontal="left" vertical="top"/>
    </xf>
    <xf numFmtId="0" fontId="10" fillId="0" borderId="24" xfId="0" applyFont="1" applyFill="1" applyBorder="1" applyAlignment="1">
      <alignment horizontal="center" vertical="top"/>
    </xf>
    <xf numFmtId="0" fontId="10" fillId="0" borderId="25" xfId="0" applyFont="1" applyFill="1" applyBorder="1" applyAlignment="1">
      <alignment horizontal="center" vertical="top" wrapText="1"/>
    </xf>
    <xf numFmtId="0" fontId="10" fillId="0" borderId="25" xfId="0" applyFont="1" applyFill="1" applyBorder="1" applyAlignment="1">
      <alignment horizontal="center" vertical="top"/>
    </xf>
    <xf numFmtId="0" fontId="22" fillId="0" borderId="13" xfId="0" applyFont="1" applyFill="1" applyBorder="1" applyAlignment="1">
      <alignment horizontal="center" vertical="top" wrapText="1"/>
    </xf>
    <xf numFmtId="49" fontId="22" fillId="0" borderId="16" xfId="0" applyNumberFormat="1" applyFont="1" applyFill="1" applyBorder="1" applyAlignment="1">
      <alignment horizontal="left" vertical="top" wrapText="1"/>
    </xf>
    <xf numFmtId="0" fontId="13" fillId="0" borderId="0" xfId="0" applyFont="1" applyBorder="1" applyAlignment="1"/>
    <xf numFmtId="0" fontId="10" fillId="0" borderId="0" xfId="0" applyFont="1" applyFill="1" applyBorder="1" applyAlignment="1"/>
    <xf numFmtId="0" fontId="13" fillId="0" borderId="0" xfId="0" applyFont="1" applyFill="1" applyBorder="1" applyAlignment="1"/>
    <xf numFmtId="49" fontId="10" fillId="0" borderId="0" xfId="0" applyNumberFormat="1" applyFont="1" applyFill="1" applyBorder="1" applyAlignment="1">
      <alignment horizontal="left" vertical="justify"/>
    </xf>
    <xf numFmtId="0" fontId="9" fillId="0" borderId="26" xfId="0" applyFont="1" applyFill="1" applyBorder="1" applyAlignment="1">
      <alignment horizontal="center" vertical="top"/>
    </xf>
    <xf numFmtId="0" fontId="10" fillId="0" borderId="10" xfId="0" applyFont="1" applyFill="1" applyBorder="1" applyAlignment="1"/>
    <xf numFmtId="0" fontId="22" fillId="0" borderId="0" xfId="0" applyFont="1" applyFill="1" applyBorder="1" applyAlignment="1">
      <alignment horizontal="center" vertical="top" wrapText="1"/>
    </xf>
    <xf numFmtId="0" fontId="9" fillId="0" borderId="27" xfId="0" applyFont="1" applyFill="1" applyBorder="1" applyAlignment="1">
      <alignment horizontal="center" vertical="top" wrapText="1"/>
    </xf>
    <xf numFmtId="0" fontId="10" fillId="0" borderId="22" xfId="0" applyFont="1" applyFill="1" applyBorder="1" applyAlignment="1">
      <alignment horizontal="center" vertical="top" wrapText="1"/>
    </xf>
    <xf numFmtId="49" fontId="9" fillId="0" borderId="0" xfId="0" applyNumberFormat="1" applyFont="1" applyAlignment="1">
      <alignment horizontal="left" vertical="top" wrapText="1"/>
    </xf>
    <xf numFmtId="0" fontId="10" fillId="0" borderId="11" xfId="0" applyNumberFormat="1" applyFont="1" applyFill="1" applyBorder="1" applyAlignment="1" applyProtection="1">
      <alignment horizontal="left" vertical="top" wrapText="1"/>
    </xf>
    <xf numFmtId="49" fontId="10" fillId="0" borderId="22" xfId="0" applyNumberFormat="1" applyFont="1" applyFill="1" applyBorder="1" applyAlignment="1">
      <alignment horizontal="left" vertical="top" wrapText="1"/>
    </xf>
    <xf numFmtId="49" fontId="10" fillId="0" borderId="10" xfId="0" applyNumberFormat="1" applyFont="1" applyFill="1" applyBorder="1" applyAlignment="1">
      <alignment horizontal="left" vertical="top" wrapText="1"/>
    </xf>
    <xf numFmtId="0" fontId="22" fillId="0" borderId="15" xfId="0" applyFont="1" applyFill="1" applyBorder="1" applyAlignment="1">
      <alignment horizontal="center" vertical="top" wrapText="1"/>
    </xf>
    <xf numFmtId="0" fontId="22" fillId="0" borderId="0" xfId="0" applyFont="1" applyFill="1" applyBorder="1" applyAlignment="1">
      <alignment horizontal="left" vertical="top"/>
    </xf>
    <xf numFmtId="0" fontId="9" fillId="0" borderId="28" xfId="0" applyFont="1" applyFill="1" applyBorder="1" applyAlignment="1">
      <alignment horizontal="center" vertical="top"/>
    </xf>
    <xf numFmtId="49" fontId="9" fillId="0" borderId="29" xfId="0" applyNumberFormat="1" applyFont="1" applyFill="1" applyBorder="1" applyAlignment="1">
      <alignment horizontal="left" vertical="justify" wrapText="1"/>
    </xf>
    <xf numFmtId="0" fontId="22" fillId="0" borderId="30" xfId="0" applyFont="1" applyFill="1" applyBorder="1" applyAlignment="1">
      <alignment horizontal="center" vertical="top"/>
    </xf>
    <xf numFmtId="49" fontId="22" fillId="0" borderId="31" xfId="0" applyNumberFormat="1" applyFont="1" applyFill="1" applyBorder="1" applyAlignment="1">
      <alignment horizontal="left" vertical="justify" wrapText="1"/>
    </xf>
    <xf numFmtId="0" fontId="10" fillId="3" borderId="7" xfId="0" applyFont="1" applyFill="1" applyBorder="1" applyAlignment="1">
      <alignment horizontal="center" vertical="top"/>
    </xf>
    <xf numFmtId="0" fontId="10" fillId="0" borderId="11" xfId="0" applyFont="1" applyFill="1" applyBorder="1" applyAlignment="1">
      <alignment horizontal="left" vertical="top" wrapText="1"/>
    </xf>
    <xf numFmtId="0" fontId="10" fillId="0" borderId="11" xfId="0" applyNumberFormat="1" applyFont="1" applyFill="1" applyBorder="1" applyAlignment="1">
      <alignment horizontal="left" vertical="justify" wrapText="1"/>
    </xf>
    <xf numFmtId="49" fontId="9" fillId="0" borderId="14" xfId="0" applyNumberFormat="1" applyFont="1" applyFill="1" applyBorder="1" applyAlignment="1">
      <alignment horizontal="left" vertical="top" wrapText="1"/>
    </xf>
    <xf numFmtId="49" fontId="10" fillId="0" borderId="32" xfId="0" applyNumberFormat="1" applyFont="1" applyFill="1" applyBorder="1" applyAlignment="1">
      <alignment horizontal="left" vertical="top" wrapText="1"/>
    </xf>
    <xf numFmtId="0" fontId="10" fillId="0" borderId="10" xfId="198" applyFont="1" applyFill="1" applyBorder="1" applyAlignment="1">
      <alignment horizontal="center" vertical="top"/>
    </xf>
    <xf numFmtId="49" fontId="10" fillId="0" borderId="11" xfId="198" applyNumberFormat="1" applyFont="1" applyFill="1" applyBorder="1" applyAlignment="1">
      <alignment horizontal="left" vertical="top" wrapText="1"/>
    </xf>
    <xf numFmtId="0" fontId="10" fillId="0" borderId="33" xfId="0" applyFont="1" applyFill="1" applyBorder="1" applyAlignment="1">
      <alignment horizontal="center" vertical="top"/>
    </xf>
    <xf numFmtId="0" fontId="10" fillId="0" borderId="34" xfId="198" applyFont="1" applyFill="1" applyBorder="1" applyAlignment="1">
      <alignment horizontal="center"/>
    </xf>
    <xf numFmtId="0" fontId="10" fillId="0" borderId="10" xfId="1" applyFill="1" applyBorder="1" applyAlignment="1">
      <alignment horizontal="center" vertical="top"/>
    </xf>
    <xf numFmtId="0" fontId="10" fillId="0" borderId="10" xfId="1" applyFill="1" applyBorder="1" applyAlignment="1">
      <alignment horizontal="left" vertical="top"/>
    </xf>
    <xf numFmtId="0" fontId="10" fillId="0" borderId="10" xfId="1" applyFill="1" applyBorder="1" applyAlignment="1">
      <alignment horizontal="center" vertical="top" wrapText="1"/>
    </xf>
    <xf numFmtId="0" fontId="10" fillId="0" borderId="10" xfId="1" applyFont="1" applyFill="1" applyBorder="1" applyAlignment="1">
      <alignment horizontal="center" vertical="top"/>
    </xf>
    <xf numFmtId="0" fontId="10" fillId="0" borderId="10" xfId="1" applyFont="1" applyFill="1" applyBorder="1" applyAlignment="1">
      <alignment horizontal="left" vertical="top"/>
    </xf>
    <xf numFmtId="0" fontId="10" fillId="0" borderId="10" xfId="1" applyFont="1" applyFill="1" applyBorder="1" applyAlignment="1">
      <alignment horizontal="center" vertical="top" wrapText="1"/>
    </xf>
    <xf numFmtId="49" fontId="9" fillId="0" borderId="10" xfId="1" applyNumberFormat="1" applyFont="1" applyFill="1" applyBorder="1" applyAlignment="1">
      <alignment horizontal="left" vertical="justify" wrapText="1"/>
    </xf>
    <xf numFmtId="0" fontId="9" fillId="0" borderId="7" xfId="1" applyFont="1" applyFill="1" applyBorder="1" applyAlignment="1">
      <alignment horizontal="center" vertical="top"/>
    </xf>
    <xf numFmtId="0" fontId="9" fillId="0" borderId="5" xfId="1" applyFont="1" applyFill="1" applyBorder="1" applyAlignment="1">
      <alignment horizontal="left" vertical="top"/>
    </xf>
    <xf numFmtId="0" fontId="9" fillId="0" borderId="5" xfId="1" applyFont="1" applyFill="1" applyBorder="1" applyAlignment="1">
      <alignment horizontal="center" vertical="top"/>
    </xf>
    <xf numFmtId="0" fontId="9" fillId="0" borderId="5" xfId="1" applyFont="1" applyFill="1" applyBorder="1" applyAlignment="1">
      <alignment horizontal="center" vertical="top" wrapText="1"/>
    </xf>
    <xf numFmtId="49" fontId="9" fillId="0" borderId="5" xfId="1" applyNumberFormat="1" applyFont="1" applyFill="1" applyBorder="1" applyAlignment="1">
      <alignment horizontal="left" vertical="top" wrapText="1"/>
    </xf>
    <xf numFmtId="49" fontId="10" fillId="0" borderId="10" xfId="1" applyNumberFormat="1" applyFont="1" applyFill="1" applyBorder="1" applyAlignment="1">
      <alignment horizontal="left" vertical="justify" wrapText="1"/>
    </xf>
    <xf numFmtId="0" fontId="9" fillId="0" borderId="35" xfId="1" applyFont="1" applyFill="1" applyBorder="1" applyAlignment="1">
      <alignment horizontal="center" vertical="top"/>
    </xf>
    <xf numFmtId="49" fontId="9" fillId="0" borderId="36" xfId="1" applyNumberFormat="1" applyFont="1" applyFill="1" applyBorder="1" applyAlignment="1">
      <alignment horizontal="left" vertical="top" wrapText="1"/>
    </xf>
    <xf numFmtId="0" fontId="10" fillId="0" borderId="14" xfId="1" applyFill="1" applyBorder="1" applyAlignment="1">
      <alignment horizontal="center" vertical="top"/>
    </xf>
    <xf numFmtId="0" fontId="10" fillId="0" borderId="0" xfId="1" applyFill="1" applyBorder="1"/>
    <xf numFmtId="0" fontId="10" fillId="0" borderId="12" xfId="1" applyFont="1" applyFill="1" applyBorder="1" applyAlignment="1">
      <alignment horizontal="center" vertical="top"/>
    </xf>
    <xf numFmtId="49" fontId="9" fillId="0" borderId="11" xfId="1" applyNumberFormat="1" applyFont="1" applyFill="1" applyBorder="1" applyAlignment="1">
      <alignment horizontal="left" vertical="justify" wrapText="1"/>
    </xf>
    <xf numFmtId="49" fontId="10" fillId="0" borderId="11" xfId="1" applyNumberFormat="1" applyFont="1" applyFill="1" applyBorder="1" applyAlignment="1">
      <alignment horizontal="left" vertical="justify" wrapText="1"/>
    </xf>
    <xf numFmtId="0" fontId="10" fillId="0" borderId="10" xfId="199" applyFont="1" applyFill="1" applyBorder="1" applyAlignment="1">
      <alignment horizontal="center" vertical="top"/>
    </xf>
    <xf numFmtId="49" fontId="10" fillId="0" borderId="10" xfId="199" applyNumberFormat="1" applyFont="1" applyFill="1" applyBorder="1" applyAlignment="1">
      <alignment horizontal="left" vertical="top" wrapText="1"/>
    </xf>
    <xf numFmtId="49" fontId="9" fillId="0" borderId="37" xfId="1" applyNumberFormat="1" applyFont="1" applyFill="1" applyBorder="1" applyAlignment="1">
      <alignment vertical="top" wrapText="1"/>
    </xf>
    <xf numFmtId="49" fontId="9" fillId="0" borderId="37" xfId="1" applyNumberFormat="1" applyFont="1" applyFill="1" applyBorder="1" applyAlignment="1">
      <alignment horizontal="left" vertical="top" wrapText="1"/>
    </xf>
    <xf numFmtId="0" fontId="9" fillId="0" borderId="26" xfId="1" applyFont="1" applyFill="1" applyBorder="1" applyAlignment="1">
      <alignment horizontal="center" vertical="top"/>
    </xf>
    <xf numFmtId="0" fontId="9" fillId="0" borderId="38" xfId="1" applyFont="1" applyFill="1" applyBorder="1" applyAlignment="1">
      <alignment horizontal="center" vertical="top"/>
    </xf>
    <xf numFmtId="0" fontId="9" fillId="0" borderId="39" xfId="1" applyFont="1" applyFill="1" applyBorder="1" applyAlignment="1">
      <alignment horizontal="left" vertical="top"/>
    </xf>
    <xf numFmtId="0" fontId="9" fillId="0" borderId="39" xfId="1" applyFont="1" applyFill="1" applyBorder="1" applyAlignment="1">
      <alignment horizontal="center" vertical="top"/>
    </xf>
    <xf numFmtId="0" fontId="9" fillId="0" borderId="39" xfId="1" applyFont="1" applyFill="1" applyBorder="1" applyAlignment="1">
      <alignment horizontal="center" vertical="top" wrapText="1"/>
    </xf>
    <xf numFmtId="49" fontId="9" fillId="0" borderId="39" xfId="1" applyNumberFormat="1" applyFont="1" applyFill="1" applyBorder="1" applyAlignment="1">
      <alignment horizontal="left" vertical="justify" wrapText="1"/>
    </xf>
    <xf numFmtId="49" fontId="9" fillId="0" borderId="36" xfId="1" applyNumberFormat="1" applyFont="1" applyFill="1" applyBorder="1" applyAlignment="1">
      <alignment vertical="top" wrapText="1"/>
    </xf>
    <xf numFmtId="0" fontId="10" fillId="0" borderId="15" xfId="1" applyFill="1" applyBorder="1" applyAlignment="1">
      <alignment horizontal="center" vertical="top"/>
    </xf>
    <xf numFmtId="0" fontId="10" fillId="0" borderId="15" xfId="1" applyFill="1" applyBorder="1" applyAlignment="1">
      <alignment vertical="top" wrapText="1"/>
    </xf>
    <xf numFmtId="0" fontId="10" fillId="0" borderId="15" xfId="1" applyFill="1" applyBorder="1"/>
    <xf numFmtId="0" fontId="10" fillId="0" borderId="0" xfId="198" applyFont="1" applyFill="1" applyBorder="1" applyAlignment="1">
      <alignment horizontal="center"/>
    </xf>
    <xf numFmtId="49" fontId="10" fillId="0" borderId="0" xfId="198" applyNumberFormat="1" applyFont="1" applyFill="1" applyBorder="1" applyAlignment="1">
      <alignment horizontal="left" vertical="top" wrapText="1"/>
    </xf>
    <xf numFmtId="0" fontId="10" fillId="0" borderId="0" xfId="198" applyFont="1" applyFill="1" applyBorder="1" applyAlignment="1">
      <alignment horizontal="center" vertical="top" wrapText="1"/>
    </xf>
    <xf numFmtId="0" fontId="10" fillId="0" borderId="0" xfId="198" applyFont="1" applyFill="1" applyBorder="1" applyAlignment="1">
      <alignment horizontal="center" vertical="top"/>
    </xf>
    <xf numFmtId="0" fontId="10" fillId="0" borderId="0" xfId="198" applyFont="1" applyFill="1" applyBorder="1" applyAlignment="1">
      <alignment horizontal="left" vertical="top"/>
    </xf>
    <xf numFmtId="0" fontId="10" fillId="0" borderId="3" xfId="198" applyFont="1" applyFill="1" applyBorder="1" applyAlignment="1">
      <alignment horizontal="center" vertical="top"/>
    </xf>
    <xf numFmtId="49" fontId="10" fillId="0" borderId="10" xfId="198" applyNumberFormat="1" applyFont="1" applyFill="1" applyBorder="1" applyAlignment="1">
      <alignment horizontal="left" vertical="top" wrapText="1"/>
    </xf>
    <xf numFmtId="0" fontId="10" fillId="0" borderId="34" xfId="198" applyFont="1" applyFill="1" applyBorder="1" applyAlignment="1">
      <alignment horizontal="center" vertical="top"/>
    </xf>
    <xf numFmtId="0" fontId="10" fillId="0" borderId="10" xfId="198" applyFont="1" applyFill="1" applyBorder="1" applyAlignment="1">
      <alignment horizontal="center" vertical="top" wrapText="1"/>
    </xf>
    <xf numFmtId="0" fontId="10" fillId="0" borderId="12" xfId="198" applyFont="1" applyFill="1" applyBorder="1" applyAlignment="1">
      <alignment horizontal="center" vertical="top"/>
    </xf>
    <xf numFmtId="0" fontId="10" fillId="0" borderId="10" xfId="198" applyFont="1" applyFill="1" applyBorder="1" applyAlignment="1">
      <alignment horizontal="left" vertical="top"/>
    </xf>
    <xf numFmtId="49" fontId="9" fillId="0" borderId="37" xfId="0" applyNumberFormat="1" applyFont="1" applyFill="1" applyBorder="1" applyAlignment="1">
      <alignment horizontal="left" vertical="top" wrapText="1"/>
    </xf>
    <xf numFmtId="0" fontId="9" fillId="0" borderId="5" xfId="198" applyFont="1" applyFill="1" applyBorder="1" applyAlignment="1">
      <alignment horizontal="center"/>
    </xf>
    <xf numFmtId="0" fontId="9" fillId="0" borderId="5" xfId="198" applyFont="1" applyFill="1" applyBorder="1"/>
    <xf numFmtId="0" fontId="9" fillId="0" borderId="7" xfId="198" applyFont="1" applyFill="1" applyBorder="1" applyAlignment="1">
      <alignment horizontal="center"/>
    </xf>
    <xf numFmtId="0" fontId="23" fillId="0" borderId="0" xfId="0" applyFont="1" applyFill="1"/>
    <xf numFmtId="0" fontId="10" fillId="0" borderId="32" xfId="0" applyFont="1" applyFill="1" applyBorder="1" applyAlignment="1">
      <alignment horizontal="center" vertical="top" wrapText="1"/>
    </xf>
    <xf numFmtId="49" fontId="9" fillId="0" borderId="16" xfId="0" applyNumberFormat="1" applyFont="1" applyFill="1" applyBorder="1" applyAlignment="1">
      <alignment horizontal="left" vertical="top" wrapText="1"/>
    </xf>
    <xf numFmtId="0" fontId="10" fillId="0" borderId="32" xfId="0" applyFont="1" applyFill="1" applyBorder="1" applyAlignment="1">
      <alignment horizontal="left" vertical="top"/>
    </xf>
    <xf numFmtId="0" fontId="10" fillId="0" borderId="32" xfId="0" applyFont="1" applyFill="1" applyBorder="1" applyAlignment="1">
      <alignment horizontal="center" vertical="top"/>
    </xf>
    <xf numFmtId="0" fontId="10" fillId="0" borderId="34" xfId="0" applyFont="1" applyFill="1" applyBorder="1" applyAlignment="1">
      <alignment horizontal="center" vertical="top"/>
    </xf>
    <xf numFmtId="0" fontId="10" fillId="0" borderId="40" xfId="0" applyFont="1" applyFill="1" applyBorder="1" applyAlignment="1">
      <alignment horizontal="center" vertical="top"/>
    </xf>
    <xf numFmtId="0" fontId="17" fillId="3" borderId="3" xfId="0" applyFont="1" applyFill="1" applyBorder="1" applyAlignment="1">
      <alignment horizontal="center" vertical="top"/>
    </xf>
    <xf numFmtId="49" fontId="10" fillId="0" borderId="11" xfId="1" applyNumberFormat="1" applyFill="1" applyBorder="1" applyAlignment="1">
      <alignment horizontal="left" vertical="justify" wrapText="1"/>
    </xf>
    <xf numFmtId="49" fontId="10" fillId="0" borderId="10" xfId="1" applyNumberFormat="1" applyFill="1" applyBorder="1" applyAlignment="1">
      <alignment horizontal="left" vertical="top" wrapText="1"/>
    </xf>
    <xf numFmtId="49" fontId="10" fillId="0" borderId="10" xfId="1" applyNumberFormat="1" applyFill="1" applyBorder="1" applyAlignment="1">
      <alignment horizontal="left" vertical="justify" wrapText="1"/>
    </xf>
    <xf numFmtId="0" fontId="9" fillId="0" borderId="8" xfId="1" applyFont="1" applyFill="1" applyBorder="1" applyAlignment="1">
      <alignment horizontal="left" vertical="top"/>
    </xf>
    <xf numFmtId="0" fontId="9" fillId="0" borderId="8" xfId="1" applyFont="1" applyFill="1" applyBorder="1" applyAlignment="1">
      <alignment horizontal="center" vertical="top"/>
    </xf>
    <xf numFmtId="0" fontId="9" fillId="0" borderId="8" xfId="1" applyFont="1" applyFill="1" applyBorder="1" applyAlignment="1">
      <alignment horizontal="center" vertical="top" wrapText="1"/>
    </xf>
    <xf numFmtId="0" fontId="9" fillId="0" borderId="4" xfId="1" applyFont="1" applyFill="1" applyBorder="1" applyAlignment="1">
      <alignment horizontal="center" vertical="top"/>
    </xf>
    <xf numFmtId="0" fontId="9" fillId="0" borderId="41" xfId="1" applyFont="1" applyFill="1" applyBorder="1" applyAlignment="1">
      <alignment horizontal="center" vertical="top"/>
    </xf>
    <xf numFmtId="49" fontId="9" fillId="0" borderId="42" xfId="1" applyNumberFormat="1" applyFont="1" applyFill="1" applyBorder="1" applyAlignment="1">
      <alignment horizontal="left" vertical="top" wrapText="1"/>
    </xf>
    <xf numFmtId="49" fontId="9" fillId="0" borderId="8" xfId="1" applyNumberFormat="1" applyFont="1" applyFill="1" applyBorder="1" applyAlignment="1">
      <alignment horizontal="left" vertical="top" wrapText="1"/>
    </xf>
    <xf numFmtId="49" fontId="10" fillId="0" borderId="11" xfId="1" applyNumberFormat="1" applyFill="1" applyBorder="1" applyAlignment="1">
      <alignment horizontal="left" vertical="top" wrapText="1"/>
    </xf>
    <xf numFmtId="49" fontId="9" fillId="0" borderId="42" xfId="1" applyNumberFormat="1" applyFont="1" applyFill="1" applyBorder="1" applyAlignment="1">
      <alignment vertical="top" wrapText="1"/>
    </xf>
    <xf numFmtId="0" fontId="10" fillId="0" borderId="12" xfId="1" applyFill="1" applyBorder="1" applyAlignment="1">
      <alignment horizontal="center" vertical="top"/>
    </xf>
    <xf numFmtId="0" fontId="10" fillId="0" borderId="0" xfId="1" applyFont="1" applyFill="1" applyBorder="1" applyAlignment="1">
      <alignment horizontal="left" vertical="top"/>
    </xf>
    <xf numFmtId="0" fontId="10" fillId="0" borderId="21" xfId="1" applyFill="1" applyBorder="1" applyAlignment="1">
      <alignment horizontal="left" vertical="top"/>
    </xf>
    <xf numFmtId="0" fontId="10" fillId="0" borderId="21" xfId="1" applyFill="1" applyBorder="1" applyAlignment="1">
      <alignment horizontal="center" vertical="top"/>
    </xf>
    <xf numFmtId="0" fontId="10" fillId="0" borderId="21" xfId="1" applyFill="1" applyBorder="1" applyAlignment="1">
      <alignment horizontal="center" vertical="top" wrapText="1"/>
    </xf>
    <xf numFmtId="0" fontId="10" fillId="0" borderId="10" xfId="1" applyNumberFormat="1" applyFill="1" applyBorder="1" applyAlignment="1">
      <alignment horizontal="left" vertical="justify" wrapText="1"/>
    </xf>
    <xf numFmtId="0" fontId="10" fillId="0" borderId="10" xfId="1" applyFill="1" applyBorder="1"/>
    <xf numFmtId="49" fontId="10" fillId="0" borderId="22" xfId="1" applyNumberFormat="1" applyFill="1" applyBorder="1" applyAlignment="1">
      <alignment horizontal="left" vertical="top" wrapText="1"/>
    </xf>
    <xf numFmtId="0" fontId="10" fillId="0" borderId="0" xfId="1" applyFont="1" applyFill="1" applyBorder="1" applyAlignment="1">
      <alignment horizontal="center" vertical="top" wrapText="1"/>
    </xf>
    <xf numFmtId="0" fontId="10" fillId="0" borderId="0" xfId="1" applyFill="1" applyBorder="1" applyAlignment="1">
      <alignment horizontal="center" vertical="top"/>
    </xf>
    <xf numFmtId="0" fontId="10" fillId="0" borderId="0" xfId="1" applyFill="1" applyBorder="1" applyAlignment="1">
      <alignment vertical="top" wrapText="1"/>
    </xf>
    <xf numFmtId="0" fontId="10" fillId="0" borderId="43" xfId="0" applyFont="1" applyFill="1" applyBorder="1" applyAlignment="1">
      <alignment horizontal="center" vertical="top"/>
    </xf>
    <xf numFmtId="0" fontId="10" fillId="0" borderId="14" xfId="0" applyFont="1" applyFill="1" applyBorder="1" applyAlignment="1">
      <alignment horizontal="center" vertical="top" wrapText="1"/>
    </xf>
    <xf numFmtId="0" fontId="10" fillId="0" borderId="14" xfId="0" applyFont="1" applyFill="1" applyBorder="1" applyAlignment="1">
      <alignment horizontal="left" vertical="top"/>
    </xf>
    <xf numFmtId="49" fontId="9" fillId="0" borderId="42" xfId="0" applyNumberFormat="1" applyFont="1" applyFill="1" applyBorder="1" applyAlignment="1">
      <alignment horizontal="left" vertical="top" wrapText="1"/>
    </xf>
    <xf numFmtId="0" fontId="9" fillId="0" borderId="41" xfId="0" applyFont="1" applyFill="1" applyBorder="1" applyAlignment="1">
      <alignment horizontal="center" vertical="top"/>
    </xf>
    <xf numFmtId="49" fontId="9" fillId="0" borderId="8" xfId="0" applyNumberFormat="1" applyFont="1" applyFill="1" applyBorder="1" applyAlignment="1">
      <alignment horizontal="left" vertical="top" wrapText="1"/>
    </xf>
    <xf numFmtId="0" fontId="0" fillId="0" borderId="0" xfId="0" applyFill="1"/>
    <xf numFmtId="49" fontId="9" fillId="0" borderId="18" xfId="0" applyNumberFormat="1" applyFont="1" applyFill="1" applyBorder="1" applyAlignment="1">
      <alignment horizontal="left" vertical="justify" wrapText="1"/>
    </xf>
    <xf numFmtId="0" fontId="10" fillId="0" borderId="44" xfId="0" applyFont="1" applyFill="1" applyBorder="1" applyAlignment="1">
      <alignment horizontal="center" vertical="top"/>
    </xf>
    <xf numFmtId="0" fontId="10" fillId="0" borderId="44" xfId="1" applyFill="1" applyBorder="1" applyAlignment="1">
      <alignment horizontal="center" vertical="top"/>
    </xf>
    <xf numFmtId="0" fontId="10" fillId="0" borderId="24" xfId="1" applyFill="1" applyBorder="1" applyAlignment="1">
      <alignment horizontal="center" vertical="top"/>
    </xf>
    <xf numFmtId="0" fontId="10" fillId="0" borderId="24" xfId="1" applyFill="1" applyBorder="1" applyAlignment="1">
      <alignment horizontal="left" vertical="top"/>
    </xf>
    <xf numFmtId="0" fontId="10" fillId="0" borderId="14" xfId="1" applyFill="1" applyBorder="1" applyAlignment="1">
      <alignment horizontal="left" vertical="top"/>
    </xf>
    <xf numFmtId="0" fontId="10" fillId="0" borderId="0" xfId="1" applyFill="1" applyBorder="1" applyAlignment="1">
      <alignment horizontal="left" vertical="top"/>
    </xf>
    <xf numFmtId="0" fontId="10" fillId="0" borderId="0" xfId="1" applyFill="1" applyBorder="1" applyAlignment="1">
      <alignment horizontal="center" vertical="top" wrapText="1"/>
    </xf>
    <xf numFmtId="0" fontId="9" fillId="0" borderId="45" xfId="1" applyFont="1" applyFill="1" applyBorder="1" applyAlignment="1">
      <alignment horizontal="center" vertical="top"/>
    </xf>
    <xf numFmtId="0" fontId="10" fillId="0" borderId="14" xfId="1" applyFill="1" applyBorder="1"/>
    <xf numFmtId="49" fontId="9" fillId="0" borderId="25" xfId="1" applyNumberFormat="1" applyFont="1" applyFill="1" applyBorder="1" applyAlignment="1">
      <alignment vertical="top" wrapText="1"/>
    </xf>
    <xf numFmtId="49" fontId="9" fillId="0" borderId="25" xfId="1" applyNumberFormat="1" applyFont="1" applyFill="1" applyBorder="1" applyAlignment="1">
      <alignment horizontal="left" vertical="top" wrapText="1"/>
    </xf>
    <xf numFmtId="0" fontId="10" fillId="3" borderId="12" xfId="1" applyFont="1" applyFill="1" applyBorder="1" applyAlignment="1">
      <alignment horizontal="center" vertical="top"/>
    </xf>
    <xf numFmtId="49" fontId="10" fillId="0" borderId="6" xfId="0" applyNumberFormat="1" applyFont="1" applyFill="1" applyBorder="1" applyAlignment="1">
      <alignment horizontal="left" vertical="top" wrapText="1"/>
    </xf>
    <xf numFmtId="49" fontId="24" fillId="0" borderId="25" xfId="0" applyNumberFormat="1" applyFont="1" applyFill="1" applyBorder="1" applyAlignment="1">
      <alignment horizontal="left" vertical="justify" wrapText="1"/>
    </xf>
    <xf numFmtId="0" fontId="10" fillId="3" borderId="3" xfId="0" applyFont="1" applyFill="1" applyBorder="1" applyAlignment="1">
      <alignment horizontal="center" vertical="top"/>
    </xf>
    <xf numFmtId="0" fontId="10" fillId="3" borderId="12" xfId="0" applyFont="1" applyFill="1" applyBorder="1" applyAlignment="1">
      <alignment horizontal="center" vertical="top"/>
    </xf>
    <xf numFmtId="0" fontId="10" fillId="0" borderId="46" xfId="0" applyFont="1" applyFill="1" applyBorder="1" applyAlignment="1">
      <alignment horizontal="center" vertical="top"/>
    </xf>
    <xf numFmtId="0" fontId="10" fillId="0" borderId="30" xfId="0" applyFont="1" applyFill="1" applyBorder="1" applyAlignment="1">
      <alignment horizontal="center" vertical="top"/>
    </xf>
    <xf numFmtId="0" fontId="9" fillId="0" borderId="29" xfId="0" applyFont="1" applyFill="1" applyBorder="1" applyAlignment="1">
      <alignment horizontal="center" vertical="top"/>
    </xf>
    <xf numFmtId="0" fontId="10" fillId="0" borderId="11" xfId="0" applyFont="1" applyFill="1" applyBorder="1" applyAlignment="1">
      <alignment wrapText="1"/>
    </xf>
    <xf numFmtId="0" fontId="10" fillId="0" borderId="10" xfId="0" applyFont="1" applyBorder="1"/>
    <xf numFmtId="0" fontId="9" fillId="0" borderId="26" xfId="1" applyFont="1" applyFill="1" applyBorder="1" applyAlignment="1">
      <alignment horizontal="center" vertical="top" wrapText="1"/>
    </xf>
    <xf numFmtId="0" fontId="10" fillId="0" borderId="10" xfId="1" applyFont="1" applyFill="1" applyBorder="1" applyAlignment="1">
      <alignment vertical="top" wrapText="1"/>
    </xf>
    <xf numFmtId="49" fontId="20" fillId="0" borderId="11" xfId="1" applyNumberFormat="1" applyFont="1" applyFill="1" applyBorder="1" applyAlignment="1">
      <alignment horizontal="left" vertical="justify" wrapText="1"/>
    </xf>
    <xf numFmtId="15" fontId="9" fillId="0" borderId="5" xfId="1" applyNumberFormat="1" applyFont="1" applyFill="1" applyBorder="1" applyAlignment="1">
      <alignment horizontal="center" vertical="top"/>
    </xf>
    <xf numFmtId="49" fontId="10" fillId="0" borderId="10" xfId="1" applyNumberFormat="1" applyFill="1" applyBorder="1" applyAlignment="1">
      <alignment vertical="justify" wrapText="1"/>
    </xf>
    <xf numFmtId="49" fontId="24" fillId="0" borderId="15" xfId="0" applyNumberFormat="1" applyFont="1" applyFill="1" applyBorder="1" applyAlignment="1">
      <alignment horizontal="left" vertical="top" wrapText="1"/>
    </xf>
    <xf numFmtId="49" fontId="24" fillId="0" borderId="15" xfId="0" applyNumberFormat="1" applyFont="1" applyFill="1" applyBorder="1" applyAlignment="1">
      <alignment horizontal="left" vertical="justify" wrapText="1"/>
    </xf>
    <xf numFmtId="0" fontId="22" fillId="0" borderId="15" xfId="208" applyFont="1" applyFill="1" applyBorder="1" applyAlignment="1">
      <alignment horizontal="center" vertical="top"/>
    </xf>
    <xf numFmtId="0" fontId="10" fillId="0" borderId="15" xfId="0" applyFont="1" applyFill="1" applyBorder="1" applyAlignment="1">
      <alignment horizontal="left" vertical="top"/>
    </xf>
    <xf numFmtId="49" fontId="22" fillId="0" borderId="14" xfId="208" applyNumberFormat="1" applyFont="1" applyFill="1" applyBorder="1" applyAlignment="1">
      <alignment vertical="top" wrapText="1"/>
    </xf>
    <xf numFmtId="49" fontId="10" fillId="0" borderId="15" xfId="0" applyNumberFormat="1" applyFont="1" applyFill="1" applyBorder="1" applyAlignment="1">
      <alignment horizontal="left" vertical="justify"/>
    </xf>
    <xf numFmtId="0" fontId="22" fillId="0" borderId="14" xfId="208" applyFont="1" applyFill="1" applyBorder="1" applyAlignment="1">
      <alignment horizontal="left" vertical="top"/>
    </xf>
    <xf numFmtId="49" fontId="22" fillId="0" borderId="14" xfId="1" applyNumberFormat="1" applyFont="1" applyFill="1" applyBorder="1" applyAlignment="1">
      <alignment horizontal="left" vertical="top" wrapText="1"/>
    </xf>
    <xf numFmtId="0" fontId="10" fillId="3" borderId="30" xfId="0" applyFont="1" applyFill="1" applyBorder="1" applyAlignment="1">
      <alignment horizontal="center" vertical="top"/>
    </xf>
    <xf numFmtId="49" fontId="24" fillId="0" borderId="25" xfId="0" applyNumberFormat="1" applyFont="1" applyFill="1" applyBorder="1" applyAlignment="1">
      <alignment horizontal="left" vertical="top" wrapText="1"/>
    </xf>
    <xf numFmtId="0" fontId="22" fillId="0" borderId="14" xfId="208" applyFont="1" applyFill="1" applyBorder="1" applyAlignment="1">
      <alignment horizontal="center" vertical="top"/>
    </xf>
    <xf numFmtId="0" fontId="10" fillId="0" borderId="10" xfId="0" applyFont="1" applyFill="1" applyBorder="1"/>
    <xf numFmtId="0" fontId="10" fillId="0" borderId="3" xfId="1" applyFill="1" applyBorder="1" applyAlignment="1">
      <alignment horizontal="center" vertical="top"/>
    </xf>
    <xf numFmtId="0" fontId="13" fillId="0" borderId="0" xfId="1" applyFont="1" applyFill="1"/>
    <xf numFmtId="0" fontId="10" fillId="0" borderId="0" xfId="1" applyFont="1" applyFill="1"/>
    <xf numFmtId="0" fontId="10" fillId="0" borderId="20" xfId="1" applyFill="1" applyBorder="1" applyAlignment="1">
      <alignment horizontal="center" vertical="top"/>
    </xf>
    <xf numFmtId="49" fontId="10" fillId="0" borderId="34" xfId="203" applyNumberFormat="1" applyFill="1" applyBorder="1" applyAlignment="1">
      <alignment horizontal="left" vertical="top" wrapText="1"/>
    </xf>
    <xf numFmtId="49" fontId="20" fillId="0" borderId="34" xfId="203" applyNumberFormat="1" applyFont="1" applyFill="1" applyBorder="1" applyAlignment="1">
      <alignment horizontal="left" vertical="top" wrapText="1"/>
    </xf>
    <xf numFmtId="49" fontId="20" fillId="0" borderId="10" xfId="1" applyNumberFormat="1" applyFont="1" applyFill="1" applyBorder="1" applyAlignment="1">
      <alignment horizontal="left" vertical="top" wrapText="1"/>
    </xf>
    <xf numFmtId="49" fontId="10" fillId="0" borderId="10" xfId="1" applyNumberFormat="1" applyFill="1" applyBorder="1" applyAlignment="1">
      <alignment vertical="top" wrapText="1"/>
    </xf>
    <xf numFmtId="49" fontId="10" fillId="0" borderId="11" xfId="203" applyNumberFormat="1" applyFill="1" applyBorder="1" applyAlignment="1">
      <alignment horizontal="left" vertical="top" wrapText="1"/>
    </xf>
    <xf numFmtId="49" fontId="20" fillId="0" borderId="11" xfId="203" applyNumberFormat="1" applyFont="1" applyFill="1" applyBorder="1" applyAlignment="1">
      <alignment horizontal="left" vertical="top" wrapText="1"/>
    </xf>
    <xf numFmtId="49" fontId="10" fillId="0" borderId="26" xfId="203" applyNumberFormat="1" applyFill="1" applyBorder="1" applyAlignment="1">
      <alignment horizontal="left" vertical="top" wrapText="1"/>
    </xf>
    <xf numFmtId="49" fontId="20" fillId="0" borderId="0" xfId="203" applyNumberFormat="1" applyFont="1" applyFill="1" applyBorder="1" applyAlignment="1">
      <alignment horizontal="left" vertical="top" wrapText="1"/>
    </xf>
    <xf numFmtId="0" fontId="10" fillId="0" borderId="0" xfId="1" applyNumberFormat="1" applyFont="1" applyFill="1" applyBorder="1" applyAlignment="1">
      <alignment horizontal="left" vertical="justify" wrapText="1"/>
    </xf>
    <xf numFmtId="0" fontId="10" fillId="0" borderId="10" xfId="199" applyFont="1" applyFill="1" applyBorder="1" applyAlignment="1">
      <alignment horizontal="left" vertical="top"/>
    </xf>
    <xf numFmtId="0" fontId="10" fillId="0" borderId="34" xfId="199" applyFont="1" applyFill="1" applyBorder="1" applyAlignment="1">
      <alignment horizontal="center"/>
    </xf>
    <xf numFmtId="0" fontId="10" fillId="0" borderId="34" xfId="199" applyFont="1" applyFill="1" applyBorder="1" applyAlignment="1">
      <alignment horizontal="center" vertical="top"/>
    </xf>
    <xf numFmtId="0" fontId="9" fillId="0" borderId="7" xfId="199" applyFont="1" applyFill="1" applyBorder="1" applyAlignment="1">
      <alignment horizontal="center"/>
    </xf>
    <xf numFmtId="0" fontId="9" fillId="0" borderId="5" xfId="199" applyFont="1" applyFill="1" applyBorder="1"/>
    <xf numFmtId="0" fontId="9" fillId="0" borderId="5" xfId="199" applyFont="1" applyFill="1" applyBorder="1" applyAlignment="1">
      <alignment horizontal="center"/>
    </xf>
    <xf numFmtId="0" fontId="10" fillId="0" borderId="21" xfId="1" applyFont="1" applyFill="1" applyBorder="1" applyAlignment="1">
      <alignment horizontal="left" vertical="top"/>
    </xf>
    <xf numFmtId="0" fontId="10" fillId="0" borderId="21" xfId="1" applyFont="1" applyFill="1" applyBorder="1" applyAlignment="1">
      <alignment horizontal="center" vertical="top"/>
    </xf>
    <xf numFmtId="0" fontId="10" fillId="0" borderId="21" xfId="1" applyFont="1" applyFill="1" applyBorder="1" applyAlignment="1">
      <alignment horizontal="center" vertical="top" wrapText="1"/>
    </xf>
    <xf numFmtId="49" fontId="9" fillId="0" borderId="5" xfId="1" applyNumberFormat="1" applyFont="1" applyFill="1" applyBorder="1" applyAlignment="1">
      <alignment vertical="top" wrapText="1"/>
    </xf>
    <xf numFmtId="49" fontId="10" fillId="0" borderId="6" xfId="203" applyNumberFormat="1" applyFill="1" applyBorder="1" applyAlignment="1">
      <alignment vertical="top" wrapText="1"/>
    </xf>
    <xf numFmtId="49" fontId="20" fillId="0" borderId="11" xfId="203" applyNumberFormat="1" applyFont="1" applyFill="1" applyBorder="1" applyAlignment="1">
      <alignment vertical="top" wrapText="1"/>
    </xf>
    <xf numFmtId="49" fontId="10" fillId="0" borderId="11" xfId="203" applyNumberFormat="1" applyFill="1" applyBorder="1" applyAlignment="1">
      <alignment vertical="top" wrapText="1"/>
    </xf>
    <xf numFmtId="49" fontId="20" fillId="0" borderId="0" xfId="203" applyNumberFormat="1" applyFont="1" applyFill="1" applyBorder="1" applyAlignment="1">
      <alignment vertical="top" wrapText="1"/>
    </xf>
    <xf numFmtId="49" fontId="10" fillId="0" borderId="11" xfId="199" applyNumberFormat="1" applyFont="1" applyFill="1" applyBorder="1" applyAlignment="1">
      <alignment vertical="top" wrapText="1"/>
    </xf>
    <xf numFmtId="0" fontId="9" fillId="0" borderId="26" xfId="1" applyFont="1" applyFill="1" applyBorder="1" applyAlignment="1">
      <alignment vertical="top" wrapText="1"/>
    </xf>
    <xf numFmtId="49" fontId="10" fillId="0" borderId="34" xfId="1" applyNumberFormat="1" applyFont="1" applyFill="1" applyBorder="1" applyAlignment="1">
      <alignment vertical="top" wrapText="1"/>
    </xf>
    <xf numFmtId="49" fontId="25" fillId="0" borderId="34" xfId="1" applyNumberFormat="1" applyFont="1" applyFill="1" applyBorder="1" applyAlignment="1">
      <alignment vertical="top" wrapText="1"/>
    </xf>
    <xf numFmtId="49" fontId="25" fillId="0" borderId="47" xfId="1" applyNumberFormat="1" applyFont="1" applyFill="1" applyBorder="1" applyAlignment="1">
      <alignment vertical="top" wrapText="1"/>
    </xf>
    <xf numFmtId="0" fontId="10" fillId="0" borderId="10" xfId="1" applyFont="1" applyFill="1" applyBorder="1" applyAlignment="1">
      <alignment wrapText="1"/>
    </xf>
    <xf numFmtId="0" fontId="10" fillId="0" borderId="0" xfId="1" applyFont="1" applyBorder="1"/>
    <xf numFmtId="0" fontId="10" fillId="0" borderId="0" xfId="1" applyFont="1" applyFill="1" applyBorder="1"/>
    <xf numFmtId="49" fontId="10" fillId="0" borderId="10" xfId="1" applyNumberFormat="1" applyFont="1" applyFill="1" applyBorder="1" applyAlignment="1">
      <alignment vertical="justify" wrapText="1"/>
    </xf>
    <xf numFmtId="49" fontId="10" fillId="0" borderId="21" xfId="1" applyNumberFormat="1" applyFont="1" applyFill="1" applyBorder="1" applyAlignment="1">
      <alignment vertical="justify" wrapText="1"/>
    </xf>
    <xf numFmtId="49" fontId="9" fillId="0" borderId="5" xfId="1" applyNumberFormat="1" applyFont="1" applyFill="1" applyBorder="1" applyAlignment="1">
      <alignment horizontal="left" vertical="justify" wrapText="1"/>
    </xf>
    <xf numFmtId="49" fontId="22" fillId="0" borderId="10" xfId="1" applyNumberFormat="1" applyFont="1" applyFill="1" applyBorder="1" applyAlignment="1">
      <alignment horizontal="left" vertical="top" wrapText="1"/>
    </xf>
    <xf numFmtId="49" fontId="26" fillId="0" borderId="10" xfId="1" applyNumberFormat="1" applyFont="1" applyFill="1" applyBorder="1" applyAlignment="1">
      <alignment horizontal="left" vertical="justify" wrapText="1"/>
    </xf>
    <xf numFmtId="49" fontId="22" fillId="0" borderId="10" xfId="1" applyNumberFormat="1" applyFont="1" applyFill="1" applyBorder="1" applyAlignment="1">
      <alignment horizontal="left" vertical="justify" wrapText="1"/>
    </xf>
    <xf numFmtId="49" fontId="9" fillId="0" borderId="11" xfId="1" applyNumberFormat="1" applyFont="1" applyFill="1" applyBorder="1" applyAlignment="1">
      <alignment horizontal="left" vertical="top" wrapText="1"/>
    </xf>
    <xf numFmtId="0" fontId="10" fillId="0" borderId="15" xfId="0" applyFont="1" applyBorder="1"/>
    <xf numFmtId="0" fontId="10" fillId="3" borderId="10" xfId="1" applyFont="1" applyFill="1" applyBorder="1" applyAlignment="1">
      <alignment horizontal="center" vertical="top"/>
    </xf>
    <xf numFmtId="0" fontId="10" fillId="0" borderId="15" xfId="0" applyFont="1" applyFill="1" applyBorder="1" applyAlignment="1">
      <alignment horizontal="center" vertical="top" wrapText="1"/>
    </xf>
    <xf numFmtId="0" fontId="22" fillId="0" borderId="44" xfId="208" applyFont="1" applyFill="1" applyBorder="1" applyAlignment="1">
      <alignment horizontal="center" vertical="top"/>
    </xf>
    <xf numFmtId="49" fontId="10" fillId="0" borderId="0" xfId="1" applyNumberFormat="1" applyFill="1" applyBorder="1" applyAlignment="1">
      <alignment horizontal="left" vertical="top" wrapText="1"/>
    </xf>
    <xf numFmtId="0" fontId="10" fillId="0" borderId="0" xfId="199" applyFont="1" applyFill="1" applyBorder="1" applyAlignment="1">
      <alignment horizontal="center"/>
    </xf>
    <xf numFmtId="0" fontId="10" fillId="0" borderId="12" xfId="199" applyFont="1" applyFill="1" applyBorder="1" applyAlignment="1">
      <alignment horizontal="center" vertical="top"/>
    </xf>
    <xf numFmtId="0" fontId="10" fillId="0" borderId="3" xfId="199" applyFont="1" applyFill="1" applyBorder="1" applyAlignment="1">
      <alignment horizontal="center" vertical="top"/>
    </xf>
    <xf numFmtId="0" fontId="10" fillId="0" borderId="0" xfId="199" applyFont="1" applyFill="1" applyBorder="1" applyAlignment="1">
      <alignment horizontal="left" vertical="top"/>
    </xf>
    <xf numFmtId="0" fontId="10" fillId="0" borderId="0" xfId="199" applyFont="1" applyFill="1" applyBorder="1" applyAlignment="1">
      <alignment horizontal="center" vertical="top"/>
    </xf>
    <xf numFmtId="49" fontId="10" fillId="0" borderId="0" xfId="199" applyNumberFormat="1" applyFont="1" applyFill="1" applyBorder="1" applyAlignment="1">
      <alignment horizontal="left" vertical="top" wrapText="1"/>
    </xf>
    <xf numFmtId="49" fontId="10" fillId="0" borderId="48" xfId="1" applyNumberFormat="1" applyFill="1" applyBorder="1" applyAlignment="1">
      <alignment vertical="top" wrapText="1"/>
    </xf>
    <xf numFmtId="49" fontId="10" fillId="0" borderId="0" xfId="199" applyNumberFormat="1" applyFont="1" applyFill="1" applyBorder="1" applyAlignment="1">
      <alignment vertical="top" wrapText="1"/>
    </xf>
    <xf numFmtId="49" fontId="20" fillId="0" borderId="11" xfId="1" applyNumberFormat="1" applyFont="1" applyFill="1" applyBorder="1" applyAlignment="1">
      <alignment horizontal="left" vertical="top" wrapText="1"/>
    </xf>
    <xf numFmtId="0" fontId="9" fillId="0" borderId="45" xfId="1" applyFont="1" applyFill="1" applyBorder="1" applyAlignment="1">
      <alignment vertical="top" wrapText="1"/>
    </xf>
    <xf numFmtId="49" fontId="9" fillId="0" borderId="10" xfId="1" applyNumberFormat="1" applyFont="1" applyFill="1" applyBorder="1" applyAlignment="1">
      <alignment vertical="top" wrapText="1"/>
    </xf>
    <xf numFmtId="49" fontId="9" fillId="0" borderId="10" xfId="1" applyNumberFormat="1" applyFont="1" applyFill="1" applyBorder="1" applyAlignment="1">
      <alignment vertical="justify" wrapText="1"/>
    </xf>
    <xf numFmtId="49" fontId="20" fillId="0" borderId="10" xfId="1" applyNumberFormat="1" applyFont="1" applyFill="1" applyBorder="1" applyAlignment="1">
      <alignment vertical="justify" wrapText="1"/>
    </xf>
    <xf numFmtId="0" fontId="9" fillId="0" borderId="10" xfId="1" applyFont="1" applyFill="1" applyBorder="1" applyAlignment="1">
      <alignment vertical="top" wrapText="1"/>
    </xf>
    <xf numFmtId="49" fontId="20" fillId="0" borderId="10" xfId="1" applyNumberFormat="1" applyFont="1" applyFill="1" applyBorder="1" applyAlignment="1">
      <alignment vertical="top" wrapText="1"/>
    </xf>
    <xf numFmtId="0" fontId="22" fillId="0" borderId="12" xfId="208" applyFont="1" applyFill="1" applyBorder="1" applyAlignment="1">
      <alignment horizontal="center" vertical="top"/>
    </xf>
    <xf numFmtId="0" fontId="22" fillId="0" borderId="10" xfId="208" applyFont="1" applyFill="1" applyBorder="1" applyAlignment="1">
      <alignment horizontal="left" vertical="top"/>
    </xf>
    <xf numFmtId="0" fontId="22" fillId="0" borderId="10" xfId="208" applyFont="1" applyFill="1" applyBorder="1" applyAlignment="1">
      <alignment horizontal="center" vertical="top"/>
    </xf>
    <xf numFmtId="0" fontId="22" fillId="0" borderId="20" xfId="208" applyFont="1" applyFill="1" applyBorder="1" applyAlignment="1">
      <alignment horizontal="left" vertical="top"/>
    </xf>
    <xf numFmtId="0" fontId="10" fillId="3" borderId="12" xfId="1" applyFill="1" applyBorder="1" applyAlignment="1">
      <alignment horizontal="center" vertical="top"/>
    </xf>
    <xf numFmtId="0" fontId="10" fillId="3" borderId="12" xfId="199" applyFont="1" applyFill="1" applyBorder="1" applyAlignment="1">
      <alignment horizontal="center" vertical="top"/>
    </xf>
    <xf numFmtId="49" fontId="22" fillId="0" borderId="11" xfId="208" applyNumberFormat="1" applyFont="1" applyFill="1" applyBorder="1" applyAlignment="1">
      <alignment horizontal="left" vertical="top" wrapText="1"/>
    </xf>
    <xf numFmtId="49" fontId="22" fillId="0" borderId="10" xfId="208" applyNumberFormat="1" applyFont="1" applyFill="1" applyBorder="1" applyAlignment="1">
      <alignment vertical="top" wrapText="1"/>
    </xf>
    <xf numFmtId="0" fontId="9" fillId="0" borderId="7" xfId="208" applyFont="1" applyFill="1" applyBorder="1" applyAlignment="1">
      <alignment horizontal="center" vertical="top"/>
    </xf>
    <xf numFmtId="0" fontId="9" fillId="0" borderId="5" xfId="208" applyFont="1" applyFill="1" applyBorder="1" applyAlignment="1">
      <alignment horizontal="left" vertical="top"/>
    </xf>
    <xf numFmtId="15" fontId="9" fillId="0" borderId="5" xfId="208" applyNumberFormat="1" applyFont="1" applyFill="1" applyBorder="1" applyAlignment="1">
      <alignment horizontal="center" vertical="top"/>
    </xf>
    <xf numFmtId="0" fontId="9" fillId="0" borderId="5" xfId="208" applyFont="1" applyFill="1" applyBorder="1" applyAlignment="1">
      <alignment horizontal="center" vertical="top"/>
    </xf>
    <xf numFmtId="0" fontId="9" fillId="0" borderId="5" xfId="208" applyFont="1" applyFill="1" applyBorder="1" applyAlignment="1">
      <alignment horizontal="center" vertical="top" wrapText="1"/>
    </xf>
    <xf numFmtId="49" fontId="9" fillId="0" borderId="5" xfId="208" applyNumberFormat="1" applyFont="1" applyFill="1" applyBorder="1" applyAlignment="1">
      <alignment horizontal="left" vertical="top" wrapText="1"/>
    </xf>
    <xf numFmtId="0" fontId="27" fillId="0" borderId="10" xfId="1" applyFont="1" applyFill="1" applyBorder="1" applyAlignment="1">
      <alignment horizontal="center" vertical="top"/>
    </xf>
    <xf numFmtId="0" fontId="27" fillId="0" borderId="15" xfId="1" applyFont="1" applyFill="1" applyBorder="1" applyAlignment="1">
      <alignment horizontal="center" vertical="top"/>
    </xf>
    <xf numFmtId="0" fontId="27" fillId="0" borderId="15" xfId="1" applyFont="1" applyFill="1" applyBorder="1" applyAlignment="1">
      <alignment vertical="top" wrapText="1"/>
    </xf>
    <xf numFmtId="0" fontId="27" fillId="0" borderId="15" xfId="1" applyFont="1" applyFill="1" applyBorder="1"/>
    <xf numFmtId="0" fontId="27" fillId="3" borderId="30" xfId="0" applyFont="1" applyFill="1" applyBorder="1" applyAlignment="1">
      <alignment horizontal="center" vertical="top"/>
    </xf>
    <xf numFmtId="0" fontId="27" fillId="0" borderId="10" xfId="0" applyFont="1" applyFill="1" applyBorder="1" applyAlignment="1">
      <alignment horizontal="left" vertical="top"/>
    </xf>
    <xf numFmtId="0" fontId="27" fillId="0" borderId="10" xfId="0" applyFont="1" applyFill="1" applyBorder="1" applyAlignment="1">
      <alignment horizontal="center" vertical="top"/>
    </xf>
    <xf numFmtId="0" fontId="27" fillId="0" borderId="10" xfId="0" applyFont="1" applyFill="1" applyBorder="1" applyAlignment="1">
      <alignment horizontal="center" vertical="top" wrapText="1"/>
    </xf>
    <xf numFmtId="49" fontId="27" fillId="0" borderId="31" xfId="0" applyNumberFormat="1" applyFont="1" applyFill="1" applyBorder="1" applyAlignment="1">
      <alignment horizontal="left" vertical="justify" wrapText="1"/>
    </xf>
    <xf numFmtId="0" fontId="27" fillId="0" borderId="13" xfId="0" applyFont="1" applyFill="1" applyBorder="1" applyAlignment="1">
      <alignment horizontal="center" vertical="top" wrapText="1"/>
    </xf>
    <xf numFmtId="49" fontId="27" fillId="0" borderId="11" xfId="0" applyNumberFormat="1" applyFont="1" applyFill="1" applyBorder="1" applyAlignment="1">
      <alignment horizontal="left" vertical="top" wrapText="1"/>
    </xf>
    <xf numFmtId="0" fontId="27" fillId="0" borderId="30" xfId="0" applyFont="1" applyFill="1" applyBorder="1" applyAlignment="1">
      <alignment horizontal="center" vertical="top"/>
    </xf>
    <xf numFmtId="0" fontId="27" fillId="0" borderId="15" xfId="0" applyFont="1" applyFill="1" applyBorder="1" applyAlignment="1">
      <alignment horizontal="center" vertical="top" wrapText="1"/>
    </xf>
    <xf numFmtId="49" fontId="27" fillId="0" borderId="16" xfId="0" applyNumberFormat="1" applyFont="1" applyFill="1" applyBorder="1" applyAlignment="1">
      <alignment horizontal="left" vertical="top" wrapText="1"/>
    </xf>
    <xf numFmtId="0" fontId="27" fillId="0" borderId="46" xfId="0" applyFont="1" applyFill="1" applyBorder="1" applyAlignment="1">
      <alignment horizontal="center" vertical="top"/>
    </xf>
    <xf numFmtId="0" fontId="27" fillId="3" borderId="12" xfId="0" applyFont="1" applyFill="1" applyBorder="1" applyAlignment="1">
      <alignment horizontal="center" vertical="top"/>
    </xf>
    <xf numFmtId="0" fontId="27" fillId="3" borderId="20" xfId="0" applyFont="1" applyFill="1" applyBorder="1" applyAlignment="1">
      <alignment horizontal="center" vertical="top"/>
    </xf>
    <xf numFmtId="0" fontId="27" fillId="0" borderId="12" xfId="0" applyFont="1" applyFill="1" applyBorder="1" applyAlignment="1">
      <alignment horizontal="center" vertical="top"/>
    </xf>
    <xf numFmtId="0" fontId="27" fillId="0" borderId="44" xfId="0" applyFont="1" applyFill="1" applyBorder="1" applyAlignment="1">
      <alignment horizontal="center" vertical="top"/>
    </xf>
    <xf numFmtId="0" fontId="27" fillId="3" borderId="12" xfId="1" applyFont="1" applyFill="1" applyBorder="1" applyAlignment="1">
      <alignment horizontal="center" vertical="top"/>
    </xf>
    <xf numFmtId="49" fontId="10" fillId="0" borderId="10" xfId="0" applyNumberFormat="1" applyFont="1" applyFill="1" applyBorder="1" applyAlignment="1">
      <alignment horizontal="center" vertical="justify" wrapText="1"/>
    </xf>
    <xf numFmtId="0" fontId="0" fillId="0" borderId="10" xfId="0" applyFill="1" applyBorder="1" applyAlignment="1">
      <alignment horizontal="center" vertical="top"/>
    </xf>
    <xf numFmtId="0" fontId="0" fillId="0" borderId="10" xfId="0" applyFill="1" applyBorder="1" applyAlignment="1">
      <alignment horizontal="center" vertical="top" wrapText="1"/>
    </xf>
    <xf numFmtId="0" fontId="10" fillId="0" borderId="49" xfId="0" applyFont="1" applyFill="1" applyBorder="1" applyAlignment="1">
      <alignment horizontal="left" vertical="top"/>
    </xf>
    <xf numFmtId="0" fontId="10" fillId="0" borderId="49" xfId="0" applyFont="1" applyFill="1" applyBorder="1" applyAlignment="1">
      <alignment horizontal="center" vertical="top"/>
    </xf>
    <xf numFmtId="49" fontId="0" fillId="0" borderId="10" xfId="0" applyNumberFormat="1" applyFill="1" applyBorder="1" applyAlignment="1">
      <alignment horizontal="left" vertical="justify" wrapText="1"/>
    </xf>
    <xf numFmtId="0" fontId="0" fillId="0" borderId="34" xfId="0" applyFill="1" applyBorder="1" applyAlignment="1">
      <alignment horizontal="center" vertical="top" wrapText="1"/>
    </xf>
    <xf numFmtId="0" fontId="10" fillId="0" borderId="34" xfId="0" applyFont="1" applyFill="1" applyBorder="1" applyAlignment="1">
      <alignment horizontal="center" vertical="top" wrapText="1"/>
    </xf>
    <xf numFmtId="0" fontId="10" fillId="0" borderId="47" xfId="0" applyFont="1" applyFill="1" applyBorder="1" applyAlignment="1">
      <alignment horizontal="center" vertical="top"/>
    </xf>
    <xf numFmtId="49" fontId="0" fillId="0" borderId="21" xfId="0" applyNumberFormat="1" applyFill="1" applyBorder="1" applyAlignment="1">
      <alignment horizontal="left" vertical="justify" wrapText="1"/>
    </xf>
    <xf numFmtId="0" fontId="0" fillId="0" borderId="10" xfId="0" applyFill="1" applyBorder="1" applyAlignment="1">
      <alignment horizontal="left" vertical="top"/>
    </xf>
    <xf numFmtId="49" fontId="0" fillId="0" borderId="14" xfId="0" applyNumberFormat="1" applyFill="1" applyBorder="1" applyAlignment="1">
      <alignment horizontal="left" vertical="justify" wrapText="1"/>
    </xf>
    <xf numFmtId="49" fontId="0" fillId="0" borderId="11" xfId="0" applyNumberFormat="1" applyFill="1" applyBorder="1" applyAlignment="1">
      <alignment horizontal="left" vertical="justify" wrapText="1"/>
    </xf>
    <xf numFmtId="49" fontId="0" fillId="0" borderId="22" xfId="0" applyNumberFormat="1" applyFill="1" applyBorder="1" applyAlignment="1">
      <alignment horizontal="left" vertical="justify" wrapText="1"/>
    </xf>
    <xf numFmtId="49" fontId="0" fillId="0" borderId="16" xfId="0" applyNumberFormat="1" applyFill="1" applyBorder="1" applyAlignment="1">
      <alignment horizontal="left" vertical="justify" wrapText="1"/>
    </xf>
    <xf numFmtId="0" fontId="10" fillId="0" borderId="43" xfId="0" applyFont="1" applyFill="1" applyBorder="1" applyAlignment="1">
      <alignment horizontal="center" vertical="top" wrapText="1"/>
    </xf>
    <xf numFmtId="0" fontId="0" fillId="0" borderId="49" xfId="0" applyFill="1" applyBorder="1" applyAlignment="1">
      <alignment horizontal="center" vertical="top"/>
    </xf>
    <xf numFmtId="0" fontId="0" fillId="0" borderId="49" xfId="0" applyFill="1" applyBorder="1" applyAlignment="1">
      <alignment horizontal="center" vertical="top" wrapText="1"/>
    </xf>
    <xf numFmtId="0" fontId="10" fillId="0" borderId="10" xfId="0" applyNumberFormat="1" applyFont="1" applyFill="1" applyBorder="1" applyAlignment="1">
      <alignment horizontal="left" vertical="justify" wrapText="1"/>
    </xf>
    <xf numFmtId="49" fontId="10" fillId="0" borderId="10" xfId="0" applyNumberFormat="1" applyFont="1" applyFill="1" applyBorder="1" applyAlignment="1">
      <alignment horizontal="center" vertical="top"/>
    </xf>
    <xf numFmtId="49" fontId="10" fillId="0" borderId="14" xfId="0" applyNumberFormat="1" applyFont="1" applyFill="1" applyBorder="1" applyAlignment="1">
      <alignment horizontal="center" vertical="top"/>
    </xf>
    <xf numFmtId="49" fontId="10" fillId="0" borderId="21" xfId="0" applyNumberFormat="1" applyFont="1" applyFill="1" applyBorder="1" applyAlignment="1">
      <alignment horizontal="center" vertical="justify" wrapText="1"/>
    </xf>
    <xf numFmtId="49" fontId="10" fillId="0" borderId="10" xfId="198" applyNumberFormat="1" applyFont="1" applyFill="1" applyBorder="1" applyAlignment="1">
      <alignment horizontal="center" vertical="top"/>
    </xf>
    <xf numFmtId="0" fontId="0" fillId="0" borderId="21" xfId="0" applyFill="1" applyBorder="1" applyAlignment="1">
      <alignment horizontal="center" vertical="top"/>
    </xf>
    <xf numFmtId="0" fontId="0" fillId="0" borderId="21" xfId="0" applyFill="1" applyBorder="1" applyAlignment="1">
      <alignment horizontal="center" vertical="top" wrapText="1"/>
    </xf>
    <xf numFmtId="49" fontId="0" fillId="0" borderId="11" xfId="0" applyNumberFormat="1" applyFill="1" applyBorder="1" applyAlignment="1">
      <alignment horizontal="left" vertical="top" wrapText="1"/>
    </xf>
    <xf numFmtId="49" fontId="10" fillId="0" borderId="21" xfId="0" applyNumberFormat="1" applyFont="1" applyFill="1" applyBorder="1" applyAlignment="1">
      <alignment horizontal="center" vertical="top"/>
    </xf>
    <xf numFmtId="0" fontId="0" fillId="0" borderId="34" xfId="0" applyFill="1" applyBorder="1" applyAlignment="1">
      <alignment horizontal="center" vertical="top"/>
    </xf>
    <xf numFmtId="49" fontId="0" fillId="0" borderId="10" xfId="0" applyNumberFormat="1" applyFill="1" applyBorder="1" applyAlignment="1">
      <alignment horizontal="left" vertical="top" wrapText="1"/>
    </xf>
    <xf numFmtId="0" fontId="0" fillId="0" borderId="11" xfId="0" applyNumberFormat="1" applyFill="1" applyBorder="1" applyAlignment="1">
      <alignment horizontal="left" vertical="justify" wrapText="1"/>
    </xf>
    <xf numFmtId="49" fontId="0" fillId="0" borderId="10" xfId="0" applyNumberFormat="1" applyFill="1" applyBorder="1" applyAlignment="1">
      <alignment horizontal="center" vertical="top"/>
    </xf>
    <xf numFmtId="0" fontId="10" fillId="0" borderId="5" xfId="0" applyFont="1" applyFill="1" applyBorder="1" applyAlignment="1">
      <alignment horizontal="left" vertical="top"/>
    </xf>
    <xf numFmtId="0" fontId="10" fillId="0" borderId="5" xfId="0" applyFont="1" applyFill="1" applyBorder="1" applyAlignment="1">
      <alignment horizontal="center" vertical="top"/>
    </xf>
    <xf numFmtId="0" fontId="10" fillId="0" borderId="5" xfId="0" applyFont="1" applyFill="1" applyBorder="1" applyAlignment="1">
      <alignment horizontal="center" vertical="top" wrapText="1"/>
    </xf>
    <xf numFmtId="0" fontId="0" fillId="0" borderId="0" xfId="0" applyFill="1" applyBorder="1" applyAlignment="1">
      <alignment horizontal="center" vertical="top"/>
    </xf>
    <xf numFmtId="49" fontId="10" fillId="0" borderId="0" xfId="0" applyNumberFormat="1" applyFont="1" applyFill="1" applyBorder="1" applyAlignment="1">
      <alignment horizontal="left" vertical="justify" wrapText="1"/>
    </xf>
    <xf numFmtId="49" fontId="10" fillId="0" borderId="21" xfId="0" applyNumberFormat="1" applyFont="1" applyFill="1" applyBorder="1" applyAlignment="1">
      <alignment horizontal="left" vertical="top" wrapText="1"/>
    </xf>
    <xf numFmtId="0" fontId="9" fillId="0" borderId="41" xfId="0" applyFont="1" applyFill="1" applyBorder="1" applyAlignment="1">
      <alignment horizontal="center" vertical="top" wrapText="1"/>
    </xf>
    <xf numFmtId="49" fontId="10" fillId="0" borderId="34" xfId="0" applyNumberFormat="1" applyFont="1" applyFill="1" applyBorder="1" applyAlignment="1">
      <alignment horizontal="left" vertical="top" wrapText="1"/>
    </xf>
    <xf numFmtId="49" fontId="10" fillId="0" borderId="47" xfId="0" applyNumberFormat="1" applyFont="1" applyFill="1" applyBorder="1" applyAlignment="1">
      <alignment horizontal="left" vertical="top" wrapText="1"/>
    </xf>
    <xf numFmtId="49" fontId="9" fillId="0" borderId="8" xfId="0" applyNumberFormat="1" applyFont="1" applyFill="1" applyBorder="1" applyAlignment="1">
      <alignment horizontal="center" vertical="top"/>
    </xf>
    <xf numFmtId="0" fontId="10" fillId="0" borderId="49" xfId="0" applyFont="1" applyFill="1" applyBorder="1" applyAlignment="1">
      <alignment horizontal="center" vertical="top" wrapText="1"/>
    </xf>
    <xf numFmtId="0" fontId="10" fillId="0" borderId="31" xfId="0" applyFont="1" applyFill="1" applyBorder="1" applyAlignment="1">
      <alignment horizontal="center" vertical="top"/>
    </xf>
    <xf numFmtId="0" fontId="10" fillId="0" borderId="50" xfId="0" applyFont="1" applyFill="1" applyBorder="1" applyAlignment="1">
      <alignment horizontal="center" vertical="top"/>
    </xf>
    <xf numFmtId="49" fontId="10" fillId="0" borderId="49" xfId="0" applyNumberFormat="1" applyFont="1" applyFill="1" applyBorder="1" applyAlignment="1">
      <alignment horizontal="center" vertical="top"/>
    </xf>
    <xf numFmtId="0" fontId="22" fillId="0" borderId="12" xfId="0" applyFont="1" applyFill="1" applyBorder="1" applyAlignment="1">
      <alignment horizontal="center" vertical="top"/>
    </xf>
    <xf numFmtId="0" fontId="22" fillId="0" borderId="6" xfId="0" applyFont="1" applyFill="1" applyBorder="1" applyAlignment="1">
      <alignment horizontal="center" vertical="top" wrapText="1"/>
    </xf>
    <xf numFmtId="0" fontId="22" fillId="0" borderId="11" xfId="0" applyFont="1" applyFill="1" applyBorder="1" applyAlignment="1">
      <alignment horizontal="center" vertical="top" wrapText="1"/>
    </xf>
    <xf numFmtId="0" fontId="22" fillId="0" borderId="11" xfId="0" applyFont="1" applyFill="1" applyBorder="1" applyAlignment="1">
      <alignment horizontal="center" vertical="top"/>
    </xf>
    <xf numFmtId="0" fontId="22" fillId="0" borderId="14" xfId="0" applyFont="1" applyFill="1" applyBorder="1" applyAlignment="1">
      <alignment horizontal="center" vertical="top"/>
    </xf>
    <xf numFmtId="0" fontId="22" fillId="0" borderId="16" xfId="0" applyFont="1" applyFill="1" applyBorder="1" applyAlignment="1">
      <alignment horizontal="center" vertical="top" wrapText="1"/>
    </xf>
    <xf numFmtId="0" fontId="22" fillId="0" borderId="16" xfId="0" applyFont="1" applyFill="1" applyBorder="1" applyAlignment="1">
      <alignment horizontal="center" vertical="top"/>
    </xf>
    <xf numFmtId="0" fontId="22" fillId="0" borderId="14" xfId="0" applyFont="1" applyFill="1" applyBorder="1" applyAlignment="1">
      <alignment horizontal="left" vertical="top"/>
    </xf>
    <xf numFmtId="49" fontId="22" fillId="0" borderId="6" xfId="0" applyNumberFormat="1" applyFont="1" applyFill="1" applyBorder="1" applyAlignment="1">
      <alignment horizontal="left" vertical="top" wrapText="1"/>
    </xf>
    <xf numFmtId="0" fontId="22" fillId="0" borderId="14" xfId="0" applyFont="1" applyFill="1" applyBorder="1" applyAlignment="1">
      <alignment horizontal="center" vertical="top" wrapText="1"/>
    </xf>
    <xf numFmtId="0" fontId="22" fillId="0" borderId="5" xfId="0" applyFont="1" applyFill="1" applyBorder="1" applyAlignment="1">
      <alignment horizontal="left" vertical="top"/>
    </xf>
    <xf numFmtId="49" fontId="22" fillId="0" borderId="10" xfId="0" applyNumberFormat="1" applyFont="1" applyFill="1" applyBorder="1" applyAlignment="1">
      <alignment horizontal="left" vertical="top" wrapText="1"/>
    </xf>
    <xf numFmtId="49" fontId="9" fillId="0" borderId="17" xfId="0" applyNumberFormat="1" applyFont="1" applyFill="1" applyBorder="1" applyAlignment="1">
      <alignment horizontal="left" vertical="top"/>
    </xf>
    <xf numFmtId="0" fontId="22" fillId="0" borderId="44" xfId="0" applyFont="1" applyFill="1" applyBorder="1" applyAlignment="1">
      <alignment horizontal="center" vertical="top"/>
    </xf>
    <xf numFmtId="0" fontId="22" fillId="0" borderId="46" xfId="0" applyFont="1" applyFill="1" applyBorder="1" applyAlignment="1">
      <alignment horizontal="center" vertical="top"/>
    </xf>
    <xf numFmtId="0" fontId="17" fillId="3" borderId="0" xfId="0" applyFont="1" applyFill="1" applyBorder="1" applyAlignment="1">
      <alignment horizontal="center" vertical="top"/>
    </xf>
    <xf numFmtId="0" fontId="22" fillId="3" borderId="12" xfId="0" applyFont="1" applyFill="1" applyBorder="1" applyAlignment="1">
      <alignment horizontal="center" vertical="top"/>
    </xf>
    <xf numFmtId="0" fontId="27" fillId="0" borderId="11" xfId="0" applyFont="1" applyFill="1" applyBorder="1" applyAlignment="1">
      <alignment horizontal="center" vertical="top"/>
    </xf>
    <xf numFmtId="49" fontId="27" fillId="0" borderId="22" xfId="0" applyNumberFormat="1" applyFont="1" applyFill="1" applyBorder="1" applyAlignment="1">
      <alignment horizontal="left" vertical="top" wrapText="1"/>
    </xf>
    <xf numFmtId="0" fontId="27" fillId="0" borderId="12" xfId="198" applyFont="1" applyFill="1" applyBorder="1" applyAlignment="1">
      <alignment horizontal="center" vertical="top"/>
    </xf>
    <xf numFmtId="0" fontId="27" fillId="0" borderId="6" xfId="0" applyFont="1" applyFill="1" applyBorder="1" applyAlignment="1">
      <alignment horizontal="center" vertical="top"/>
    </xf>
    <xf numFmtId="0" fontId="27" fillId="0" borderId="11" xfId="0" applyFont="1" applyFill="1" applyBorder="1" applyAlignment="1">
      <alignment horizontal="center" vertical="top" wrapText="1"/>
    </xf>
    <xf numFmtId="0" fontId="27" fillId="0" borderId="21" xfId="0" applyFont="1" applyFill="1" applyBorder="1" applyAlignment="1">
      <alignment horizontal="left" vertical="top"/>
    </xf>
    <xf numFmtId="0" fontId="27" fillId="0" borderId="21" xfId="0" applyFont="1" applyFill="1" applyBorder="1" applyAlignment="1">
      <alignment horizontal="center" vertical="top"/>
    </xf>
    <xf numFmtId="0" fontId="27" fillId="0" borderId="22" xfId="0" applyFont="1" applyFill="1" applyBorder="1" applyAlignment="1">
      <alignment horizontal="center" vertical="top"/>
    </xf>
    <xf numFmtId="0" fontId="27" fillId="0" borderId="22" xfId="0" applyFont="1" applyFill="1" applyBorder="1" applyAlignment="1">
      <alignment horizontal="center" vertical="top" wrapText="1"/>
    </xf>
    <xf numFmtId="0" fontId="27" fillId="0" borderId="51" xfId="0" applyFont="1" applyFill="1" applyBorder="1" applyAlignment="1">
      <alignment horizontal="center" vertical="top"/>
    </xf>
    <xf numFmtId="0" fontId="27" fillId="0" borderId="16" xfId="0" applyFont="1" applyFill="1" applyBorder="1" applyAlignment="1">
      <alignment horizontal="center" vertical="top"/>
    </xf>
    <xf numFmtId="0" fontId="27" fillId="0" borderId="16" xfId="0" applyFont="1" applyFill="1" applyBorder="1" applyAlignment="1">
      <alignment horizontal="center" vertical="top" wrapText="1"/>
    </xf>
    <xf numFmtId="0" fontId="27" fillId="0" borderId="20" xfId="0" applyFont="1" applyFill="1" applyBorder="1" applyAlignment="1">
      <alignment horizontal="center" vertical="top"/>
    </xf>
    <xf numFmtId="0" fontId="27" fillId="0" borderId="52" xfId="0" applyFont="1" applyFill="1" applyBorder="1" applyAlignment="1">
      <alignment horizontal="center" vertical="top"/>
    </xf>
    <xf numFmtId="49" fontId="27" fillId="0" borderId="22" xfId="0" applyNumberFormat="1" applyFont="1" applyFill="1" applyBorder="1" applyAlignment="1">
      <alignment horizontal="left" vertical="justify" wrapText="1"/>
    </xf>
    <xf numFmtId="49" fontId="28" fillId="0" borderId="11" xfId="0" applyNumberFormat="1" applyFont="1" applyFill="1" applyBorder="1" applyAlignment="1">
      <alignment horizontal="left" vertical="top" wrapText="1"/>
    </xf>
    <xf numFmtId="49" fontId="28" fillId="0" borderId="11" xfId="0" applyNumberFormat="1" applyFont="1" applyFill="1" applyBorder="1" applyAlignment="1">
      <alignment horizontal="left" vertical="justify" wrapText="1"/>
    </xf>
    <xf numFmtId="0" fontId="27" fillId="0" borderId="15" xfId="0" applyFont="1" applyFill="1" applyBorder="1" applyAlignment="1">
      <alignment horizontal="left" vertical="top"/>
    </xf>
    <xf numFmtId="49" fontId="27" fillId="0" borderId="16" xfId="0" applyNumberFormat="1" applyFont="1" applyFill="1" applyBorder="1" applyAlignment="1">
      <alignment horizontal="left" vertical="justify" wrapText="1"/>
    </xf>
    <xf numFmtId="0" fontId="27" fillId="0" borderId="14" xfId="0" applyFont="1" applyFill="1" applyBorder="1" applyAlignment="1">
      <alignment horizontal="center" vertical="top"/>
    </xf>
    <xf numFmtId="0" fontId="27" fillId="0" borderId="53" xfId="0" applyFont="1" applyFill="1" applyBorder="1" applyAlignment="1">
      <alignment horizontal="left" vertical="top"/>
    </xf>
    <xf numFmtId="49" fontId="27" fillId="0" borderId="11" xfId="0" applyNumberFormat="1" applyFont="1" applyFill="1" applyBorder="1" applyAlignment="1">
      <alignment horizontal="left" vertical="top"/>
    </xf>
    <xf numFmtId="49" fontId="27" fillId="0" borderId="10" xfId="0" applyNumberFormat="1" applyFont="1" applyBorder="1" applyAlignment="1">
      <alignment horizontal="left" vertical="top" wrapText="1"/>
    </xf>
    <xf numFmtId="49" fontId="27" fillId="0" borderId="22" xfId="0" applyNumberFormat="1" applyFont="1" applyFill="1" applyBorder="1" applyAlignment="1">
      <alignment horizontal="left" vertical="top"/>
    </xf>
    <xf numFmtId="0" fontId="10" fillId="0" borderId="10" xfId="198" applyNumberFormat="1" applyFont="1" applyFill="1" applyBorder="1" applyAlignment="1">
      <alignment horizontal="left" vertical="top" wrapText="1"/>
    </xf>
    <xf numFmtId="49" fontId="9" fillId="0" borderId="10" xfId="0" applyNumberFormat="1" applyFont="1" applyFill="1" applyBorder="1" applyAlignment="1">
      <alignment horizontal="left" vertical="top" wrapText="1"/>
    </xf>
    <xf numFmtId="49" fontId="10" fillId="0" borderId="34" xfId="0" applyNumberFormat="1" applyFont="1" applyFill="1" applyBorder="1" applyAlignment="1">
      <alignment horizontal="left" vertical="justify" wrapText="1"/>
    </xf>
    <xf numFmtId="49" fontId="9" fillId="0" borderId="34" xfId="0" applyNumberFormat="1" applyFont="1" applyFill="1" applyBorder="1" applyAlignment="1">
      <alignment horizontal="left" vertical="top" wrapText="1"/>
    </xf>
    <xf numFmtId="49" fontId="10" fillId="0" borderId="14" xfId="0" applyNumberFormat="1" applyFont="1" applyFill="1" applyBorder="1" applyAlignment="1">
      <alignment horizontal="left" vertical="justify" wrapText="1"/>
    </xf>
    <xf numFmtId="49" fontId="10" fillId="0" borderId="16" xfId="0" applyNumberFormat="1" applyFont="1" applyFill="1" applyBorder="1" applyAlignment="1">
      <alignment horizontal="left" vertical="justify" wrapText="1"/>
    </xf>
    <xf numFmtId="49" fontId="22" fillId="0" borderId="0" xfId="0" applyNumberFormat="1" applyFont="1" applyFill="1" applyBorder="1" applyAlignment="1">
      <alignment horizontal="left" vertical="justify" wrapText="1"/>
    </xf>
    <xf numFmtId="49" fontId="27" fillId="0" borderId="11" xfId="0" applyNumberFormat="1" applyFont="1" applyFill="1" applyBorder="1" applyAlignment="1">
      <alignment horizontal="left" vertical="justify" wrapText="1"/>
    </xf>
    <xf numFmtId="0" fontId="10" fillId="4" borderId="10" xfId="0" applyFont="1" applyFill="1" applyBorder="1" applyAlignment="1">
      <alignment horizontal="left" vertical="top"/>
    </xf>
    <xf numFmtId="0" fontId="10" fillId="4" borderId="10" xfId="0" applyFont="1" applyFill="1" applyBorder="1" applyAlignment="1">
      <alignment horizontal="center" vertical="top"/>
    </xf>
    <xf numFmtId="0" fontId="10" fillId="4" borderId="10" xfId="0" applyFont="1" applyFill="1" applyBorder="1" applyAlignment="1">
      <alignment horizontal="center" vertical="top" wrapText="1"/>
    </xf>
    <xf numFmtId="49" fontId="10" fillId="4" borderId="10" xfId="0" applyNumberFormat="1" applyFont="1" applyFill="1" applyBorder="1" applyAlignment="1">
      <alignment horizontal="center" vertical="top"/>
    </xf>
    <xf numFmtId="49" fontId="10" fillId="4" borderId="11" xfId="0" applyNumberFormat="1" applyFont="1" applyFill="1" applyBorder="1" applyAlignment="1">
      <alignment horizontal="left" vertical="justify" wrapText="1"/>
    </xf>
    <xf numFmtId="0" fontId="10" fillId="0" borderId="10" xfId="0" applyNumberFormat="1" applyFont="1" applyFill="1" applyBorder="1" applyAlignment="1">
      <alignment horizontal="left" vertical="top" wrapText="1"/>
    </xf>
    <xf numFmtId="0" fontId="10" fillId="0" borderId="49" xfId="1" applyFont="1" applyFill="1" applyBorder="1"/>
    <xf numFmtId="0" fontId="10" fillId="0" borderId="10" xfId="1" applyNumberFormat="1" applyFont="1" applyFill="1" applyBorder="1" applyAlignment="1">
      <alignment horizontal="left" vertical="top" wrapText="1"/>
    </xf>
    <xf numFmtId="49" fontId="10" fillId="0" borderId="10" xfId="1" applyNumberFormat="1" applyFont="1" applyFill="1" applyBorder="1" applyAlignment="1">
      <alignment horizontal="left" vertical="top" wrapText="1"/>
    </xf>
    <xf numFmtId="0" fontId="10" fillId="0" borderId="11" xfId="1" applyNumberFormat="1" applyFill="1" applyBorder="1" applyAlignment="1">
      <alignment horizontal="left" vertical="top" wrapText="1"/>
    </xf>
    <xf numFmtId="0" fontId="10" fillId="0" borderId="11" xfId="1" applyNumberFormat="1" applyFont="1" applyFill="1" applyBorder="1" applyAlignment="1">
      <alignment horizontal="left" vertical="justify" wrapText="1"/>
    </xf>
    <xf numFmtId="49" fontId="32" fillId="0" borderId="0" xfId="128" applyNumberFormat="1" applyAlignment="1">
      <alignment horizontal="left"/>
    </xf>
    <xf numFmtId="49" fontId="32" fillId="0" borderId="0" xfId="128" applyNumberFormat="1" applyBorder="1" applyAlignment="1">
      <alignment horizontal="left"/>
    </xf>
    <xf numFmtId="49" fontId="32" fillId="0" borderId="0" xfId="128" applyNumberFormat="1" applyFill="1" applyAlignment="1">
      <alignment horizontal="left"/>
    </xf>
    <xf numFmtId="49" fontId="32" fillId="0" borderId="0" xfId="128" applyNumberFormat="1" applyFill="1" applyBorder="1" applyAlignment="1">
      <alignment horizontal="left"/>
    </xf>
    <xf numFmtId="49" fontId="10" fillId="0" borderId="21" xfId="1" applyNumberFormat="1" applyFont="1" applyFill="1" applyBorder="1" applyAlignment="1">
      <alignment horizontal="left" vertical="justify" wrapText="1"/>
    </xf>
    <xf numFmtId="0" fontId="10" fillId="0" borderId="11" xfId="1" applyNumberFormat="1" applyFill="1" applyBorder="1" applyAlignment="1">
      <alignment horizontal="left" vertical="justify" wrapText="1"/>
    </xf>
    <xf numFmtId="49" fontId="10" fillId="0" borderId="22" xfId="1" applyNumberFormat="1" applyFont="1" applyFill="1" applyBorder="1" applyAlignment="1">
      <alignment horizontal="left" vertical="justify" wrapText="1"/>
    </xf>
    <xf numFmtId="49" fontId="10" fillId="0" borderId="11" xfId="1" applyNumberFormat="1" applyFont="1" applyFill="1" applyBorder="1" applyAlignment="1">
      <alignment horizontal="left" vertical="top" wrapText="1"/>
    </xf>
    <xf numFmtId="0" fontId="10" fillId="0" borderId="11" xfId="1" applyNumberFormat="1" applyFont="1" applyFill="1" applyBorder="1" applyAlignment="1">
      <alignment horizontal="left" vertical="top" wrapText="1"/>
    </xf>
    <xf numFmtId="49" fontId="10" fillId="0" borderId="21" xfId="1" applyNumberFormat="1" applyFont="1" applyFill="1" applyBorder="1" applyAlignment="1">
      <alignment horizontal="left" vertical="top" wrapText="1"/>
    </xf>
    <xf numFmtId="49" fontId="10" fillId="0" borderId="22" xfId="1" applyNumberFormat="1" applyFont="1" applyFill="1" applyBorder="1" applyAlignment="1">
      <alignment horizontal="left" vertical="top" wrapText="1"/>
    </xf>
    <xf numFmtId="0" fontId="10" fillId="0" borderId="11" xfId="1" applyFont="1" applyFill="1" applyBorder="1" applyAlignment="1">
      <alignment wrapText="1"/>
    </xf>
    <xf numFmtId="0" fontId="9" fillId="0" borderId="10" xfId="1" applyNumberFormat="1" applyFont="1" applyFill="1" applyBorder="1" applyAlignment="1">
      <alignment horizontal="left" vertical="top" wrapText="1"/>
    </xf>
    <xf numFmtId="49" fontId="10" fillId="0" borderId="49" xfId="1" applyNumberFormat="1" applyFont="1" applyFill="1" applyBorder="1" applyAlignment="1">
      <alignment horizontal="left" vertical="top" wrapText="1"/>
    </xf>
    <xf numFmtId="0" fontId="10" fillId="0" borderId="11" xfId="1" applyNumberFormat="1" applyFont="1" applyFill="1" applyBorder="1" applyAlignment="1" applyProtection="1">
      <alignment horizontal="left" vertical="justify" wrapText="1"/>
    </xf>
    <xf numFmtId="49" fontId="10" fillId="0" borderId="54" xfId="1" applyNumberFormat="1" applyFont="1" applyFill="1" applyBorder="1" applyAlignment="1">
      <alignment horizontal="left" vertical="top" wrapText="1"/>
    </xf>
    <xf numFmtId="49" fontId="19" fillId="0" borderId="10" xfId="1" applyNumberFormat="1" applyFont="1" applyFill="1" applyBorder="1" applyAlignment="1">
      <alignment horizontal="left" vertical="top" wrapText="1"/>
    </xf>
    <xf numFmtId="49" fontId="19" fillId="0" borderId="21" xfId="1" applyNumberFormat="1" applyFont="1" applyFill="1" applyBorder="1" applyAlignment="1">
      <alignment horizontal="left" vertical="top" wrapText="1"/>
    </xf>
    <xf numFmtId="49" fontId="19" fillId="0" borderId="11" xfId="1" applyNumberFormat="1" applyFont="1" applyFill="1" applyBorder="1" applyAlignment="1">
      <alignment horizontal="left" vertical="top" wrapText="1"/>
    </xf>
    <xf numFmtId="49" fontId="19" fillId="0" borderId="22" xfId="1" applyNumberFormat="1" applyFont="1" applyFill="1" applyBorder="1" applyAlignment="1">
      <alignment horizontal="left" vertical="top" wrapText="1"/>
    </xf>
    <xf numFmtId="0" fontId="10" fillId="0" borderId="10" xfId="118" applyFont="1" applyFill="1" applyBorder="1" applyAlignment="1">
      <alignment horizontal="center" vertical="top"/>
    </xf>
    <xf numFmtId="49" fontId="10" fillId="0" borderId="10" xfId="118" applyNumberFormat="1" applyFont="1" applyFill="1" applyBorder="1" applyAlignment="1">
      <alignment horizontal="left" vertical="justify" wrapText="1"/>
    </xf>
    <xf numFmtId="49" fontId="10" fillId="0" borderId="11" xfId="118" applyNumberFormat="1" applyFont="1" applyFill="1" applyBorder="1" applyAlignment="1">
      <alignment horizontal="left" vertical="justify" wrapText="1"/>
    </xf>
    <xf numFmtId="0" fontId="10" fillId="0" borderId="10" xfId="118" applyFont="1" applyFill="1" applyBorder="1" applyAlignment="1">
      <alignment horizontal="center" vertical="top" wrapText="1"/>
    </xf>
    <xf numFmtId="49" fontId="10" fillId="0" borderId="10" xfId="1" applyNumberFormat="1" applyFont="1" applyFill="1" applyBorder="1" applyAlignment="1">
      <alignment horizontal="center" vertical="top"/>
    </xf>
    <xf numFmtId="49" fontId="10" fillId="0" borderId="10" xfId="118" applyNumberFormat="1" applyFont="1" applyFill="1" applyBorder="1" applyAlignment="1">
      <alignment horizontal="center" vertical="top"/>
    </xf>
    <xf numFmtId="49" fontId="10" fillId="0" borderId="22" xfId="1" applyNumberFormat="1" applyFill="1" applyBorder="1" applyAlignment="1">
      <alignment horizontal="left" vertical="justify" wrapText="1"/>
    </xf>
    <xf numFmtId="49" fontId="15" fillId="0" borderId="11" xfId="0" applyNumberFormat="1" applyFont="1" applyFill="1" applyBorder="1" applyAlignment="1">
      <alignment horizontal="left" vertical="top" wrapText="1"/>
    </xf>
    <xf numFmtId="49" fontId="10" fillId="0" borderId="2" xfId="0" applyNumberFormat="1" applyFont="1" applyBorder="1" applyAlignment="1">
      <alignment horizontal="center" vertical="top"/>
    </xf>
    <xf numFmtId="49" fontId="10" fillId="0" borderId="0" xfId="0" applyNumberFormat="1" applyFont="1" applyBorder="1" applyAlignment="1">
      <alignment horizontal="center" vertical="top"/>
    </xf>
    <xf numFmtId="49" fontId="9" fillId="0" borderId="6" xfId="0" applyNumberFormat="1" applyFont="1" applyBorder="1" applyAlignment="1">
      <alignment horizontal="center" vertical="top"/>
    </xf>
    <xf numFmtId="49" fontId="10" fillId="0" borderId="11" xfId="0" applyNumberFormat="1" applyFont="1" applyFill="1" applyBorder="1" applyAlignment="1">
      <alignment horizontal="center" vertical="top"/>
    </xf>
    <xf numFmtId="49" fontId="10" fillId="0" borderId="22" xfId="0" applyNumberFormat="1" applyFont="1" applyFill="1" applyBorder="1" applyAlignment="1">
      <alignment horizontal="center" vertical="top"/>
    </xf>
    <xf numFmtId="49" fontId="22" fillId="0" borderId="0" xfId="0" applyNumberFormat="1" applyFont="1" applyFill="1" applyBorder="1" applyAlignment="1">
      <alignment horizontal="center" vertical="top"/>
    </xf>
    <xf numFmtId="49" fontId="10" fillId="0" borderId="15" xfId="1" applyNumberFormat="1" applyFill="1" applyBorder="1" applyAlignment="1">
      <alignment horizontal="center" vertical="top"/>
    </xf>
    <xf numFmtId="49" fontId="10" fillId="0" borderId="0" xfId="1" applyNumberFormat="1" applyFill="1" applyBorder="1" applyAlignment="1">
      <alignment horizontal="center" vertical="top"/>
    </xf>
    <xf numFmtId="49" fontId="10" fillId="0" borderId="32" xfId="0" applyNumberFormat="1" applyFont="1" applyFill="1" applyBorder="1" applyAlignment="1">
      <alignment horizontal="center" vertical="top"/>
    </xf>
    <xf numFmtId="49" fontId="9" fillId="0" borderId="5" xfId="198" applyNumberFormat="1" applyFont="1" applyFill="1" applyBorder="1" applyAlignment="1">
      <alignment horizontal="center"/>
    </xf>
    <xf numFmtId="49" fontId="10" fillId="0" borderId="0" xfId="198" applyNumberFormat="1" applyFont="1" applyFill="1" applyBorder="1" applyAlignment="1">
      <alignment horizontal="center" vertical="top"/>
    </xf>
    <xf numFmtId="49" fontId="27" fillId="0" borderId="11" xfId="0" applyNumberFormat="1" applyFont="1" applyFill="1" applyBorder="1" applyAlignment="1">
      <alignment horizontal="center" vertical="top"/>
    </xf>
    <xf numFmtId="49" fontId="10" fillId="0" borderId="6" xfId="0" applyNumberFormat="1" applyFont="1" applyFill="1" applyBorder="1" applyAlignment="1">
      <alignment horizontal="center" vertical="top"/>
    </xf>
    <xf numFmtId="49" fontId="10" fillId="0" borderId="17" xfId="0" applyNumberFormat="1" applyFont="1" applyFill="1" applyBorder="1" applyAlignment="1">
      <alignment horizontal="center" vertical="top"/>
    </xf>
    <xf numFmtId="49" fontId="22" fillId="0" borderId="11" xfId="0" applyNumberFormat="1" applyFont="1" applyFill="1" applyBorder="1" applyAlignment="1">
      <alignment horizontal="center" vertical="top"/>
    </xf>
    <xf numFmtId="49" fontId="22" fillId="0" borderId="16" xfId="0" applyNumberFormat="1" applyFont="1" applyFill="1" applyBorder="1" applyAlignment="1">
      <alignment horizontal="center" vertical="top"/>
    </xf>
    <xf numFmtId="49" fontId="22" fillId="0" borderId="10" xfId="0" applyNumberFormat="1" applyFont="1" applyFill="1" applyBorder="1" applyAlignment="1">
      <alignment horizontal="center" vertical="top"/>
    </xf>
    <xf numFmtId="49" fontId="10" fillId="0" borderId="10" xfId="1" applyNumberFormat="1" applyFill="1" applyBorder="1" applyAlignment="1">
      <alignment horizontal="center" vertical="top"/>
    </xf>
    <xf numFmtId="49" fontId="10" fillId="0" borderId="21" xfId="1" applyNumberFormat="1" applyFill="1" applyBorder="1" applyAlignment="1">
      <alignment horizontal="center" vertical="top"/>
    </xf>
    <xf numFmtId="49" fontId="10" fillId="0" borderId="10" xfId="199" applyNumberFormat="1" applyFont="1" applyFill="1" applyBorder="1" applyAlignment="1">
      <alignment horizontal="center" vertical="top"/>
    </xf>
    <xf numFmtId="49" fontId="10" fillId="0" borderId="25" xfId="0" applyNumberFormat="1" applyFont="1" applyFill="1" applyBorder="1" applyAlignment="1">
      <alignment horizontal="center" vertical="top"/>
    </xf>
    <xf numFmtId="49" fontId="10" fillId="0" borderId="21" xfId="1" applyNumberFormat="1" applyFont="1" applyFill="1" applyBorder="1" applyAlignment="1">
      <alignment horizontal="center" vertical="top"/>
    </xf>
    <xf numFmtId="49" fontId="27" fillId="0" borderId="15" xfId="1" applyNumberFormat="1" applyFont="1" applyFill="1" applyBorder="1" applyAlignment="1">
      <alignment horizontal="center" vertical="top"/>
    </xf>
    <xf numFmtId="49" fontId="10" fillId="0" borderId="11" xfId="1" applyNumberFormat="1" applyFill="1" applyBorder="1" applyAlignment="1">
      <alignment horizontal="center" vertical="top"/>
    </xf>
    <xf numFmtId="49" fontId="10" fillId="0" borderId="11" xfId="1" applyNumberFormat="1" applyFont="1" applyFill="1" applyBorder="1" applyAlignment="1">
      <alignment horizontal="center" vertical="top"/>
    </xf>
    <xf numFmtId="49" fontId="10" fillId="0" borderId="22" xfId="1" applyNumberFormat="1" applyFill="1" applyBorder="1" applyAlignment="1">
      <alignment horizontal="center" vertical="top"/>
    </xf>
    <xf numFmtId="49" fontId="10" fillId="0" borderId="0" xfId="199" applyNumberFormat="1" applyFont="1" applyFill="1" applyBorder="1" applyAlignment="1">
      <alignment horizontal="center" vertical="top"/>
    </xf>
    <xf numFmtId="49" fontId="10" fillId="0" borderId="15" xfId="0" applyNumberFormat="1" applyFont="1" applyFill="1" applyBorder="1" applyAlignment="1">
      <alignment horizontal="center" vertical="top"/>
    </xf>
    <xf numFmtId="49" fontId="10" fillId="0" borderId="0" xfId="0" applyNumberFormat="1" applyFont="1" applyAlignment="1">
      <alignment horizontal="center" vertical="top"/>
    </xf>
    <xf numFmtId="49" fontId="18" fillId="0" borderId="31" xfId="0" applyNumberFormat="1" applyFont="1" applyFill="1" applyBorder="1" applyAlignment="1">
      <alignment horizontal="left" vertical="justify" wrapText="1"/>
    </xf>
    <xf numFmtId="49" fontId="18" fillId="0" borderId="11" xfId="0" applyNumberFormat="1" applyFont="1" applyFill="1" applyBorder="1" applyAlignment="1">
      <alignment horizontal="center" vertical="top"/>
    </xf>
    <xf numFmtId="49" fontId="15" fillId="0" borderId="11" xfId="0" applyNumberFormat="1" applyFont="1" applyFill="1" applyBorder="1" applyAlignment="1">
      <alignment horizontal="center" vertical="top"/>
    </xf>
    <xf numFmtId="49" fontId="18" fillId="0" borderId="16" xfId="0" applyNumberFormat="1" applyFont="1" applyFill="1" applyBorder="1" applyAlignment="1">
      <alignment horizontal="center" vertical="top"/>
    </xf>
    <xf numFmtId="49" fontId="18" fillId="0" borderId="22" xfId="0" applyNumberFormat="1" applyFont="1" applyFill="1" applyBorder="1" applyAlignment="1">
      <alignment horizontal="center" vertical="top"/>
    </xf>
    <xf numFmtId="0" fontId="15" fillId="0" borderId="11" xfId="0" applyFont="1" applyFill="1" applyBorder="1" applyAlignment="1">
      <alignment horizontal="center" vertical="top" wrapText="1"/>
    </xf>
    <xf numFmtId="0" fontId="15" fillId="0" borderId="10" xfId="0" applyFont="1" applyFill="1" applyBorder="1" applyAlignment="1">
      <alignment horizontal="center" vertical="top"/>
    </xf>
    <xf numFmtId="49" fontId="10" fillId="0" borderId="14" xfId="1" applyNumberFormat="1" applyFont="1" applyFill="1" applyBorder="1" applyAlignment="1">
      <alignment horizontal="left" vertical="justify" wrapText="1"/>
    </xf>
    <xf numFmtId="0" fontId="10" fillId="0" borderId="49" xfId="0" applyFont="1" applyBorder="1" applyAlignment="1">
      <alignment horizontal="center" vertical="top"/>
    </xf>
    <xf numFmtId="49" fontId="10" fillId="0" borderId="49" xfId="0" applyNumberFormat="1" applyFont="1" applyBorder="1" applyAlignment="1">
      <alignment horizontal="left" vertical="top" wrapText="1"/>
    </xf>
    <xf numFmtId="49" fontId="15" fillId="0" borderId="11" xfId="208" applyNumberFormat="1" applyFont="1" applyFill="1" applyBorder="1" applyAlignment="1">
      <alignment horizontal="center" vertical="top"/>
    </xf>
    <xf numFmtId="49" fontId="15" fillId="0" borderId="16" xfId="208" applyNumberFormat="1" applyFont="1" applyFill="1" applyBorder="1" applyAlignment="1">
      <alignment horizontal="center" vertical="top"/>
    </xf>
    <xf numFmtId="0" fontId="15" fillId="0" borderId="10" xfId="208" applyFont="1" applyFill="1" applyBorder="1" applyAlignment="1">
      <alignment horizontal="center" vertical="top"/>
    </xf>
    <xf numFmtId="0" fontId="15" fillId="0" borderId="14" xfId="208" applyFont="1" applyFill="1" applyBorder="1" applyAlignment="1">
      <alignment horizontal="center" vertical="top"/>
    </xf>
    <xf numFmtId="49" fontId="15" fillId="0" borderId="16" xfId="208" applyNumberFormat="1" applyFont="1" applyFill="1" applyBorder="1" applyAlignment="1">
      <alignment horizontal="left" vertical="top" wrapText="1"/>
    </xf>
    <xf numFmtId="0" fontId="9" fillId="0" borderId="27" xfId="0" applyFont="1" applyFill="1" applyBorder="1" applyAlignment="1">
      <alignment horizontal="left" vertical="top" wrapText="1"/>
    </xf>
    <xf numFmtId="0" fontId="18" fillId="0" borderId="10" xfId="0" applyFont="1" applyFill="1" applyBorder="1" applyAlignment="1">
      <alignment horizontal="center" vertical="top"/>
    </xf>
    <xf numFmtId="0" fontId="15" fillId="0" borderId="14" xfId="0" applyFont="1" applyFill="1" applyBorder="1" applyAlignment="1">
      <alignment horizontal="center" vertical="top"/>
    </xf>
    <xf numFmtId="0" fontId="18" fillId="0" borderId="14" xfId="0" applyFont="1" applyFill="1" applyBorder="1" applyAlignment="1">
      <alignment horizontal="center" vertical="top"/>
    </xf>
    <xf numFmtId="0" fontId="18" fillId="0" borderId="21" xfId="0" applyFont="1" applyFill="1" applyBorder="1" applyAlignment="1">
      <alignment horizontal="center" vertical="top"/>
    </xf>
    <xf numFmtId="0" fontId="15" fillId="0" borderId="10" xfId="0" applyFont="1" applyFill="1" applyBorder="1" applyAlignment="1">
      <alignment horizontal="left" vertical="top"/>
    </xf>
    <xf numFmtId="0" fontId="10" fillId="0" borderId="10" xfId="0" applyFont="1" applyFill="1" applyBorder="1" applyAlignment="1">
      <alignment horizontal="left" vertical="top" wrapText="1"/>
    </xf>
    <xf numFmtId="0" fontId="0" fillId="0" borderId="11" xfId="0" applyNumberFormat="1" applyFill="1" applyBorder="1" applyAlignment="1">
      <alignment horizontal="left" vertical="top" wrapText="1"/>
    </xf>
    <xf numFmtId="49" fontId="10" fillId="0" borderId="16" xfId="0" applyNumberFormat="1" applyFont="1" applyFill="1" applyBorder="1" applyAlignment="1">
      <alignment horizontal="left" vertical="top" wrapText="1"/>
    </xf>
    <xf numFmtId="49" fontId="34" fillId="0" borderId="11" xfId="0" applyNumberFormat="1" applyFont="1" applyFill="1" applyBorder="1" applyAlignment="1">
      <alignment horizontal="left" vertical="justify" wrapText="1"/>
    </xf>
    <xf numFmtId="49" fontId="0" fillId="0" borderId="54" xfId="0" applyNumberFormat="1" applyFill="1" applyBorder="1" applyAlignment="1">
      <alignment horizontal="left" vertical="top" wrapText="1"/>
    </xf>
    <xf numFmtId="49" fontId="10" fillId="0" borderId="10" xfId="116" applyNumberFormat="1" applyFont="1" applyFill="1" applyBorder="1" applyAlignment="1">
      <alignment horizontal="left" vertical="justify" wrapText="1"/>
    </xf>
    <xf numFmtId="49" fontId="10" fillId="0" borderId="11" xfId="116" applyNumberFormat="1" applyFont="1" applyFill="1" applyBorder="1" applyAlignment="1">
      <alignment horizontal="left" vertical="justify" wrapText="1"/>
    </xf>
    <xf numFmtId="49" fontId="10" fillId="0" borderId="22" xfId="116" applyNumberFormat="1" applyFont="1" applyFill="1" applyBorder="1" applyAlignment="1">
      <alignment horizontal="left" vertical="justify" wrapText="1"/>
    </xf>
    <xf numFmtId="49" fontId="10" fillId="0" borderId="10" xfId="194" applyNumberFormat="1" applyFont="1" applyFill="1" applyBorder="1" applyAlignment="1">
      <alignment horizontal="left" vertical="justify" wrapText="1"/>
    </xf>
    <xf numFmtId="49" fontId="10" fillId="0" borderId="11" xfId="194" applyNumberFormat="1" applyFont="1" applyFill="1" applyBorder="1" applyAlignment="1">
      <alignment horizontal="left" vertical="justify" wrapText="1"/>
    </xf>
    <xf numFmtId="49" fontId="9" fillId="0" borderId="10" xfId="194" applyNumberFormat="1" applyFont="1" applyFill="1" applyBorder="1" applyAlignment="1">
      <alignment horizontal="left" vertical="justify" wrapText="1"/>
    </xf>
    <xf numFmtId="49" fontId="10" fillId="0" borderId="11" xfId="194" applyNumberFormat="1" applyFont="1" applyFill="1" applyBorder="1" applyAlignment="1">
      <alignment horizontal="left" vertical="top" wrapText="1"/>
    </xf>
    <xf numFmtId="49" fontId="10" fillId="0" borderId="16" xfId="1" applyNumberFormat="1" applyFont="1" applyFill="1" applyBorder="1" applyAlignment="1">
      <alignment horizontal="left" vertical="top" wrapText="1"/>
    </xf>
    <xf numFmtId="49" fontId="35" fillId="0" borderId="10" xfId="1" applyNumberFormat="1" applyFont="1" applyFill="1" applyBorder="1" applyAlignment="1">
      <alignment horizontal="left" vertical="justify" wrapText="1"/>
    </xf>
    <xf numFmtId="0" fontId="0" fillId="0" borderId="0" xfId="0" applyAlignment="1">
      <alignment vertical="top"/>
    </xf>
    <xf numFmtId="49" fontId="32" fillId="0" borderId="0" xfId="213" applyNumberFormat="1" applyAlignment="1">
      <alignment vertical="top"/>
    </xf>
    <xf numFmtId="49" fontId="32" fillId="0" borderId="0" xfId="213" applyNumberFormat="1" applyFill="1" applyAlignment="1">
      <alignment vertical="top"/>
    </xf>
    <xf numFmtId="0" fontId="32" fillId="0" borderId="0" xfId="213" applyAlignment="1">
      <alignment vertical="top"/>
    </xf>
    <xf numFmtId="0" fontId="0" fillId="0" borderId="5" xfId="0" applyFill="1" applyBorder="1" applyAlignment="1">
      <alignment horizontal="left" vertical="top"/>
    </xf>
    <xf numFmtId="0" fontId="0" fillId="0" borderId="5" xfId="0" applyFill="1" applyBorder="1" applyAlignment="1">
      <alignment horizontal="center" vertical="top"/>
    </xf>
    <xf numFmtId="0" fontId="0" fillId="0" borderId="5" xfId="0" applyFill="1" applyBorder="1" applyAlignment="1">
      <alignment horizontal="center" vertical="top" wrapText="1"/>
    </xf>
    <xf numFmtId="49" fontId="10" fillId="0" borderId="5" xfId="0" applyNumberFormat="1" applyFont="1" applyFill="1" applyBorder="1" applyAlignment="1">
      <alignment horizontal="center" vertical="top"/>
    </xf>
    <xf numFmtId="49" fontId="0" fillId="0" borderId="5" xfId="0" applyNumberFormat="1" applyFill="1" applyBorder="1" applyAlignment="1">
      <alignment horizontal="left" vertical="top" wrapText="1"/>
    </xf>
    <xf numFmtId="49" fontId="0" fillId="0" borderId="6" xfId="0" applyNumberFormat="1" applyFill="1" applyBorder="1" applyAlignment="1">
      <alignment horizontal="left" vertical="top" wrapText="1"/>
    </xf>
    <xf numFmtId="0" fontId="0" fillId="0" borderId="26" xfId="0" applyFill="1" applyBorder="1" applyAlignment="1">
      <alignment horizontal="center" vertical="top"/>
    </xf>
    <xf numFmtId="49" fontId="10" fillId="0" borderId="11" xfId="1" applyNumberFormat="1" applyFont="1" applyFill="1" applyBorder="1" applyAlignment="1">
      <alignment horizontal="left" vertical="center" wrapText="1"/>
    </xf>
    <xf numFmtId="0" fontId="10" fillId="0" borderId="65" xfId="0" applyFont="1" applyFill="1" applyBorder="1" applyAlignment="1">
      <alignment horizontal="center" vertical="top"/>
    </xf>
    <xf numFmtId="0" fontId="10" fillId="3" borderId="7" xfId="1" applyFill="1" applyBorder="1" applyAlignment="1">
      <alignment horizontal="center" vertical="top"/>
    </xf>
    <xf numFmtId="0" fontId="0" fillId="0" borderId="0" xfId="0" applyFill="1" applyAlignment="1">
      <alignment horizontal="center" vertical="top"/>
    </xf>
    <xf numFmtId="0" fontId="0" fillId="0" borderId="0" xfId="0" applyFill="1" applyAlignment="1">
      <alignment horizontal="left" vertical="top"/>
    </xf>
    <xf numFmtId="0" fontId="0" fillId="0" borderId="0" xfId="0" applyFill="1" applyAlignment="1">
      <alignment horizontal="center" vertical="top" wrapText="1"/>
    </xf>
    <xf numFmtId="49" fontId="0" fillId="0" borderId="0" xfId="0" applyNumberFormat="1" applyFill="1" applyAlignment="1">
      <alignment horizontal="center" vertical="top"/>
    </xf>
    <xf numFmtId="49" fontId="0" fillId="0" borderId="0" xfId="0" applyNumberFormat="1" applyFill="1" applyAlignment="1">
      <alignment horizontal="left" vertical="top" wrapText="1"/>
    </xf>
    <xf numFmtId="49" fontId="0" fillId="0" borderId="0" xfId="0" applyNumberFormat="1" applyFill="1" applyAlignment="1">
      <alignment horizontal="left" vertical="justify" wrapText="1"/>
    </xf>
    <xf numFmtId="0" fontId="10" fillId="0" borderId="20" xfId="116" applyFont="1" applyFill="1" applyBorder="1" applyAlignment="1">
      <alignment horizontal="center" vertical="top"/>
    </xf>
    <xf numFmtId="49" fontId="10" fillId="0" borderId="22" xfId="116" applyNumberFormat="1" applyFont="1" applyFill="1" applyBorder="1" applyAlignment="1">
      <alignment horizontal="left" vertical="top"/>
    </xf>
    <xf numFmtId="0" fontId="10" fillId="0" borderId="47" xfId="116" applyFont="1" applyFill="1" applyBorder="1" applyAlignment="1">
      <alignment horizontal="center" vertical="top"/>
    </xf>
    <xf numFmtId="0" fontId="0" fillId="0" borderId="14" xfId="0" applyFill="1" applyBorder="1" applyAlignment="1">
      <alignment horizontal="center" vertical="top"/>
    </xf>
    <xf numFmtId="49" fontId="10" fillId="0" borderId="16" xfId="1" applyNumberFormat="1" applyFont="1" applyFill="1" applyBorder="1" applyAlignment="1">
      <alignment horizontal="left" vertical="justify" wrapText="1"/>
    </xf>
    <xf numFmtId="0" fontId="0" fillId="0" borderId="40" xfId="0" applyFill="1" applyBorder="1" applyAlignment="1">
      <alignment horizontal="center" vertical="top"/>
    </xf>
    <xf numFmtId="0" fontId="0" fillId="0" borderId="32" xfId="0" applyFill="1" applyBorder="1" applyAlignment="1">
      <alignment horizontal="left" vertical="top"/>
    </xf>
    <xf numFmtId="0" fontId="0" fillId="0" borderId="32" xfId="0" applyFill="1" applyBorder="1" applyAlignment="1">
      <alignment horizontal="center" vertical="top"/>
    </xf>
    <xf numFmtId="0" fontId="0" fillId="0" borderId="32" xfId="0" applyFill="1" applyBorder="1" applyAlignment="1">
      <alignment horizontal="center" vertical="top" wrapText="1"/>
    </xf>
    <xf numFmtId="49" fontId="0" fillId="0" borderId="32" xfId="0" applyNumberFormat="1" applyFill="1" applyBorder="1" applyAlignment="1">
      <alignment horizontal="center" vertical="top"/>
    </xf>
    <xf numFmtId="49" fontId="0" fillId="0" borderId="32" xfId="0" applyNumberFormat="1" applyFill="1" applyBorder="1" applyAlignment="1">
      <alignment horizontal="left" vertical="top" wrapText="1"/>
    </xf>
    <xf numFmtId="49" fontId="0" fillId="0" borderId="32" xfId="0" applyNumberFormat="1" applyFill="1" applyBorder="1" applyAlignment="1">
      <alignment horizontal="left" vertical="justify" wrapText="1"/>
    </xf>
    <xf numFmtId="49" fontId="0" fillId="0" borderId="33" xfId="0" applyNumberFormat="1" applyFill="1" applyBorder="1" applyAlignment="1">
      <alignment horizontal="left" vertical="top" wrapText="1"/>
    </xf>
    <xf numFmtId="49" fontId="10" fillId="0" borderId="5" xfId="1" applyNumberFormat="1" applyFill="1" applyBorder="1" applyAlignment="1">
      <alignment horizontal="left" vertical="top" wrapText="1"/>
    </xf>
    <xf numFmtId="49" fontId="10" fillId="0" borderId="6" xfId="1" applyNumberFormat="1" applyFill="1" applyBorder="1" applyAlignment="1">
      <alignment horizontal="left" vertical="top" wrapText="1"/>
    </xf>
    <xf numFmtId="0" fontId="15" fillId="0" borderId="14" xfId="0" applyFont="1" applyFill="1" applyBorder="1" applyAlignment="1">
      <alignment horizontal="center" vertical="top" wrapText="1"/>
    </xf>
    <xf numFmtId="0" fontId="18" fillId="0" borderId="11" xfId="0" applyFont="1" applyFill="1" applyBorder="1" applyAlignment="1">
      <alignment horizontal="center" vertical="top" wrapText="1"/>
    </xf>
    <xf numFmtId="0" fontId="18" fillId="0" borderId="11" xfId="0" applyFont="1" applyFill="1" applyBorder="1" applyAlignment="1">
      <alignment horizontal="left" vertical="top" wrapText="1"/>
    </xf>
    <xf numFmtId="0" fontId="9" fillId="0" borderId="27" xfId="0" applyFont="1" applyBorder="1" applyAlignment="1">
      <alignment vertical="top"/>
    </xf>
    <xf numFmtId="49" fontId="8" fillId="0" borderId="0" xfId="213" applyNumberFormat="1" applyFont="1" applyFill="1" applyAlignment="1">
      <alignment vertical="top"/>
    </xf>
    <xf numFmtId="49" fontId="8" fillId="0" borderId="0" xfId="213" applyNumberFormat="1" applyFont="1" applyAlignment="1">
      <alignment vertical="top"/>
    </xf>
    <xf numFmtId="49" fontId="8" fillId="0" borderId="0" xfId="213" applyNumberFormat="1" applyFont="1"/>
    <xf numFmtId="0" fontId="9" fillId="0" borderId="27" xfId="0" applyFont="1" applyBorder="1" applyAlignment="1"/>
    <xf numFmtId="0" fontId="9" fillId="0" borderId="27" xfId="0" applyFont="1" applyBorder="1"/>
    <xf numFmtId="49" fontId="8" fillId="0" borderId="0" xfId="128" applyNumberFormat="1" applyFont="1" applyAlignment="1">
      <alignment horizontal="left"/>
    </xf>
    <xf numFmtId="49" fontId="8" fillId="0" borderId="0" xfId="128" applyNumberFormat="1" applyFont="1" applyFill="1" applyBorder="1" applyAlignment="1">
      <alignment horizontal="left"/>
    </xf>
    <xf numFmtId="0" fontId="10" fillId="0" borderId="0" xfId="1" applyAlignment="1">
      <alignment vertical="top"/>
    </xf>
    <xf numFmtId="0" fontId="10" fillId="0" borderId="0" xfId="1" applyFill="1" applyAlignment="1">
      <alignment vertical="top"/>
    </xf>
    <xf numFmtId="0" fontId="10" fillId="0" borderId="0" xfId="1" applyFont="1" applyAlignment="1">
      <alignment vertical="top"/>
    </xf>
    <xf numFmtId="0" fontId="10" fillId="0" borderId="10" xfId="0" applyFont="1" applyFill="1" applyBorder="1" applyAlignment="1">
      <alignment horizontal="center" vertical="top" wrapText="1"/>
    </xf>
    <xf numFmtId="0" fontId="33" fillId="0" borderId="0" xfId="0" applyFont="1" applyAlignment="1"/>
    <xf numFmtId="49" fontId="7" fillId="0" borderId="0" xfId="259" applyNumberFormat="1" applyFont="1" applyAlignment="1">
      <alignment horizontal="left" vertical="top"/>
    </xf>
    <xf numFmtId="49" fontId="7" fillId="0" borderId="0" xfId="259" applyNumberFormat="1" applyAlignment="1">
      <alignment horizontal="left" vertical="top"/>
    </xf>
    <xf numFmtId="49" fontId="7" fillId="0" borderId="0" xfId="259" applyNumberFormat="1" applyFont="1" applyFill="1" applyAlignment="1">
      <alignment horizontal="left" vertical="top"/>
    </xf>
    <xf numFmtId="49" fontId="7" fillId="0" borderId="0" xfId="259" applyNumberFormat="1" applyBorder="1" applyAlignment="1">
      <alignment horizontal="left" vertical="top"/>
    </xf>
    <xf numFmtId="49" fontId="0" fillId="0" borderId="11" xfId="0" applyNumberFormat="1" applyFill="1" applyBorder="1" applyAlignment="1">
      <alignment horizontal="left" vertical="top" wrapText="1"/>
    </xf>
    <xf numFmtId="49" fontId="10" fillId="0" borderId="11" xfId="0" applyNumberFormat="1" applyFont="1" applyFill="1" applyBorder="1" applyAlignment="1">
      <alignment horizontal="left" vertical="top" wrapText="1"/>
    </xf>
    <xf numFmtId="49" fontId="10" fillId="0" borderId="11" xfId="0" applyNumberFormat="1" applyFont="1" applyFill="1" applyBorder="1" applyAlignment="1">
      <alignment horizontal="left" vertical="top" wrapText="1"/>
    </xf>
    <xf numFmtId="0" fontId="10" fillId="0" borderId="10" xfId="0" applyNumberFormat="1" applyFont="1" applyFill="1" applyBorder="1" applyAlignment="1">
      <alignment horizontal="left" vertical="top" wrapText="1"/>
    </xf>
    <xf numFmtId="0" fontId="33" fillId="0" borderId="0" xfId="0" applyFont="1"/>
    <xf numFmtId="49" fontId="33" fillId="6" borderId="66" xfId="158" applyNumberFormat="1" applyFont="1" applyFill="1" applyBorder="1" applyAlignment="1">
      <alignment horizontal="left"/>
    </xf>
    <xf numFmtId="49" fontId="33" fillId="6" borderId="68" xfId="158" applyNumberFormat="1" applyFont="1" applyFill="1" applyBorder="1" applyAlignment="1">
      <alignment horizontal="left"/>
    </xf>
    <xf numFmtId="0" fontId="33" fillId="0" borderId="70" xfId="0" applyFont="1" applyBorder="1"/>
    <xf numFmtId="0" fontId="10" fillId="0" borderId="10" xfId="0" applyNumberFormat="1" applyFont="1" applyFill="1" applyBorder="1" applyAlignment="1" applyProtection="1">
      <alignment horizontal="left" vertical="top" wrapText="1"/>
    </xf>
    <xf numFmtId="0" fontId="38" fillId="0" borderId="10" xfId="0" applyNumberFormat="1" applyFont="1" applyFill="1" applyBorder="1" applyAlignment="1">
      <alignment horizontal="left" vertical="top" wrapText="1"/>
    </xf>
    <xf numFmtId="0" fontId="38" fillId="0" borderId="10" xfId="1" applyNumberFormat="1" applyFont="1" applyFill="1" applyBorder="1" applyAlignment="1">
      <alignment horizontal="left" vertical="top" wrapText="1"/>
    </xf>
    <xf numFmtId="0" fontId="10" fillId="0" borderId="0" xfId="0" applyFont="1" applyFill="1" applyBorder="1" applyAlignment="1">
      <alignment vertical="top" wrapText="1"/>
    </xf>
    <xf numFmtId="49" fontId="6" fillId="6" borderId="68" xfId="158" applyNumberFormat="1" applyFont="1" applyFill="1" applyBorder="1" applyAlignment="1">
      <alignment horizontal="left"/>
    </xf>
    <xf numFmtId="49" fontId="39" fillId="0" borderId="11" xfId="0" applyNumberFormat="1" applyFont="1" applyFill="1" applyBorder="1" applyAlignment="1">
      <alignment horizontal="left" vertical="top" wrapText="1"/>
    </xf>
    <xf numFmtId="0" fontId="39" fillId="0" borderId="11" xfId="0" applyFont="1" applyFill="1" applyBorder="1" applyAlignment="1">
      <alignment horizontal="center" vertical="top" wrapText="1"/>
    </xf>
    <xf numFmtId="49" fontId="0" fillId="0" borderId="21" xfId="0" applyNumberFormat="1" applyFill="1" applyBorder="1" applyAlignment="1">
      <alignment horizontal="left" vertical="top" wrapText="1"/>
    </xf>
    <xf numFmtId="49" fontId="5" fillId="0" borderId="0" xfId="128" applyNumberFormat="1" applyFont="1" applyAlignment="1">
      <alignment horizontal="left"/>
    </xf>
    <xf numFmtId="49" fontId="5" fillId="0" borderId="0" xfId="128" applyNumberFormat="1" applyFont="1" applyBorder="1" applyAlignment="1">
      <alignment horizontal="left"/>
    </xf>
    <xf numFmtId="49" fontId="4" fillId="0" borderId="0" xfId="259" applyNumberFormat="1" applyFont="1" applyAlignment="1">
      <alignment horizontal="left" vertical="top"/>
    </xf>
    <xf numFmtId="0" fontId="9" fillId="0" borderId="27" xfId="1" applyFont="1" applyBorder="1" applyAlignment="1">
      <alignment vertical="top"/>
    </xf>
    <xf numFmtId="0" fontId="9" fillId="0" borderId="27" xfId="1" applyFont="1" applyBorder="1" applyAlignment="1"/>
    <xf numFmtId="0" fontId="9" fillId="0" borderId="27" xfId="1" applyFont="1" applyBorder="1"/>
    <xf numFmtId="0" fontId="10" fillId="0" borderId="0" xfId="1" applyAlignment="1">
      <alignment vertical="top"/>
    </xf>
    <xf numFmtId="0" fontId="10" fillId="0" borderId="0" xfId="1" applyAlignment="1">
      <alignment vertical="top" wrapText="1"/>
    </xf>
    <xf numFmtId="0" fontId="10" fillId="0" borderId="0" xfId="1" applyFill="1" applyAlignment="1">
      <alignment vertical="top" wrapText="1"/>
    </xf>
    <xf numFmtId="0" fontId="10" fillId="0" borderId="0" xfId="1" applyFont="1" applyAlignment="1">
      <alignment vertical="top"/>
    </xf>
    <xf numFmtId="0" fontId="33" fillId="6" borderId="67" xfId="158" applyFont="1" applyFill="1" applyBorder="1"/>
    <xf numFmtId="0" fontId="33" fillId="6" borderId="69" xfId="158" applyFont="1" applyFill="1" applyBorder="1"/>
    <xf numFmtId="0" fontId="33" fillId="0" borderId="69" xfId="158" applyFont="1" applyFill="1" applyBorder="1"/>
    <xf numFmtId="0" fontId="2" fillId="0" borderId="0" xfId="21157"/>
    <xf numFmtId="0" fontId="2" fillId="0" borderId="0" xfId="21157" applyBorder="1"/>
    <xf numFmtId="0" fontId="2" fillId="0" borderId="0" xfId="21157" applyFont="1"/>
    <xf numFmtId="0" fontId="2" fillId="0" borderId="0" xfId="21157" applyFont="1" applyBorder="1"/>
    <xf numFmtId="0" fontId="33" fillId="0" borderId="0" xfId="1" applyFont="1" applyAlignment="1">
      <alignment vertical="top"/>
    </xf>
    <xf numFmtId="0" fontId="2" fillId="0" borderId="0" xfId="21156" applyFont="1" applyAlignment="1">
      <alignment vertical="top"/>
    </xf>
    <xf numFmtId="0" fontId="2" fillId="0" borderId="0" xfId="21156" applyFont="1" applyAlignment="1">
      <alignment vertical="top" wrapText="1"/>
    </xf>
    <xf numFmtId="0" fontId="2" fillId="0" borderId="0" xfId="10714" applyFont="1" applyAlignment="1">
      <alignment vertical="top" wrapText="1"/>
    </xf>
    <xf numFmtId="0" fontId="2" fillId="0" borderId="0" xfId="21156" applyFont="1" applyBorder="1" applyAlignment="1">
      <alignment vertical="top"/>
    </xf>
    <xf numFmtId="0" fontId="2" fillId="0" borderId="0" xfId="21155" applyAlignment="1">
      <alignment vertical="top"/>
    </xf>
    <xf numFmtId="0" fontId="2" fillId="0" borderId="0" xfId="21155" applyFont="1" applyAlignment="1">
      <alignment vertical="top"/>
    </xf>
    <xf numFmtId="0" fontId="2" fillId="0" borderId="0" xfId="21155" applyFont="1" applyAlignment="1">
      <alignment vertical="top" wrapText="1"/>
    </xf>
    <xf numFmtId="0" fontId="10" fillId="0" borderId="10" xfId="1" applyNumberFormat="1" applyFont="1" applyFill="1" applyBorder="1" applyAlignment="1">
      <alignment horizontal="left" vertical="top" wrapText="1"/>
    </xf>
    <xf numFmtId="0" fontId="10" fillId="0" borderId="11" xfId="1" applyNumberFormat="1" applyFont="1" applyFill="1" applyBorder="1" applyAlignment="1">
      <alignment horizontal="left" vertical="top" wrapText="1"/>
    </xf>
    <xf numFmtId="0" fontId="10" fillId="0" borderId="10" xfId="1" applyNumberFormat="1" applyFont="1" applyFill="1" applyBorder="1" applyAlignment="1">
      <alignment horizontal="left" vertical="top" wrapText="1"/>
    </xf>
    <xf numFmtId="0" fontId="10" fillId="0" borderId="10" xfId="1" applyNumberFormat="1" applyFont="1" applyFill="1" applyBorder="1" applyAlignment="1" applyProtection="1">
      <alignment horizontal="left" vertical="top" wrapText="1"/>
    </xf>
    <xf numFmtId="0" fontId="10" fillId="0" borderId="10" xfId="1" applyNumberFormat="1" applyFont="1" applyFill="1" applyBorder="1" applyAlignment="1">
      <alignment horizontal="left" vertical="top" wrapText="1"/>
    </xf>
    <xf numFmtId="0" fontId="10" fillId="0" borderId="10" xfId="1" applyNumberFormat="1" applyFont="1" applyFill="1" applyBorder="1" applyAlignment="1">
      <alignment horizontal="left" vertical="top" wrapText="1"/>
    </xf>
    <xf numFmtId="0" fontId="10" fillId="0" borderId="10" xfId="1" applyNumberFormat="1" applyFont="1" applyFill="1" applyBorder="1" applyAlignment="1">
      <alignment horizontal="left" vertical="top" wrapText="1"/>
    </xf>
    <xf numFmtId="0" fontId="10" fillId="0" borderId="10" xfId="1" applyNumberFormat="1" applyFont="1" applyFill="1" applyBorder="1" applyAlignment="1">
      <alignment horizontal="left" vertical="top" wrapText="1"/>
    </xf>
    <xf numFmtId="0" fontId="10" fillId="0" borderId="10" xfId="1" applyNumberFormat="1" applyFont="1" applyFill="1" applyBorder="1" applyAlignment="1">
      <alignment horizontal="left" vertical="top" wrapText="1"/>
    </xf>
    <xf numFmtId="0" fontId="10" fillId="0" borderId="10" xfId="1" applyNumberFormat="1" applyFont="1" applyFill="1" applyBorder="1" applyAlignment="1">
      <alignment horizontal="left" vertical="top" wrapText="1"/>
    </xf>
    <xf numFmtId="0" fontId="10" fillId="0" borderId="10" xfId="1" applyNumberFormat="1" applyFont="1" applyFill="1" applyBorder="1" applyAlignment="1">
      <alignment horizontal="left" vertical="top" wrapText="1"/>
    </xf>
    <xf numFmtId="0" fontId="10" fillId="0" borderId="10" xfId="1" applyNumberFormat="1" applyFont="1" applyFill="1" applyBorder="1" applyAlignment="1">
      <alignment horizontal="left" vertical="top" wrapText="1"/>
    </xf>
    <xf numFmtId="0" fontId="10" fillId="0" borderId="10" xfId="1" applyNumberFormat="1" applyFont="1" applyFill="1" applyBorder="1" applyAlignment="1">
      <alignment horizontal="left" vertical="top" wrapText="1"/>
    </xf>
    <xf numFmtId="49" fontId="10" fillId="0" borderId="10" xfId="1" applyNumberFormat="1" applyFont="1" applyFill="1" applyBorder="1" applyAlignment="1">
      <alignment horizontal="left" vertical="top" wrapText="1"/>
    </xf>
    <xf numFmtId="49" fontId="10" fillId="0" borderId="10" xfId="1" applyNumberFormat="1" applyFont="1" applyFill="1" applyBorder="1" applyAlignment="1">
      <alignment horizontal="left" vertical="top" wrapText="1"/>
    </xf>
    <xf numFmtId="49" fontId="10" fillId="0" borderId="10" xfId="1" applyNumberFormat="1" applyFont="1" applyFill="1" applyBorder="1" applyAlignment="1">
      <alignment horizontal="left" vertical="top" wrapText="1"/>
    </xf>
    <xf numFmtId="49" fontId="10" fillId="0" borderId="10" xfId="1" applyNumberFormat="1" applyFont="1" applyFill="1" applyBorder="1" applyAlignment="1">
      <alignment horizontal="left" vertical="top" wrapText="1"/>
    </xf>
    <xf numFmtId="0" fontId="10" fillId="0" borderId="10" xfId="1" applyNumberFormat="1" applyFont="1" applyFill="1" applyBorder="1" applyAlignment="1">
      <alignment horizontal="left" vertical="top" wrapText="1"/>
    </xf>
    <xf numFmtId="0" fontId="10" fillId="0" borderId="10" xfId="1" applyNumberFormat="1" applyFont="1" applyFill="1" applyBorder="1" applyAlignment="1">
      <alignment horizontal="left" vertical="top" wrapText="1"/>
    </xf>
    <xf numFmtId="49" fontId="10" fillId="0" borderId="10" xfId="1" applyNumberFormat="1" applyFont="1" applyFill="1" applyBorder="1" applyAlignment="1">
      <alignment horizontal="left" vertical="top" wrapText="1"/>
    </xf>
    <xf numFmtId="49" fontId="10" fillId="0" borderId="10" xfId="1" applyNumberFormat="1" applyFont="1" applyFill="1" applyBorder="1" applyAlignment="1">
      <alignment horizontal="left" vertical="top" wrapText="1"/>
    </xf>
    <xf numFmtId="0" fontId="10" fillId="0" borderId="10" xfId="1" applyNumberFormat="1" applyFont="1" applyFill="1" applyBorder="1" applyAlignment="1">
      <alignment horizontal="left" vertical="top" wrapText="1"/>
    </xf>
    <xf numFmtId="49" fontId="10" fillId="0" borderId="10" xfId="1" applyNumberFormat="1" applyFont="1" applyFill="1" applyBorder="1" applyAlignment="1">
      <alignment horizontal="left" vertical="top" wrapText="1"/>
    </xf>
    <xf numFmtId="49" fontId="10" fillId="0" borderId="10" xfId="1" applyNumberFormat="1" applyFont="1" applyFill="1" applyBorder="1" applyAlignment="1">
      <alignment horizontal="left" vertical="top" wrapText="1"/>
    </xf>
    <xf numFmtId="49" fontId="38" fillId="0" borderId="11" xfId="1" applyNumberFormat="1" applyFont="1" applyFill="1" applyBorder="1" applyAlignment="1">
      <alignment horizontal="left" vertical="justify" wrapText="1"/>
    </xf>
    <xf numFmtId="49" fontId="10" fillId="0" borderId="10" xfId="1" applyNumberFormat="1" applyFont="1" applyFill="1" applyBorder="1" applyAlignment="1">
      <alignment horizontal="left" vertical="top" wrapText="1"/>
    </xf>
    <xf numFmtId="49" fontId="10" fillId="0" borderId="10" xfId="1" applyNumberFormat="1" applyFont="1" applyFill="1" applyBorder="1" applyAlignment="1">
      <alignment horizontal="left" vertical="top" wrapText="1"/>
    </xf>
    <xf numFmtId="0" fontId="10" fillId="0" borderId="10" xfId="1" applyNumberFormat="1" applyFont="1" applyFill="1" applyBorder="1" applyAlignment="1">
      <alignment horizontal="left" vertical="top" wrapText="1"/>
    </xf>
    <xf numFmtId="49" fontId="33" fillId="6" borderId="72" xfId="158" applyNumberFormat="1" applyFont="1" applyFill="1" applyBorder="1" applyAlignment="1">
      <alignment horizontal="left"/>
    </xf>
    <xf numFmtId="0" fontId="33" fillId="0" borderId="71" xfId="0" applyFont="1" applyBorder="1"/>
    <xf numFmtId="49" fontId="12" fillId="0" borderId="61" xfId="0" applyNumberFormat="1" applyFont="1" applyFill="1" applyBorder="1" applyAlignment="1">
      <alignment horizontal="left" vertical="justify"/>
    </xf>
    <xf numFmtId="49" fontId="12" fillId="0" borderId="62" xfId="0" applyNumberFormat="1" applyFont="1" applyFill="1" applyBorder="1" applyAlignment="1">
      <alignment horizontal="left" vertical="justify"/>
    </xf>
    <xf numFmtId="49" fontId="12" fillId="0" borderId="56" xfId="0" applyNumberFormat="1" applyFont="1" applyFill="1" applyBorder="1" applyAlignment="1">
      <alignment horizontal="left" vertical="justify"/>
    </xf>
    <xf numFmtId="49" fontId="12" fillId="0" borderId="57" xfId="0" applyNumberFormat="1" applyFont="1" applyFill="1" applyBorder="1" applyAlignment="1">
      <alignment horizontal="left" vertical="justify"/>
    </xf>
    <xf numFmtId="49" fontId="12" fillId="0" borderId="55" xfId="0" applyNumberFormat="1" applyFont="1" applyFill="1" applyBorder="1" applyAlignment="1">
      <alignment horizontal="left" vertical="justify"/>
    </xf>
    <xf numFmtId="0" fontId="12" fillId="5" borderId="57" xfId="0" applyFont="1" applyFill="1" applyBorder="1" applyAlignment="1">
      <alignment horizontal="center" vertical="center"/>
    </xf>
    <xf numFmtId="0" fontId="12" fillId="5" borderId="55" xfId="0" applyFont="1" applyFill="1" applyBorder="1" applyAlignment="1">
      <alignment horizontal="center" vertical="center"/>
    </xf>
    <xf numFmtId="0" fontId="12" fillId="5" borderId="56" xfId="0" applyFont="1" applyFill="1" applyBorder="1" applyAlignment="1">
      <alignment horizontal="center" vertical="center"/>
    </xf>
    <xf numFmtId="49" fontId="12" fillId="3" borderId="57" xfId="0" applyNumberFormat="1" applyFont="1" applyFill="1" applyBorder="1" applyAlignment="1">
      <alignment horizontal="left" vertical="justify"/>
    </xf>
    <xf numFmtId="49" fontId="12" fillId="3" borderId="55" xfId="0" applyNumberFormat="1" applyFont="1" applyFill="1" applyBorder="1" applyAlignment="1">
      <alignment horizontal="left" vertical="justify"/>
    </xf>
    <xf numFmtId="49" fontId="12" fillId="3" borderId="56" xfId="0" applyNumberFormat="1" applyFont="1" applyFill="1" applyBorder="1" applyAlignment="1">
      <alignment horizontal="left" vertical="justify"/>
    </xf>
    <xf numFmtId="49" fontId="12" fillId="0" borderId="57" xfId="1" applyNumberFormat="1" applyFont="1" applyFill="1" applyBorder="1" applyAlignment="1">
      <alignment horizontal="left" vertical="justify"/>
    </xf>
    <xf numFmtId="49" fontId="12" fillId="0" borderId="55" xfId="1" applyNumberFormat="1" applyFont="1" applyFill="1" applyBorder="1" applyAlignment="1">
      <alignment horizontal="left" vertical="justify"/>
    </xf>
    <xf numFmtId="49" fontId="12" fillId="0" borderId="56" xfId="1" applyNumberFormat="1" applyFont="1" applyFill="1" applyBorder="1" applyAlignment="1">
      <alignment horizontal="left" vertical="justify"/>
    </xf>
    <xf numFmtId="49" fontId="12" fillId="0" borderId="1" xfId="0" applyNumberFormat="1" applyFont="1" applyFill="1" applyBorder="1" applyAlignment="1">
      <alignment horizontal="left" vertical="justify"/>
    </xf>
    <xf numFmtId="49" fontId="12" fillId="0" borderId="2" xfId="0" applyNumberFormat="1" applyFont="1" applyFill="1" applyBorder="1" applyAlignment="1">
      <alignment horizontal="left" vertical="justify"/>
    </xf>
    <xf numFmtId="49" fontId="29" fillId="0" borderId="40" xfId="198" applyNumberFormat="1" applyFont="1" applyFill="1" applyBorder="1" applyAlignment="1">
      <alignment horizontal="left" vertical="justify"/>
    </xf>
    <xf numFmtId="49" fontId="29" fillId="0" borderId="32" xfId="198" applyNumberFormat="1" applyFont="1" applyFill="1" applyBorder="1" applyAlignment="1">
      <alignment horizontal="left" vertical="justify"/>
    </xf>
    <xf numFmtId="49" fontId="29" fillId="0" borderId="33" xfId="198" applyNumberFormat="1" applyFont="1" applyFill="1" applyBorder="1" applyAlignment="1">
      <alignment horizontal="left" vertical="justify"/>
    </xf>
    <xf numFmtId="49" fontId="12" fillId="3" borderId="40" xfId="1" applyNumberFormat="1" applyFont="1" applyFill="1" applyBorder="1" applyAlignment="1">
      <alignment horizontal="left" vertical="justify"/>
    </xf>
    <xf numFmtId="49" fontId="12" fillId="3" borderId="32" xfId="1" applyNumberFormat="1" applyFont="1" applyFill="1" applyBorder="1" applyAlignment="1">
      <alignment horizontal="left" vertical="justify"/>
    </xf>
    <xf numFmtId="49" fontId="12" fillId="3" borderId="33" xfId="1" applyNumberFormat="1" applyFont="1" applyFill="1" applyBorder="1" applyAlignment="1">
      <alignment horizontal="left" vertical="justify"/>
    </xf>
    <xf numFmtId="49" fontId="29" fillId="0" borderId="57" xfId="0" applyNumberFormat="1" applyFont="1" applyFill="1" applyBorder="1" applyAlignment="1">
      <alignment horizontal="left" vertical="justify"/>
    </xf>
    <xf numFmtId="49" fontId="29" fillId="0" borderId="55" xfId="0" applyNumberFormat="1" applyFont="1" applyFill="1" applyBorder="1" applyAlignment="1">
      <alignment horizontal="left" vertical="justify"/>
    </xf>
    <xf numFmtId="49" fontId="29" fillId="0" borderId="56" xfId="0" applyNumberFormat="1" applyFont="1" applyFill="1" applyBorder="1" applyAlignment="1">
      <alignment horizontal="left" vertical="justify"/>
    </xf>
    <xf numFmtId="49" fontId="12" fillId="0" borderId="58" xfId="1" applyNumberFormat="1" applyFont="1" applyFill="1" applyBorder="1" applyAlignment="1">
      <alignment horizontal="left" vertical="justify"/>
    </xf>
    <xf numFmtId="49" fontId="12" fillId="0" borderId="59" xfId="1" applyNumberFormat="1" applyFont="1" applyFill="1" applyBorder="1" applyAlignment="1">
      <alignment horizontal="left" vertical="justify"/>
    </xf>
    <xf numFmtId="49" fontId="12" fillId="0" borderId="60" xfId="1" applyNumberFormat="1" applyFont="1" applyFill="1" applyBorder="1" applyAlignment="1">
      <alignment horizontal="left" vertical="justify"/>
    </xf>
    <xf numFmtId="49" fontId="12" fillId="0" borderId="61" xfId="0" quotePrefix="1" applyNumberFormat="1" applyFont="1" applyFill="1" applyBorder="1" applyAlignment="1">
      <alignment horizontal="left" vertical="justify"/>
    </xf>
    <xf numFmtId="49" fontId="12" fillId="0" borderId="62" xfId="0" quotePrefix="1" applyNumberFormat="1" applyFont="1" applyFill="1" applyBorder="1" applyAlignment="1">
      <alignment horizontal="left" vertical="justify"/>
    </xf>
    <xf numFmtId="49" fontId="12" fillId="0" borderId="63" xfId="0" quotePrefix="1" applyNumberFormat="1" applyFont="1" applyFill="1" applyBorder="1" applyAlignment="1">
      <alignment horizontal="left" vertical="justify"/>
    </xf>
    <xf numFmtId="0" fontId="10" fillId="0" borderId="57" xfId="0" applyFont="1" applyFill="1" applyBorder="1" applyAlignment="1">
      <alignment horizontal="center" vertical="top"/>
    </xf>
    <xf numFmtId="0" fontId="10" fillId="0" borderId="55" xfId="0" applyFont="1" applyFill="1" applyBorder="1" applyAlignment="1">
      <alignment horizontal="center" vertical="top"/>
    </xf>
    <xf numFmtId="0" fontId="10" fillId="0" borderId="56" xfId="0" applyFont="1" applyFill="1" applyBorder="1" applyAlignment="1">
      <alignment horizontal="center" vertical="top"/>
    </xf>
    <xf numFmtId="0" fontId="12" fillId="5" borderId="62" xfId="0" applyFont="1" applyFill="1" applyBorder="1" applyAlignment="1">
      <alignment horizontal="center" vertical="center"/>
    </xf>
    <xf numFmtId="0" fontId="12" fillId="5" borderId="63" xfId="0" applyFont="1" applyFill="1" applyBorder="1" applyAlignment="1">
      <alignment horizontal="center" vertical="center"/>
    </xf>
    <xf numFmtId="49" fontId="29" fillId="0" borderId="40" xfId="1" applyNumberFormat="1" applyFont="1" applyFill="1" applyBorder="1" applyAlignment="1">
      <alignment horizontal="left" vertical="justify"/>
    </xf>
    <xf numFmtId="49" fontId="29" fillId="0" borderId="32" xfId="1" applyNumberFormat="1" applyFont="1" applyFill="1" applyBorder="1" applyAlignment="1">
      <alignment horizontal="left" vertical="justify"/>
    </xf>
    <xf numFmtId="49" fontId="29" fillId="0" borderId="33" xfId="1" applyNumberFormat="1" applyFont="1" applyFill="1" applyBorder="1" applyAlignment="1">
      <alignment horizontal="left" vertical="justify"/>
    </xf>
    <xf numFmtId="0" fontId="10" fillId="0" borderId="1" xfId="1" applyFill="1" applyBorder="1" applyAlignment="1">
      <alignment horizontal="center" vertical="top"/>
    </xf>
    <xf numFmtId="0" fontId="10" fillId="0" borderId="2" xfId="1" applyFill="1" applyBorder="1" applyAlignment="1">
      <alignment horizontal="center" vertical="top"/>
    </xf>
    <xf numFmtId="0" fontId="10" fillId="0" borderId="48" xfId="1" applyFill="1" applyBorder="1" applyAlignment="1">
      <alignment horizontal="center" vertical="top"/>
    </xf>
    <xf numFmtId="49" fontId="12" fillId="0" borderId="40" xfId="1" applyNumberFormat="1" applyFont="1" applyFill="1" applyBorder="1" applyAlignment="1">
      <alignment horizontal="left" vertical="justify"/>
    </xf>
    <xf numFmtId="49" fontId="12" fillId="0" borderId="32" xfId="1" applyNumberFormat="1" applyFont="1" applyFill="1" applyBorder="1" applyAlignment="1">
      <alignment horizontal="left" vertical="justify"/>
    </xf>
    <xf numFmtId="49" fontId="12" fillId="0" borderId="33" xfId="1" applyNumberFormat="1" applyFont="1" applyFill="1" applyBorder="1" applyAlignment="1">
      <alignment horizontal="left" vertical="justify"/>
    </xf>
    <xf numFmtId="49" fontId="12" fillId="0" borderId="40" xfId="208" applyNumberFormat="1" applyFont="1" applyFill="1" applyBorder="1" applyAlignment="1">
      <alignment horizontal="left" vertical="justify"/>
    </xf>
    <xf numFmtId="49" fontId="12" fillId="0" borderId="32" xfId="208" applyNumberFormat="1" applyFont="1" applyFill="1" applyBorder="1" applyAlignment="1">
      <alignment horizontal="left" vertical="justify"/>
    </xf>
    <xf numFmtId="49" fontId="12" fillId="0" borderId="33" xfId="208" applyNumberFormat="1" applyFont="1" applyFill="1" applyBorder="1" applyAlignment="1">
      <alignment horizontal="left" vertical="justify"/>
    </xf>
    <xf numFmtId="49" fontId="29" fillId="0" borderId="61" xfId="0" applyNumberFormat="1" applyFont="1" applyFill="1" applyBorder="1" applyAlignment="1">
      <alignment horizontal="left" vertical="justify"/>
    </xf>
    <xf numFmtId="49" fontId="29" fillId="0" borderId="62" xfId="0" applyNumberFormat="1" applyFont="1" applyFill="1" applyBorder="1" applyAlignment="1">
      <alignment horizontal="left" vertical="justify"/>
    </xf>
    <xf numFmtId="49" fontId="29" fillId="0" borderId="63" xfId="0" applyNumberFormat="1" applyFont="1" applyFill="1" applyBorder="1" applyAlignment="1">
      <alignment horizontal="left" vertical="justify"/>
    </xf>
    <xf numFmtId="49" fontId="12" fillId="0" borderId="1" xfId="0" applyNumberFormat="1" applyFont="1" applyFill="1" applyBorder="1" applyAlignment="1">
      <alignment horizontal="left" vertical="justify" wrapText="1"/>
    </xf>
    <xf numFmtId="49" fontId="29" fillId="0" borderId="2" xfId="0" applyNumberFormat="1" applyFont="1" applyFill="1" applyBorder="1" applyAlignment="1">
      <alignment horizontal="left" vertical="justify" wrapText="1"/>
    </xf>
    <xf numFmtId="49" fontId="29" fillId="0" borderId="64" xfId="0" applyNumberFormat="1" applyFont="1" applyFill="1" applyBorder="1" applyAlignment="1">
      <alignment horizontal="left" vertical="justify" wrapText="1"/>
    </xf>
    <xf numFmtId="49" fontId="12" fillId="0" borderId="40" xfId="1" quotePrefix="1" applyNumberFormat="1" applyFont="1" applyFill="1" applyBorder="1" applyAlignment="1">
      <alignment horizontal="left" vertical="justify"/>
    </xf>
    <xf numFmtId="49" fontId="12" fillId="0" borderId="32" xfId="1" quotePrefix="1" applyNumberFormat="1" applyFont="1" applyFill="1" applyBorder="1" applyAlignment="1">
      <alignment horizontal="left" vertical="justify"/>
    </xf>
    <xf numFmtId="49" fontId="12" fillId="0" borderId="33" xfId="1" quotePrefix="1" applyNumberFormat="1" applyFont="1" applyFill="1" applyBorder="1" applyAlignment="1">
      <alignment horizontal="left" vertical="justify"/>
    </xf>
    <xf numFmtId="49" fontId="29" fillId="0" borderId="40" xfId="199" applyNumberFormat="1" applyFont="1" applyFill="1" applyBorder="1" applyAlignment="1">
      <alignment horizontal="left" vertical="justify"/>
    </xf>
    <xf numFmtId="49" fontId="29" fillId="0" borderId="32" xfId="199" applyNumberFormat="1" applyFont="1" applyFill="1" applyBorder="1" applyAlignment="1">
      <alignment horizontal="left" vertical="justify"/>
    </xf>
    <xf numFmtId="49" fontId="29" fillId="0" borderId="33" xfId="199" applyNumberFormat="1" applyFont="1" applyFill="1" applyBorder="1" applyAlignment="1">
      <alignment horizontal="left" vertical="justify"/>
    </xf>
    <xf numFmtId="49" fontId="12" fillId="3" borderId="32" xfId="1" quotePrefix="1" applyNumberFormat="1" applyFont="1" applyFill="1" applyBorder="1" applyAlignment="1">
      <alignment horizontal="left" vertical="justify"/>
    </xf>
    <xf numFmtId="49" fontId="12" fillId="3" borderId="33" xfId="1" quotePrefix="1" applyNumberFormat="1" applyFont="1" applyFill="1" applyBorder="1" applyAlignment="1">
      <alignment horizontal="left" vertical="justify"/>
    </xf>
    <xf numFmtId="49" fontId="29" fillId="3" borderId="40" xfId="199" applyNumberFormat="1" applyFont="1" applyFill="1" applyBorder="1" applyAlignment="1">
      <alignment horizontal="left" vertical="justify"/>
    </xf>
    <xf numFmtId="49" fontId="29" fillId="3" borderId="32" xfId="199" applyNumberFormat="1" applyFont="1" applyFill="1" applyBorder="1" applyAlignment="1">
      <alignment horizontal="left" vertical="justify"/>
    </xf>
    <xf numFmtId="49" fontId="29" fillId="3" borderId="33" xfId="199" applyNumberFormat="1" applyFont="1" applyFill="1" applyBorder="1" applyAlignment="1">
      <alignment horizontal="left" vertical="justify"/>
    </xf>
    <xf numFmtId="0" fontId="10" fillId="0" borderId="3" xfId="1" applyFill="1" applyBorder="1" applyAlignment="1">
      <alignment horizontal="center" vertical="top"/>
    </xf>
    <xf numFmtId="0" fontId="10" fillId="0" borderId="0" xfId="1" applyFill="1" applyBorder="1" applyAlignment="1">
      <alignment horizontal="center" vertical="top"/>
    </xf>
    <xf numFmtId="49" fontId="12" fillId="3" borderId="57" xfId="1" quotePrefix="1" applyNumberFormat="1" applyFont="1" applyFill="1" applyBorder="1" applyAlignment="1">
      <alignment horizontal="left" vertical="justify"/>
    </xf>
    <xf numFmtId="49" fontId="12" fillId="3" borderId="55" xfId="1" applyNumberFormat="1" applyFont="1" applyFill="1" applyBorder="1" applyAlignment="1">
      <alignment horizontal="left" vertical="justify"/>
    </xf>
    <xf numFmtId="49" fontId="12" fillId="3" borderId="56" xfId="1" applyNumberFormat="1" applyFont="1" applyFill="1" applyBorder="1" applyAlignment="1">
      <alignment horizontal="left" vertical="justify"/>
    </xf>
    <xf numFmtId="49" fontId="12" fillId="3" borderId="57" xfId="1" applyNumberFormat="1" applyFont="1" applyFill="1" applyBorder="1" applyAlignment="1">
      <alignment horizontal="left" vertical="justify"/>
    </xf>
    <xf numFmtId="0" fontId="9" fillId="0" borderId="57" xfId="0" applyFont="1" applyBorder="1" applyAlignment="1">
      <alignment horizontal="center" vertical="top" wrapText="1"/>
    </xf>
    <xf numFmtId="0" fontId="9" fillId="0" borderId="55" xfId="0" applyFont="1" applyBorder="1" applyAlignment="1">
      <alignment horizontal="center" vertical="top"/>
    </xf>
    <xf numFmtId="0" fontId="9" fillId="0" borderId="56" xfId="0" applyFont="1" applyBorder="1" applyAlignment="1">
      <alignment horizontal="center" vertical="top"/>
    </xf>
    <xf numFmtId="0" fontId="9" fillId="0" borderId="1" xfId="0" applyFont="1" applyBorder="1" applyAlignment="1">
      <alignment horizontal="center" vertical="top"/>
    </xf>
    <xf numFmtId="0" fontId="9" fillId="0" borderId="2" xfId="0" applyFont="1" applyBorder="1" applyAlignment="1">
      <alignment horizontal="center" vertical="top"/>
    </xf>
    <xf numFmtId="49" fontId="9" fillId="0" borderId="2" xfId="0" applyNumberFormat="1" applyFont="1" applyBorder="1" applyAlignment="1">
      <alignment horizontal="center" vertical="justify" wrapText="1"/>
    </xf>
    <xf numFmtId="49" fontId="9" fillId="0" borderId="64" xfId="0" applyNumberFormat="1" applyFont="1" applyBorder="1" applyAlignment="1">
      <alignment horizontal="center" vertical="justify" wrapText="1"/>
    </xf>
    <xf numFmtId="0" fontId="12" fillId="0" borderId="57" xfId="0" applyFont="1" applyBorder="1" applyAlignment="1">
      <alignment horizontal="center" vertical="top"/>
    </xf>
    <xf numFmtId="0" fontId="12" fillId="0" borderId="55" xfId="0" applyFont="1" applyBorder="1" applyAlignment="1">
      <alignment horizontal="center" vertical="top"/>
    </xf>
    <xf numFmtId="0" fontId="12" fillId="0" borderId="56" xfId="0" applyFont="1" applyBorder="1" applyAlignment="1">
      <alignment horizontal="center" vertical="top"/>
    </xf>
    <xf numFmtId="0" fontId="9" fillId="0" borderId="61" xfId="0" applyFont="1" applyBorder="1" applyAlignment="1">
      <alignment horizontal="center" vertical="top"/>
    </xf>
    <xf numFmtId="0" fontId="9" fillId="0" borderId="62" xfId="0" applyFont="1" applyBorder="1" applyAlignment="1">
      <alignment horizontal="center" vertical="top"/>
    </xf>
    <xf numFmtId="14" fontId="15" fillId="0" borderId="62" xfId="0" applyNumberFormat="1" applyFont="1" applyBorder="1" applyAlignment="1">
      <alignment horizontal="center" vertical="top"/>
    </xf>
    <xf numFmtId="0" fontId="15" fillId="0" borderId="62" xfId="0" applyFont="1" applyBorder="1" applyAlignment="1">
      <alignment horizontal="center" vertical="top"/>
    </xf>
    <xf numFmtId="49" fontId="9" fillId="0" borderId="62" xfId="0" applyNumberFormat="1" applyFont="1" applyBorder="1" applyAlignment="1">
      <alignment horizontal="center" vertical="justify"/>
    </xf>
    <xf numFmtId="49" fontId="9" fillId="0" borderId="63" xfId="0" applyNumberFormat="1" applyFont="1" applyBorder="1" applyAlignment="1">
      <alignment horizontal="center" vertical="justify"/>
    </xf>
    <xf numFmtId="49" fontId="12" fillId="3" borderId="1" xfId="0" applyNumberFormat="1" applyFont="1" applyFill="1" applyBorder="1" applyAlignment="1">
      <alignment horizontal="left" vertical="justify"/>
    </xf>
    <xf numFmtId="49" fontId="12" fillId="3" borderId="2" xfId="0" applyNumberFormat="1" applyFont="1" applyFill="1" applyBorder="1" applyAlignment="1">
      <alignment horizontal="left" vertical="justify"/>
    </xf>
    <xf numFmtId="49" fontId="12" fillId="0" borderId="57" xfId="1" quotePrefix="1" applyNumberFormat="1" applyFont="1" applyFill="1" applyBorder="1" applyAlignment="1">
      <alignment horizontal="left" vertical="justify"/>
    </xf>
    <xf numFmtId="49" fontId="1" fillId="0" borderId="0" xfId="20491" applyNumberFormat="1" applyFont="1" applyAlignment="1">
      <alignment horizontal="left" vertical="top"/>
    </xf>
    <xf numFmtId="0" fontId="1" fillId="0" borderId="0" xfId="10703" applyFont="1" applyAlignment="1">
      <alignment vertical="top"/>
    </xf>
  </cellXfs>
  <cellStyles count="21158">
    <cellStyle name="Normal" xfId="0" builtinId="0"/>
    <cellStyle name="Normal 10" xfId="1"/>
    <cellStyle name="Normal 11" xfId="2"/>
    <cellStyle name="Normal 11 2" xfId="3"/>
    <cellStyle name="Normal 12" xfId="4"/>
    <cellStyle name="Normal 13" xfId="5"/>
    <cellStyle name="Normal 13 2" xfId="6"/>
    <cellStyle name="Normal 14" xfId="7"/>
    <cellStyle name="Normal 15" xfId="8"/>
    <cellStyle name="Normal 15 2" xfId="9"/>
    <cellStyle name="Normal 15 3" xfId="10"/>
    <cellStyle name="Normal 16" xfId="11"/>
    <cellStyle name="Normal 16 2" xfId="12"/>
    <cellStyle name="Normal 16 2 2" xfId="13"/>
    <cellStyle name="Normal 16 2 2 10" xfId="2453"/>
    <cellStyle name="Normal 16 2 2 10 2" xfId="6662"/>
    <cellStyle name="Normal 16 2 2 10 2 2" xfId="17116"/>
    <cellStyle name="Normal 16 2 2 10 3" xfId="12908"/>
    <cellStyle name="Normal 16 2 2 11" xfId="4467"/>
    <cellStyle name="Normal 16 2 2 11 2" xfId="8676"/>
    <cellStyle name="Normal 16 2 2 11 2 2" xfId="19130"/>
    <cellStyle name="Normal 16 2 2 11 3" xfId="14922"/>
    <cellStyle name="Normal 16 2 2 12" xfId="2284"/>
    <cellStyle name="Normal 16 2 2 12 2" xfId="12739"/>
    <cellStyle name="Normal 16 2 2 13" xfId="6493"/>
    <cellStyle name="Normal 16 2 2 13 2" xfId="16947"/>
    <cellStyle name="Normal 16 2 2 14" xfId="268"/>
    <cellStyle name="Normal 16 2 2 14 2" xfId="10724"/>
    <cellStyle name="Normal 16 2 2 2" xfId="14"/>
    <cellStyle name="Normal 16 2 2 2 10" xfId="2301"/>
    <cellStyle name="Normal 16 2 2 2 10 2" xfId="12756"/>
    <cellStyle name="Normal 16 2 2 2 11" xfId="6510"/>
    <cellStyle name="Normal 16 2 2 2 11 2" xfId="16964"/>
    <cellStyle name="Normal 16 2 2 2 12" xfId="285"/>
    <cellStyle name="Normal 16 2 2 2 13" xfId="10742"/>
    <cellStyle name="Normal 16 2 2 2 2" xfId="15"/>
    <cellStyle name="Normal 16 2 2 2 2 10" xfId="6555"/>
    <cellStyle name="Normal 16 2 2 2 2 10 2" xfId="17009"/>
    <cellStyle name="Normal 16 2 2 2 2 11" xfId="319"/>
    <cellStyle name="Normal 16 2 2 2 2 12" xfId="10776"/>
    <cellStyle name="Normal 16 2 2 2 2 2" xfId="16"/>
    <cellStyle name="Normal 16 2 2 2 2 2 10" xfId="399"/>
    <cellStyle name="Normal 16 2 2 2 2 2 11" xfId="10856"/>
    <cellStyle name="Normal 16 2 2 2 2 2 2" xfId="573"/>
    <cellStyle name="Normal 16 2 2 2 2 2 2 2" xfId="920"/>
    <cellStyle name="Normal 16 2 2 2 2 2 2 2 2" xfId="1933"/>
    <cellStyle name="Normal 16 2 2 2 2 2 2 2 2 2" xfId="6142"/>
    <cellStyle name="Normal 16 2 2 2 2 2 2 2 2 2 2" xfId="10351"/>
    <cellStyle name="Normal 16 2 2 2 2 2 2 2 2 2 2 2" xfId="20805"/>
    <cellStyle name="Normal 16 2 2 2 2 2 2 2 2 2 3" xfId="16597"/>
    <cellStyle name="Normal 16 2 2 2 2 2 2 2 2 3" xfId="4117"/>
    <cellStyle name="Normal 16 2 2 2 2 2 2 2 2 3 2" xfId="14572"/>
    <cellStyle name="Normal 16 2 2 2 2 2 2 2 2 4" xfId="8326"/>
    <cellStyle name="Normal 16 2 2 2 2 2 2 2 2 4 2" xfId="18780"/>
    <cellStyle name="Normal 16 2 2 2 2 2 2 2 2 5" xfId="12389"/>
    <cellStyle name="Normal 16 2 2 2 2 2 2 2 3" xfId="5129"/>
    <cellStyle name="Normal 16 2 2 2 2 2 2 2 3 2" xfId="9338"/>
    <cellStyle name="Normal 16 2 2 2 2 2 2 2 3 2 2" xfId="19792"/>
    <cellStyle name="Normal 16 2 2 2 2 2 2 2 3 3" xfId="15584"/>
    <cellStyle name="Normal 16 2 2 2 2 2 2 2 4" xfId="3104"/>
    <cellStyle name="Normal 16 2 2 2 2 2 2 2 4 2" xfId="13559"/>
    <cellStyle name="Normal 16 2 2 2 2 2 2 2 5" xfId="7313"/>
    <cellStyle name="Normal 16 2 2 2 2 2 2 2 5 2" xfId="17767"/>
    <cellStyle name="Normal 16 2 2 2 2 2 2 2 6" xfId="11376"/>
    <cellStyle name="Normal 16 2 2 2 2 2 2 3" xfId="1253"/>
    <cellStyle name="Normal 16 2 2 2 2 2 2 3 2" xfId="2266"/>
    <cellStyle name="Normal 16 2 2 2 2 2 2 3 2 2" xfId="6475"/>
    <cellStyle name="Normal 16 2 2 2 2 2 2 3 2 2 2" xfId="10684"/>
    <cellStyle name="Normal 16 2 2 2 2 2 2 3 2 2 2 2" xfId="21138"/>
    <cellStyle name="Normal 16 2 2 2 2 2 2 3 2 2 3" xfId="16930"/>
    <cellStyle name="Normal 16 2 2 2 2 2 2 3 2 3" xfId="4450"/>
    <cellStyle name="Normal 16 2 2 2 2 2 2 3 2 3 2" xfId="14905"/>
    <cellStyle name="Normal 16 2 2 2 2 2 2 3 2 4" xfId="8659"/>
    <cellStyle name="Normal 16 2 2 2 2 2 2 3 2 4 2" xfId="19113"/>
    <cellStyle name="Normal 16 2 2 2 2 2 2 3 2 5" xfId="12722"/>
    <cellStyle name="Normal 16 2 2 2 2 2 2 3 3" xfId="5462"/>
    <cellStyle name="Normal 16 2 2 2 2 2 2 3 3 2" xfId="9671"/>
    <cellStyle name="Normal 16 2 2 2 2 2 2 3 3 2 2" xfId="20125"/>
    <cellStyle name="Normal 16 2 2 2 2 2 2 3 3 3" xfId="15917"/>
    <cellStyle name="Normal 16 2 2 2 2 2 2 3 4" xfId="3437"/>
    <cellStyle name="Normal 16 2 2 2 2 2 2 3 4 2" xfId="13892"/>
    <cellStyle name="Normal 16 2 2 2 2 2 2 3 5" xfId="7646"/>
    <cellStyle name="Normal 16 2 2 2 2 2 2 3 5 2" xfId="18100"/>
    <cellStyle name="Normal 16 2 2 2 2 2 2 3 6" xfId="11709"/>
    <cellStyle name="Normal 16 2 2 2 2 2 2 4" xfId="1587"/>
    <cellStyle name="Normal 16 2 2 2 2 2 2 4 2" xfId="5796"/>
    <cellStyle name="Normal 16 2 2 2 2 2 2 4 2 2" xfId="10005"/>
    <cellStyle name="Normal 16 2 2 2 2 2 2 4 2 2 2" xfId="20459"/>
    <cellStyle name="Normal 16 2 2 2 2 2 2 4 2 3" xfId="16251"/>
    <cellStyle name="Normal 16 2 2 2 2 2 2 4 3" xfId="3771"/>
    <cellStyle name="Normal 16 2 2 2 2 2 2 4 3 2" xfId="14226"/>
    <cellStyle name="Normal 16 2 2 2 2 2 2 4 4" xfId="7980"/>
    <cellStyle name="Normal 16 2 2 2 2 2 2 4 4 2" xfId="18434"/>
    <cellStyle name="Normal 16 2 2 2 2 2 2 4 5" xfId="12043"/>
    <cellStyle name="Normal 16 2 2 2 2 2 2 5" xfId="4783"/>
    <cellStyle name="Normal 16 2 2 2 2 2 2 5 2" xfId="8992"/>
    <cellStyle name="Normal 16 2 2 2 2 2 2 5 2 2" xfId="19446"/>
    <cellStyle name="Normal 16 2 2 2 2 2 2 5 3" xfId="15238"/>
    <cellStyle name="Normal 16 2 2 2 2 2 2 6" xfId="2758"/>
    <cellStyle name="Normal 16 2 2 2 2 2 2 6 2" xfId="13213"/>
    <cellStyle name="Normal 16 2 2 2 2 2 2 7" xfId="6967"/>
    <cellStyle name="Normal 16 2 2 2 2 2 2 7 2" xfId="17421"/>
    <cellStyle name="Normal 16 2 2 2 2 2 2 8" xfId="11030"/>
    <cellStyle name="Normal 16 2 2 2 2 2 3" xfId="746"/>
    <cellStyle name="Normal 16 2 2 2 2 2 3 2" xfId="1759"/>
    <cellStyle name="Normal 16 2 2 2 2 2 3 2 2" xfId="5968"/>
    <cellStyle name="Normal 16 2 2 2 2 2 3 2 2 2" xfId="10177"/>
    <cellStyle name="Normal 16 2 2 2 2 2 3 2 2 2 2" xfId="20631"/>
    <cellStyle name="Normal 16 2 2 2 2 2 3 2 2 3" xfId="16423"/>
    <cellStyle name="Normal 16 2 2 2 2 2 3 2 3" xfId="3943"/>
    <cellStyle name="Normal 16 2 2 2 2 2 3 2 3 2" xfId="14398"/>
    <cellStyle name="Normal 16 2 2 2 2 2 3 2 4" xfId="8152"/>
    <cellStyle name="Normal 16 2 2 2 2 2 3 2 4 2" xfId="18606"/>
    <cellStyle name="Normal 16 2 2 2 2 2 3 2 5" xfId="12215"/>
    <cellStyle name="Normal 16 2 2 2 2 2 3 3" xfId="4955"/>
    <cellStyle name="Normal 16 2 2 2 2 2 3 3 2" xfId="9164"/>
    <cellStyle name="Normal 16 2 2 2 2 2 3 3 2 2" xfId="19618"/>
    <cellStyle name="Normal 16 2 2 2 2 2 3 3 3" xfId="15410"/>
    <cellStyle name="Normal 16 2 2 2 2 2 3 4" xfId="2930"/>
    <cellStyle name="Normal 16 2 2 2 2 2 3 4 2" xfId="13385"/>
    <cellStyle name="Normal 16 2 2 2 2 2 3 5" xfId="7139"/>
    <cellStyle name="Normal 16 2 2 2 2 2 3 5 2" xfId="17593"/>
    <cellStyle name="Normal 16 2 2 2 2 2 3 6" xfId="11202"/>
    <cellStyle name="Normal 16 2 2 2 2 2 4" xfId="1079"/>
    <cellStyle name="Normal 16 2 2 2 2 2 4 2" xfId="2092"/>
    <cellStyle name="Normal 16 2 2 2 2 2 4 2 2" xfId="6301"/>
    <cellStyle name="Normal 16 2 2 2 2 2 4 2 2 2" xfId="10510"/>
    <cellStyle name="Normal 16 2 2 2 2 2 4 2 2 2 2" xfId="20964"/>
    <cellStyle name="Normal 16 2 2 2 2 2 4 2 2 3" xfId="16756"/>
    <cellStyle name="Normal 16 2 2 2 2 2 4 2 3" xfId="4276"/>
    <cellStyle name="Normal 16 2 2 2 2 2 4 2 3 2" xfId="14731"/>
    <cellStyle name="Normal 16 2 2 2 2 2 4 2 4" xfId="8485"/>
    <cellStyle name="Normal 16 2 2 2 2 2 4 2 4 2" xfId="18939"/>
    <cellStyle name="Normal 16 2 2 2 2 2 4 2 5" xfId="12548"/>
    <cellStyle name="Normal 16 2 2 2 2 2 4 3" xfId="5288"/>
    <cellStyle name="Normal 16 2 2 2 2 2 4 3 2" xfId="9497"/>
    <cellStyle name="Normal 16 2 2 2 2 2 4 3 2 2" xfId="19951"/>
    <cellStyle name="Normal 16 2 2 2 2 2 4 3 3" xfId="15743"/>
    <cellStyle name="Normal 16 2 2 2 2 2 4 4" xfId="3263"/>
    <cellStyle name="Normal 16 2 2 2 2 2 4 4 2" xfId="13718"/>
    <cellStyle name="Normal 16 2 2 2 2 2 4 5" xfId="7472"/>
    <cellStyle name="Normal 16 2 2 2 2 2 4 5 2" xfId="17926"/>
    <cellStyle name="Normal 16 2 2 2 2 2 4 6" xfId="11535"/>
    <cellStyle name="Normal 16 2 2 2 2 2 5" xfId="1413"/>
    <cellStyle name="Normal 16 2 2 2 2 2 5 2" xfId="5622"/>
    <cellStyle name="Normal 16 2 2 2 2 2 5 2 2" xfId="9831"/>
    <cellStyle name="Normal 16 2 2 2 2 2 5 2 2 2" xfId="20285"/>
    <cellStyle name="Normal 16 2 2 2 2 2 5 2 3" xfId="16077"/>
    <cellStyle name="Normal 16 2 2 2 2 2 5 3" xfId="3597"/>
    <cellStyle name="Normal 16 2 2 2 2 2 5 3 2" xfId="14052"/>
    <cellStyle name="Normal 16 2 2 2 2 2 5 4" xfId="7806"/>
    <cellStyle name="Normal 16 2 2 2 2 2 5 4 2" xfId="18260"/>
    <cellStyle name="Normal 16 2 2 2 2 2 5 5" xfId="11869"/>
    <cellStyle name="Normal 16 2 2 2 2 2 6" xfId="2584"/>
    <cellStyle name="Normal 16 2 2 2 2 2 6 2" xfId="6793"/>
    <cellStyle name="Normal 16 2 2 2 2 2 6 2 2" xfId="17247"/>
    <cellStyle name="Normal 16 2 2 2 2 2 6 3" xfId="13039"/>
    <cellStyle name="Normal 16 2 2 2 2 2 7" xfId="4608"/>
    <cellStyle name="Normal 16 2 2 2 2 2 7 2" xfId="8817"/>
    <cellStyle name="Normal 16 2 2 2 2 2 7 2 2" xfId="19271"/>
    <cellStyle name="Normal 16 2 2 2 2 2 7 3" xfId="15063"/>
    <cellStyle name="Normal 16 2 2 2 2 2 8" xfId="2425"/>
    <cellStyle name="Normal 16 2 2 2 2 2 8 2" xfId="12880"/>
    <cellStyle name="Normal 16 2 2 2 2 2 9" xfId="6634"/>
    <cellStyle name="Normal 16 2 2 2 2 2 9 2" xfId="17088"/>
    <cellStyle name="Normal 16 2 2 2 2 3" xfId="493"/>
    <cellStyle name="Normal 16 2 2 2 2 3 2" xfId="840"/>
    <cellStyle name="Normal 16 2 2 2 2 3 2 2" xfId="1853"/>
    <cellStyle name="Normal 16 2 2 2 2 3 2 2 2" xfId="6062"/>
    <cellStyle name="Normal 16 2 2 2 2 3 2 2 2 2" xfId="10271"/>
    <cellStyle name="Normal 16 2 2 2 2 3 2 2 2 2 2" xfId="20725"/>
    <cellStyle name="Normal 16 2 2 2 2 3 2 2 2 3" xfId="16517"/>
    <cellStyle name="Normal 16 2 2 2 2 3 2 2 3" xfId="4037"/>
    <cellStyle name="Normal 16 2 2 2 2 3 2 2 3 2" xfId="14492"/>
    <cellStyle name="Normal 16 2 2 2 2 3 2 2 4" xfId="8246"/>
    <cellStyle name="Normal 16 2 2 2 2 3 2 2 4 2" xfId="18700"/>
    <cellStyle name="Normal 16 2 2 2 2 3 2 2 5" xfId="12309"/>
    <cellStyle name="Normal 16 2 2 2 2 3 2 3" xfId="5049"/>
    <cellStyle name="Normal 16 2 2 2 2 3 2 3 2" xfId="9258"/>
    <cellStyle name="Normal 16 2 2 2 2 3 2 3 2 2" xfId="19712"/>
    <cellStyle name="Normal 16 2 2 2 2 3 2 3 3" xfId="15504"/>
    <cellStyle name="Normal 16 2 2 2 2 3 2 4" xfId="3024"/>
    <cellStyle name="Normal 16 2 2 2 2 3 2 4 2" xfId="13479"/>
    <cellStyle name="Normal 16 2 2 2 2 3 2 5" xfId="7233"/>
    <cellStyle name="Normal 16 2 2 2 2 3 2 5 2" xfId="17687"/>
    <cellStyle name="Normal 16 2 2 2 2 3 2 6" xfId="11296"/>
    <cellStyle name="Normal 16 2 2 2 2 3 3" xfId="1173"/>
    <cellStyle name="Normal 16 2 2 2 2 3 3 2" xfId="2186"/>
    <cellStyle name="Normal 16 2 2 2 2 3 3 2 2" xfId="6395"/>
    <cellStyle name="Normal 16 2 2 2 2 3 3 2 2 2" xfId="10604"/>
    <cellStyle name="Normal 16 2 2 2 2 3 3 2 2 2 2" xfId="21058"/>
    <cellStyle name="Normal 16 2 2 2 2 3 3 2 2 3" xfId="16850"/>
    <cellStyle name="Normal 16 2 2 2 2 3 3 2 3" xfId="4370"/>
    <cellStyle name="Normal 16 2 2 2 2 3 3 2 3 2" xfId="14825"/>
    <cellStyle name="Normal 16 2 2 2 2 3 3 2 4" xfId="8579"/>
    <cellStyle name="Normal 16 2 2 2 2 3 3 2 4 2" xfId="19033"/>
    <cellStyle name="Normal 16 2 2 2 2 3 3 2 5" xfId="12642"/>
    <cellStyle name="Normal 16 2 2 2 2 3 3 3" xfId="5382"/>
    <cellStyle name="Normal 16 2 2 2 2 3 3 3 2" xfId="9591"/>
    <cellStyle name="Normal 16 2 2 2 2 3 3 3 2 2" xfId="20045"/>
    <cellStyle name="Normal 16 2 2 2 2 3 3 3 3" xfId="15837"/>
    <cellStyle name="Normal 16 2 2 2 2 3 3 4" xfId="3357"/>
    <cellStyle name="Normal 16 2 2 2 2 3 3 4 2" xfId="13812"/>
    <cellStyle name="Normal 16 2 2 2 2 3 3 5" xfId="7566"/>
    <cellStyle name="Normal 16 2 2 2 2 3 3 5 2" xfId="18020"/>
    <cellStyle name="Normal 16 2 2 2 2 3 3 6" xfId="11629"/>
    <cellStyle name="Normal 16 2 2 2 2 3 4" xfId="1507"/>
    <cellStyle name="Normal 16 2 2 2 2 3 4 2" xfId="5716"/>
    <cellStyle name="Normal 16 2 2 2 2 3 4 2 2" xfId="9925"/>
    <cellStyle name="Normal 16 2 2 2 2 3 4 2 2 2" xfId="20379"/>
    <cellStyle name="Normal 16 2 2 2 2 3 4 2 3" xfId="16171"/>
    <cellStyle name="Normal 16 2 2 2 2 3 4 3" xfId="3691"/>
    <cellStyle name="Normal 16 2 2 2 2 3 4 3 2" xfId="14146"/>
    <cellStyle name="Normal 16 2 2 2 2 3 4 4" xfId="7900"/>
    <cellStyle name="Normal 16 2 2 2 2 3 4 4 2" xfId="18354"/>
    <cellStyle name="Normal 16 2 2 2 2 3 4 5" xfId="11963"/>
    <cellStyle name="Normal 16 2 2 2 2 3 5" xfId="4703"/>
    <cellStyle name="Normal 16 2 2 2 2 3 5 2" xfId="8912"/>
    <cellStyle name="Normal 16 2 2 2 2 3 5 2 2" xfId="19366"/>
    <cellStyle name="Normal 16 2 2 2 2 3 5 3" xfId="15158"/>
    <cellStyle name="Normal 16 2 2 2 2 3 6" xfId="2678"/>
    <cellStyle name="Normal 16 2 2 2 2 3 6 2" xfId="13133"/>
    <cellStyle name="Normal 16 2 2 2 2 3 7" xfId="6887"/>
    <cellStyle name="Normal 16 2 2 2 2 3 7 2" xfId="17341"/>
    <cellStyle name="Normal 16 2 2 2 2 3 8" xfId="10950"/>
    <cellStyle name="Normal 16 2 2 2 2 4" xfId="666"/>
    <cellStyle name="Normal 16 2 2 2 2 4 2" xfId="1679"/>
    <cellStyle name="Normal 16 2 2 2 2 4 2 2" xfId="5888"/>
    <cellStyle name="Normal 16 2 2 2 2 4 2 2 2" xfId="10097"/>
    <cellStyle name="Normal 16 2 2 2 2 4 2 2 2 2" xfId="20551"/>
    <cellStyle name="Normal 16 2 2 2 2 4 2 2 3" xfId="16343"/>
    <cellStyle name="Normal 16 2 2 2 2 4 2 3" xfId="3863"/>
    <cellStyle name="Normal 16 2 2 2 2 4 2 3 2" xfId="14318"/>
    <cellStyle name="Normal 16 2 2 2 2 4 2 4" xfId="8072"/>
    <cellStyle name="Normal 16 2 2 2 2 4 2 4 2" xfId="18526"/>
    <cellStyle name="Normal 16 2 2 2 2 4 2 5" xfId="12135"/>
    <cellStyle name="Normal 16 2 2 2 2 4 3" xfId="4875"/>
    <cellStyle name="Normal 16 2 2 2 2 4 3 2" xfId="9084"/>
    <cellStyle name="Normal 16 2 2 2 2 4 3 2 2" xfId="19538"/>
    <cellStyle name="Normal 16 2 2 2 2 4 3 3" xfId="15330"/>
    <cellStyle name="Normal 16 2 2 2 2 4 4" xfId="2850"/>
    <cellStyle name="Normal 16 2 2 2 2 4 4 2" xfId="13305"/>
    <cellStyle name="Normal 16 2 2 2 2 4 5" xfId="7059"/>
    <cellStyle name="Normal 16 2 2 2 2 4 5 2" xfId="17513"/>
    <cellStyle name="Normal 16 2 2 2 2 4 6" xfId="11122"/>
    <cellStyle name="Normal 16 2 2 2 2 5" xfId="999"/>
    <cellStyle name="Normal 16 2 2 2 2 5 2" xfId="2012"/>
    <cellStyle name="Normal 16 2 2 2 2 5 2 2" xfId="6221"/>
    <cellStyle name="Normal 16 2 2 2 2 5 2 2 2" xfId="10430"/>
    <cellStyle name="Normal 16 2 2 2 2 5 2 2 2 2" xfId="20884"/>
    <cellStyle name="Normal 16 2 2 2 2 5 2 2 3" xfId="16676"/>
    <cellStyle name="Normal 16 2 2 2 2 5 2 3" xfId="4196"/>
    <cellStyle name="Normal 16 2 2 2 2 5 2 3 2" xfId="14651"/>
    <cellStyle name="Normal 16 2 2 2 2 5 2 4" xfId="8405"/>
    <cellStyle name="Normal 16 2 2 2 2 5 2 4 2" xfId="18859"/>
    <cellStyle name="Normal 16 2 2 2 2 5 2 5" xfId="12468"/>
    <cellStyle name="Normal 16 2 2 2 2 5 3" xfId="5208"/>
    <cellStyle name="Normal 16 2 2 2 2 5 3 2" xfId="9417"/>
    <cellStyle name="Normal 16 2 2 2 2 5 3 2 2" xfId="19871"/>
    <cellStyle name="Normal 16 2 2 2 2 5 3 3" xfId="15663"/>
    <cellStyle name="Normal 16 2 2 2 2 5 4" xfId="3183"/>
    <cellStyle name="Normal 16 2 2 2 2 5 4 2" xfId="13638"/>
    <cellStyle name="Normal 16 2 2 2 2 5 5" xfId="7392"/>
    <cellStyle name="Normal 16 2 2 2 2 5 5 2" xfId="17846"/>
    <cellStyle name="Normal 16 2 2 2 2 5 6" xfId="11455"/>
    <cellStyle name="Normal 16 2 2 2 2 6" xfId="1333"/>
    <cellStyle name="Normal 16 2 2 2 2 6 2" xfId="5542"/>
    <cellStyle name="Normal 16 2 2 2 2 6 2 2" xfId="9751"/>
    <cellStyle name="Normal 16 2 2 2 2 6 2 2 2" xfId="20205"/>
    <cellStyle name="Normal 16 2 2 2 2 6 2 3" xfId="15997"/>
    <cellStyle name="Normal 16 2 2 2 2 6 3" xfId="3517"/>
    <cellStyle name="Normal 16 2 2 2 2 6 3 2" xfId="13972"/>
    <cellStyle name="Normal 16 2 2 2 2 6 4" xfId="7726"/>
    <cellStyle name="Normal 16 2 2 2 2 6 4 2" xfId="18180"/>
    <cellStyle name="Normal 16 2 2 2 2 6 5" xfId="11789"/>
    <cellStyle name="Normal 16 2 2 2 2 7" xfId="2504"/>
    <cellStyle name="Normal 16 2 2 2 2 7 2" xfId="6713"/>
    <cellStyle name="Normal 16 2 2 2 2 7 2 2" xfId="17167"/>
    <cellStyle name="Normal 16 2 2 2 2 7 3" xfId="12959"/>
    <cellStyle name="Normal 16 2 2 2 2 8" xfId="4529"/>
    <cellStyle name="Normal 16 2 2 2 2 8 2" xfId="8738"/>
    <cellStyle name="Normal 16 2 2 2 2 8 2 2" xfId="19192"/>
    <cellStyle name="Normal 16 2 2 2 2 8 3" xfId="14984"/>
    <cellStyle name="Normal 16 2 2 2 2 9" xfId="2346"/>
    <cellStyle name="Normal 16 2 2 2 2 9 2" xfId="12801"/>
    <cellStyle name="Normal 16 2 2 2 3" xfId="17"/>
    <cellStyle name="Normal 16 2 2 2 3 10" xfId="365"/>
    <cellStyle name="Normal 16 2 2 2 3 11" xfId="10822"/>
    <cellStyle name="Normal 16 2 2 2 3 2" xfId="539"/>
    <cellStyle name="Normal 16 2 2 2 3 2 2" xfId="886"/>
    <cellStyle name="Normal 16 2 2 2 3 2 2 2" xfId="1899"/>
    <cellStyle name="Normal 16 2 2 2 3 2 2 2 2" xfId="6108"/>
    <cellStyle name="Normal 16 2 2 2 3 2 2 2 2 2" xfId="10317"/>
    <cellStyle name="Normal 16 2 2 2 3 2 2 2 2 2 2" xfId="20771"/>
    <cellStyle name="Normal 16 2 2 2 3 2 2 2 2 3" xfId="16563"/>
    <cellStyle name="Normal 16 2 2 2 3 2 2 2 3" xfId="4083"/>
    <cellStyle name="Normal 16 2 2 2 3 2 2 2 3 2" xfId="14538"/>
    <cellStyle name="Normal 16 2 2 2 3 2 2 2 4" xfId="8292"/>
    <cellStyle name="Normal 16 2 2 2 3 2 2 2 4 2" xfId="18746"/>
    <cellStyle name="Normal 16 2 2 2 3 2 2 2 5" xfId="12355"/>
    <cellStyle name="Normal 16 2 2 2 3 2 2 3" xfId="5095"/>
    <cellStyle name="Normal 16 2 2 2 3 2 2 3 2" xfId="9304"/>
    <cellStyle name="Normal 16 2 2 2 3 2 2 3 2 2" xfId="19758"/>
    <cellStyle name="Normal 16 2 2 2 3 2 2 3 3" xfId="15550"/>
    <cellStyle name="Normal 16 2 2 2 3 2 2 4" xfId="3070"/>
    <cellStyle name="Normal 16 2 2 2 3 2 2 4 2" xfId="13525"/>
    <cellStyle name="Normal 16 2 2 2 3 2 2 5" xfId="7279"/>
    <cellStyle name="Normal 16 2 2 2 3 2 2 5 2" xfId="17733"/>
    <cellStyle name="Normal 16 2 2 2 3 2 2 6" xfId="11342"/>
    <cellStyle name="Normal 16 2 2 2 3 2 3" xfId="1219"/>
    <cellStyle name="Normal 16 2 2 2 3 2 3 2" xfId="2232"/>
    <cellStyle name="Normal 16 2 2 2 3 2 3 2 2" xfId="6441"/>
    <cellStyle name="Normal 16 2 2 2 3 2 3 2 2 2" xfId="10650"/>
    <cellStyle name="Normal 16 2 2 2 3 2 3 2 2 2 2" xfId="21104"/>
    <cellStyle name="Normal 16 2 2 2 3 2 3 2 2 3" xfId="16896"/>
    <cellStyle name="Normal 16 2 2 2 3 2 3 2 3" xfId="4416"/>
    <cellStyle name="Normal 16 2 2 2 3 2 3 2 3 2" xfId="14871"/>
    <cellStyle name="Normal 16 2 2 2 3 2 3 2 4" xfId="8625"/>
    <cellStyle name="Normal 16 2 2 2 3 2 3 2 4 2" xfId="19079"/>
    <cellStyle name="Normal 16 2 2 2 3 2 3 2 5" xfId="12688"/>
    <cellStyle name="Normal 16 2 2 2 3 2 3 3" xfId="5428"/>
    <cellStyle name="Normal 16 2 2 2 3 2 3 3 2" xfId="9637"/>
    <cellStyle name="Normal 16 2 2 2 3 2 3 3 2 2" xfId="20091"/>
    <cellStyle name="Normal 16 2 2 2 3 2 3 3 3" xfId="15883"/>
    <cellStyle name="Normal 16 2 2 2 3 2 3 4" xfId="3403"/>
    <cellStyle name="Normal 16 2 2 2 3 2 3 4 2" xfId="13858"/>
    <cellStyle name="Normal 16 2 2 2 3 2 3 5" xfId="7612"/>
    <cellStyle name="Normal 16 2 2 2 3 2 3 5 2" xfId="18066"/>
    <cellStyle name="Normal 16 2 2 2 3 2 3 6" xfId="11675"/>
    <cellStyle name="Normal 16 2 2 2 3 2 4" xfId="1553"/>
    <cellStyle name="Normal 16 2 2 2 3 2 4 2" xfId="5762"/>
    <cellStyle name="Normal 16 2 2 2 3 2 4 2 2" xfId="9971"/>
    <cellStyle name="Normal 16 2 2 2 3 2 4 2 2 2" xfId="20425"/>
    <cellStyle name="Normal 16 2 2 2 3 2 4 2 3" xfId="16217"/>
    <cellStyle name="Normal 16 2 2 2 3 2 4 3" xfId="3737"/>
    <cellStyle name="Normal 16 2 2 2 3 2 4 3 2" xfId="14192"/>
    <cellStyle name="Normal 16 2 2 2 3 2 4 4" xfId="7946"/>
    <cellStyle name="Normal 16 2 2 2 3 2 4 4 2" xfId="18400"/>
    <cellStyle name="Normal 16 2 2 2 3 2 4 5" xfId="12009"/>
    <cellStyle name="Normal 16 2 2 2 3 2 5" xfId="4749"/>
    <cellStyle name="Normal 16 2 2 2 3 2 5 2" xfId="8958"/>
    <cellStyle name="Normal 16 2 2 2 3 2 5 2 2" xfId="19412"/>
    <cellStyle name="Normal 16 2 2 2 3 2 5 3" xfId="15204"/>
    <cellStyle name="Normal 16 2 2 2 3 2 6" xfId="2724"/>
    <cellStyle name="Normal 16 2 2 2 3 2 6 2" xfId="13179"/>
    <cellStyle name="Normal 16 2 2 2 3 2 7" xfId="6933"/>
    <cellStyle name="Normal 16 2 2 2 3 2 7 2" xfId="17387"/>
    <cellStyle name="Normal 16 2 2 2 3 2 8" xfId="10996"/>
    <cellStyle name="Normal 16 2 2 2 3 3" xfId="712"/>
    <cellStyle name="Normal 16 2 2 2 3 3 2" xfId="1725"/>
    <cellStyle name="Normal 16 2 2 2 3 3 2 2" xfId="5934"/>
    <cellStyle name="Normal 16 2 2 2 3 3 2 2 2" xfId="10143"/>
    <cellStyle name="Normal 16 2 2 2 3 3 2 2 2 2" xfId="20597"/>
    <cellStyle name="Normal 16 2 2 2 3 3 2 2 3" xfId="16389"/>
    <cellStyle name="Normal 16 2 2 2 3 3 2 3" xfId="3909"/>
    <cellStyle name="Normal 16 2 2 2 3 3 2 3 2" xfId="14364"/>
    <cellStyle name="Normal 16 2 2 2 3 3 2 4" xfId="8118"/>
    <cellStyle name="Normal 16 2 2 2 3 3 2 4 2" xfId="18572"/>
    <cellStyle name="Normal 16 2 2 2 3 3 2 5" xfId="12181"/>
    <cellStyle name="Normal 16 2 2 2 3 3 3" xfId="4921"/>
    <cellStyle name="Normal 16 2 2 2 3 3 3 2" xfId="9130"/>
    <cellStyle name="Normal 16 2 2 2 3 3 3 2 2" xfId="19584"/>
    <cellStyle name="Normal 16 2 2 2 3 3 3 3" xfId="15376"/>
    <cellStyle name="Normal 16 2 2 2 3 3 4" xfId="2896"/>
    <cellStyle name="Normal 16 2 2 2 3 3 4 2" xfId="13351"/>
    <cellStyle name="Normal 16 2 2 2 3 3 5" xfId="7105"/>
    <cellStyle name="Normal 16 2 2 2 3 3 5 2" xfId="17559"/>
    <cellStyle name="Normal 16 2 2 2 3 3 6" xfId="11168"/>
    <cellStyle name="Normal 16 2 2 2 3 4" xfId="1045"/>
    <cellStyle name="Normal 16 2 2 2 3 4 2" xfId="2058"/>
    <cellStyle name="Normal 16 2 2 2 3 4 2 2" xfId="6267"/>
    <cellStyle name="Normal 16 2 2 2 3 4 2 2 2" xfId="10476"/>
    <cellStyle name="Normal 16 2 2 2 3 4 2 2 2 2" xfId="20930"/>
    <cellStyle name="Normal 16 2 2 2 3 4 2 2 3" xfId="16722"/>
    <cellStyle name="Normal 16 2 2 2 3 4 2 3" xfId="4242"/>
    <cellStyle name="Normal 16 2 2 2 3 4 2 3 2" xfId="14697"/>
    <cellStyle name="Normal 16 2 2 2 3 4 2 4" xfId="8451"/>
    <cellStyle name="Normal 16 2 2 2 3 4 2 4 2" xfId="18905"/>
    <cellStyle name="Normal 16 2 2 2 3 4 2 5" xfId="12514"/>
    <cellStyle name="Normal 16 2 2 2 3 4 3" xfId="5254"/>
    <cellStyle name="Normal 16 2 2 2 3 4 3 2" xfId="9463"/>
    <cellStyle name="Normal 16 2 2 2 3 4 3 2 2" xfId="19917"/>
    <cellStyle name="Normal 16 2 2 2 3 4 3 3" xfId="15709"/>
    <cellStyle name="Normal 16 2 2 2 3 4 4" xfId="3229"/>
    <cellStyle name="Normal 16 2 2 2 3 4 4 2" xfId="13684"/>
    <cellStyle name="Normal 16 2 2 2 3 4 5" xfId="7438"/>
    <cellStyle name="Normal 16 2 2 2 3 4 5 2" xfId="17892"/>
    <cellStyle name="Normal 16 2 2 2 3 4 6" xfId="11501"/>
    <cellStyle name="Normal 16 2 2 2 3 5" xfId="1379"/>
    <cellStyle name="Normal 16 2 2 2 3 5 2" xfId="5588"/>
    <cellStyle name="Normal 16 2 2 2 3 5 2 2" xfId="9797"/>
    <cellStyle name="Normal 16 2 2 2 3 5 2 2 2" xfId="20251"/>
    <cellStyle name="Normal 16 2 2 2 3 5 2 3" xfId="16043"/>
    <cellStyle name="Normal 16 2 2 2 3 5 3" xfId="3563"/>
    <cellStyle name="Normal 16 2 2 2 3 5 3 2" xfId="14018"/>
    <cellStyle name="Normal 16 2 2 2 3 5 4" xfId="7772"/>
    <cellStyle name="Normal 16 2 2 2 3 5 4 2" xfId="18226"/>
    <cellStyle name="Normal 16 2 2 2 3 5 5" xfId="11835"/>
    <cellStyle name="Normal 16 2 2 2 3 6" xfId="2550"/>
    <cellStyle name="Normal 16 2 2 2 3 6 2" xfId="6759"/>
    <cellStyle name="Normal 16 2 2 2 3 6 2 2" xfId="17213"/>
    <cellStyle name="Normal 16 2 2 2 3 6 3" xfId="13005"/>
    <cellStyle name="Normal 16 2 2 2 3 7" xfId="4574"/>
    <cellStyle name="Normal 16 2 2 2 3 7 2" xfId="8783"/>
    <cellStyle name="Normal 16 2 2 2 3 7 2 2" xfId="19237"/>
    <cellStyle name="Normal 16 2 2 2 3 7 3" xfId="15029"/>
    <cellStyle name="Normal 16 2 2 2 3 8" xfId="2391"/>
    <cellStyle name="Normal 16 2 2 2 3 8 2" xfId="12846"/>
    <cellStyle name="Normal 16 2 2 2 3 9" xfId="6600"/>
    <cellStyle name="Normal 16 2 2 2 3 9 2" xfId="17054"/>
    <cellStyle name="Normal 16 2 2 2 4" xfId="459"/>
    <cellStyle name="Normal 16 2 2 2 4 2" xfId="806"/>
    <cellStyle name="Normal 16 2 2 2 4 2 2" xfId="1819"/>
    <cellStyle name="Normal 16 2 2 2 4 2 2 2" xfId="6028"/>
    <cellStyle name="Normal 16 2 2 2 4 2 2 2 2" xfId="10237"/>
    <cellStyle name="Normal 16 2 2 2 4 2 2 2 2 2" xfId="20691"/>
    <cellStyle name="Normal 16 2 2 2 4 2 2 2 3" xfId="16483"/>
    <cellStyle name="Normal 16 2 2 2 4 2 2 3" xfId="4003"/>
    <cellStyle name="Normal 16 2 2 2 4 2 2 3 2" xfId="14458"/>
    <cellStyle name="Normal 16 2 2 2 4 2 2 4" xfId="8212"/>
    <cellStyle name="Normal 16 2 2 2 4 2 2 4 2" xfId="18666"/>
    <cellStyle name="Normal 16 2 2 2 4 2 2 5" xfId="12275"/>
    <cellStyle name="Normal 16 2 2 2 4 2 3" xfId="5015"/>
    <cellStyle name="Normal 16 2 2 2 4 2 3 2" xfId="9224"/>
    <cellStyle name="Normal 16 2 2 2 4 2 3 2 2" xfId="19678"/>
    <cellStyle name="Normal 16 2 2 2 4 2 3 3" xfId="15470"/>
    <cellStyle name="Normal 16 2 2 2 4 2 4" xfId="2990"/>
    <cellStyle name="Normal 16 2 2 2 4 2 4 2" xfId="13445"/>
    <cellStyle name="Normal 16 2 2 2 4 2 5" xfId="7199"/>
    <cellStyle name="Normal 16 2 2 2 4 2 5 2" xfId="17653"/>
    <cellStyle name="Normal 16 2 2 2 4 2 6" xfId="11262"/>
    <cellStyle name="Normal 16 2 2 2 4 3" xfId="1139"/>
    <cellStyle name="Normal 16 2 2 2 4 3 2" xfId="2152"/>
    <cellStyle name="Normal 16 2 2 2 4 3 2 2" xfId="6361"/>
    <cellStyle name="Normal 16 2 2 2 4 3 2 2 2" xfId="10570"/>
    <cellStyle name="Normal 16 2 2 2 4 3 2 2 2 2" xfId="21024"/>
    <cellStyle name="Normal 16 2 2 2 4 3 2 2 3" xfId="16816"/>
    <cellStyle name="Normal 16 2 2 2 4 3 2 3" xfId="4336"/>
    <cellStyle name="Normal 16 2 2 2 4 3 2 3 2" xfId="14791"/>
    <cellStyle name="Normal 16 2 2 2 4 3 2 4" xfId="8545"/>
    <cellStyle name="Normal 16 2 2 2 4 3 2 4 2" xfId="18999"/>
    <cellStyle name="Normal 16 2 2 2 4 3 2 5" xfId="12608"/>
    <cellStyle name="Normal 16 2 2 2 4 3 3" xfId="5348"/>
    <cellStyle name="Normal 16 2 2 2 4 3 3 2" xfId="9557"/>
    <cellStyle name="Normal 16 2 2 2 4 3 3 2 2" xfId="20011"/>
    <cellStyle name="Normal 16 2 2 2 4 3 3 3" xfId="15803"/>
    <cellStyle name="Normal 16 2 2 2 4 3 4" xfId="3323"/>
    <cellStyle name="Normal 16 2 2 2 4 3 4 2" xfId="13778"/>
    <cellStyle name="Normal 16 2 2 2 4 3 5" xfId="7532"/>
    <cellStyle name="Normal 16 2 2 2 4 3 5 2" xfId="17986"/>
    <cellStyle name="Normal 16 2 2 2 4 3 6" xfId="11595"/>
    <cellStyle name="Normal 16 2 2 2 4 4" xfId="1473"/>
    <cellStyle name="Normal 16 2 2 2 4 4 2" xfId="5682"/>
    <cellStyle name="Normal 16 2 2 2 4 4 2 2" xfId="9891"/>
    <cellStyle name="Normal 16 2 2 2 4 4 2 2 2" xfId="20345"/>
    <cellStyle name="Normal 16 2 2 2 4 4 2 3" xfId="16137"/>
    <cellStyle name="Normal 16 2 2 2 4 4 3" xfId="3657"/>
    <cellStyle name="Normal 16 2 2 2 4 4 3 2" xfId="14112"/>
    <cellStyle name="Normal 16 2 2 2 4 4 4" xfId="7866"/>
    <cellStyle name="Normal 16 2 2 2 4 4 4 2" xfId="18320"/>
    <cellStyle name="Normal 16 2 2 2 4 4 5" xfId="11929"/>
    <cellStyle name="Normal 16 2 2 2 4 5" xfId="4669"/>
    <cellStyle name="Normal 16 2 2 2 4 5 2" xfId="8878"/>
    <cellStyle name="Normal 16 2 2 2 4 5 2 2" xfId="19332"/>
    <cellStyle name="Normal 16 2 2 2 4 5 3" xfId="15124"/>
    <cellStyle name="Normal 16 2 2 2 4 6" xfId="2644"/>
    <cellStyle name="Normal 16 2 2 2 4 6 2" xfId="13099"/>
    <cellStyle name="Normal 16 2 2 2 4 7" xfId="6853"/>
    <cellStyle name="Normal 16 2 2 2 4 7 2" xfId="17307"/>
    <cellStyle name="Normal 16 2 2 2 4 8" xfId="10916"/>
    <cellStyle name="Normal 16 2 2 2 5" xfId="632"/>
    <cellStyle name="Normal 16 2 2 2 5 2" xfId="1645"/>
    <cellStyle name="Normal 16 2 2 2 5 2 2" xfId="5854"/>
    <cellStyle name="Normal 16 2 2 2 5 2 2 2" xfId="10063"/>
    <cellStyle name="Normal 16 2 2 2 5 2 2 2 2" xfId="20517"/>
    <cellStyle name="Normal 16 2 2 2 5 2 2 3" xfId="16309"/>
    <cellStyle name="Normal 16 2 2 2 5 2 3" xfId="3829"/>
    <cellStyle name="Normal 16 2 2 2 5 2 3 2" xfId="14284"/>
    <cellStyle name="Normal 16 2 2 2 5 2 4" xfId="8038"/>
    <cellStyle name="Normal 16 2 2 2 5 2 4 2" xfId="18492"/>
    <cellStyle name="Normal 16 2 2 2 5 2 5" xfId="12101"/>
    <cellStyle name="Normal 16 2 2 2 5 3" xfId="4841"/>
    <cellStyle name="Normal 16 2 2 2 5 3 2" xfId="9050"/>
    <cellStyle name="Normal 16 2 2 2 5 3 2 2" xfId="19504"/>
    <cellStyle name="Normal 16 2 2 2 5 3 3" xfId="15296"/>
    <cellStyle name="Normal 16 2 2 2 5 4" xfId="2816"/>
    <cellStyle name="Normal 16 2 2 2 5 4 2" xfId="13271"/>
    <cellStyle name="Normal 16 2 2 2 5 5" xfId="7025"/>
    <cellStyle name="Normal 16 2 2 2 5 5 2" xfId="17479"/>
    <cellStyle name="Normal 16 2 2 2 5 6" xfId="11088"/>
    <cellStyle name="Normal 16 2 2 2 6" xfId="965"/>
    <cellStyle name="Normal 16 2 2 2 6 2" xfId="1978"/>
    <cellStyle name="Normal 16 2 2 2 6 2 2" xfId="6187"/>
    <cellStyle name="Normal 16 2 2 2 6 2 2 2" xfId="10396"/>
    <cellStyle name="Normal 16 2 2 2 6 2 2 2 2" xfId="20850"/>
    <cellStyle name="Normal 16 2 2 2 6 2 2 3" xfId="16642"/>
    <cellStyle name="Normal 16 2 2 2 6 2 3" xfId="4162"/>
    <cellStyle name="Normal 16 2 2 2 6 2 3 2" xfId="14617"/>
    <cellStyle name="Normal 16 2 2 2 6 2 4" xfId="8371"/>
    <cellStyle name="Normal 16 2 2 2 6 2 4 2" xfId="18825"/>
    <cellStyle name="Normal 16 2 2 2 6 2 5" xfId="12434"/>
    <cellStyle name="Normal 16 2 2 2 6 3" xfId="5174"/>
    <cellStyle name="Normal 16 2 2 2 6 3 2" xfId="9383"/>
    <cellStyle name="Normal 16 2 2 2 6 3 2 2" xfId="19837"/>
    <cellStyle name="Normal 16 2 2 2 6 3 3" xfId="15629"/>
    <cellStyle name="Normal 16 2 2 2 6 4" xfId="3149"/>
    <cellStyle name="Normal 16 2 2 2 6 4 2" xfId="13604"/>
    <cellStyle name="Normal 16 2 2 2 6 5" xfId="7358"/>
    <cellStyle name="Normal 16 2 2 2 6 5 2" xfId="17812"/>
    <cellStyle name="Normal 16 2 2 2 6 6" xfId="11421"/>
    <cellStyle name="Normal 16 2 2 2 7" xfId="1299"/>
    <cellStyle name="Normal 16 2 2 2 7 2" xfId="5508"/>
    <cellStyle name="Normal 16 2 2 2 7 2 2" xfId="9717"/>
    <cellStyle name="Normal 16 2 2 2 7 2 2 2" xfId="20171"/>
    <cellStyle name="Normal 16 2 2 2 7 2 3" xfId="15963"/>
    <cellStyle name="Normal 16 2 2 2 7 3" xfId="3483"/>
    <cellStyle name="Normal 16 2 2 2 7 3 2" xfId="13938"/>
    <cellStyle name="Normal 16 2 2 2 7 4" xfId="7692"/>
    <cellStyle name="Normal 16 2 2 2 7 4 2" xfId="18146"/>
    <cellStyle name="Normal 16 2 2 2 7 5" xfId="11755"/>
    <cellStyle name="Normal 16 2 2 2 8" xfId="2470"/>
    <cellStyle name="Normal 16 2 2 2 8 2" xfId="6679"/>
    <cellStyle name="Normal 16 2 2 2 8 2 2" xfId="17133"/>
    <cellStyle name="Normal 16 2 2 2 8 3" xfId="12925"/>
    <cellStyle name="Normal 16 2 2 2 9" xfId="4484"/>
    <cellStyle name="Normal 16 2 2 2 9 2" xfId="8693"/>
    <cellStyle name="Normal 16 2 2 2 9 2 2" xfId="19147"/>
    <cellStyle name="Normal 16 2 2 2 9 3" xfId="14939"/>
    <cellStyle name="Normal 16 2 2 3" xfId="18"/>
    <cellStyle name="Normal 16 2 2 3 10" xfId="6538"/>
    <cellStyle name="Normal 16 2 2 3 10 2" xfId="16992"/>
    <cellStyle name="Normal 16 2 2 3 11" xfId="313"/>
    <cellStyle name="Normal 16 2 2 3 12" xfId="10770"/>
    <cellStyle name="Normal 16 2 2 3 2" xfId="19"/>
    <cellStyle name="Normal 16 2 2 3 2 10" xfId="393"/>
    <cellStyle name="Normal 16 2 2 3 2 11" xfId="10850"/>
    <cellStyle name="Normal 16 2 2 3 2 2" xfId="567"/>
    <cellStyle name="Normal 16 2 2 3 2 2 2" xfId="914"/>
    <cellStyle name="Normal 16 2 2 3 2 2 2 2" xfId="1927"/>
    <cellStyle name="Normal 16 2 2 3 2 2 2 2 2" xfId="6136"/>
    <cellStyle name="Normal 16 2 2 3 2 2 2 2 2 2" xfId="10345"/>
    <cellStyle name="Normal 16 2 2 3 2 2 2 2 2 2 2" xfId="20799"/>
    <cellStyle name="Normal 16 2 2 3 2 2 2 2 2 3" xfId="16591"/>
    <cellStyle name="Normal 16 2 2 3 2 2 2 2 3" xfId="4111"/>
    <cellStyle name="Normal 16 2 2 3 2 2 2 2 3 2" xfId="14566"/>
    <cellStyle name="Normal 16 2 2 3 2 2 2 2 4" xfId="8320"/>
    <cellStyle name="Normal 16 2 2 3 2 2 2 2 4 2" xfId="18774"/>
    <cellStyle name="Normal 16 2 2 3 2 2 2 2 5" xfId="12383"/>
    <cellStyle name="Normal 16 2 2 3 2 2 2 3" xfId="5123"/>
    <cellStyle name="Normal 16 2 2 3 2 2 2 3 2" xfId="9332"/>
    <cellStyle name="Normal 16 2 2 3 2 2 2 3 2 2" xfId="19786"/>
    <cellStyle name="Normal 16 2 2 3 2 2 2 3 3" xfId="15578"/>
    <cellStyle name="Normal 16 2 2 3 2 2 2 4" xfId="3098"/>
    <cellStyle name="Normal 16 2 2 3 2 2 2 4 2" xfId="13553"/>
    <cellStyle name="Normal 16 2 2 3 2 2 2 5" xfId="7307"/>
    <cellStyle name="Normal 16 2 2 3 2 2 2 5 2" xfId="17761"/>
    <cellStyle name="Normal 16 2 2 3 2 2 2 6" xfId="11370"/>
    <cellStyle name="Normal 16 2 2 3 2 2 3" xfId="1247"/>
    <cellStyle name="Normal 16 2 2 3 2 2 3 2" xfId="2260"/>
    <cellStyle name="Normal 16 2 2 3 2 2 3 2 2" xfId="6469"/>
    <cellStyle name="Normal 16 2 2 3 2 2 3 2 2 2" xfId="10678"/>
    <cellStyle name="Normal 16 2 2 3 2 2 3 2 2 2 2" xfId="21132"/>
    <cellStyle name="Normal 16 2 2 3 2 2 3 2 2 3" xfId="16924"/>
    <cellStyle name="Normal 16 2 2 3 2 2 3 2 3" xfId="4444"/>
    <cellStyle name="Normal 16 2 2 3 2 2 3 2 3 2" xfId="14899"/>
    <cellStyle name="Normal 16 2 2 3 2 2 3 2 4" xfId="8653"/>
    <cellStyle name="Normal 16 2 2 3 2 2 3 2 4 2" xfId="19107"/>
    <cellStyle name="Normal 16 2 2 3 2 2 3 2 5" xfId="12716"/>
    <cellStyle name="Normal 16 2 2 3 2 2 3 3" xfId="5456"/>
    <cellStyle name="Normal 16 2 2 3 2 2 3 3 2" xfId="9665"/>
    <cellStyle name="Normal 16 2 2 3 2 2 3 3 2 2" xfId="20119"/>
    <cellStyle name="Normal 16 2 2 3 2 2 3 3 3" xfId="15911"/>
    <cellStyle name="Normal 16 2 2 3 2 2 3 4" xfId="3431"/>
    <cellStyle name="Normal 16 2 2 3 2 2 3 4 2" xfId="13886"/>
    <cellStyle name="Normal 16 2 2 3 2 2 3 5" xfId="7640"/>
    <cellStyle name="Normal 16 2 2 3 2 2 3 5 2" xfId="18094"/>
    <cellStyle name="Normal 16 2 2 3 2 2 3 6" xfId="11703"/>
    <cellStyle name="Normal 16 2 2 3 2 2 4" xfId="1581"/>
    <cellStyle name="Normal 16 2 2 3 2 2 4 2" xfId="5790"/>
    <cellStyle name="Normal 16 2 2 3 2 2 4 2 2" xfId="9999"/>
    <cellStyle name="Normal 16 2 2 3 2 2 4 2 2 2" xfId="20453"/>
    <cellStyle name="Normal 16 2 2 3 2 2 4 2 3" xfId="16245"/>
    <cellStyle name="Normal 16 2 2 3 2 2 4 3" xfId="3765"/>
    <cellStyle name="Normal 16 2 2 3 2 2 4 3 2" xfId="14220"/>
    <cellStyle name="Normal 16 2 2 3 2 2 4 4" xfId="7974"/>
    <cellStyle name="Normal 16 2 2 3 2 2 4 4 2" xfId="18428"/>
    <cellStyle name="Normal 16 2 2 3 2 2 4 5" xfId="12037"/>
    <cellStyle name="Normal 16 2 2 3 2 2 5" xfId="4777"/>
    <cellStyle name="Normal 16 2 2 3 2 2 5 2" xfId="8986"/>
    <cellStyle name="Normal 16 2 2 3 2 2 5 2 2" xfId="19440"/>
    <cellStyle name="Normal 16 2 2 3 2 2 5 3" xfId="15232"/>
    <cellStyle name="Normal 16 2 2 3 2 2 6" xfId="2752"/>
    <cellStyle name="Normal 16 2 2 3 2 2 6 2" xfId="13207"/>
    <cellStyle name="Normal 16 2 2 3 2 2 7" xfId="6961"/>
    <cellStyle name="Normal 16 2 2 3 2 2 7 2" xfId="17415"/>
    <cellStyle name="Normal 16 2 2 3 2 2 8" xfId="11024"/>
    <cellStyle name="Normal 16 2 2 3 2 3" xfId="740"/>
    <cellStyle name="Normal 16 2 2 3 2 3 2" xfId="1753"/>
    <cellStyle name="Normal 16 2 2 3 2 3 2 2" xfId="5962"/>
    <cellStyle name="Normal 16 2 2 3 2 3 2 2 2" xfId="10171"/>
    <cellStyle name="Normal 16 2 2 3 2 3 2 2 2 2" xfId="20625"/>
    <cellStyle name="Normal 16 2 2 3 2 3 2 2 3" xfId="16417"/>
    <cellStyle name="Normal 16 2 2 3 2 3 2 3" xfId="3937"/>
    <cellStyle name="Normal 16 2 2 3 2 3 2 3 2" xfId="14392"/>
    <cellStyle name="Normal 16 2 2 3 2 3 2 4" xfId="8146"/>
    <cellStyle name="Normal 16 2 2 3 2 3 2 4 2" xfId="18600"/>
    <cellStyle name="Normal 16 2 2 3 2 3 2 5" xfId="12209"/>
    <cellStyle name="Normal 16 2 2 3 2 3 3" xfId="4949"/>
    <cellStyle name="Normal 16 2 2 3 2 3 3 2" xfId="9158"/>
    <cellStyle name="Normal 16 2 2 3 2 3 3 2 2" xfId="19612"/>
    <cellStyle name="Normal 16 2 2 3 2 3 3 3" xfId="15404"/>
    <cellStyle name="Normal 16 2 2 3 2 3 4" xfId="2924"/>
    <cellStyle name="Normal 16 2 2 3 2 3 4 2" xfId="13379"/>
    <cellStyle name="Normal 16 2 2 3 2 3 5" xfId="7133"/>
    <cellStyle name="Normal 16 2 2 3 2 3 5 2" xfId="17587"/>
    <cellStyle name="Normal 16 2 2 3 2 3 6" xfId="11196"/>
    <cellStyle name="Normal 16 2 2 3 2 4" xfId="1073"/>
    <cellStyle name="Normal 16 2 2 3 2 4 2" xfId="2086"/>
    <cellStyle name="Normal 16 2 2 3 2 4 2 2" xfId="6295"/>
    <cellStyle name="Normal 16 2 2 3 2 4 2 2 2" xfId="10504"/>
    <cellStyle name="Normal 16 2 2 3 2 4 2 2 2 2" xfId="20958"/>
    <cellStyle name="Normal 16 2 2 3 2 4 2 2 3" xfId="16750"/>
    <cellStyle name="Normal 16 2 2 3 2 4 2 3" xfId="4270"/>
    <cellStyle name="Normal 16 2 2 3 2 4 2 3 2" xfId="14725"/>
    <cellStyle name="Normal 16 2 2 3 2 4 2 4" xfId="8479"/>
    <cellStyle name="Normal 16 2 2 3 2 4 2 4 2" xfId="18933"/>
    <cellStyle name="Normal 16 2 2 3 2 4 2 5" xfId="12542"/>
    <cellStyle name="Normal 16 2 2 3 2 4 3" xfId="5282"/>
    <cellStyle name="Normal 16 2 2 3 2 4 3 2" xfId="9491"/>
    <cellStyle name="Normal 16 2 2 3 2 4 3 2 2" xfId="19945"/>
    <cellStyle name="Normal 16 2 2 3 2 4 3 3" xfId="15737"/>
    <cellStyle name="Normal 16 2 2 3 2 4 4" xfId="3257"/>
    <cellStyle name="Normal 16 2 2 3 2 4 4 2" xfId="13712"/>
    <cellStyle name="Normal 16 2 2 3 2 4 5" xfId="7466"/>
    <cellStyle name="Normal 16 2 2 3 2 4 5 2" xfId="17920"/>
    <cellStyle name="Normal 16 2 2 3 2 4 6" xfId="11529"/>
    <cellStyle name="Normal 16 2 2 3 2 5" xfId="1407"/>
    <cellStyle name="Normal 16 2 2 3 2 5 2" xfId="5616"/>
    <cellStyle name="Normal 16 2 2 3 2 5 2 2" xfId="9825"/>
    <cellStyle name="Normal 16 2 2 3 2 5 2 2 2" xfId="20279"/>
    <cellStyle name="Normal 16 2 2 3 2 5 2 3" xfId="16071"/>
    <cellStyle name="Normal 16 2 2 3 2 5 3" xfId="3591"/>
    <cellStyle name="Normal 16 2 2 3 2 5 3 2" xfId="14046"/>
    <cellStyle name="Normal 16 2 2 3 2 5 4" xfId="7800"/>
    <cellStyle name="Normal 16 2 2 3 2 5 4 2" xfId="18254"/>
    <cellStyle name="Normal 16 2 2 3 2 5 5" xfId="11863"/>
    <cellStyle name="Normal 16 2 2 3 2 6" xfId="2578"/>
    <cellStyle name="Normal 16 2 2 3 2 6 2" xfId="6787"/>
    <cellStyle name="Normal 16 2 2 3 2 6 2 2" xfId="17241"/>
    <cellStyle name="Normal 16 2 2 3 2 6 3" xfId="13033"/>
    <cellStyle name="Normal 16 2 2 3 2 7" xfId="4602"/>
    <cellStyle name="Normal 16 2 2 3 2 7 2" xfId="8811"/>
    <cellStyle name="Normal 16 2 2 3 2 7 2 2" xfId="19265"/>
    <cellStyle name="Normal 16 2 2 3 2 7 3" xfId="15057"/>
    <cellStyle name="Normal 16 2 2 3 2 8" xfId="2419"/>
    <cellStyle name="Normal 16 2 2 3 2 8 2" xfId="12874"/>
    <cellStyle name="Normal 16 2 2 3 2 9" xfId="6628"/>
    <cellStyle name="Normal 16 2 2 3 2 9 2" xfId="17082"/>
    <cellStyle name="Normal 16 2 2 3 3" xfId="487"/>
    <cellStyle name="Normal 16 2 2 3 3 2" xfId="834"/>
    <cellStyle name="Normal 16 2 2 3 3 2 2" xfId="1847"/>
    <cellStyle name="Normal 16 2 2 3 3 2 2 2" xfId="6056"/>
    <cellStyle name="Normal 16 2 2 3 3 2 2 2 2" xfId="10265"/>
    <cellStyle name="Normal 16 2 2 3 3 2 2 2 2 2" xfId="20719"/>
    <cellStyle name="Normal 16 2 2 3 3 2 2 2 3" xfId="16511"/>
    <cellStyle name="Normal 16 2 2 3 3 2 2 3" xfId="4031"/>
    <cellStyle name="Normal 16 2 2 3 3 2 2 3 2" xfId="14486"/>
    <cellStyle name="Normal 16 2 2 3 3 2 2 4" xfId="8240"/>
    <cellStyle name="Normal 16 2 2 3 3 2 2 4 2" xfId="18694"/>
    <cellStyle name="Normal 16 2 2 3 3 2 2 5" xfId="12303"/>
    <cellStyle name="Normal 16 2 2 3 3 2 3" xfId="5043"/>
    <cellStyle name="Normal 16 2 2 3 3 2 3 2" xfId="9252"/>
    <cellStyle name="Normal 16 2 2 3 3 2 3 2 2" xfId="19706"/>
    <cellStyle name="Normal 16 2 2 3 3 2 3 3" xfId="15498"/>
    <cellStyle name="Normal 16 2 2 3 3 2 4" xfId="3018"/>
    <cellStyle name="Normal 16 2 2 3 3 2 4 2" xfId="13473"/>
    <cellStyle name="Normal 16 2 2 3 3 2 5" xfId="7227"/>
    <cellStyle name="Normal 16 2 2 3 3 2 5 2" xfId="17681"/>
    <cellStyle name="Normal 16 2 2 3 3 2 6" xfId="11290"/>
    <cellStyle name="Normal 16 2 2 3 3 3" xfId="1167"/>
    <cellStyle name="Normal 16 2 2 3 3 3 2" xfId="2180"/>
    <cellStyle name="Normal 16 2 2 3 3 3 2 2" xfId="6389"/>
    <cellStyle name="Normal 16 2 2 3 3 3 2 2 2" xfId="10598"/>
    <cellStyle name="Normal 16 2 2 3 3 3 2 2 2 2" xfId="21052"/>
    <cellStyle name="Normal 16 2 2 3 3 3 2 2 3" xfId="16844"/>
    <cellStyle name="Normal 16 2 2 3 3 3 2 3" xfId="4364"/>
    <cellStyle name="Normal 16 2 2 3 3 3 2 3 2" xfId="14819"/>
    <cellStyle name="Normal 16 2 2 3 3 3 2 4" xfId="8573"/>
    <cellStyle name="Normal 16 2 2 3 3 3 2 4 2" xfId="19027"/>
    <cellStyle name="Normal 16 2 2 3 3 3 2 5" xfId="12636"/>
    <cellStyle name="Normal 16 2 2 3 3 3 3" xfId="5376"/>
    <cellStyle name="Normal 16 2 2 3 3 3 3 2" xfId="9585"/>
    <cellStyle name="Normal 16 2 2 3 3 3 3 2 2" xfId="20039"/>
    <cellStyle name="Normal 16 2 2 3 3 3 3 3" xfId="15831"/>
    <cellStyle name="Normal 16 2 2 3 3 3 4" xfId="3351"/>
    <cellStyle name="Normal 16 2 2 3 3 3 4 2" xfId="13806"/>
    <cellStyle name="Normal 16 2 2 3 3 3 5" xfId="7560"/>
    <cellStyle name="Normal 16 2 2 3 3 3 5 2" xfId="18014"/>
    <cellStyle name="Normal 16 2 2 3 3 3 6" xfId="11623"/>
    <cellStyle name="Normal 16 2 2 3 3 4" xfId="1501"/>
    <cellStyle name="Normal 16 2 2 3 3 4 2" xfId="5710"/>
    <cellStyle name="Normal 16 2 2 3 3 4 2 2" xfId="9919"/>
    <cellStyle name="Normal 16 2 2 3 3 4 2 2 2" xfId="20373"/>
    <cellStyle name="Normal 16 2 2 3 3 4 2 3" xfId="16165"/>
    <cellStyle name="Normal 16 2 2 3 3 4 3" xfId="3685"/>
    <cellStyle name="Normal 16 2 2 3 3 4 3 2" xfId="14140"/>
    <cellStyle name="Normal 16 2 2 3 3 4 4" xfId="7894"/>
    <cellStyle name="Normal 16 2 2 3 3 4 4 2" xfId="18348"/>
    <cellStyle name="Normal 16 2 2 3 3 4 5" xfId="11957"/>
    <cellStyle name="Normal 16 2 2 3 3 5" xfId="4697"/>
    <cellStyle name="Normal 16 2 2 3 3 5 2" xfId="8906"/>
    <cellStyle name="Normal 16 2 2 3 3 5 2 2" xfId="19360"/>
    <cellStyle name="Normal 16 2 2 3 3 5 3" xfId="15152"/>
    <cellStyle name="Normal 16 2 2 3 3 6" xfId="2672"/>
    <cellStyle name="Normal 16 2 2 3 3 6 2" xfId="13127"/>
    <cellStyle name="Normal 16 2 2 3 3 7" xfId="6881"/>
    <cellStyle name="Normal 16 2 2 3 3 7 2" xfId="17335"/>
    <cellStyle name="Normal 16 2 2 3 3 8" xfId="10944"/>
    <cellStyle name="Normal 16 2 2 3 4" xfId="660"/>
    <cellStyle name="Normal 16 2 2 3 4 2" xfId="1673"/>
    <cellStyle name="Normal 16 2 2 3 4 2 2" xfId="5882"/>
    <cellStyle name="Normal 16 2 2 3 4 2 2 2" xfId="10091"/>
    <cellStyle name="Normal 16 2 2 3 4 2 2 2 2" xfId="20545"/>
    <cellStyle name="Normal 16 2 2 3 4 2 2 3" xfId="16337"/>
    <cellStyle name="Normal 16 2 2 3 4 2 3" xfId="3857"/>
    <cellStyle name="Normal 16 2 2 3 4 2 3 2" xfId="14312"/>
    <cellStyle name="Normal 16 2 2 3 4 2 4" xfId="8066"/>
    <cellStyle name="Normal 16 2 2 3 4 2 4 2" xfId="18520"/>
    <cellStyle name="Normal 16 2 2 3 4 2 5" xfId="12129"/>
    <cellStyle name="Normal 16 2 2 3 4 3" xfId="4869"/>
    <cellStyle name="Normal 16 2 2 3 4 3 2" xfId="9078"/>
    <cellStyle name="Normal 16 2 2 3 4 3 2 2" xfId="19532"/>
    <cellStyle name="Normal 16 2 2 3 4 3 3" xfId="15324"/>
    <cellStyle name="Normal 16 2 2 3 4 4" xfId="2844"/>
    <cellStyle name="Normal 16 2 2 3 4 4 2" xfId="13299"/>
    <cellStyle name="Normal 16 2 2 3 4 5" xfId="7053"/>
    <cellStyle name="Normal 16 2 2 3 4 5 2" xfId="17507"/>
    <cellStyle name="Normal 16 2 2 3 4 6" xfId="11116"/>
    <cellStyle name="Normal 16 2 2 3 5" xfId="993"/>
    <cellStyle name="Normal 16 2 2 3 5 2" xfId="2006"/>
    <cellStyle name="Normal 16 2 2 3 5 2 2" xfId="6215"/>
    <cellStyle name="Normal 16 2 2 3 5 2 2 2" xfId="10424"/>
    <cellStyle name="Normal 16 2 2 3 5 2 2 2 2" xfId="20878"/>
    <cellStyle name="Normal 16 2 2 3 5 2 2 3" xfId="16670"/>
    <cellStyle name="Normal 16 2 2 3 5 2 3" xfId="4190"/>
    <cellStyle name="Normal 16 2 2 3 5 2 3 2" xfId="14645"/>
    <cellStyle name="Normal 16 2 2 3 5 2 4" xfId="8399"/>
    <cellStyle name="Normal 16 2 2 3 5 2 4 2" xfId="18853"/>
    <cellStyle name="Normal 16 2 2 3 5 2 5" xfId="12462"/>
    <cellStyle name="Normal 16 2 2 3 5 3" xfId="5202"/>
    <cellStyle name="Normal 16 2 2 3 5 3 2" xfId="9411"/>
    <cellStyle name="Normal 16 2 2 3 5 3 2 2" xfId="19865"/>
    <cellStyle name="Normal 16 2 2 3 5 3 3" xfId="15657"/>
    <cellStyle name="Normal 16 2 2 3 5 4" xfId="3177"/>
    <cellStyle name="Normal 16 2 2 3 5 4 2" xfId="13632"/>
    <cellStyle name="Normal 16 2 2 3 5 5" xfId="7386"/>
    <cellStyle name="Normal 16 2 2 3 5 5 2" xfId="17840"/>
    <cellStyle name="Normal 16 2 2 3 5 6" xfId="11449"/>
    <cellStyle name="Normal 16 2 2 3 6" xfId="1327"/>
    <cellStyle name="Normal 16 2 2 3 6 2" xfId="5536"/>
    <cellStyle name="Normal 16 2 2 3 6 2 2" xfId="9745"/>
    <cellStyle name="Normal 16 2 2 3 6 2 2 2" xfId="20199"/>
    <cellStyle name="Normal 16 2 2 3 6 2 3" xfId="15991"/>
    <cellStyle name="Normal 16 2 2 3 6 3" xfId="3511"/>
    <cellStyle name="Normal 16 2 2 3 6 3 2" xfId="13966"/>
    <cellStyle name="Normal 16 2 2 3 6 4" xfId="7720"/>
    <cellStyle name="Normal 16 2 2 3 6 4 2" xfId="18174"/>
    <cellStyle name="Normal 16 2 2 3 6 5" xfId="11783"/>
    <cellStyle name="Normal 16 2 2 3 7" xfId="2498"/>
    <cellStyle name="Normal 16 2 2 3 7 2" xfId="6707"/>
    <cellStyle name="Normal 16 2 2 3 7 2 2" xfId="17161"/>
    <cellStyle name="Normal 16 2 2 3 7 3" xfId="12953"/>
    <cellStyle name="Normal 16 2 2 3 8" xfId="4512"/>
    <cellStyle name="Normal 16 2 2 3 8 2" xfId="8721"/>
    <cellStyle name="Normal 16 2 2 3 8 2 2" xfId="19175"/>
    <cellStyle name="Normal 16 2 2 3 8 3" xfId="14967"/>
    <cellStyle name="Normal 16 2 2 3 9" xfId="2329"/>
    <cellStyle name="Normal 16 2 2 3 9 2" xfId="12784"/>
    <cellStyle name="Normal 16 2 2 4" xfId="20"/>
    <cellStyle name="Normal 16 2 2 4 10" xfId="351"/>
    <cellStyle name="Normal 16 2 2 4 11" xfId="10808"/>
    <cellStyle name="Normal 16 2 2 4 2" xfId="525"/>
    <cellStyle name="Normal 16 2 2 4 2 2" xfId="872"/>
    <cellStyle name="Normal 16 2 2 4 2 2 2" xfId="1885"/>
    <cellStyle name="Normal 16 2 2 4 2 2 2 2" xfId="6094"/>
    <cellStyle name="Normal 16 2 2 4 2 2 2 2 2" xfId="10303"/>
    <cellStyle name="Normal 16 2 2 4 2 2 2 2 2 2" xfId="20757"/>
    <cellStyle name="Normal 16 2 2 4 2 2 2 2 3" xfId="16549"/>
    <cellStyle name="Normal 16 2 2 4 2 2 2 3" xfId="4069"/>
    <cellStyle name="Normal 16 2 2 4 2 2 2 3 2" xfId="14524"/>
    <cellStyle name="Normal 16 2 2 4 2 2 2 4" xfId="8278"/>
    <cellStyle name="Normal 16 2 2 4 2 2 2 4 2" xfId="18732"/>
    <cellStyle name="Normal 16 2 2 4 2 2 2 5" xfId="12341"/>
    <cellStyle name="Normal 16 2 2 4 2 2 3" xfId="5081"/>
    <cellStyle name="Normal 16 2 2 4 2 2 3 2" xfId="9290"/>
    <cellStyle name="Normal 16 2 2 4 2 2 3 2 2" xfId="19744"/>
    <cellStyle name="Normal 16 2 2 4 2 2 3 3" xfId="15536"/>
    <cellStyle name="Normal 16 2 2 4 2 2 4" xfId="3056"/>
    <cellStyle name="Normal 16 2 2 4 2 2 4 2" xfId="13511"/>
    <cellStyle name="Normal 16 2 2 4 2 2 5" xfId="7265"/>
    <cellStyle name="Normal 16 2 2 4 2 2 5 2" xfId="17719"/>
    <cellStyle name="Normal 16 2 2 4 2 2 6" xfId="11328"/>
    <cellStyle name="Normal 16 2 2 4 2 3" xfId="1205"/>
    <cellStyle name="Normal 16 2 2 4 2 3 2" xfId="2218"/>
    <cellStyle name="Normal 16 2 2 4 2 3 2 2" xfId="6427"/>
    <cellStyle name="Normal 16 2 2 4 2 3 2 2 2" xfId="10636"/>
    <cellStyle name="Normal 16 2 2 4 2 3 2 2 2 2" xfId="21090"/>
    <cellStyle name="Normal 16 2 2 4 2 3 2 2 3" xfId="16882"/>
    <cellStyle name="Normal 16 2 2 4 2 3 2 3" xfId="4402"/>
    <cellStyle name="Normal 16 2 2 4 2 3 2 3 2" xfId="14857"/>
    <cellStyle name="Normal 16 2 2 4 2 3 2 4" xfId="8611"/>
    <cellStyle name="Normal 16 2 2 4 2 3 2 4 2" xfId="19065"/>
    <cellStyle name="Normal 16 2 2 4 2 3 2 5" xfId="12674"/>
    <cellStyle name="Normal 16 2 2 4 2 3 3" xfId="5414"/>
    <cellStyle name="Normal 16 2 2 4 2 3 3 2" xfId="9623"/>
    <cellStyle name="Normal 16 2 2 4 2 3 3 2 2" xfId="20077"/>
    <cellStyle name="Normal 16 2 2 4 2 3 3 3" xfId="15869"/>
    <cellStyle name="Normal 16 2 2 4 2 3 4" xfId="3389"/>
    <cellStyle name="Normal 16 2 2 4 2 3 4 2" xfId="13844"/>
    <cellStyle name="Normal 16 2 2 4 2 3 5" xfId="7598"/>
    <cellStyle name="Normal 16 2 2 4 2 3 5 2" xfId="18052"/>
    <cellStyle name="Normal 16 2 2 4 2 3 6" xfId="11661"/>
    <cellStyle name="Normal 16 2 2 4 2 4" xfId="1539"/>
    <cellStyle name="Normal 16 2 2 4 2 4 2" xfId="5748"/>
    <cellStyle name="Normal 16 2 2 4 2 4 2 2" xfId="9957"/>
    <cellStyle name="Normal 16 2 2 4 2 4 2 2 2" xfId="20411"/>
    <cellStyle name="Normal 16 2 2 4 2 4 2 3" xfId="16203"/>
    <cellStyle name="Normal 16 2 2 4 2 4 3" xfId="3723"/>
    <cellStyle name="Normal 16 2 2 4 2 4 3 2" xfId="14178"/>
    <cellStyle name="Normal 16 2 2 4 2 4 4" xfId="7932"/>
    <cellStyle name="Normal 16 2 2 4 2 4 4 2" xfId="18386"/>
    <cellStyle name="Normal 16 2 2 4 2 4 5" xfId="11995"/>
    <cellStyle name="Normal 16 2 2 4 2 5" xfId="4735"/>
    <cellStyle name="Normal 16 2 2 4 2 5 2" xfId="8944"/>
    <cellStyle name="Normal 16 2 2 4 2 5 2 2" xfId="19398"/>
    <cellStyle name="Normal 16 2 2 4 2 5 3" xfId="15190"/>
    <cellStyle name="Normal 16 2 2 4 2 6" xfId="2710"/>
    <cellStyle name="Normal 16 2 2 4 2 6 2" xfId="13165"/>
    <cellStyle name="Normal 16 2 2 4 2 7" xfId="6919"/>
    <cellStyle name="Normal 16 2 2 4 2 7 2" xfId="17373"/>
    <cellStyle name="Normal 16 2 2 4 2 8" xfId="10982"/>
    <cellStyle name="Normal 16 2 2 4 3" xfId="698"/>
    <cellStyle name="Normal 16 2 2 4 3 2" xfId="1711"/>
    <cellStyle name="Normal 16 2 2 4 3 2 2" xfId="5920"/>
    <cellStyle name="Normal 16 2 2 4 3 2 2 2" xfId="10129"/>
    <cellStyle name="Normal 16 2 2 4 3 2 2 2 2" xfId="20583"/>
    <cellStyle name="Normal 16 2 2 4 3 2 2 3" xfId="16375"/>
    <cellStyle name="Normal 16 2 2 4 3 2 3" xfId="3895"/>
    <cellStyle name="Normal 16 2 2 4 3 2 3 2" xfId="14350"/>
    <cellStyle name="Normal 16 2 2 4 3 2 4" xfId="8104"/>
    <cellStyle name="Normal 16 2 2 4 3 2 4 2" xfId="18558"/>
    <cellStyle name="Normal 16 2 2 4 3 2 5" xfId="12167"/>
    <cellStyle name="Normal 16 2 2 4 3 3" xfId="4907"/>
    <cellStyle name="Normal 16 2 2 4 3 3 2" xfId="9116"/>
    <cellStyle name="Normal 16 2 2 4 3 3 2 2" xfId="19570"/>
    <cellStyle name="Normal 16 2 2 4 3 3 3" xfId="15362"/>
    <cellStyle name="Normal 16 2 2 4 3 4" xfId="2882"/>
    <cellStyle name="Normal 16 2 2 4 3 4 2" xfId="13337"/>
    <cellStyle name="Normal 16 2 2 4 3 5" xfId="7091"/>
    <cellStyle name="Normal 16 2 2 4 3 5 2" xfId="17545"/>
    <cellStyle name="Normal 16 2 2 4 3 6" xfId="11154"/>
    <cellStyle name="Normal 16 2 2 4 4" xfId="1031"/>
    <cellStyle name="Normal 16 2 2 4 4 2" xfId="2044"/>
    <cellStyle name="Normal 16 2 2 4 4 2 2" xfId="6253"/>
    <cellStyle name="Normal 16 2 2 4 4 2 2 2" xfId="10462"/>
    <cellStyle name="Normal 16 2 2 4 4 2 2 2 2" xfId="20916"/>
    <cellStyle name="Normal 16 2 2 4 4 2 2 3" xfId="16708"/>
    <cellStyle name="Normal 16 2 2 4 4 2 3" xfId="4228"/>
    <cellStyle name="Normal 16 2 2 4 4 2 3 2" xfId="14683"/>
    <cellStyle name="Normal 16 2 2 4 4 2 4" xfId="8437"/>
    <cellStyle name="Normal 16 2 2 4 4 2 4 2" xfId="18891"/>
    <cellStyle name="Normal 16 2 2 4 4 2 5" xfId="12500"/>
    <cellStyle name="Normal 16 2 2 4 4 3" xfId="5240"/>
    <cellStyle name="Normal 16 2 2 4 4 3 2" xfId="9449"/>
    <cellStyle name="Normal 16 2 2 4 4 3 2 2" xfId="19903"/>
    <cellStyle name="Normal 16 2 2 4 4 3 3" xfId="15695"/>
    <cellStyle name="Normal 16 2 2 4 4 4" xfId="3215"/>
    <cellStyle name="Normal 16 2 2 4 4 4 2" xfId="13670"/>
    <cellStyle name="Normal 16 2 2 4 4 5" xfId="7424"/>
    <cellStyle name="Normal 16 2 2 4 4 5 2" xfId="17878"/>
    <cellStyle name="Normal 16 2 2 4 4 6" xfId="11487"/>
    <cellStyle name="Normal 16 2 2 4 5" xfId="1365"/>
    <cellStyle name="Normal 16 2 2 4 5 2" xfId="5574"/>
    <cellStyle name="Normal 16 2 2 4 5 2 2" xfId="9783"/>
    <cellStyle name="Normal 16 2 2 4 5 2 2 2" xfId="20237"/>
    <cellStyle name="Normal 16 2 2 4 5 2 3" xfId="16029"/>
    <cellStyle name="Normal 16 2 2 4 5 3" xfId="3549"/>
    <cellStyle name="Normal 16 2 2 4 5 3 2" xfId="14004"/>
    <cellStyle name="Normal 16 2 2 4 5 4" xfId="7758"/>
    <cellStyle name="Normal 16 2 2 4 5 4 2" xfId="18212"/>
    <cellStyle name="Normal 16 2 2 4 5 5" xfId="11821"/>
    <cellStyle name="Normal 16 2 2 4 6" xfId="2536"/>
    <cellStyle name="Normal 16 2 2 4 6 2" xfId="6745"/>
    <cellStyle name="Normal 16 2 2 4 6 2 2" xfId="17199"/>
    <cellStyle name="Normal 16 2 2 4 6 3" xfId="12991"/>
    <cellStyle name="Normal 16 2 2 4 7" xfId="4557"/>
    <cellStyle name="Normal 16 2 2 4 7 2" xfId="8766"/>
    <cellStyle name="Normal 16 2 2 4 7 2 2" xfId="19220"/>
    <cellStyle name="Normal 16 2 2 4 7 3" xfId="15012"/>
    <cellStyle name="Normal 16 2 2 4 8" xfId="2374"/>
    <cellStyle name="Normal 16 2 2 4 8 2" xfId="12829"/>
    <cellStyle name="Normal 16 2 2 4 9" xfId="6583"/>
    <cellStyle name="Normal 16 2 2 4 9 2" xfId="17037"/>
    <cellStyle name="Normal 16 2 2 5" xfId="21"/>
    <cellStyle name="Normal 16 2 2 6" xfId="442"/>
    <cellStyle name="Normal 16 2 2 6 2" xfId="789"/>
    <cellStyle name="Normal 16 2 2 6 2 2" xfId="1802"/>
    <cellStyle name="Normal 16 2 2 6 2 2 2" xfId="6011"/>
    <cellStyle name="Normal 16 2 2 6 2 2 2 2" xfId="10220"/>
    <cellStyle name="Normal 16 2 2 6 2 2 2 2 2" xfId="20674"/>
    <cellStyle name="Normal 16 2 2 6 2 2 2 3" xfId="16466"/>
    <cellStyle name="Normal 16 2 2 6 2 2 3" xfId="3986"/>
    <cellStyle name="Normal 16 2 2 6 2 2 3 2" xfId="14441"/>
    <cellStyle name="Normal 16 2 2 6 2 2 4" xfId="8195"/>
    <cellStyle name="Normal 16 2 2 6 2 2 4 2" xfId="18649"/>
    <cellStyle name="Normal 16 2 2 6 2 2 5" xfId="12258"/>
    <cellStyle name="Normal 16 2 2 6 2 3" xfId="4998"/>
    <cellStyle name="Normal 16 2 2 6 2 3 2" xfId="9207"/>
    <cellStyle name="Normal 16 2 2 6 2 3 2 2" xfId="19661"/>
    <cellStyle name="Normal 16 2 2 6 2 3 3" xfId="15453"/>
    <cellStyle name="Normal 16 2 2 6 2 4" xfId="2973"/>
    <cellStyle name="Normal 16 2 2 6 2 4 2" xfId="13428"/>
    <cellStyle name="Normal 16 2 2 6 2 5" xfId="7182"/>
    <cellStyle name="Normal 16 2 2 6 2 5 2" xfId="17636"/>
    <cellStyle name="Normal 16 2 2 6 2 6" xfId="11245"/>
    <cellStyle name="Normal 16 2 2 6 3" xfId="1122"/>
    <cellStyle name="Normal 16 2 2 6 3 2" xfId="2135"/>
    <cellStyle name="Normal 16 2 2 6 3 2 2" xfId="6344"/>
    <cellStyle name="Normal 16 2 2 6 3 2 2 2" xfId="10553"/>
    <cellStyle name="Normal 16 2 2 6 3 2 2 2 2" xfId="21007"/>
    <cellStyle name="Normal 16 2 2 6 3 2 2 3" xfId="16799"/>
    <cellStyle name="Normal 16 2 2 6 3 2 3" xfId="4319"/>
    <cellStyle name="Normal 16 2 2 6 3 2 3 2" xfId="14774"/>
    <cellStyle name="Normal 16 2 2 6 3 2 4" xfId="8528"/>
    <cellStyle name="Normal 16 2 2 6 3 2 4 2" xfId="18982"/>
    <cellStyle name="Normal 16 2 2 6 3 2 5" xfId="12591"/>
    <cellStyle name="Normal 16 2 2 6 3 3" xfId="5331"/>
    <cellStyle name="Normal 16 2 2 6 3 3 2" xfId="9540"/>
    <cellStyle name="Normal 16 2 2 6 3 3 2 2" xfId="19994"/>
    <cellStyle name="Normal 16 2 2 6 3 3 3" xfId="15786"/>
    <cellStyle name="Normal 16 2 2 6 3 4" xfId="3306"/>
    <cellStyle name="Normal 16 2 2 6 3 4 2" xfId="13761"/>
    <cellStyle name="Normal 16 2 2 6 3 5" xfId="7515"/>
    <cellStyle name="Normal 16 2 2 6 3 5 2" xfId="17969"/>
    <cellStyle name="Normal 16 2 2 6 3 6" xfId="11578"/>
    <cellStyle name="Normal 16 2 2 6 4" xfId="1456"/>
    <cellStyle name="Normal 16 2 2 6 4 2" xfId="5665"/>
    <cellStyle name="Normal 16 2 2 6 4 2 2" xfId="9874"/>
    <cellStyle name="Normal 16 2 2 6 4 2 2 2" xfId="20328"/>
    <cellStyle name="Normal 16 2 2 6 4 2 3" xfId="16120"/>
    <cellStyle name="Normal 16 2 2 6 4 3" xfId="3640"/>
    <cellStyle name="Normal 16 2 2 6 4 3 2" xfId="14095"/>
    <cellStyle name="Normal 16 2 2 6 4 4" xfId="7849"/>
    <cellStyle name="Normal 16 2 2 6 4 4 2" xfId="18303"/>
    <cellStyle name="Normal 16 2 2 6 4 5" xfId="11912"/>
    <cellStyle name="Normal 16 2 2 6 5" xfId="4652"/>
    <cellStyle name="Normal 16 2 2 6 5 2" xfId="8861"/>
    <cellStyle name="Normal 16 2 2 6 5 2 2" xfId="19315"/>
    <cellStyle name="Normal 16 2 2 6 5 3" xfId="15107"/>
    <cellStyle name="Normal 16 2 2 6 6" xfId="2627"/>
    <cellStyle name="Normal 16 2 2 6 6 2" xfId="13082"/>
    <cellStyle name="Normal 16 2 2 6 7" xfId="6836"/>
    <cellStyle name="Normal 16 2 2 6 7 2" xfId="17290"/>
    <cellStyle name="Normal 16 2 2 6 8" xfId="10899"/>
    <cellStyle name="Normal 16 2 2 7" xfId="615"/>
    <cellStyle name="Normal 16 2 2 7 2" xfId="1628"/>
    <cellStyle name="Normal 16 2 2 7 2 2" xfId="5837"/>
    <cellStyle name="Normal 16 2 2 7 2 2 2" xfId="10046"/>
    <cellStyle name="Normal 16 2 2 7 2 2 2 2" xfId="20500"/>
    <cellStyle name="Normal 16 2 2 7 2 2 3" xfId="16292"/>
    <cellStyle name="Normal 16 2 2 7 2 3" xfId="3812"/>
    <cellStyle name="Normal 16 2 2 7 2 3 2" xfId="14267"/>
    <cellStyle name="Normal 16 2 2 7 2 4" xfId="8021"/>
    <cellStyle name="Normal 16 2 2 7 2 4 2" xfId="18475"/>
    <cellStyle name="Normal 16 2 2 7 2 5" xfId="12084"/>
    <cellStyle name="Normal 16 2 2 7 3" xfId="4824"/>
    <cellStyle name="Normal 16 2 2 7 3 2" xfId="9033"/>
    <cellStyle name="Normal 16 2 2 7 3 2 2" xfId="19487"/>
    <cellStyle name="Normal 16 2 2 7 3 3" xfId="15279"/>
    <cellStyle name="Normal 16 2 2 7 4" xfId="2799"/>
    <cellStyle name="Normal 16 2 2 7 4 2" xfId="13254"/>
    <cellStyle name="Normal 16 2 2 7 5" xfId="7008"/>
    <cellStyle name="Normal 16 2 2 7 5 2" xfId="17462"/>
    <cellStyle name="Normal 16 2 2 7 6" xfId="11071"/>
    <cellStyle name="Normal 16 2 2 8" xfId="948"/>
    <cellStyle name="Normal 16 2 2 8 2" xfId="1961"/>
    <cellStyle name="Normal 16 2 2 8 2 2" xfId="6170"/>
    <cellStyle name="Normal 16 2 2 8 2 2 2" xfId="10379"/>
    <cellStyle name="Normal 16 2 2 8 2 2 2 2" xfId="20833"/>
    <cellStyle name="Normal 16 2 2 8 2 2 3" xfId="16625"/>
    <cellStyle name="Normal 16 2 2 8 2 3" xfId="4145"/>
    <cellStyle name="Normal 16 2 2 8 2 3 2" xfId="14600"/>
    <cellStyle name="Normal 16 2 2 8 2 4" xfId="8354"/>
    <cellStyle name="Normal 16 2 2 8 2 4 2" xfId="18808"/>
    <cellStyle name="Normal 16 2 2 8 2 5" xfId="12417"/>
    <cellStyle name="Normal 16 2 2 8 3" xfId="5157"/>
    <cellStyle name="Normal 16 2 2 8 3 2" xfId="9366"/>
    <cellStyle name="Normal 16 2 2 8 3 2 2" xfId="19820"/>
    <cellStyle name="Normal 16 2 2 8 3 3" xfId="15612"/>
    <cellStyle name="Normal 16 2 2 8 4" xfId="3132"/>
    <cellStyle name="Normal 16 2 2 8 4 2" xfId="13587"/>
    <cellStyle name="Normal 16 2 2 8 5" xfId="7341"/>
    <cellStyle name="Normal 16 2 2 8 5 2" xfId="17795"/>
    <cellStyle name="Normal 16 2 2 8 6" xfId="11404"/>
    <cellStyle name="Normal 16 2 2 9" xfId="1282"/>
    <cellStyle name="Normal 16 2 2 9 2" xfId="5491"/>
    <cellStyle name="Normal 16 2 2 9 2 2" xfId="9700"/>
    <cellStyle name="Normal 16 2 2 9 2 2 2" xfId="20154"/>
    <cellStyle name="Normal 16 2 2 9 2 3" xfId="15946"/>
    <cellStyle name="Normal 16 2 2 9 3" xfId="3466"/>
    <cellStyle name="Normal 16 2 2 9 3 2" xfId="13921"/>
    <cellStyle name="Normal 16 2 2 9 4" xfId="7675"/>
    <cellStyle name="Normal 16 2 2 9 4 2" xfId="18129"/>
    <cellStyle name="Normal 16 2 2 9 5" xfId="11738"/>
    <cellStyle name="Normal 16 2 3" xfId="22"/>
    <cellStyle name="Normal 16 2 3 10" xfId="10793"/>
    <cellStyle name="Normal 16 2 3 2" xfId="510"/>
    <cellStyle name="Normal 16 2 3 2 2" xfId="857"/>
    <cellStyle name="Normal 16 2 3 2 2 2" xfId="1870"/>
    <cellStyle name="Normal 16 2 3 2 2 2 2" xfId="6079"/>
    <cellStyle name="Normal 16 2 3 2 2 2 2 2" xfId="10288"/>
    <cellStyle name="Normal 16 2 3 2 2 2 2 2 2" xfId="20742"/>
    <cellStyle name="Normal 16 2 3 2 2 2 2 3" xfId="16534"/>
    <cellStyle name="Normal 16 2 3 2 2 2 3" xfId="4054"/>
    <cellStyle name="Normal 16 2 3 2 2 2 3 2" xfId="14509"/>
    <cellStyle name="Normal 16 2 3 2 2 2 4" xfId="8263"/>
    <cellStyle name="Normal 16 2 3 2 2 2 4 2" xfId="18717"/>
    <cellStyle name="Normal 16 2 3 2 2 2 5" xfId="12326"/>
    <cellStyle name="Normal 16 2 3 2 2 3" xfId="5066"/>
    <cellStyle name="Normal 16 2 3 2 2 3 2" xfId="9275"/>
    <cellStyle name="Normal 16 2 3 2 2 3 2 2" xfId="19729"/>
    <cellStyle name="Normal 16 2 3 2 2 3 3" xfId="15521"/>
    <cellStyle name="Normal 16 2 3 2 2 4" xfId="3041"/>
    <cellStyle name="Normal 16 2 3 2 2 4 2" xfId="13496"/>
    <cellStyle name="Normal 16 2 3 2 2 5" xfId="7250"/>
    <cellStyle name="Normal 16 2 3 2 2 5 2" xfId="17704"/>
    <cellStyle name="Normal 16 2 3 2 2 6" xfId="11313"/>
    <cellStyle name="Normal 16 2 3 2 3" xfId="1190"/>
    <cellStyle name="Normal 16 2 3 2 3 2" xfId="2203"/>
    <cellStyle name="Normal 16 2 3 2 3 2 2" xfId="6412"/>
    <cellStyle name="Normal 16 2 3 2 3 2 2 2" xfId="10621"/>
    <cellStyle name="Normal 16 2 3 2 3 2 2 2 2" xfId="21075"/>
    <cellStyle name="Normal 16 2 3 2 3 2 2 3" xfId="16867"/>
    <cellStyle name="Normal 16 2 3 2 3 2 3" xfId="4387"/>
    <cellStyle name="Normal 16 2 3 2 3 2 3 2" xfId="14842"/>
    <cellStyle name="Normal 16 2 3 2 3 2 4" xfId="8596"/>
    <cellStyle name="Normal 16 2 3 2 3 2 4 2" xfId="19050"/>
    <cellStyle name="Normal 16 2 3 2 3 2 5" xfId="12659"/>
    <cellStyle name="Normal 16 2 3 2 3 3" xfId="5399"/>
    <cellStyle name="Normal 16 2 3 2 3 3 2" xfId="9608"/>
    <cellStyle name="Normal 16 2 3 2 3 3 2 2" xfId="20062"/>
    <cellStyle name="Normal 16 2 3 2 3 3 3" xfId="15854"/>
    <cellStyle name="Normal 16 2 3 2 3 4" xfId="3374"/>
    <cellStyle name="Normal 16 2 3 2 3 4 2" xfId="13829"/>
    <cellStyle name="Normal 16 2 3 2 3 5" xfId="7583"/>
    <cellStyle name="Normal 16 2 3 2 3 5 2" xfId="18037"/>
    <cellStyle name="Normal 16 2 3 2 3 6" xfId="11646"/>
    <cellStyle name="Normal 16 2 3 2 4" xfId="1524"/>
    <cellStyle name="Normal 16 2 3 2 4 2" xfId="5733"/>
    <cellStyle name="Normal 16 2 3 2 4 2 2" xfId="9942"/>
    <cellStyle name="Normal 16 2 3 2 4 2 2 2" xfId="20396"/>
    <cellStyle name="Normal 16 2 3 2 4 2 3" xfId="16188"/>
    <cellStyle name="Normal 16 2 3 2 4 3" xfId="3708"/>
    <cellStyle name="Normal 16 2 3 2 4 3 2" xfId="14163"/>
    <cellStyle name="Normal 16 2 3 2 4 4" xfId="7917"/>
    <cellStyle name="Normal 16 2 3 2 4 4 2" xfId="18371"/>
    <cellStyle name="Normal 16 2 3 2 4 5" xfId="11980"/>
    <cellStyle name="Normal 16 2 3 2 5" xfId="4720"/>
    <cellStyle name="Normal 16 2 3 2 5 2" xfId="8929"/>
    <cellStyle name="Normal 16 2 3 2 5 2 2" xfId="19383"/>
    <cellStyle name="Normal 16 2 3 2 5 3" xfId="15175"/>
    <cellStyle name="Normal 16 2 3 2 6" xfId="2695"/>
    <cellStyle name="Normal 16 2 3 2 6 2" xfId="13150"/>
    <cellStyle name="Normal 16 2 3 2 7" xfId="6904"/>
    <cellStyle name="Normal 16 2 3 2 7 2" xfId="17358"/>
    <cellStyle name="Normal 16 2 3 2 8" xfId="10967"/>
    <cellStyle name="Normal 16 2 3 3" xfId="683"/>
    <cellStyle name="Normal 16 2 3 3 2" xfId="1696"/>
    <cellStyle name="Normal 16 2 3 3 2 2" xfId="5905"/>
    <cellStyle name="Normal 16 2 3 3 2 2 2" xfId="10114"/>
    <cellStyle name="Normal 16 2 3 3 2 2 2 2" xfId="20568"/>
    <cellStyle name="Normal 16 2 3 3 2 2 3" xfId="16360"/>
    <cellStyle name="Normal 16 2 3 3 2 3" xfId="3880"/>
    <cellStyle name="Normal 16 2 3 3 2 3 2" xfId="14335"/>
    <cellStyle name="Normal 16 2 3 3 2 4" xfId="8089"/>
    <cellStyle name="Normal 16 2 3 3 2 4 2" xfId="18543"/>
    <cellStyle name="Normal 16 2 3 3 2 5" xfId="12152"/>
    <cellStyle name="Normal 16 2 3 3 3" xfId="4892"/>
    <cellStyle name="Normal 16 2 3 3 3 2" xfId="9101"/>
    <cellStyle name="Normal 16 2 3 3 3 2 2" xfId="19555"/>
    <cellStyle name="Normal 16 2 3 3 3 3" xfId="15347"/>
    <cellStyle name="Normal 16 2 3 3 4" xfId="2867"/>
    <cellStyle name="Normal 16 2 3 3 4 2" xfId="13322"/>
    <cellStyle name="Normal 16 2 3 3 5" xfId="7076"/>
    <cellStyle name="Normal 16 2 3 3 5 2" xfId="17530"/>
    <cellStyle name="Normal 16 2 3 3 6" xfId="11139"/>
    <cellStyle name="Normal 16 2 3 4" xfId="1016"/>
    <cellStyle name="Normal 16 2 3 4 2" xfId="2029"/>
    <cellStyle name="Normal 16 2 3 4 2 2" xfId="6238"/>
    <cellStyle name="Normal 16 2 3 4 2 2 2" xfId="10447"/>
    <cellStyle name="Normal 16 2 3 4 2 2 2 2" xfId="20901"/>
    <cellStyle name="Normal 16 2 3 4 2 2 3" xfId="16693"/>
    <cellStyle name="Normal 16 2 3 4 2 3" xfId="4213"/>
    <cellStyle name="Normal 16 2 3 4 2 3 2" xfId="14668"/>
    <cellStyle name="Normal 16 2 3 4 2 4" xfId="8422"/>
    <cellStyle name="Normal 16 2 3 4 2 4 2" xfId="18876"/>
    <cellStyle name="Normal 16 2 3 4 2 5" xfId="12485"/>
    <cellStyle name="Normal 16 2 3 4 3" xfId="5225"/>
    <cellStyle name="Normal 16 2 3 4 3 2" xfId="9434"/>
    <cellStyle name="Normal 16 2 3 4 3 2 2" xfId="19888"/>
    <cellStyle name="Normal 16 2 3 4 3 3" xfId="15680"/>
    <cellStyle name="Normal 16 2 3 4 4" xfId="3200"/>
    <cellStyle name="Normal 16 2 3 4 4 2" xfId="13655"/>
    <cellStyle name="Normal 16 2 3 4 5" xfId="7409"/>
    <cellStyle name="Normal 16 2 3 4 5 2" xfId="17863"/>
    <cellStyle name="Normal 16 2 3 4 6" xfId="11472"/>
    <cellStyle name="Normal 16 2 3 5" xfId="1350"/>
    <cellStyle name="Normal 16 2 3 5 2" xfId="5559"/>
    <cellStyle name="Normal 16 2 3 5 2 2" xfId="9768"/>
    <cellStyle name="Normal 16 2 3 5 2 2 2" xfId="20222"/>
    <cellStyle name="Normal 16 2 3 5 2 3" xfId="16014"/>
    <cellStyle name="Normal 16 2 3 5 3" xfId="3534"/>
    <cellStyle name="Normal 16 2 3 5 3 2" xfId="13989"/>
    <cellStyle name="Normal 16 2 3 5 4" xfId="7743"/>
    <cellStyle name="Normal 16 2 3 5 4 2" xfId="18197"/>
    <cellStyle name="Normal 16 2 3 5 5" xfId="11806"/>
    <cellStyle name="Normal 16 2 3 6" xfId="4625"/>
    <cellStyle name="Normal 16 2 3 6 2" xfId="8834"/>
    <cellStyle name="Normal 16 2 3 6 2 2" xfId="19288"/>
    <cellStyle name="Normal 16 2 3 6 3" xfId="15080"/>
    <cellStyle name="Normal 16 2 3 7" xfId="2521"/>
    <cellStyle name="Normal 16 2 3 7 2" xfId="12976"/>
    <cellStyle name="Normal 16 2 3 8" xfId="6730"/>
    <cellStyle name="Normal 16 2 3 8 2" xfId="17184"/>
    <cellStyle name="Normal 16 2 3 9" xfId="336"/>
    <cellStyle name="Normal 16 2 4" xfId="10705"/>
    <cellStyle name="Normal 16 3" xfId="23"/>
    <cellStyle name="Normal 16 3 10" xfId="4468"/>
    <cellStyle name="Normal 16 3 10 2" xfId="8677"/>
    <cellStyle name="Normal 16 3 10 2 2" xfId="19131"/>
    <cellStyle name="Normal 16 3 10 3" xfId="14923"/>
    <cellStyle name="Normal 16 3 11" xfId="2285"/>
    <cellStyle name="Normal 16 3 11 2" xfId="12740"/>
    <cellStyle name="Normal 16 3 12" xfId="6494"/>
    <cellStyle name="Normal 16 3 12 2" xfId="16948"/>
    <cellStyle name="Normal 16 3 13" xfId="269"/>
    <cellStyle name="Normal 16 3 13 2" xfId="10725"/>
    <cellStyle name="Normal 16 3 14" xfId="10706"/>
    <cellStyle name="Normal 16 3 2" xfId="24"/>
    <cellStyle name="Normal 16 3 2 10" xfId="2302"/>
    <cellStyle name="Normal 16 3 2 10 2" xfId="12757"/>
    <cellStyle name="Normal 16 3 2 11" xfId="6511"/>
    <cellStyle name="Normal 16 3 2 11 2" xfId="16965"/>
    <cellStyle name="Normal 16 3 2 12" xfId="286"/>
    <cellStyle name="Normal 16 3 2 13" xfId="10743"/>
    <cellStyle name="Normal 16 3 2 2" xfId="25"/>
    <cellStyle name="Normal 16 3 2 2 10" xfId="6556"/>
    <cellStyle name="Normal 16 3 2 2 10 2" xfId="17010"/>
    <cellStyle name="Normal 16 3 2 2 11" xfId="320"/>
    <cellStyle name="Normal 16 3 2 2 12" xfId="10777"/>
    <cellStyle name="Normal 16 3 2 2 2" xfId="26"/>
    <cellStyle name="Normal 16 3 2 2 2 10" xfId="400"/>
    <cellStyle name="Normal 16 3 2 2 2 11" xfId="10857"/>
    <cellStyle name="Normal 16 3 2 2 2 2" xfId="574"/>
    <cellStyle name="Normal 16 3 2 2 2 2 2" xfId="921"/>
    <cellStyle name="Normal 16 3 2 2 2 2 2 2" xfId="1934"/>
    <cellStyle name="Normal 16 3 2 2 2 2 2 2 2" xfId="6143"/>
    <cellStyle name="Normal 16 3 2 2 2 2 2 2 2 2" xfId="10352"/>
    <cellStyle name="Normal 16 3 2 2 2 2 2 2 2 2 2" xfId="20806"/>
    <cellStyle name="Normal 16 3 2 2 2 2 2 2 2 3" xfId="16598"/>
    <cellStyle name="Normal 16 3 2 2 2 2 2 2 3" xfId="4118"/>
    <cellStyle name="Normal 16 3 2 2 2 2 2 2 3 2" xfId="14573"/>
    <cellStyle name="Normal 16 3 2 2 2 2 2 2 4" xfId="8327"/>
    <cellStyle name="Normal 16 3 2 2 2 2 2 2 4 2" xfId="18781"/>
    <cellStyle name="Normal 16 3 2 2 2 2 2 2 5" xfId="12390"/>
    <cellStyle name="Normal 16 3 2 2 2 2 2 3" xfId="5130"/>
    <cellStyle name="Normal 16 3 2 2 2 2 2 3 2" xfId="9339"/>
    <cellStyle name="Normal 16 3 2 2 2 2 2 3 2 2" xfId="19793"/>
    <cellStyle name="Normal 16 3 2 2 2 2 2 3 3" xfId="15585"/>
    <cellStyle name="Normal 16 3 2 2 2 2 2 4" xfId="3105"/>
    <cellStyle name="Normal 16 3 2 2 2 2 2 4 2" xfId="13560"/>
    <cellStyle name="Normal 16 3 2 2 2 2 2 5" xfId="7314"/>
    <cellStyle name="Normal 16 3 2 2 2 2 2 5 2" xfId="17768"/>
    <cellStyle name="Normal 16 3 2 2 2 2 2 6" xfId="11377"/>
    <cellStyle name="Normal 16 3 2 2 2 2 3" xfId="1254"/>
    <cellStyle name="Normal 16 3 2 2 2 2 3 2" xfId="2267"/>
    <cellStyle name="Normal 16 3 2 2 2 2 3 2 2" xfId="6476"/>
    <cellStyle name="Normal 16 3 2 2 2 2 3 2 2 2" xfId="10685"/>
    <cellStyle name="Normal 16 3 2 2 2 2 3 2 2 2 2" xfId="21139"/>
    <cellStyle name="Normal 16 3 2 2 2 2 3 2 2 3" xfId="16931"/>
    <cellStyle name="Normal 16 3 2 2 2 2 3 2 3" xfId="4451"/>
    <cellStyle name="Normal 16 3 2 2 2 2 3 2 3 2" xfId="14906"/>
    <cellStyle name="Normal 16 3 2 2 2 2 3 2 4" xfId="8660"/>
    <cellStyle name="Normal 16 3 2 2 2 2 3 2 4 2" xfId="19114"/>
    <cellStyle name="Normal 16 3 2 2 2 2 3 2 5" xfId="12723"/>
    <cellStyle name="Normal 16 3 2 2 2 2 3 3" xfId="5463"/>
    <cellStyle name="Normal 16 3 2 2 2 2 3 3 2" xfId="9672"/>
    <cellStyle name="Normal 16 3 2 2 2 2 3 3 2 2" xfId="20126"/>
    <cellStyle name="Normal 16 3 2 2 2 2 3 3 3" xfId="15918"/>
    <cellStyle name="Normal 16 3 2 2 2 2 3 4" xfId="3438"/>
    <cellStyle name="Normal 16 3 2 2 2 2 3 4 2" xfId="13893"/>
    <cellStyle name="Normal 16 3 2 2 2 2 3 5" xfId="7647"/>
    <cellStyle name="Normal 16 3 2 2 2 2 3 5 2" xfId="18101"/>
    <cellStyle name="Normal 16 3 2 2 2 2 3 6" xfId="11710"/>
    <cellStyle name="Normal 16 3 2 2 2 2 4" xfId="1588"/>
    <cellStyle name="Normal 16 3 2 2 2 2 4 2" xfId="5797"/>
    <cellStyle name="Normal 16 3 2 2 2 2 4 2 2" xfId="10006"/>
    <cellStyle name="Normal 16 3 2 2 2 2 4 2 2 2" xfId="20460"/>
    <cellStyle name="Normal 16 3 2 2 2 2 4 2 3" xfId="16252"/>
    <cellStyle name="Normal 16 3 2 2 2 2 4 3" xfId="3772"/>
    <cellStyle name="Normal 16 3 2 2 2 2 4 3 2" xfId="14227"/>
    <cellStyle name="Normal 16 3 2 2 2 2 4 4" xfId="7981"/>
    <cellStyle name="Normal 16 3 2 2 2 2 4 4 2" xfId="18435"/>
    <cellStyle name="Normal 16 3 2 2 2 2 4 5" xfId="12044"/>
    <cellStyle name="Normal 16 3 2 2 2 2 5" xfId="4784"/>
    <cellStyle name="Normal 16 3 2 2 2 2 5 2" xfId="8993"/>
    <cellStyle name="Normal 16 3 2 2 2 2 5 2 2" xfId="19447"/>
    <cellStyle name="Normal 16 3 2 2 2 2 5 3" xfId="15239"/>
    <cellStyle name="Normal 16 3 2 2 2 2 6" xfId="2759"/>
    <cellStyle name="Normal 16 3 2 2 2 2 6 2" xfId="13214"/>
    <cellStyle name="Normal 16 3 2 2 2 2 7" xfId="6968"/>
    <cellStyle name="Normal 16 3 2 2 2 2 7 2" xfId="17422"/>
    <cellStyle name="Normal 16 3 2 2 2 2 8" xfId="11031"/>
    <cellStyle name="Normal 16 3 2 2 2 3" xfId="747"/>
    <cellStyle name="Normal 16 3 2 2 2 3 2" xfId="1760"/>
    <cellStyle name="Normal 16 3 2 2 2 3 2 2" xfId="5969"/>
    <cellStyle name="Normal 16 3 2 2 2 3 2 2 2" xfId="10178"/>
    <cellStyle name="Normal 16 3 2 2 2 3 2 2 2 2" xfId="20632"/>
    <cellStyle name="Normal 16 3 2 2 2 3 2 2 3" xfId="16424"/>
    <cellStyle name="Normal 16 3 2 2 2 3 2 3" xfId="3944"/>
    <cellStyle name="Normal 16 3 2 2 2 3 2 3 2" xfId="14399"/>
    <cellStyle name="Normal 16 3 2 2 2 3 2 4" xfId="8153"/>
    <cellStyle name="Normal 16 3 2 2 2 3 2 4 2" xfId="18607"/>
    <cellStyle name="Normal 16 3 2 2 2 3 2 5" xfId="12216"/>
    <cellStyle name="Normal 16 3 2 2 2 3 3" xfId="4956"/>
    <cellStyle name="Normal 16 3 2 2 2 3 3 2" xfId="9165"/>
    <cellStyle name="Normal 16 3 2 2 2 3 3 2 2" xfId="19619"/>
    <cellStyle name="Normal 16 3 2 2 2 3 3 3" xfId="15411"/>
    <cellStyle name="Normal 16 3 2 2 2 3 4" xfId="2931"/>
    <cellStyle name="Normal 16 3 2 2 2 3 4 2" xfId="13386"/>
    <cellStyle name="Normal 16 3 2 2 2 3 5" xfId="7140"/>
    <cellStyle name="Normal 16 3 2 2 2 3 5 2" xfId="17594"/>
    <cellStyle name="Normal 16 3 2 2 2 3 6" xfId="11203"/>
    <cellStyle name="Normal 16 3 2 2 2 4" xfId="1080"/>
    <cellStyle name="Normal 16 3 2 2 2 4 2" xfId="2093"/>
    <cellStyle name="Normal 16 3 2 2 2 4 2 2" xfId="6302"/>
    <cellStyle name="Normal 16 3 2 2 2 4 2 2 2" xfId="10511"/>
    <cellStyle name="Normal 16 3 2 2 2 4 2 2 2 2" xfId="20965"/>
    <cellStyle name="Normal 16 3 2 2 2 4 2 2 3" xfId="16757"/>
    <cellStyle name="Normal 16 3 2 2 2 4 2 3" xfId="4277"/>
    <cellStyle name="Normal 16 3 2 2 2 4 2 3 2" xfId="14732"/>
    <cellStyle name="Normal 16 3 2 2 2 4 2 4" xfId="8486"/>
    <cellStyle name="Normal 16 3 2 2 2 4 2 4 2" xfId="18940"/>
    <cellStyle name="Normal 16 3 2 2 2 4 2 5" xfId="12549"/>
    <cellStyle name="Normal 16 3 2 2 2 4 3" xfId="5289"/>
    <cellStyle name="Normal 16 3 2 2 2 4 3 2" xfId="9498"/>
    <cellStyle name="Normal 16 3 2 2 2 4 3 2 2" xfId="19952"/>
    <cellStyle name="Normal 16 3 2 2 2 4 3 3" xfId="15744"/>
    <cellStyle name="Normal 16 3 2 2 2 4 4" xfId="3264"/>
    <cellStyle name="Normal 16 3 2 2 2 4 4 2" xfId="13719"/>
    <cellStyle name="Normal 16 3 2 2 2 4 5" xfId="7473"/>
    <cellStyle name="Normal 16 3 2 2 2 4 5 2" xfId="17927"/>
    <cellStyle name="Normal 16 3 2 2 2 4 6" xfId="11536"/>
    <cellStyle name="Normal 16 3 2 2 2 5" xfId="1414"/>
    <cellStyle name="Normal 16 3 2 2 2 5 2" xfId="5623"/>
    <cellStyle name="Normal 16 3 2 2 2 5 2 2" xfId="9832"/>
    <cellStyle name="Normal 16 3 2 2 2 5 2 2 2" xfId="20286"/>
    <cellStyle name="Normal 16 3 2 2 2 5 2 3" xfId="16078"/>
    <cellStyle name="Normal 16 3 2 2 2 5 3" xfId="3598"/>
    <cellStyle name="Normal 16 3 2 2 2 5 3 2" xfId="14053"/>
    <cellStyle name="Normal 16 3 2 2 2 5 4" xfId="7807"/>
    <cellStyle name="Normal 16 3 2 2 2 5 4 2" xfId="18261"/>
    <cellStyle name="Normal 16 3 2 2 2 5 5" xfId="11870"/>
    <cellStyle name="Normal 16 3 2 2 2 6" xfId="2585"/>
    <cellStyle name="Normal 16 3 2 2 2 6 2" xfId="6794"/>
    <cellStyle name="Normal 16 3 2 2 2 6 2 2" xfId="17248"/>
    <cellStyle name="Normal 16 3 2 2 2 6 3" xfId="13040"/>
    <cellStyle name="Normal 16 3 2 2 2 7" xfId="4609"/>
    <cellStyle name="Normal 16 3 2 2 2 7 2" xfId="8818"/>
    <cellStyle name="Normal 16 3 2 2 2 7 2 2" xfId="19272"/>
    <cellStyle name="Normal 16 3 2 2 2 7 3" xfId="15064"/>
    <cellStyle name="Normal 16 3 2 2 2 8" xfId="2426"/>
    <cellStyle name="Normal 16 3 2 2 2 8 2" xfId="12881"/>
    <cellStyle name="Normal 16 3 2 2 2 9" xfId="6635"/>
    <cellStyle name="Normal 16 3 2 2 2 9 2" xfId="17089"/>
    <cellStyle name="Normal 16 3 2 2 3" xfId="494"/>
    <cellStyle name="Normal 16 3 2 2 3 2" xfId="841"/>
    <cellStyle name="Normal 16 3 2 2 3 2 2" xfId="1854"/>
    <cellStyle name="Normal 16 3 2 2 3 2 2 2" xfId="6063"/>
    <cellStyle name="Normal 16 3 2 2 3 2 2 2 2" xfId="10272"/>
    <cellStyle name="Normal 16 3 2 2 3 2 2 2 2 2" xfId="20726"/>
    <cellStyle name="Normal 16 3 2 2 3 2 2 2 3" xfId="16518"/>
    <cellStyle name="Normal 16 3 2 2 3 2 2 3" xfId="4038"/>
    <cellStyle name="Normal 16 3 2 2 3 2 2 3 2" xfId="14493"/>
    <cellStyle name="Normal 16 3 2 2 3 2 2 4" xfId="8247"/>
    <cellStyle name="Normal 16 3 2 2 3 2 2 4 2" xfId="18701"/>
    <cellStyle name="Normal 16 3 2 2 3 2 2 5" xfId="12310"/>
    <cellStyle name="Normal 16 3 2 2 3 2 3" xfId="5050"/>
    <cellStyle name="Normal 16 3 2 2 3 2 3 2" xfId="9259"/>
    <cellStyle name="Normal 16 3 2 2 3 2 3 2 2" xfId="19713"/>
    <cellStyle name="Normal 16 3 2 2 3 2 3 3" xfId="15505"/>
    <cellStyle name="Normal 16 3 2 2 3 2 4" xfId="3025"/>
    <cellStyle name="Normal 16 3 2 2 3 2 4 2" xfId="13480"/>
    <cellStyle name="Normal 16 3 2 2 3 2 5" xfId="7234"/>
    <cellStyle name="Normal 16 3 2 2 3 2 5 2" xfId="17688"/>
    <cellStyle name="Normal 16 3 2 2 3 2 6" xfId="11297"/>
    <cellStyle name="Normal 16 3 2 2 3 3" xfId="1174"/>
    <cellStyle name="Normal 16 3 2 2 3 3 2" xfId="2187"/>
    <cellStyle name="Normal 16 3 2 2 3 3 2 2" xfId="6396"/>
    <cellStyle name="Normal 16 3 2 2 3 3 2 2 2" xfId="10605"/>
    <cellStyle name="Normal 16 3 2 2 3 3 2 2 2 2" xfId="21059"/>
    <cellStyle name="Normal 16 3 2 2 3 3 2 2 3" xfId="16851"/>
    <cellStyle name="Normal 16 3 2 2 3 3 2 3" xfId="4371"/>
    <cellStyle name="Normal 16 3 2 2 3 3 2 3 2" xfId="14826"/>
    <cellStyle name="Normal 16 3 2 2 3 3 2 4" xfId="8580"/>
    <cellStyle name="Normal 16 3 2 2 3 3 2 4 2" xfId="19034"/>
    <cellStyle name="Normal 16 3 2 2 3 3 2 5" xfId="12643"/>
    <cellStyle name="Normal 16 3 2 2 3 3 3" xfId="5383"/>
    <cellStyle name="Normal 16 3 2 2 3 3 3 2" xfId="9592"/>
    <cellStyle name="Normal 16 3 2 2 3 3 3 2 2" xfId="20046"/>
    <cellStyle name="Normal 16 3 2 2 3 3 3 3" xfId="15838"/>
    <cellStyle name="Normal 16 3 2 2 3 3 4" xfId="3358"/>
    <cellStyle name="Normal 16 3 2 2 3 3 4 2" xfId="13813"/>
    <cellStyle name="Normal 16 3 2 2 3 3 5" xfId="7567"/>
    <cellStyle name="Normal 16 3 2 2 3 3 5 2" xfId="18021"/>
    <cellStyle name="Normal 16 3 2 2 3 3 6" xfId="11630"/>
    <cellStyle name="Normal 16 3 2 2 3 4" xfId="1508"/>
    <cellStyle name="Normal 16 3 2 2 3 4 2" xfId="5717"/>
    <cellStyle name="Normal 16 3 2 2 3 4 2 2" xfId="9926"/>
    <cellStyle name="Normal 16 3 2 2 3 4 2 2 2" xfId="20380"/>
    <cellStyle name="Normal 16 3 2 2 3 4 2 3" xfId="16172"/>
    <cellStyle name="Normal 16 3 2 2 3 4 3" xfId="3692"/>
    <cellStyle name="Normal 16 3 2 2 3 4 3 2" xfId="14147"/>
    <cellStyle name="Normal 16 3 2 2 3 4 4" xfId="7901"/>
    <cellStyle name="Normal 16 3 2 2 3 4 4 2" xfId="18355"/>
    <cellStyle name="Normal 16 3 2 2 3 4 5" xfId="11964"/>
    <cellStyle name="Normal 16 3 2 2 3 5" xfId="4704"/>
    <cellStyle name="Normal 16 3 2 2 3 5 2" xfId="8913"/>
    <cellStyle name="Normal 16 3 2 2 3 5 2 2" xfId="19367"/>
    <cellStyle name="Normal 16 3 2 2 3 5 3" xfId="15159"/>
    <cellStyle name="Normal 16 3 2 2 3 6" xfId="2679"/>
    <cellStyle name="Normal 16 3 2 2 3 6 2" xfId="13134"/>
    <cellStyle name="Normal 16 3 2 2 3 7" xfId="6888"/>
    <cellStyle name="Normal 16 3 2 2 3 7 2" xfId="17342"/>
    <cellStyle name="Normal 16 3 2 2 3 8" xfId="10951"/>
    <cellStyle name="Normal 16 3 2 2 4" xfId="667"/>
    <cellStyle name="Normal 16 3 2 2 4 2" xfId="1680"/>
    <cellStyle name="Normal 16 3 2 2 4 2 2" xfId="5889"/>
    <cellStyle name="Normal 16 3 2 2 4 2 2 2" xfId="10098"/>
    <cellStyle name="Normal 16 3 2 2 4 2 2 2 2" xfId="20552"/>
    <cellStyle name="Normal 16 3 2 2 4 2 2 3" xfId="16344"/>
    <cellStyle name="Normal 16 3 2 2 4 2 3" xfId="3864"/>
    <cellStyle name="Normal 16 3 2 2 4 2 3 2" xfId="14319"/>
    <cellStyle name="Normal 16 3 2 2 4 2 4" xfId="8073"/>
    <cellStyle name="Normal 16 3 2 2 4 2 4 2" xfId="18527"/>
    <cellStyle name="Normal 16 3 2 2 4 2 5" xfId="12136"/>
    <cellStyle name="Normal 16 3 2 2 4 3" xfId="4876"/>
    <cellStyle name="Normal 16 3 2 2 4 3 2" xfId="9085"/>
    <cellStyle name="Normal 16 3 2 2 4 3 2 2" xfId="19539"/>
    <cellStyle name="Normal 16 3 2 2 4 3 3" xfId="15331"/>
    <cellStyle name="Normal 16 3 2 2 4 4" xfId="2851"/>
    <cellStyle name="Normal 16 3 2 2 4 4 2" xfId="13306"/>
    <cellStyle name="Normal 16 3 2 2 4 5" xfId="7060"/>
    <cellStyle name="Normal 16 3 2 2 4 5 2" xfId="17514"/>
    <cellStyle name="Normal 16 3 2 2 4 6" xfId="11123"/>
    <cellStyle name="Normal 16 3 2 2 5" xfId="1000"/>
    <cellStyle name="Normal 16 3 2 2 5 2" xfId="2013"/>
    <cellStyle name="Normal 16 3 2 2 5 2 2" xfId="6222"/>
    <cellStyle name="Normal 16 3 2 2 5 2 2 2" xfId="10431"/>
    <cellStyle name="Normal 16 3 2 2 5 2 2 2 2" xfId="20885"/>
    <cellStyle name="Normal 16 3 2 2 5 2 2 3" xfId="16677"/>
    <cellStyle name="Normal 16 3 2 2 5 2 3" xfId="4197"/>
    <cellStyle name="Normal 16 3 2 2 5 2 3 2" xfId="14652"/>
    <cellStyle name="Normal 16 3 2 2 5 2 4" xfId="8406"/>
    <cellStyle name="Normal 16 3 2 2 5 2 4 2" xfId="18860"/>
    <cellStyle name="Normal 16 3 2 2 5 2 5" xfId="12469"/>
    <cellStyle name="Normal 16 3 2 2 5 3" xfId="5209"/>
    <cellStyle name="Normal 16 3 2 2 5 3 2" xfId="9418"/>
    <cellStyle name="Normal 16 3 2 2 5 3 2 2" xfId="19872"/>
    <cellStyle name="Normal 16 3 2 2 5 3 3" xfId="15664"/>
    <cellStyle name="Normal 16 3 2 2 5 4" xfId="3184"/>
    <cellStyle name="Normal 16 3 2 2 5 4 2" xfId="13639"/>
    <cellStyle name="Normal 16 3 2 2 5 5" xfId="7393"/>
    <cellStyle name="Normal 16 3 2 2 5 5 2" xfId="17847"/>
    <cellStyle name="Normal 16 3 2 2 5 6" xfId="11456"/>
    <cellStyle name="Normal 16 3 2 2 6" xfId="1334"/>
    <cellStyle name="Normal 16 3 2 2 6 2" xfId="5543"/>
    <cellStyle name="Normal 16 3 2 2 6 2 2" xfId="9752"/>
    <cellStyle name="Normal 16 3 2 2 6 2 2 2" xfId="20206"/>
    <cellStyle name="Normal 16 3 2 2 6 2 3" xfId="15998"/>
    <cellStyle name="Normal 16 3 2 2 6 3" xfId="3518"/>
    <cellStyle name="Normal 16 3 2 2 6 3 2" xfId="13973"/>
    <cellStyle name="Normal 16 3 2 2 6 4" xfId="7727"/>
    <cellStyle name="Normal 16 3 2 2 6 4 2" xfId="18181"/>
    <cellStyle name="Normal 16 3 2 2 6 5" xfId="11790"/>
    <cellStyle name="Normal 16 3 2 2 7" xfId="2505"/>
    <cellStyle name="Normal 16 3 2 2 7 2" xfId="6714"/>
    <cellStyle name="Normal 16 3 2 2 7 2 2" xfId="17168"/>
    <cellStyle name="Normal 16 3 2 2 7 3" xfId="12960"/>
    <cellStyle name="Normal 16 3 2 2 8" xfId="4530"/>
    <cellStyle name="Normal 16 3 2 2 8 2" xfId="8739"/>
    <cellStyle name="Normal 16 3 2 2 8 2 2" xfId="19193"/>
    <cellStyle name="Normal 16 3 2 2 8 3" xfId="14985"/>
    <cellStyle name="Normal 16 3 2 2 9" xfId="2347"/>
    <cellStyle name="Normal 16 3 2 2 9 2" xfId="12802"/>
    <cellStyle name="Normal 16 3 2 3" xfId="27"/>
    <cellStyle name="Normal 16 3 2 3 10" xfId="366"/>
    <cellStyle name="Normal 16 3 2 3 11" xfId="10823"/>
    <cellStyle name="Normal 16 3 2 3 2" xfId="540"/>
    <cellStyle name="Normal 16 3 2 3 2 2" xfId="887"/>
    <cellStyle name="Normal 16 3 2 3 2 2 2" xfId="1900"/>
    <cellStyle name="Normal 16 3 2 3 2 2 2 2" xfId="6109"/>
    <cellStyle name="Normal 16 3 2 3 2 2 2 2 2" xfId="10318"/>
    <cellStyle name="Normal 16 3 2 3 2 2 2 2 2 2" xfId="20772"/>
    <cellStyle name="Normal 16 3 2 3 2 2 2 2 3" xfId="16564"/>
    <cellStyle name="Normal 16 3 2 3 2 2 2 3" xfId="4084"/>
    <cellStyle name="Normal 16 3 2 3 2 2 2 3 2" xfId="14539"/>
    <cellStyle name="Normal 16 3 2 3 2 2 2 4" xfId="8293"/>
    <cellStyle name="Normal 16 3 2 3 2 2 2 4 2" xfId="18747"/>
    <cellStyle name="Normal 16 3 2 3 2 2 2 5" xfId="12356"/>
    <cellStyle name="Normal 16 3 2 3 2 2 3" xfId="5096"/>
    <cellStyle name="Normal 16 3 2 3 2 2 3 2" xfId="9305"/>
    <cellStyle name="Normal 16 3 2 3 2 2 3 2 2" xfId="19759"/>
    <cellStyle name="Normal 16 3 2 3 2 2 3 3" xfId="15551"/>
    <cellStyle name="Normal 16 3 2 3 2 2 4" xfId="3071"/>
    <cellStyle name="Normal 16 3 2 3 2 2 4 2" xfId="13526"/>
    <cellStyle name="Normal 16 3 2 3 2 2 5" xfId="7280"/>
    <cellStyle name="Normal 16 3 2 3 2 2 5 2" xfId="17734"/>
    <cellStyle name="Normal 16 3 2 3 2 2 6" xfId="11343"/>
    <cellStyle name="Normal 16 3 2 3 2 3" xfId="1220"/>
    <cellStyle name="Normal 16 3 2 3 2 3 2" xfId="2233"/>
    <cellStyle name="Normal 16 3 2 3 2 3 2 2" xfId="6442"/>
    <cellStyle name="Normal 16 3 2 3 2 3 2 2 2" xfId="10651"/>
    <cellStyle name="Normal 16 3 2 3 2 3 2 2 2 2" xfId="21105"/>
    <cellStyle name="Normal 16 3 2 3 2 3 2 2 3" xfId="16897"/>
    <cellStyle name="Normal 16 3 2 3 2 3 2 3" xfId="4417"/>
    <cellStyle name="Normal 16 3 2 3 2 3 2 3 2" xfId="14872"/>
    <cellStyle name="Normal 16 3 2 3 2 3 2 4" xfId="8626"/>
    <cellStyle name="Normal 16 3 2 3 2 3 2 4 2" xfId="19080"/>
    <cellStyle name="Normal 16 3 2 3 2 3 2 5" xfId="12689"/>
    <cellStyle name="Normal 16 3 2 3 2 3 3" xfId="5429"/>
    <cellStyle name="Normal 16 3 2 3 2 3 3 2" xfId="9638"/>
    <cellStyle name="Normal 16 3 2 3 2 3 3 2 2" xfId="20092"/>
    <cellStyle name="Normal 16 3 2 3 2 3 3 3" xfId="15884"/>
    <cellStyle name="Normal 16 3 2 3 2 3 4" xfId="3404"/>
    <cellStyle name="Normal 16 3 2 3 2 3 4 2" xfId="13859"/>
    <cellStyle name="Normal 16 3 2 3 2 3 5" xfId="7613"/>
    <cellStyle name="Normal 16 3 2 3 2 3 5 2" xfId="18067"/>
    <cellStyle name="Normal 16 3 2 3 2 3 6" xfId="11676"/>
    <cellStyle name="Normal 16 3 2 3 2 4" xfId="1554"/>
    <cellStyle name="Normal 16 3 2 3 2 4 2" xfId="5763"/>
    <cellStyle name="Normal 16 3 2 3 2 4 2 2" xfId="9972"/>
    <cellStyle name="Normal 16 3 2 3 2 4 2 2 2" xfId="20426"/>
    <cellStyle name="Normal 16 3 2 3 2 4 2 3" xfId="16218"/>
    <cellStyle name="Normal 16 3 2 3 2 4 3" xfId="3738"/>
    <cellStyle name="Normal 16 3 2 3 2 4 3 2" xfId="14193"/>
    <cellStyle name="Normal 16 3 2 3 2 4 4" xfId="7947"/>
    <cellStyle name="Normal 16 3 2 3 2 4 4 2" xfId="18401"/>
    <cellStyle name="Normal 16 3 2 3 2 4 5" xfId="12010"/>
    <cellStyle name="Normal 16 3 2 3 2 5" xfId="4750"/>
    <cellStyle name="Normal 16 3 2 3 2 5 2" xfId="8959"/>
    <cellStyle name="Normal 16 3 2 3 2 5 2 2" xfId="19413"/>
    <cellStyle name="Normal 16 3 2 3 2 5 3" xfId="15205"/>
    <cellStyle name="Normal 16 3 2 3 2 6" xfId="2725"/>
    <cellStyle name="Normal 16 3 2 3 2 6 2" xfId="13180"/>
    <cellStyle name="Normal 16 3 2 3 2 7" xfId="6934"/>
    <cellStyle name="Normal 16 3 2 3 2 7 2" xfId="17388"/>
    <cellStyle name="Normal 16 3 2 3 2 8" xfId="10997"/>
    <cellStyle name="Normal 16 3 2 3 3" xfId="713"/>
    <cellStyle name="Normal 16 3 2 3 3 2" xfId="1726"/>
    <cellStyle name="Normal 16 3 2 3 3 2 2" xfId="5935"/>
    <cellStyle name="Normal 16 3 2 3 3 2 2 2" xfId="10144"/>
    <cellStyle name="Normal 16 3 2 3 3 2 2 2 2" xfId="20598"/>
    <cellStyle name="Normal 16 3 2 3 3 2 2 3" xfId="16390"/>
    <cellStyle name="Normal 16 3 2 3 3 2 3" xfId="3910"/>
    <cellStyle name="Normal 16 3 2 3 3 2 3 2" xfId="14365"/>
    <cellStyle name="Normal 16 3 2 3 3 2 4" xfId="8119"/>
    <cellStyle name="Normal 16 3 2 3 3 2 4 2" xfId="18573"/>
    <cellStyle name="Normal 16 3 2 3 3 2 5" xfId="12182"/>
    <cellStyle name="Normal 16 3 2 3 3 3" xfId="4922"/>
    <cellStyle name="Normal 16 3 2 3 3 3 2" xfId="9131"/>
    <cellStyle name="Normal 16 3 2 3 3 3 2 2" xfId="19585"/>
    <cellStyle name="Normal 16 3 2 3 3 3 3" xfId="15377"/>
    <cellStyle name="Normal 16 3 2 3 3 4" xfId="2897"/>
    <cellStyle name="Normal 16 3 2 3 3 4 2" xfId="13352"/>
    <cellStyle name="Normal 16 3 2 3 3 5" xfId="7106"/>
    <cellStyle name="Normal 16 3 2 3 3 5 2" xfId="17560"/>
    <cellStyle name="Normal 16 3 2 3 3 6" xfId="11169"/>
    <cellStyle name="Normal 16 3 2 3 4" xfId="1046"/>
    <cellStyle name="Normal 16 3 2 3 4 2" xfId="2059"/>
    <cellStyle name="Normal 16 3 2 3 4 2 2" xfId="6268"/>
    <cellStyle name="Normal 16 3 2 3 4 2 2 2" xfId="10477"/>
    <cellStyle name="Normal 16 3 2 3 4 2 2 2 2" xfId="20931"/>
    <cellStyle name="Normal 16 3 2 3 4 2 2 3" xfId="16723"/>
    <cellStyle name="Normal 16 3 2 3 4 2 3" xfId="4243"/>
    <cellStyle name="Normal 16 3 2 3 4 2 3 2" xfId="14698"/>
    <cellStyle name="Normal 16 3 2 3 4 2 4" xfId="8452"/>
    <cellStyle name="Normal 16 3 2 3 4 2 4 2" xfId="18906"/>
    <cellStyle name="Normal 16 3 2 3 4 2 5" xfId="12515"/>
    <cellStyle name="Normal 16 3 2 3 4 3" xfId="5255"/>
    <cellStyle name="Normal 16 3 2 3 4 3 2" xfId="9464"/>
    <cellStyle name="Normal 16 3 2 3 4 3 2 2" xfId="19918"/>
    <cellStyle name="Normal 16 3 2 3 4 3 3" xfId="15710"/>
    <cellStyle name="Normal 16 3 2 3 4 4" xfId="3230"/>
    <cellStyle name="Normal 16 3 2 3 4 4 2" xfId="13685"/>
    <cellStyle name="Normal 16 3 2 3 4 5" xfId="7439"/>
    <cellStyle name="Normal 16 3 2 3 4 5 2" xfId="17893"/>
    <cellStyle name="Normal 16 3 2 3 4 6" xfId="11502"/>
    <cellStyle name="Normal 16 3 2 3 5" xfId="1380"/>
    <cellStyle name="Normal 16 3 2 3 5 2" xfId="5589"/>
    <cellStyle name="Normal 16 3 2 3 5 2 2" xfId="9798"/>
    <cellStyle name="Normal 16 3 2 3 5 2 2 2" xfId="20252"/>
    <cellStyle name="Normal 16 3 2 3 5 2 3" xfId="16044"/>
    <cellStyle name="Normal 16 3 2 3 5 3" xfId="3564"/>
    <cellStyle name="Normal 16 3 2 3 5 3 2" xfId="14019"/>
    <cellStyle name="Normal 16 3 2 3 5 4" xfId="7773"/>
    <cellStyle name="Normal 16 3 2 3 5 4 2" xfId="18227"/>
    <cellStyle name="Normal 16 3 2 3 5 5" xfId="11836"/>
    <cellStyle name="Normal 16 3 2 3 6" xfId="2551"/>
    <cellStyle name="Normal 16 3 2 3 6 2" xfId="6760"/>
    <cellStyle name="Normal 16 3 2 3 6 2 2" xfId="17214"/>
    <cellStyle name="Normal 16 3 2 3 6 3" xfId="13006"/>
    <cellStyle name="Normal 16 3 2 3 7" xfId="4575"/>
    <cellStyle name="Normal 16 3 2 3 7 2" xfId="8784"/>
    <cellStyle name="Normal 16 3 2 3 7 2 2" xfId="19238"/>
    <cellStyle name="Normal 16 3 2 3 7 3" xfId="15030"/>
    <cellStyle name="Normal 16 3 2 3 8" xfId="2392"/>
    <cellStyle name="Normal 16 3 2 3 8 2" xfId="12847"/>
    <cellStyle name="Normal 16 3 2 3 9" xfId="6601"/>
    <cellStyle name="Normal 16 3 2 3 9 2" xfId="17055"/>
    <cellStyle name="Normal 16 3 2 4" xfId="460"/>
    <cellStyle name="Normal 16 3 2 4 2" xfId="807"/>
    <cellStyle name="Normal 16 3 2 4 2 2" xfId="1820"/>
    <cellStyle name="Normal 16 3 2 4 2 2 2" xfId="6029"/>
    <cellStyle name="Normal 16 3 2 4 2 2 2 2" xfId="10238"/>
    <cellStyle name="Normal 16 3 2 4 2 2 2 2 2" xfId="20692"/>
    <cellStyle name="Normal 16 3 2 4 2 2 2 3" xfId="16484"/>
    <cellStyle name="Normal 16 3 2 4 2 2 3" xfId="4004"/>
    <cellStyle name="Normal 16 3 2 4 2 2 3 2" xfId="14459"/>
    <cellStyle name="Normal 16 3 2 4 2 2 4" xfId="8213"/>
    <cellStyle name="Normal 16 3 2 4 2 2 4 2" xfId="18667"/>
    <cellStyle name="Normal 16 3 2 4 2 2 5" xfId="12276"/>
    <cellStyle name="Normal 16 3 2 4 2 3" xfId="5016"/>
    <cellStyle name="Normal 16 3 2 4 2 3 2" xfId="9225"/>
    <cellStyle name="Normal 16 3 2 4 2 3 2 2" xfId="19679"/>
    <cellStyle name="Normal 16 3 2 4 2 3 3" xfId="15471"/>
    <cellStyle name="Normal 16 3 2 4 2 4" xfId="2991"/>
    <cellStyle name="Normal 16 3 2 4 2 4 2" xfId="13446"/>
    <cellStyle name="Normal 16 3 2 4 2 5" xfId="7200"/>
    <cellStyle name="Normal 16 3 2 4 2 5 2" xfId="17654"/>
    <cellStyle name="Normal 16 3 2 4 2 6" xfId="11263"/>
    <cellStyle name="Normal 16 3 2 4 3" xfId="1140"/>
    <cellStyle name="Normal 16 3 2 4 3 2" xfId="2153"/>
    <cellStyle name="Normal 16 3 2 4 3 2 2" xfId="6362"/>
    <cellStyle name="Normal 16 3 2 4 3 2 2 2" xfId="10571"/>
    <cellStyle name="Normal 16 3 2 4 3 2 2 2 2" xfId="21025"/>
    <cellStyle name="Normal 16 3 2 4 3 2 2 3" xfId="16817"/>
    <cellStyle name="Normal 16 3 2 4 3 2 3" xfId="4337"/>
    <cellStyle name="Normal 16 3 2 4 3 2 3 2" xfId="14792"/>
    <cellStyle name="Normal 16 3 2 4 3 2 4" xfId="8546"/>
    <cellStyle name="Normal 16 3 2 4 3 2 4 2" xfId="19000"/>
    <cellStyle name="Normal 16 3 2 4 3 2 5" xfId="12609"/>
    <cellStyle name="Normal 16 3 2 4 3 3" xfId="5349"/>
    <cellStyle name="Normal 16 3 2 4 3 3 2" xfId="9558"/>
    <cellStyle name="Normal 16 3 2 4 3 3 2 2" xfId="20012"/>
    <cellStyle name="Normal 16 3 2 4 3 3 3" xfId="15804"/>
    <cellStyle name="Normal 16 3 2 4 3 4" xfId="3324"/>
    <cellStyle name="Normal 16 3 2 4 3 4 2" xfId="13779"/>
    <cellStyle name="Normal 16 3 2 4 3 5" xfId="7533"/>
    <cellStyle name="Normal 16 3 2 4 3 5 2" xfId="17987"/>
    <cellStyle name="Normal 16 3 2 4 3 6" xfId="11596"/>
    <cellStyle name="Normal 16 3 2 4 4" xfId="1474"/>
    <cellStyle name="Normal 16 3 2 4 4 2" xfId="5683"/>
    <cellStyle name="Normal 16 3 2 4 4 2 2" xfId="9892"/>
    <cellStyle name="Normal 16 3 2 4 4 2 2 2" xfId="20346"/>
    <cellStyle name="Normal 16 3 2 4 4 2 3" xfId="16138"/>
    <cellStyle name="Normal 16 3 2 4 4 3" xfId="3658"/>
    <cellStyle name="Normal 16 3 2 4 4 3 2" xfId="14113"/>
    <cellStyle name="Normal 16 3 2 4 4 4" xfId="7867"/>
    <cellStyle name="Normal 16 3 2 4 4 4 2" xfId="18321"/>
    <cellStyle name="Normal 16 3 2 4 4 5" xfId="11930"/>
    <cellStyle name="Normal 16 3 2 4 5" xfId="4670"/>
    <cellStyle name="Normal 16 3 2 4 5 2" xfId="8879"/>
    <cellStyle name="Normal 16 3 2 4 5 2 2" xfId="19333"/>
    <cellStyle name="Normal 16 3 2 4 5 3" xfId="15125"/>
    <cellStyle name="Normal 16 3 2 4 6" xfId="2645"/>
    <cellStyle name="Normal 16 3 2 4 6 2" xfId="13100"/>
    <cellStyle name="Normal 16 3 2 4 7" xfId="6854"/>
    <cellStyle name="Normal 16 3 2 4 7 2" xfId="17308"/>
    <cellStyle name="Normal 16 3 2 4 8" xfId="10917"/>
    <cellStyle name="Normal 16 3 2 5" xfId="633"/>
    <cellStyle name="Normal 16 3 2 5 2" xfId="1646"/>
    <cellStyle name="Normal 16 3 2 5 2 2" xfId="5855"/>
    <cellStyle name="Normal 16 3 2 5 2 2 2" xfId="10064"/>
    <cellStyle name="Normal 16 3 2 5 2 2 2 2" xfId="20518"/>
    <cellStyle name="Normal 16 3 2 5 2 2 3" xfId="16310"/>
    <cellStyle name="Normal 16 3 2 5 2 3" xfId="3830"/>
    <cellStyle name="Normal 16 3 2 5 2 3 2" xfId="14285"/>
    <cellStyle name="Normal 16 3 2 5 2 4" xfId="8039"/>
    <cellStyle name="Normal 16 3 2 5 2 4 2" xfId="18493"/>
    <cellStyle name="Normal 16 3 2 5 2 5" xfId="12102"/>
    <cellStyle name="Normal 16 3 2 5 3" xfId="4842"/>
    <cellStyle name="Normal 16 3 2 5 3 2" xfId="9051"/>
    <cellStyle name="Normal 16 3 2 5 3 2 2" xfId="19505"/>
    <cellStyle name="Normal 16 3 2 5 3 3" xfId="15297"/>
    <cellStyle name="Normal 16 3 2 5 4" xfId="2817"/>
    <cellStyle name="Normal 16 3 2 5 4 2" xfId="13272"/>
    <cellStyle name="Normal 16 3 2 5 5" xfId="7026"/>
    <cellStyle name="Normal 16 3 2 5 5 2" xfId="17480"/>
    <cellStyle name="Normal 16 3 2 5 6" xfId="11089"/>
    <cellStyle name="Normal 16 3 2 6" xfId="966"/>
    <cellStyle name="Normal 16 3 2 6 2" xfId="1979"/>
    <cellStyle name="Normal 16 3 2 6 2 2" xfId="6188"/>
    <cellStyle name="Normal 16 3 2 6 2 2 2" xfId="10397"/>
    <cellStyle name="Normal 16 3 2 6 2 2 2 2" xfId="20851"/>
    <cellStyle name="Normal 16 3 2 6 2 2 3" xfId="16643"/>
    <cellStyle name="Normal 16 3 2 6 2 3" xfId="4163"/>
    <cellStyle name="Normal 16 3 2 6 2 3 2" xfId="14618"/>
    <cellStyle name="Normal 16 3 2 6 2 4" xfId="8372"/>
    <cellStyle name="Normal 16 3 2 6 2 4 2" xfId="18826"/>
    <cellStyle name="Normal 16 3 2 6 2 5" xfId="12435"/>
    <cellStyle name="Normal 16 3 2 6 3" xfId="5175"/>
    <cellStyle name="Normal 16 3 2 6 3 2" xfId="9384"/>
    <cellStyle name="Normal 16 3 2 6 3 2 2" xfId="19838"/>
    <cellStyle name="Normal 16 3 2 6 3 3" xfId="15630"/>
    <cellStyle name="Normal 16 3 2 6 4" xfId="3150"/>
    <cellStyle name="Normal 16 3 2 6 4 2" xfId="13605"/>
    <cellStyle name="Normal 16 3 2 6 5" xfId="7359"/>
    <cellStyle name="Normal 16 3 2 6 5 2" xfId="17813"/>
    <cellStyle name="Normal 16 3 2 6 6" xfId="11422"/>
    <cellStyle name="Normal 16 3 2 7" xfId="1300"/>
    <cellStyle name="Normal 16 3 2 7 2" xfId="5509"/>
    <cellStyle name="Normal 16 3 2 7 2 2" xfId="9718"/>
    <cellStyle name="Normal 16 3 2 7 2 2 2" xfId="20172"/>
    <cellStyle name="Normal 16 3 2 7 2 3" xfId="15964"/>
    <cellStyle name="Normal 16 3 2 7 3" xfId="3484"/>
    <cellStyle name="Normal 16 3 2 7 3 2" xfId="13939"/>
    <cellStyle name="Normal 16 3 2 7 4" xfId="7693"/>
    <cellStyle name="Normal 16 3 2 7 4 2" xfId="18147"/>
    <cellStyle name="Normal 16 3 2 7 5" xfId="11756"/>
    <cellStyle name="Normal 16 3 2 8" xfId="2471"/>
    <cellStyle name="Normal 16 3 2 8 2" xfId="6680"/>
    <cellStyle name="Normal 16 3 2 8 2 2" xfId="17134"/>
    <cellStyle name="Normal 16 3 2 8 3" xfId="12926"/>
    <cellStyle name="Normal 16 3 2 9" xfId="4485"/>
    <cellStyle name="Normal 16 3 2 9 2" xfId="8694"/>
    <cellStyle name="Normal 16 3 2 9 2 2" xfId="19148"/>
    <cellStyle name="Normal 16 3 2 9 3" xfId="14940"/>
    <cellStyle name="Normal 16 3 3" xfId="28"/>
    <cellStyle name="Normal 16 3 3 10" xfId="6539"/>
    <cellStyle name="Normal 16 3 3 10 2" xfId="16993"/>
    <cellStyle name="Normal 16 3 3 11" xfId="314"/>
    <cellStyle name="Normal 16 3 3 12" xfId="10771"/>
    <cellStyle name="Normal 16 3 3 2" xfId="29"/>
    <cellStyle name="Normal 16 3 3 2 10" xfId="394"/>
    <cellStyle name="Normal 16 3 3 2 11" xfId="10851"/>
    <cellStyle name="Normal 16 3 3 2 2" xfId="568"/>
    <cellStyle name="Normal 16 3 3 2 2 2" xfId="915"/>
    <cellStyle name="Normal 16 3 3 2 2 2 2" xfId="1928"/>
    <cellStyle name="Normal 16 3 3 2 2 2 2 2" xfId="6137"/>
    <cellStyle name="Normal 16 3 3 2 2 2 2 2 2" xfId="10346"/>
    <cellStyle name="Normal 16 3 3 2 2 2 2 2 2 2" xfId="20800"/>
    <cellStyle name="Normal 16 3 3 2 2 2 2 2 3" xfId="16592"/>
    <cellStyle name="Normal 16 3 3 2 2 2 2 3" xfId="4112"/>
    <cellStyle name="Normal 16 3 3 2 2 2 2 3 2" xfId="14567"/>
    <cellStyle name="Normal 16 3 3 2 2 2 2 4" xfId="8321"/>
    <cellStyle name="Normal 16 3 3 2 2 2 2 4 2" xfId="18775"/>
    <cellStyle name="Normal 16 3 3 2 2 2 2 5" xfId="12384"/>
    <cellStyle name="Normal 16 3 3 2 2 2 3" xfId="5124"/>
    <cellStyle name="Normal 16 3 3 2 2 2 3 2" xfId="9333"/>
    <cellStyle name="Normal 16 3 3 2 2 2 3 2 2" xfId="19787"/>
    <cellStyle name="Normal 16 3 3 2 2 2 3 3" xfId="15579"/>
    <cellStyle name="Normal 16 3 3 2 2 2 4" xfId="3099"/>
    <cellStyle name="Normal 16 3 3 2 2 2 4 2" xfId="13554"/>
    <cellStyle name="Normal 16 3 3 2 2 2 5" xfId="7308"/>
    <cellStyle name="Normal 16 3 3 2 2 2 5 2" xfId="17762"/>
    <cellStyle name="Normal 16 3 3 2 2 2 6" xfId="11371"/>
    <cellStyle name="Normal 16 3 3 2 2 3" xfId="1248"/>
    <cellStyle name="Normal 16 3 3 2 2 3 2" xfId="2261"/>
    <cellStyle name="Normal 16 3 3 2 2 3 2 2" xfId="6470"/>
    <cellStyle name="Normal 16 3 3 2 2 3 2 2 2" xfId="10679"/>
    <cellStyle name="Normal 16 3 3 2 2 3 2 2 2 2" xfId="21133"/>
    <cellStyle name="Normal 16 3 3 2 2 3 2 2 3" xfId="16925"/>
    <cellStyle name="Normal 16 3 3 2 2 3 2 3" xfId="4445"/>
    <cellStyle name="Normal 16 3 3 2 2 3 2 3 2" xfId="14900"/>
    <cellStyle name="Normal 16 3 3 2 2 3 2 4" xfId="8654"/>
    <cellStyle name="Normal 16 3 3 2 2 3 2 4 2" xfId="19108"/>
    <cellStyle name="Normal 16 3 3 2 2 3 2 5" xfId="12717"/>
    <cellStyle name="Normal 16 3 3 2 2 3 3" xfId="5457"/>
    <cellStyle name="Normal 16 3 3 2 2 3 3 2" xfId="9666"/>
    <cellStyle name="Normal 16 3 3 2 2 3 3 2 2" xfId="20120"/>
    <cellStyle name="Normal 16 3 3 2 2 3 3 3" xfId="15912"/>
    <cellStyle name="Normal 16 3 3 2 2 3 4" xfId="3432"/>
    <cellStyle name="Normal 16 3 3 2 2 3 4 2" xfId="13887"/>
    <cellStyle name="Normal 16 3 3 2 2 3 5" xfId="7641"/>
    <cellStyle name="Normal 16 3 3 2 2 3 5 2" xfId="18095"/>
    <cellStyle name="Normal 16 3 3 2 2 3 6" xfId="11704"/>
    <cellStyle name="Normal 16 3 3 2 2 4" xfId="1582"/>
    <cellStyle name="Normal 16 3 3 2 2 4 2" xfId="5791"/>
    <cellStyle name="Normal 16 3 3 2 2 4 2 2" xfId="10000"/>
    <cellStyle name="Normal 16 3 3 2 2 4 2 2 2" xfId="20454"/>
    <cellStyle name="Normal 16 3 3 2 2 4 2 3" xfId="16246"/>
    <cellStyle name="Normal 16 3 3 2 2 4 3" xfId="3766"/>
    <cellStyle name="Normal 16 3 3 2 2 4 3 2" xfId="14221"/>
    <cellStyle name="Normal 16 3 3 2 2 4 4" xfId="7975"/>
    <cellStyle name="Normal 16 3 3 2 2 4 4 2" xfId="18429"/>
    <cellStyle name="Normal 16 3 3 2 2 4 5" xfId="12038"/>
    <cellStyle name="Normal 16 3 3 2 2 5" xfId="4778"/>
    <cellStyle name="Normal 16 3 3 2 2 5 2" xfId="8987"/>
    <cellStyle name="Normal 16 3 3 2 2 5 2 2" xfId="19441"/>
    <cellStyle name="Normal 16 3 3 2 2 5 3" xfId="15233"/>
    <cellStyle name="Normal 16 3 3 2 2 6" xfId="2753"/>
    <cellStyle name="Normal 16 3 3 2 2 6 2" xfId="13208"/>
    <cellStyle name="Normal 16 3 3 2 2 7" xfId="6962"/>
    <cellStyle name="Normal 16 3 3 2 2 7 2" xfId="17416"/>
    <cellStyle name="Normal 16 3 3 2 2 8" xfId="11025"/>
    <cellStyle name="Normal 16 3 3 2 3" xfId="741"/>
    <cellStyle name="Normal 16 3 3 2 3 2" xfId="1754"/>
    <cellStyle name="Normal 16 3 3 2 3 2 2" xfId="5963"/>
    <cellStyle name="Normal 16 3 3 2 3 2 2 2" xfId="10172"/>
    <cellStyle name="Normal 16 3 3 2 3 2 2 2 2" xfId="20626"/>
    <cellStyle name="Normal 16 3 3 2 3 2 2 3" xfId="16418"/>
    <cellStyle name="Normal 16 3 3 2 3 2 3" xfId="3938"/>
    <cellStyle name="Normal 16 3 3 2 3 2 3 2" xfId="14393"/>
    <cellStyle name="Normal 16 3 3 2 3 2 4" xfId="8147"/>
    <cellStyle name="Normal 16 3 3 2 3 2 4 2" xfId="18601"/>
    <cellStyle name="Normal 16 3 3 2 3 2 5" xfId="12210"/>
    <cellStyle name="Normal 16 3 3 2 3 3" xfId="4950"/>
    <cellStyle name="Normal 16 3 3 2 3 3 2" xfId="9159"/>
    <cellStyle name="Normal 16 3 3 2 3 3 2 2" xfId="19613"/>
    <cellStyle name="Normal 16 3 3 2 3 3 3" xfId="15405"/>
    <cellStyle name="Normal 16 3 3 2 3 4" xfId="2925"/>
    <cellStyle name="Normal 16 3 3 2 3 4 2" xfId="13380"/>
    <cellStyle name="Normal 16 3 3 2 3 5" xfId="7134"/>
    <cellStyle name="Normal 16 3 3 2 3 5 2" xfId="17588"/>
    <cellStyle name="Normal 16 3 3 2 3 6" xfId="11197"/>
    <cellStyle name="Normal 16 3 3 2 4" xfId="1074"/>
    <cellStyle name="Normal 16 3 3 2 4 2" xfId="2087"/>
    <cellStyle name="Normal 16 3 3 2 4 2 2" xfId="6296"/>
    <cellStyle name="Normal 16 3 3 2 4 2 2 2" xfId="10505"/>
    <cellStyle name="Normal 16 3 3 2 4 2 2 2 2" xfId="20959"/>
    <cellStyle name="Normal 16 3 3 2 4 2 2 3" xfId="16751"/>
    <cellStyle name="Normal 16 3 3 2 4 2 3" xfId="4271"/>
    <cellStyle name="Normal 16 3 3 2 4 2 3 2" xfId="14726"/>
    <cellStyle name="Normal 16 3 3 2 4 2 4" xfId="8480"/>
    <cellStyle name="Normal 16 3 3 2 4 2 4 2" xfId="18934"/>
    <cellStyle name="Normal 16 3 3 2 4 2 5" xfId="12543"/>
    <cellStyle name="Normal 16 3 3 2 4 3" xfId="5283"/>
    <cellStyle name="Normal 16 3 3 2 4 3 2" xfId="9492"/>
    <cellStyle name="Normal 16 3 3 2 4 3 2 2" xfId="19946"/>
    <cellStyle name="Normal 16 3 3 2 4 3 3" xfId="15738"/>
    <cellStyle name="Normal 16 3 3 2 4 4" xfId="3258"/>
    <cellStyle name="Normal 16 3 3 2 4 4 2" xfId="13713"/>
    <cellStyle name="Normal 16 3 3 2 4 5" xfId="7467"/>
    <cellStyle name="Normal 16 3 3 2 4 5 2" xfId="17921"/>
    <cellStyle name="Normal 16 3 3 2 4 6" xfId="11530"/>
    <cellStyle name="Normal 16 3 3 2 5" xfId="1408"/>
    <cellStyle name="Normal 16 3 3 2 5 2" xfId="5617"/>
    <cellStyle name="Normal 16 3 3 2 5 2 2" xfId="9826"/>
    <cellStyle name="Normal 16 3 3 2 5 2 2 2" xfId="20280"/>
    <cellStyle name="Normal 16 3 3 2 5 2 3" xfId="16072"/>
    <cellStyle name="Normal 16 3 3 2 5 3" xfId="3592"/>
    <cellStyle name="Normal 16 3 3 2 5 3 2" xfId="14047"/>
    <cellStyle name="Normal 16 3 3 2 5 4" xfId="7801"/>
    <cellStyle name="Normal 16 3 3 2 5 4 2" xfId="18255"/>
    <cellStyle name="Normal 16 3 3 2 5 5" xfId="11864"/>
    <cellStyle name="Normal 16 3 3 2 6" xfId="2579"/>
    <cellStyle name="Normal 16 3 3 2 6 2" xfId="6788"/>
    <cellStyle name="Normal 16 3 3 2 6 2 2" xfId="17242"/>
    <cellStyle name="Normal 16 3 3 2 6 3" xfId="13034"/>
    <cellStyle name="Normal 16 3 3 2 7" xfId="4603"/>
    <cellStyle name="Normal 16 3 3 2 7 2" xfId="8812"/>
    <cellStyle name="Normal 16 3 3 2 7 2 2" xfId="19266"/>
    <cellStyle name="Normal 16 3 3 2 7 3" xfId="15058"/>
    <cellStyle name="Normal 16 3 3 2 8" xfId="2420"/>
    <cellStyle name="Normal 16 3 3 2 8 2" xfId="12875"/>
    <cellStyle name="Normal 16 3 3 2 9" xfId="6629"/>
    <cellStyle name="Normal 16 3 3 2 9 2" xfId="17083"/>
    <cellStyle name="Normal 16 3 3 3" xfId="488"/>
    <cellStyle name="Normal 16 3 3 3 2" xfId="835"/>
    <cellStyle name="Normal 16 3 3 3 2 2" xfId="1848"/>
    <cellStyle name="Normal 16 3 3 3 2 2 2" xfId="6057"/>
    <cellStyle name="Normal 16 3 3 3 2 2 2 2" xfId="10266"/>
    <cellStyle name="Normal 16 3 3 3 2 2 2 2 2" xfId="20720"/>
    <cellStyle name="Normal 16 3 3 3 2 2 2 3" xfId="16512"/>
    <cellStyle name="Normal 16 3 3 3 2 2 3" xfId="4032"/>
    <cellStyle name="Normal 16 3 3 3 2 2 3 2" xfId="14487"/>
    <cellStyle name="Normal 16 3 3 3 2 2 4" xfId="8241"/>
    <cellStyle name="Normal 16 3 3 3 2 2 4 2" xfId="18695"/>
    <cellStyle name="Normal 16 3 3 3 2 2 5" xfId="12304"/>
    <cellStyle name="Normal 16 3 3 3 2 3" xfId="5044"/>
    <cellStyle name="Normal 16 3 3 3 2 3 2" xfId="9253"/>
    <cellStyle name="Normal 16 3 3 3 2 3 2 2" xfId="19707"/>
    <cellStyle name="Normal 16 3 3 3 2 3 3" xfId="15499"/>
    <cellStyle name="Normal 16 3 3 3 2 4" xfId="3019"/>
    <cellStyle name="Normal 16 3 3 3 2 4 2" xfId="13474"/>
    <cellStyle name="Normal 16 3 3 3 2 5" xfId="7228"/>
    <cellStyle name="Normal 16 3 3 3 2 5 2" xfId="17682"/>
    <cellStyle name="Normal 16 3 3 3 2 6" xfId="11291"/>
    <cellStyle name="Normal 16 3 3 3 3" xfId="1168"/>
    <cellStyle name="Normal 16 3 3 3 3 2" xfId="2181"/>
    <cellStyle name="Normal 16 3 3 3 3 2 2" xfId="6390"/>
    <cellStyle name="Normal 16 3 3 3 3 2 2 2" xfId="10599"/>
    <cellStyle name="Normal 16 3 3 3 3 2 2 2 2" xfId="21053"/>
    <cellStyle name="Normal 16 3 3 3 3 2 2 3" xfId="16845"/>
    <cellStyle name="Normal 16 3 3 3 3 2 3" xfId="4365"/>
    <cellStyle name="Normal 16 3 3 3 3 2 3 2" xfId="14820"/>
    <cellStyle name="Normal 16 3 3 3 3 2 4" xfId="8574"/>
    <cellStyle name="Normal 16 3 3 3 3 2 4 2" xfId="19028"/>
    <cellStyle name="Normal 16 3 3 3 3 2 5" xfId="12637"/>
    <cellStyle name="Normal 16 3 3 3 3 3" xfId="5377"/>
    <cellStyle name="Normal 16 3 3 3 3 3 2" xfId="9586"/>
    <cellStyle name="Normal 16 3 3 3 3 3 2 2" xfId="20040"/>
    <cellStyle name="Normal 16 3 3 3 3 3 3" xfId="15832"/>
    <cellStyle name="Normal 16 3 3 3 3 4" xfId="3352"/>
    <cellStyle name="Normal 16 3 3 3 3 4 2" xfId="13807"/>
    <cellStyle name="Normal 16 3 3 3 3 5" xfId="7561"/>
    <cellStyle name="Normal 16 3 3 3 3 5 2" xfId="18015"/>
    <cellStyle name="Normal 16 3 3 3 3 6" xfId="11624"/>
    <cellStyle name="Normal 16 3 3 3 4" xfId="1502"/>
    <cellStyle name="Normal 16 3 3 3 4 2" xfId="5711"/>
    <cellStyle name="Normal 16 3 3 3 4 2 2" xfId="9920"/>
    <cellStyle name="Normal 16 3 3 3 4 2 2 2" xfId="20374"/>
    <cellStyle name="Normal 16 3 3 3 4 2 3" xfId="16166"/>
    <cellStyle name="Normal 16 3 3 3 4 3" xfId="3686"/>
    <cellStyle name="Normal 16 3 3 3 4 3 2" xfId="14141"/>
    <cellStyle name="Normal 16 3 3 3 4 4" xfId="7895"/>
    <cellStyle name="Normal 16 3 3 3 4 4 2" xfId="18349"/>
    <cellStyle name="Normal 16 3 3 3 4 5" xfId="11958"/>
    <cellStyle name="Normal 16 3 3 3 5" xfId="4698"/>
    <cellStyle name="Normal 16 3 3 3 5 2" xfId="8907"/>
    <cellStyle name="Normal 16 3 3 3 5 2 2" xfId="19361"/>
    <cellStyle name="Normal 16 3 3 3 5 3" xfId="15153"/>
    <cellStyle name="Normal 16 3 3 3 6" xfId="2673"/>
    <cellStyle name="Normal 16 3 3 3 6 2" xfId="13128"/>
    <cellStyle name="Normal 16 3 3 3 7" xfId="6882"/>
    <cellStyle name="Normal 16 3 3 3 7 2" xfId="17336"/>
    <cellStyle name="Normal 16 3 3 3 8" xfId="10945"/>
    <cellStyle name="Normal 16 3 3 4" xfId="661"/>
    <cellStyle name="Normal 16 3 3 4 2" xfId="1674"/>
    <cellStyle name="Normal 16 3 3 4 2 2" xfId="5883"/>
    <cellStyle name="Normal 16 3 3 4 2 2 2" xfId="10092"/>
    <cellStyle name="Normal 16 3 3 4 2 2 2 2" xfId="20546"/>
    <cellStyle name="Normal 16 3 3 4 2 2 3" xfId="16338"/>
    <cellStyle name="Normal 16 3 3 4 2 3" xfId="3858"/>
    <cellStyle name="Normal 16 3 3 4 2 3 2" xfId="14313"/>
    <cellStyle name="Normal 16 3 3 4 2 4" xfId="8067"/>
    <cellStyle name="Normal 16 3 3 4 2 4 2" xfId="18521"/>
    <cellStyle name="Normal 16 3 3 4 2 5" xfId="12130"/>
    <cellStyle name="Normal 16 3 3 4 3" xfId="4870"/>
    <cellStyle name="Normal 16 3 3 4 3 2" xfId="9079"/>
    <cellStyle name="Normal 16 3 3 4 3 2 2" xfId="19533"/>
    <cellStyle name="Normal 16 3 3 4 3 3" xfId="15325"/>
    <cellStyle name="Normal 16 3 3 4 4" xfId="2845"/>
    <cellStyle name="Normal 16 3 3 4 4 2" xfId="13300"/>
    <cellStyle name="Normal 16 3 3 4 5" xfId="7054"/>
    <cellStyle name="Normal 16 3 3 4 5 2" xfId="17508"/>
    <cellStyle name="Normal 16 3 3 4 6" xfId="11117"/>
    <cellStyle name="Normal 16 3 3 5" xfId="994"/>
    <cellStyle name="Normal 16 3 3 5 2" xfId="2007"/>
    <cellStyle name="Normal 16 3 3 5 2 2" xfId="6216"/>
    <cellStyle name="Normal 16 3 3 5 2 2 2" xfId="10425"/>
    <cellStyle name="Normal 16 3 3 5 2 2 2 2" xfId="20879"/>
    <cellStyle name="Normal 16 3 3 5 2 2 3" xfId="16671"/>
    <cellStyle name="Normal 16 3 3 5 2 3" xfId="4191"/>
    <cellStyle name="Normal 16 3 3 5 2 3 2" xfId="14646"/>
    <cellStyle name="Normal 16 3 3 5 2 4" xfId="8400"/>
    <cellStyle name="Normal 16 3 3 5 2 4 2" xfId="18854"/>
    <cellStyle name="Normal 16 3 3 5 2 5" xfId="12463"/>
    <cellStyle name="Normal 16 3 3 5 3" xfId="5203"/>
    <cellStyle name="Normal 16 3 3 5 3 2" xfId="9412"/>
    <cellStyle name="Normal 16 3 3 5 3 2 2" xfId="19866"/>
    <cellStyle name="Normal 16 3 3 5 3 3" xfId="15658"/>
    <cellStyle name="Normal 16 3 3 5 4" xfId="3178"/>
    <cellStyle name="Normal 16 3 3 5 4 2" xfId="13633"/>
    <cellStyle name="Normal 16 3 3 5 5" xfId="7387"/>
    <cellStyle name="Normal 16 3 3 5 5 2" xfId="17841"/>
    <cellStyle name="Normal 16 3 3 5 6" xfId="11450"/>
    <cellStyle name="Normal 16 3 3 6" xfId="1328"/>
    <cellStyle name="Normal 16 3 3 6 2" xfId="5537"/>
    <cellStyle name="Normal 16 3 3 6 2 2" xfId="9746"/>
    <cellStyle name="Normal 16 3 3 6 2 2 2" xfId="20200"/>
    <cellStyle name="Normal 16 3 3 6 2 3" xfId="15992"/>
    <cellStyle name="Normal 16 3 3 6 3" xfId="3512"/>
    <cellStyle name="Normal 16 3 3 6 3 2" xfId="13967"/>
    <cellStyle name="Normal 16 3 3 6 4" xfId="7721"/>
    <cellStyle name="Normal 16 3 3 6 4 2" xfId="18175"/>
    <cellStyle name="Normal 16 3 3 6 5" xfId="11784"/>
    <cellStyle name="Normal 16 3 3 7" xfId="2499"/>
    <cellStyle name="Normal 16 3 3 7 2" xfId="6708"/>
    <cellStyle name="Normal 16 3 3 7 2 2" xfId="17162"/>
    <cellStyle name="Normal 16 3 3 7 3" xfId="12954"/>
    <cellStyle name="Normal 16 3 3 8" xfId="4513"/>
    <cellStyle name="Normal 16 3 3 8 2" xfId="8722"/>
    <cellStyle name="Normal 16 3 3 8 2 2" xfId="19176"/>
    <cellStyle name="Normal 16 3 3 8 3" xfId="14968"/>
    <cellStyle name="Normal 16 3 3 9" xfId="2330"/>
    <cellStyle name="Normal 16 3 3 9 2" xfId="12785"/>
    <cellStyle name="Normal 16 3 4" xfId="30"/>
    <cellStyle name="Normal 16 3 4 10" xfId="337"/>
    <cellStyle name="Normal 16 3 4 11" xfId="10794"/>
    <cellStyle name="Normal 16 3 4 2" xfId="511"/>
    <cellStyle name="Normal 16 3 4 2 2" xfId="858"/>
    <cellStyle name="Normal 16 3 4 2 2 2" xfId="1871"/>
    <cellStyle name="Normal 16 3 4 2 2 2 2" xfId="6080"/>
    <cellStyle name="Normal 16 3 4 2 2 2 2 2" xfId="10289"/>
    <cellStyle name="Normal 16 3 4 2 2 2 2 2 2" xfId="20743"/>
    <cellStyle name="Normal 16 3 4 2 2 2 2 3" xfId="16535"/>
    <cellStyle name="Normal 16 3 4 2 2 2 3" xfId="4055"/>
    <cellStyle name="Normal 16 3 4 2 2 2 3 2" xfId="14510"/>
    <cellStyle name="Normal 16 3 4 2 2 2 4" xfId="8264"/>
    <cellStyle name="Normal 16 3 4 2 2 2 4 2" xfId="18718"/>
    <cellStyle name="Normal 16 3 4 2 2 2 5" xfId="12327"/>
    <cellStyle name="Normal 16 3 4 2 2 3" xfId="5067"/>
    <cellStyle name="Normal 16 3 4 2 2 3 2" xfId="9276"/>
    <cellStyle name="Normal 16 3 4 2 2 3 2 2" xfId="19730"/>
    <cellStyle name="Normal 16 3 4 2 2 3 3" xfId="15522"/>
    <cellStyle name="Normal 16 3 4 2 2 4" xfId="3042"/>
    <cellStyle name="Normal 16 3 4 2 2 4 2" xfId="13497"/>
    <cellStyle name="Normal 16 3 4 2 2 5" xfId="7251"/>
    <cellStyle name="Normal 16 3 4 2 2 5 2" xfId="17705"/>
    <cellStyle name="Normal 16 3 4 2 2 6" xfId="11314"/>
    <cellStyle name="Normal 16 3 4 2 3" xfId="1191"/>
    <cellStyle name="Normal 16 3 4 2 3 2" xfId="2204"/>
    <cellStyle name="Normal 16 3 4 2 3 2 2" xfId="6413"/>
    <cellStyle name="Normal 16 3 4 2 3 2 2 2" xfId="10622"/>
    <cellStyle name="Normal 16 3 4 2 3 2 2 2 2" xfId="21076"/>
    <cellStyle name="Normal 16 3 4 2 3 2 2 3" xfId="16868"/>
    <cellStyle name="Normal 16 3 4 2 3 2 3" xfId="4388"/>
    <cellStyle name="Normal 16 3 4 2 3 2 3 2" xfId="14843"/>
    <cellStyle name="Normal 16 3 4 2 3 2 4" xfId="8597"/>
    <cellStyle name="Normal 16 3 4 2 3 2 4 2" xfId="19051"/>
    <cellStyle name="Normal 16 3 4 2 3 2 5" xfId="12660"/>
    <cellStyle name="Normal 16 3 4 2 3 3" xfId="5400"/>
    <cellStyle name="Normal 16 3 4 2 3 3 2" xfId="9609"/>
    <cellStyle name="Normal 16 3 4 2 3 3 2 2" xfId="20063"/>
    <cellStyle name="Normal 16 3 4 2 3 3 3" xfId="15855"/>
    <cellStyle name="Normal 16 3 4 2 3 4" xfId="3375"/>
    <cellStyle name="Normal 16 3 4 2 3 4 2" xfId="13830"/>
    <cellStyle name="Normal 16 3 4 2 3 5" xfId="7584"/>
    <cellStyle name="Normal 16 3 4 2 3 5 2" xfId="18038"/>
    <cellStyle name="Normal 16 3 4 2 3 6" xfId="11647"/>
    <cellStyle name="Normal 16 3 4 2 4" xfId="1525"/>
    <cellStyle name="Normal 16 3 4 2 4 2" xfId="5734"/>
    <cellStyle name="Normal 16 3 4 2 4 2 2" xfId="9943"/>
    <cellStyle name="Normal 16 3 4 2 4 2 2 2" xfId="20397"/>
    <cellStyle name="Normal 16 3 4 2 4 2 3" xfId="16189"/>
    <cellStyle name="Normal 16 3 4 2 4 3" xfId="3709"/>
    <cellStyle name="Normal 16 3 4 2 4 3 2" xfId="14164"/>
    <cellStyle name="Normal 16 3 4 2 4 4" xfId="7918"/>
    <cellStyle name="Normal 16 3 4 2 4 4 2" xfId="18372"/>
    <cellStyle name="Normal 16 3 4 2 4 5" xfId="11981"/>
    <cellStyle name="Normal 16 3 4 2 5" xfId="4721"/>
    <cellStyle name="Normal 16 3 4 2 5 2" xfId="8930"/>
    <cellStyle name="Normal 16 3 4 2 5 2 2" xfId="19384"/>
    <cellStyle name="Normal 16 3 4 2 5 3" xfId="15176"/>
    <cellStyle name="Normal 16 3 4 2 6" xfId="2696"/>
    <cellStyle name="Normal 16 3 4 2 6 2" xfId="13151"/>
    <cellStyle name="Normal 16 3 4 2 7" xfId="6905"/>
    <cellStyle name="Normal 16 3 4 2 7 2" xfId="17359"/>
    <cellStyle name="Normal 16 3 4 2 8" xfId="10968"/>
    <cellStyle name="Normal 16 3 4 3" xfId="684"/>
    <cellStyle name="Normal 16 3 4 3 2" xfId="1697"/>
    <cellStyle name="Normal 16 3 4 3 2 2" xfId="5906"/>
    <cellStyle name="Normal 16 3 4 3 2 2 2" xfId="10115"/>
    <cellStyle name="Normal 16 3 4 3 2 2 2 2" xfId="20569"/>
    <cellStyle name="Normal 16 3 4 3 2 2 3" xfId="16361"/>
    <cellStyle name="Normal 16 3 4 3 2 3" xfId="3881"/>
    <cellStyle name="Normal 16 3 4 3 2 3 2" xfId="14336"/>
    <cellStyle name="Normal 16 3 4 3 2 4" xfId="8090"/>
    <cellStyle name="Normal 16 3 4 3 2 4 2" xfId="18544"/>
    <cellStyle name="Normal 16 3 4 3 2 5" xfId="12153"/>
    <cellStyle name="Normal 16 3 4 3 3" xfId="4893"/>
    <cellStyle name="Normal 16 3 4 3 3 2" xfId="9102"/>
    <cellStyle name="Normal 16 3 4 3 3 2 2" xfId="19556"/>
    <cellStyle name="Normal 16 3 4 3 3 3" xfId="15348"/>
    <cellStyle name="Normal 16 3 4 3 4" xfId="2868"/>
    <cellStyle name="Normal 16 3 4 3 4 2" xfId="13323"/>
    <cellStyle name="Normal 16 3 4 3 5" xfId="7077"/>
    <cellStyle name="Normal 16 3 4 3 5 2" xfId="17531"/>
    <cellStyle name="Normal 16 3 4 3 6" xfId="11140"/>
    <cellStyle name="Normal 16 3 4 4" xfId="1017"/>
    <cellStyle name="Normal 16 3 4 4 2" xfId="2030"/>
    <cellStyle name="Normal 16 3 4 4 2 2" xfId="6239"/>
    <cellStyle name="Normal 16 3 4 4 2 2 2" xfId="10448"/>
    <cellStyle name="Normal 16 3 4 4 2 2 2 2" xfId="20902"/>
    <cellStyle name="Normal 16 3 4 4 2 2 3" xfId="16694"/>
    <cellStyle name="Normal 16 3 4 4 2 3" xfId="4214"/>
    <cellStyle name="Normal 16 3 4 4 2 3 2" xfId="14669"/>
    <cellStyle name="Normal 16 3 4 4 2 4" xfId="8423"/>
    <cellStyle name="Normal 16 3 4 4 2 4 2" xfId="18877"/>
    <cellStyle name="Normal 16 3 4 4 2 5" xfId="12486"/>
    <cellStyle name="Normal 16 3 4 4 3" xfId="5226"/>
    <cellStyle name="Normal 16 3 4 4 3 2" xfId="9435"/>
    <cellStyle name="Normal 16 3 4 4 3 2 2" xfId="19889"/>
    <cellStyle name="Normal 16 3 4 4 3 3" xfId="15681"/>
    <cellStyle name="Normal 16 3 4 4 4" xfId="3201"/>
    <cellStyle name="Normal 16 3 4 4 4 2" xfId="13656"/>
    <cellStyle name="Normal 16 3 4 4 5" xfId="7410"/>
    <cellStyle name="Normal 16 3 4 4 5 2" xfId="17864"/>
    <cellStyle name="Normal 16 3 4 4 6" xfId="11473"/>
    <cellStyle name="Normal 16 3 4 5" xfId="1351"/>
    <cellStyle name="Normal 16 3 4 5 2" xfId="5560"/>
    <cellStyle name="Normal 16 3 4 5 2 2" xfId="9769"/>
    <cellStyle name="Normal 16 3 4 5 2 2 2" xfId="20223"/>
    <cellStyle name="Normal 16 3 4 5 2 3" xfId="16015"/>
    <cellStyle name="Normal 16 3 4 5 3" xfId="3535"/>
    <cellStyle name="Normal 16 3 4 5 3 2" xfId="13990"/>
    <cellStyle name="Normal 16 3 4 5 4" xfId="7744"/>
    <cellStyle name="Normal 16 3 4 5 4 2" xfId="18198"/>
    <cellStyle name="Normal 16 3 4 5 5" xfId="11807"/>
    <cellStyle name="Normal 16 3 4 6" xfId="2522"/>
    <cellStyle name="Normal 16 3 4 6 2" xfId="6731"/>
    <cellStyle name="Normal 16 3 4 6 2 2" xfId="17185"/>
    <cellStyle name="Normal 16 3 4 6 3" xfId="12977"/>
    <cellStyle name="Normal 16 3 4 7" xfId="4558"/>
    <cellStyle name="Normal 16 3 4 7 2" xfId="8767"/>
    <cellStyle name="Normal 16 3 4 7 2 2" xfId="19221"/>
    <cellStyle name="Normal 16 3 4 7 3" xfId="15013"/>
    <cellStyle name="Normal 16 3 4 8" xfId="2375"/>
    <cellStyle name="Normal 16 3 4 8 2" xfId="12830"/>
    <cellStyle name="Normal 16 3 4 9" xfId="6584"/>
    <cellStyle name="Normal 16 3 4 9 2" xfId="17038"/>
    <cellStyle name="Normal 16 3 5" xfId="443"/>
    <cellStyle name="Normal 16 3 5 2" xfId="790"/>
    <cellStyle name="Normal 16 3 5 2 2" xfId="1803"/>
    <cellStyle name="Normal 16 3 5 2 2 2" xfId="6012"/>
    <cellStyle name="Normal 16 3 5 2 2 2 2" xfId="10221"/>
    <cellStyle name="Normal 16 3 5 2 2 2 2 2" xfId="20675"/>
    <cellStyle name="Normal 16 3 5 2 2 2 3" xfId="16467"/>
    <cellStyle name="Normal 16 3 5 2 2 3" xfId="3987"/>
    <cellStyle name="Normal 16 3 5 2 2 3 2" xfId="14442"/>
    <cellStyle name="Normal 16 3 5 2 2 4" xfId="8196"/>
    <cellStyle name="Normal 16 3 5 2 2 4 2" xfId="18650"/>
    <cellStyle name="Normal 16 3 5 2 2 5" xfId="12259"/>
    <cellStyle name="Normal 16 3 5 2 3" xfId="4999"/>
    <cellStyle name="Normal 16 3 5 2 3 2" xfId="9208"/>
    <cellStyle name="Normal 16 3 5 2 3 2 2" xfId="19662"/>
    <cellStyle name="Normal 16 3 5 2 3 3" xfId="15454"/>
    <cellStyle name="Normal 16 3 5 2 4" xfId="2974"/>
    <cellStyle name="Normal 16 3 5 2 4 2" xfId="13429"/>
    <cellStyle name="Normal 16 3 5 2 5" xfId="7183"/>
    <cellStyle name="Normal 16 3 5 2 5 2" xfId="17637"/>
    <cellStyle name="Normal 16 3 5 2 6" xfId="11246"/>
    <cellStyle name="Normal 16 3 5 3" xfId="1123"/>
    <cellStyle name="Normal 16 3 5 3 2" xfId="2136"/>
    <cellStyle name="Normal 16 3 5 3 2 2" xfId="6345"/>
    <cellStyle name="Normal 16 3 5 3 2 2 2" xfId="10554"/>
    <cellStyle name="Normal 16 3 5 3 2 2 2 2" xfId="21008"/>
    <cellStyle name="Normal 16 3 5 3 2 2 3" xfId="16800"/>
    <cellStyle name="Normal 16 3 5 3 2 3" xfId="4320"/>
    <cellStyle name="Normal 16 3 5 3 2 3 2" xfId="14775"/>
    <cellStyle name="Normal 16 3 5 3 2 4" xfId="8529"/>
    <cellStyle name="Normal 16 3 5 3 2 4 2" xfId="18983"/>
    <cellStyle name="Normal 16 3 5 3 2 5" xfId="12592"/>
    <cellStyle name="Normal 16 3 5 3 3" xfId="5332"/>
    <cellStyle name="Normal 16 3 5 3 3 2" xfId="9541"/>
    <cellStyle name="Normal 16 3 5 3 3 2 2" xfId="19995"/>
    <cellStyle name="Normal 16 3 5 3 3 3" xfId="15787"/>
    <cellStyle name="Normal 16 3 5 3 4" xfId="3307"/>
    <cellStyle name="Normal 16 3 5 3 4 2" xfId="13762"/>
    <cellStyle name="Normal 16 3 5 3 5" xfId="7516"/>
    <cellStyle name="Normal 16 3 5 3 5 2" xfId="17970"/>
    <cellStyle name="Normal 16 3 5 3 6" xfId="11579"/>
    <cellStyle name="Normal 16 3 5 4" xfId="1457"/>
    <cellStyle name="Normal 16 3 5 4 2" xfId="5666"/>
    <cellStyle name="Normal 16 3 5 4 2 2" xfId="9875"/>
    <cellStyle name="Normal 16 3 5 4 2 2 2" xfId="20329"/>
    <cellStyle name="Normal 16 3 5 4 2 3" xfId="16121"/>
    <cellStyle name="Normal 16 3 5 4 3" xfId="3641"/>
    <cellStyle name="Normal 16 3 5 4 3 2" xfId="14096"/>
    <cellStyle name="Normal 16 3 5 4 4" xfId="7850"/>
    <cellStyle name="Normal 16 3 5 4 4 2" xfId="18304"/>
    <cellStyle name="Normal 16 3 5 4 5" xfId="11913"/>
    <cellStyle name="Normal 16 3 5 5" xfId="4653"/>
    <cellStyle name="Normal 16 3 5 5 2" xfId="8862"/>
    <cellStyle name="Normal 16 3 5 5 2 2" xfId="19316"/>
    <cellStyle name="Normal 16 3 5 5 3" xfId="15108"/>
    <cellStyle name="Normal 16 3 5 6" xfId="2628"/>
    <cellStyle name="Normal 16 3 5 6 2" xfId="13083"/>
    <cellStyle name="Normal 16 3 5 7" xfId="6837"/>
    <cellStyle name="Normal 16 3 5 7 2" xfId="17291"/>
    <cellStyle name="Normal 16 3 5 8" xfId="10900"/>
    <cellStyle name="Normal 16 3 6" xfId="616"/>
    <cellStyle name="Normal 16 3 6 2" xfId="1629"/>
    <cellStyle name="Normal 16 3 6 2 2" xfId="5838"/>
    <cellStyle name="Normal 16 3 6 2 2 2" xfId="10047"/>
    <cellStyle name="Normal 16 3 6 2 2 2 2" xfId="20501"/>
    <cellStyle name="Normal 16 3 6 2 2 3" xfId="16293"/>
    <cellStyle name="Normal 16 3 6 2 3" xfId="3813"/>
    <cellStyle name="Normal 16 3 6 2 3 2" xfId="14268"/>
    <cellStyle name="Normal 16 3 6 2 4" xfId="8022"/>
    <cellStyle name="Normal 16 3 6 2 4 2" xfId="18476"/>
    <cellStyle name="Normal 16 3 6 2 5" xfId="12085"/>
    <cellStyle name="Normal 16 3 6 3" xfId="4825"/>
    <cellStyle name="Normal 16 3 6 3 2" xfId="9034"/>
    <cellStyle name="Normal 16 3 6 3 2 2" xfId="19488"/>
    <cellStyle name="Normal 16 3 6 3 3" xfId="15280"/>
    <cellStyle name="Normal 16 3 6 4" xfId="2800"/>
    <cellStyle name="Normal 16 3 6 4 2" xfId="13255"/>
    <cellStyle name="Normal 16 3 6 5" xfId="7009"/>
    <cellStyle name="Normal 16 3 6 5 2" xfId="17463"/>
    <cellStyle name="Normal 16 3 6 6" xfId="11072"/>
    <cellStyle name="Normal 16 3 7" xfId="949"/>
    <cellStyle name="Normal 16 3 7 2" xfId="1962"/>
    <cellStyle name="Normal 16 3 7 2 2" xfId="6171"/>
    <cellStyle name="Normal 16 3 7 2 2 2" xfId="10380"/>
    <cellStyle name="Normal 16 3 7 2 2 2 2" xfId="20834"/>
    <cellStyle name="Normal 16 3 7 2 2 3" xfId="16626"/>
    <cellStyle name="Normal 16 3 7 2 3" xfId="4146"/>
    <cellStyle name="Normal 16 3 7 2 3 2" xfId="14601"/>
    <cellStyle name="Normal 16 3 7 2 4" xfId="8355"/>
    <cellStyle name="Normal 16 3 7 2 4 2" xfId="18809"/>
    <cellStyle name="Normal 16 3 7 2 5" xfId="12418"/>
    <cellStyle name="Normal 16 3 7 3" xfId="5158"/>
    <cellStyle name="Normal 16 3 7 3 2" xfId="9367"/>
    <cellStyle name="Normal 16 3 7 3 2 2" xfId="19821"/>
    <cellStyle name="Normal 16 3 7 3 3" xfId="15613"/>
    <cellStyle name="Normal 16 3 7 4" xfId="3133"/>
    <cellStyle name="Normal 16 3 7 4 2" xfId="13588"/>
    <cellStyle name="Normal 16 3 7 5" xfId="7342"/>
    <cellStyle name="Normal 16 3 7 5 2" xfId="17796"/>
    <cellStyle name="Normal 16 3 7 6" xfId="11405"/>
    <cellStyle name="Normal 16 3 8" xfId="1283"/>
    <cellStyle name="Normal 16 3 8 2" xfId="5492"/>
    <cellStyle name="Normal 16 3 8 2 2" xfId="9701"/>
    <cellStyle name="Normal 16 3 8 2 2 2" xfId="20155"/>
    <cellStyle name="Normal 16 3 8 2 3" xfId="15947"/>
    <cellStyle name="Normal 16 3 8 3" xfId="3467"/>
    <cellStyle name="Normal 16 3 8 3 2" xfId="13922"/>
    <cellStyle name="Normal 16 3 8 4" xfId="7676"/>
    <cellStyle name="Normal 16 3 8 4 2" xfId="18130"/>
    <cellStyle name="Normal 16 3 8 5" xfId="11739"/>
    <cellStyle name="Normal 16 3 9" xfId="2454"/>
    <cellStyle name="Normal 16 3 9 2" xfId="6663"/>
    <cellStyle name="Normal 16 3 9 2 2" xfId="17117"/>
    <cellStyle name="Normal 16 3 9 3" xfId="12909"/>
    <cellStyle name="Normal 17" xfId="31"/>
    <cellStyle name="Normal 17 2" xfId="32"/>
    <cellStyle name="Normal 18" xfId="33"/>
    <cellStyle name="Normal 18 2" xfId="34"/>
    <cellStyle name="Normal 19" xfId="35"/>
    <cellStyle name="Normal 2" xfId="255"/>
    <cellStyle name="Normal 2 10" xfId="36"/>
    <cellStyle name="Normal 2 11" xfId="37"/>
    <cellStyle name="Normal 2 11 2" xfId="38"/>
    <cellStyle name="Normal 2 11 2 2" xfId="39"/>
    <cellStyle name="Normal 2 11 2 3" xfId="40"/>
    <cellStyle name="Normal 2 11 2 4" xfId="10726"/>
    <cellStyle name="Normal 2 12" xfId="41"/>
    <cellStyle name="Normal 2 13" xfId="42"/>
    <cellStyle name="Normal 2 13 10" xfId="4469"/>
    <cellStyle name="Normal 2 13 10 2" xfId="8678"/>
    <cellStyle name="Normal 2 13 10 2 2" xfId="19132"/>
    <cellStyle name="Normal 2 13 10 3" xfId="14924"/>
    <cellStyle name="Normal 2 13 11" xfId="2286"/>
    <cellStyle name="Normal 2 13 11 2" xfId="12741"/>
    <cellStyle name="Normal 2 13 12" xfId="6495"/>
    <cellStyle name="Normal 2 13 12 2" xfId="16949"/>
    <cellStyle name="Normal 2 13 13" xfId="270"/>
    <cellStyle name="Normal 2 13 13 2" xfId="10727"/>
    <cellStyle name="Normal 2 13 14" xfId="10707"/>
    <cellStyle name="Normal 2 13 2" xfId="43"/>
    <cellStyle name="Normal 2 13 2 10" xfId="2303"/>
    <cellStyle name="Normal 2 13 2 10 2" xfId="12758"/>
    <cellStyle name="Normal 2 13 2 11" xfId="6512"/>
    <cellStyle name="Normal 2 13 2 11 2" xfId="16966"/>
    <cellStyle name="Normal 2 13 2 12" xfId="287"/>
    <cellStyle name="Normal 2 13 2 13" xfId="10744"/>
    <cellStyle name="Normal 2 13 2 2" xfId="44"/>
    <cellStyle name="Normal 2 13 2 2 10" xfId="6557"/>
    <cellStyle name="Normal 2 13 2 2 10 2" xfId="17011"/>
    <cellStyle name="Normal 2 13 2 2 11" xfId="321"/>
    <cellStyle name="Normal 2 13 2 2 12" xfId="10778"/>
    <cellStyle name="Normal 2 13 2 2 2" xfId="45"/>
    <cellStyle name="Normal 2 13 2 2 2 10" xfId="401"/>
    <cellStyle name="Normal 2 13 2 2 2 11" xfId="10858"/>
    <cellStyle name="Normal 2 13 2 2 2 2" xfId="575"/>
    <cellStyle name="Normal 2 13 2 2 2 2 2" xfId="922"/>
    <cellStyle name="Normal 2 13 2 2 2 2 2 2" xfId="1935"/>
    <cellStyle name="Normal 2 13 2 2 2 2 2 2 2" xfId="6144"/>
    <cellStyle name="Normal 2 13 2 2 2 2 2 2 2 2" xfId="10353"/>
    <cellStyle name="Normal 2 13 2 2 2 2 2 2 2 2 2" xfId="20807"/>
    <cellStyle name="Normal 2 13 2 2 2 2 2 2 2 3" xfId="16599"/>
    <cellStyle name="Normal 2 13 2 2 2 2 2 2 3" xfId="4119"/>
    <cellStyle name="Normal 2 13 2 2 2 2 2 2 3 2" xfId="14574"/>
    <cellStyle name="Normal 2 13 2 2 2 2 2 2 4" xfId="8328"/>
    <cellStyle name="Normal 2 13 2 2 2 2 2 2 4 2" xfId="18782"/>
    <cellStyle name="Normal 2 13 2 2 2 2 2 2 5" xfId="12391"/>
    <cellStyle name="Normal 2 13 2 2 2 2 2 3" xfId="5131"/>
    <cellStyle name="Normal 2 13 2 2 2 2 2 3 2" xfId="9340"/>
    <cellStyle name="Normal 2 13 2 2 2 2 2 3 2 2" xfId="19794"/>
    <cellStyle name="Normal 2 13 2 2 2 2 2 3 3" xfId="15586"/>
    <cellStyle name="Normal 2 13 2 2 2 2 2 4" xfId="3106"/>
    <cellStyle name="Normal 2 13 2 2 2 2 2 4 2" xfId="13561"/>
    <cellStyle name="Normal 2 13 2 2 2 2 2 5" xfId="7315"/>
    <cellStyle name="Normal 2 13 2 2 2 2 2 5 2" xfId="17769"/>
    <cellStyle name="Normal 2 13 2 2 2 2 2 6" xfId="11378"/>
    <cellStyle name="Normal 2 13 2 2 2 2 3" xfId="1255"/>
    <cellStyle name="Normal 2 13 2 2 2 2 3 2" xfId="2268"/>
    <cellStyle name="Normal 2 13 2 2 2 2 3 2 2" xfId="6477"/>
    <cellStyle name="Normal 2 13 2 2 2 2 3 2 2 2" xfId="10686"/>
    <cellStyle name="Normal 2 13 2 2 2 2 3 2 2 2 2" xfId="21140"/>
    <cellStyle name="Normal 2 13 2 2 2 2 3 2 2 3" xfId="16932"/>
    <cellStyle name="Normal 2 13 2 2 2 2 3 2 3" xfId="4452"/>
    <cellStyle name="Normal 2 13 2 2 2 2 3 2 3 2" xfId="14907"/>
    <cellStyle name="Normal 2 13 2 2 2 2 3 2 4" xfId="8661"/>
    <cellStyle name="Normal 2 13 2 2 2 2 3 2 4 2" xfId="19115"/>
    <cellStyle name="Normal 2 13 2 2 2 2 3 2 5" xfId="12724"/>
    <cellStyle name="Normal 2 13 2 2 2 2 3 3" xfId="5464"/>
    <cellStyle name="Normal 2 13 2 2 2 2 3 3 2" xfId="9673"/>
    <cellStyle name="Normal 2 13 2 2 2 2 3 3 2 2" xfId="20127"/>
    <cellStyle name="Normal 2 13 2 2 2 2 3 3 3" xfId="15919"/>
    <cellStyle name="Normal 2 13 2 2 2 2 3 4" xfId="3439"/>
    <cellStyle name="Normal 2 13 2 2 2 2 3 4 2" xfId="13894"/>
    <cellStyle name="Normal 2 13 2 2 2 2 3 5" xfId="7648"/>
    <cellStyle name="Normal 2 13 2 2 2 2 3 5 2" xfId="18102"/>
    <cellStyle name="Normal 2 13 2 2 2 2 3 6" xfId="11711"/>
    <cellStyle name="Normal 2 13 2 2 2 2 4" xfId="1589"/>
    <cellStyle name="Normal 2 13 2 2 2 2 4 2" xfId="5798"/>
    <cellStyle name="Normal 2 13 2 2 2 2 4 2 2" xfId="10007"/>
    <cellStyle name="Normal 2 13 2 2 2 2 4 2 2 2" xfId="20461"/>
    <cellStyle name="Normal 2 13 2 2 2 2 4 2 3" xfId="16253"/>
    <cellStyle name="Normal 2 13 2 2 2 2 4 3" xfId="3773"/>
    <cellStyle name="Normal 2 13 2 2 2 2 4 3 2" xfId="14228"/>
    <cellStyle name="Normal 2 13 2 2 2 2 4 4" xfId="7982"/>
    <cellStyle name="Normal 2 13 2 2 2 2 4 4 2" xfId="18436"/>
    <cellStyle name="Normal 2 13 2 2 2 2 4 5" xfId="12045"/>
    <cellStyle name="Normal 2 13 2 2 2 2 5" xfId="4785"/>
    <cellStyle name="Normal 2 13 2 2 2 2 5 2" xfId="8994"/>
    <cellStyle name="Normal 2 13 2 2 2 2 5 2 2" xfId="19448"/>
    <cellStyle name="Normal 2 13 2 2 2 2 5 3" xfId="15240"/>
    <cellStyle name="Normal 2 13 2 2 2 2 6" xfId="2760"/>
    <cellStyle name="Normal 2 13 2 2 2 2 6 2" xfId="13215"/>
    <cellStyle name="Normal 2 13 2 2 2 2 7" xfId="6969"/>
    <cellStyle name="Normal 2 13 2 2 2 2 7 2" xfId="17423"/>
    <cellStyle name="Normal 2 13 2 2 2 2 8" xfId="11032"/>
    <cellStyle name="Normal 2 13 2 2 2 3" xfId="748"/>
    <cellStyle name="Normal 2 13 2 2 2 3 2" xfId="1761"/>
    <cellStyle name="Normal 2 13 2 2 2 3 2 2" xfId="5970"/>
    <cellStyle name="Normal 2 13 2 2 2 3 2 2 2" xfId="10179"/>
    <cellStyle name="Normal 2 13 2 2 2 3 2 2 2 2" xfId="20633"/>
    <cellStyle name="Normal 2 13 2 2 2 3 2 2 3" xfId="16425"/>
    <cellStyle name="Normal 2 13 2 2 2 3 2 3" xfId="3945"/>
    <cellStyle name="Normal 2 13 2 2 2 3 2 3 2" xfId="14400"/>
    <cellStyle name="Normal 2 13 2 2 2 3 2 4" xfId="8154"/>
    <cellStyle name="Normal 2 13 2 2 2 3 2 4 2" xfId="18608"/>
    <cellStyle name="Normal 2 13 2 2 2 3 2 5" xfId="12217"/>
    <cellStyle name="Normal 2 13 2 2 2 3 3" xfId="4957"/>
    <cellStyle name="Normal 2 13 2 2 2 3 3 2" xfId="9166"/>
    <cellStyle name="Normal 2 13 2 2 2 3 3 2 2" xfId="19620"/>
    <cellStyle name="Normal 2 13 2 2 2 3 3 3" xfId="15412"/>
    <cellStyle name="Normal 2 13 2 2 2 3 4" xfId="2932"/>
    <cellStyle name="Normal 2 13 2 2 2 3 4 2" xfId="13387"/>
    <cellStyle name="Normal 2 13 2 2 2 3 5" xfId="7141"/>
    <cellStyle name="Normal 2 13 2 2 2 3 5 2" xfId="17595"/>
    <cellStyle name="Normal 2 13 2 2 2 3 6" xfId="11204"/>
    <cellStyle name="Normal 2 13 2 2 2 4" xfId="1081"/>
    <cellStyle name="Normal 2 13 2 2 2 4 2" xfId="2094"/>
    <cellStyle name="Normal 2 13 2 2 2 4 2 2" xfId="6303"/>
    <cellStyle name="Normal 2 13 2 2 2 4 2 2 2" xfId="10512"/>
    <cellStyle name="Normal 2 13 2 2 2 4 2 2 2 2" xfId="20966"/>
    <cellStyle name="Normal 2 13 2 2 2 4 2 2 3" xfId="16758"/>
    <cellStyle name="Normal 2 13 2 2 2 4 2 3" xfId="4278"/>
    <cellStyle name="Normal 2 13 2 2 2 4 2 3 2" xfId="14733"/>
    <cellStyle name="Normal 2 13 2 2 2 4 2 4" xfId="8487"/>
    <cellStyle name="Normal 2 13 2 2 2 4 2 4 2" xfId="18941"/>
    <cellStyle name="Normal 2 13 2 2 2 4 2 5" xfId="12550"/>
    <cellStyle name="Normal 2 13 2 2 2 4 3" xfId="5290"/>
    <cellStyle name="Normal 2 13 2 2 2 4 3 2" xfId="9499"/>
    <cellStyle name="Normal 2 13 2 2 2 4 3 2 2" xfId="19953"/>
    <cellStyle name="Normal 2 13 2 2 2 4 3 3" xfId="15745"/>
    <cellStyle name="Normal 2 13 2 2 2 4 4" xfId="3265"/>
    <cellStyle name="Normal 2 13 2 2 2 4 4 2" xfId="13720"/>
    <cellStyle name="Normal 2 13 2 2 2 4 5" xfId="7474"/>
    <cellStyle name="Normal 2 13 2 2 2 4 5 2" xfId="17928"/>
    <cellStyle name="Normal 2 13 2 2 2 4 6" xfId="11537"/>
    <cellStyle name="Normal 2 13 2 2 2 5" xfId="1415"/>
    <cellStyle name="Normal 2 13 2 2 2 5 2" xfId="5624"/>
    <cellStyle name="Normal 2 13 2 2 2 5 2 2" xfId="9833"/>
    <cellStyle name="Normal 2 13 2 2 2 5 2 2 2" xfId="20287"/>
    <cellStyle name="Normal 2 13 2 2 2 5 2 3" xfId="16079"/>
    <cellStyle name="Normal 2 13 2 2 2 5 3" xfId="3599"/>
    <cellStyle name="Normal 2 13 2 2 2 5 3 2" xfId="14054"/>
    <cellStyle name="Normal 2 13 2 2 2 5 4" xfId="7808"/>
    <cellStyle name="Normal 2 13 2 2 2 5 4 2" xfId="18262"/>
    <cellStyle name="Normal 2 13 2 2 2 5 5" xfId="11871"/>
    <cellStyle name="Normal 2 13 2 2 2 6" xfId="2586"/>
    <cellStyle name="Normal 2 13 2 2 2 6 2" xfId="6795"/>
    <cellStyle name="Normal 2 13 2 2 2 6 2 2" xfId="17249"/>
    <cellStyle name="Normal 2 13 2 2 2 6 3" xfId="13041"/>
    <cellStyle name="Normal 2 13 2 2 2 7" xfId="4610"/>
    <cellStyle name="Normal 2 13 2 2 2 7 2" xfId="8819"/>
    <cellStyle name="Normal 2 13 2 2 2 7 2 2" xfId="19273"/>
    <cellStyle name="Normal 2 13 2 2 2 7 3" xfId="15065"/>
    <cellStyle name="Normal 2 13 2 2 2 8" xfId="2427"/>
    <cellStyle name="Normal 2 13 2 2 2 8 2" xfId="12882"/>
    <cellStyle name="Normal 2 13 2 2 2 9" xfId="6636"/>
    <cellStyle name="Normal 2 13 2 2 2 9 2" xfId="17090"/>
    <cellStyle name="Normal 2 13 2 2 3" xfId="495"/>
    <cellStyle name="Normal 2 13 2 2 3 2" xfId="842"/>
    <cellStyle name="Normal 2 13 2 2 3 2 2" xfId="1855"/>
    <cellStyle name="Normal 2 13 2 2 3 2 2 2" xfId="6064"/>
    <cellStyle name="Normal 2 13 2 2 3 2 2 2 2" xfId="10273"/>
    <cellStyle name="Normal 2 13 2 2 3 2 2 2 2 2" xfId="20727"/>
    <cellStyle name="Normal 2 13 2 2 3 2 2 2 3" xfId="16519"/>
    <cellStyle name="Normal 2 13 2 2 3 2 2 3" xfId="4039"/>
    <cellStyle name="Normal 2 13 2 2 3 2 2 3 2" xfId="14494"/>
    <cellStyle name="Normal 2 13 2 2 3 2 2 4" xfId="8248"/>
    <cellStyle name="Normal 2 13 2 2 3 2 2 4 2" xfId="18702"/>
    <cellStyle name="Normal 2 13 2 2 3 2 2 5" xfId="12311"/>
    <cellStyle name="Normal 2 13 2 2 3 2 3" xfId="5051"/>
    <cellStyle name="Normal 2 13 2 2 3 2 3 2" xfId="9260"/>
    <cellStyle name="Normal 2 13 2 2 3 2 3 2 2" xfId="19714"/>
    <cellStyle name="Normal 2 13 2 2 3 2 3 3" xfId="15506"/>
    <cellStyle name="Normal 2 13 2 2 3 2 4" xfId="3026"/>
    <cellStyle name="Normal 2 13 2 2 3 2 4 2" xfId="13481"/>
    <cellStyle name="Normal 2 13 2 2 3 2 5" xfId="7235"/>
    <cellStyle name="Normal 2 13 2 2 3 2 5 2" xfId="17689"/>
    <cellStyle name="Normal 2 13 2 2 3 2 6" xfId="11298"/>
    <cellStyle name="Normal 2 13 2 2 3 3" xfId="1175"/>
    <cellStyle name="Normal 2 13 2 2 3 3 2" xfId="2188"/>
    <cellStyle name="Normal 2 13 2 2 3 3 2 2" xfId="6397"/>
    <cellStyle name="Normal 2 13 2 2 3 3 2 2 2" xfId="10606"/>
    <cellStyle name="Normal 2 13 2 2 3 3 2 2 2 2" xfId="21060"/>
    <cellStyle name="Normal 2 13 2 2 3 3 2 2 3" xfId="16852"/>
    <cellStyle name="Normal 2 13 2 2 3 3 2 3" xfId="4372"/>
    <cellStyle name="Normal 2 13 2 2 3 3 2 3 2" xfId="14827"/>
    <cellStyle name="Normal 2 13 2 2 3 3 2 4" xfId="8581"/>
    <cellStyle name="Normal 2 13 2 2 3 3 2 4 2" xfId="19035"/>
    <cellStyle name="Normal 2 13 2 2 3 3 2 5" xfId="12644"/>
    <cellStyle name="Normal 2 13 2 2 3 3 3" xfId="5384"/>
    <cellStyle name="Normal 2 13 2 2 3 3 3 2" xfId="9593"/>
    <cellStyle name="Normal 2 13 2 2 3 3 3 2 2" xfId="20047"/>
    <cellStyle name="Normal 2 13 2 2 3 3 3 3" xfId="15839"/>
    <cellStyle name="Normal 2 13 2 2 3 3 4" xfId="3359"/>
    <cellStyle name="Normal 2 13 2 2 3 3 4 2" xfId="13814"/>
    <cellStyle name="Normal 2 13 2 2 3 3 5" xfId="7568"/>
    <cellStyle name="Normal 2 13 2 2 3 3 5 2" xfId="18022"/>
    <cellStyle name="Normal 2 13 2 2 3 3 6" xfId="11631"/>
    <cellStyle name="Normal 2 13 2 2 3 4" xfId="1509"/>
    <cellStyle name="Normal 2 13 2 2 3 4 2" xfId="5718"/>
    <cellStyle name="Normal 2 13 2 2 3 4 2 2" xfId="9927"/>
    <cellStyle name="Normal 2 13 2 2 3 4 2 2 2" xfId="20381"/>
    <cellStyle name="Normal 2 13 2 2 3 4 2 3" xfId="16173"/>
    <cellStyle name="Normal 2 13 2 2 3 4 3" xfId="3693"/>
    <cellStyle name="Normal 2 13 2 2 3 4 3 2" xfId="14148"/>
    <cellStyle name="Normal 2 13 2 2 3 4 4" xfId="7902"/>
    <cellStyle name="Normal 2 13 2 2 3 4 4 2" xfId="18356"/>
    <cellStyle name="Normal 2 13 2 2 3 4 5" xfId="11965"/>
    <cellStyle name="Normal 2 13 2 2 3 5" xfId="4705"/>
    <cellStyle name="Normal 2 13 2 2 3 5 2" xfId="8914"/>
    <cellStyle name="Normal 2 13 2 2 3 5 2 2" xfId="19368"/>
    <cellStyle name="Normal 2 13 2 2 3 5 3" xfId="15160"/>
    <cellStyle name="Normal 2 13 2 2 3 6" xfId="2680"/>
    <cellStyle name="Normal 2 13 2 2 3 6 2" xfId="13135"/>
    <cellStyle name="Normal 2 13 2 2 3 7" xfId="6889"/>
    <cellStyle name="Normal 2 13 2 2 3 7 2" xfId="17343"/>
    <cellStyle name="Normal 2 13 2 2 3 8" xfId="10952"/>
    <cellStyle name="Normal 2 13 2 2 4" xfId="668"/>
    <cellStyle name="Normal 2 13 2 2 4 2" xfId="1681"/>
    <cellStyle name="Normal 2 13 2 2 4 2 2" xfId="5890"/>
    <cellStyle name="Normal 2 13 2 2 4 2 2 2" xfId="10099"/>
    <cellStyle name="Normal 2 13 2 2 4 2 2 2 2" xfId="20553"/>
    <cellStyle name="Normal 2 13 2 2 4 2 2 3" xfId="16345"/>
    <cellStyle name="Normal 2 13 2 2 4 2 3" xfId="3865"/>
    <cellStyle name="Normal 2 13 2 2 4 2 3 2" xfId="14320"/>
    <cellStyle name="Normal 2 13 2 2 4 2 4" xfId="8074"/>
    <cellStyle name="Normal 2 13 2 2 4 2 4 2" xfId="18528"/>
    <cellStyle name="Normal 2 13 2 2 4 2 5" xfId="12137"/>
    <cellStyle name="Normal 2 13 2 2 4 3" xfId="4877"/>
    <cellStyle name="Normal 2 13 2 2 4 3 2" xfId="9086"/>
    <cellStyle name="Normal 2 13 2 2 4 3 2 2" xfId="19540"/>
    <cellStyle name="Normal 2 13 2 2 4 3 3" xfId="15332"/>
    <cellStyle name="Normal 2 13 2 2 4 4" xfId="2852"/>
    <cellStyle name="Normal 2 13 2 2 4 4 2" xfId="13307"/>
    <cellStyle name="Normal 2 13 2 2 4 5" xfId="7061"/>
    <cellStyle name="Normal 2 13 2 2 4 5 2" xfId="17515"/>
    <cellStyle name="Normal 2 13 2 2 4 6" xfId="11124"/>
    <cellStyle name="Normal 2 13 2 2 5" xfId="1001"/>
    <cellStyle name="Normal 2 13 2 2 5 2" xfId="2014"/>
    <cellStyle name="Normal 2 13 2 2 5 2 2" xfId="6223"/>
    <cellStyle name="Normal 2 13 2 2 5 2 2 2" xfId="10432"/>
    <cellStyle name="Normal 2 13 2 2 5 2 2 2 2" xfId="20886"/>
    <cellStyle name="Normal 2 13 2 2 5 2 2 3" xfId="16678"/>
    <cellStyle name="Normal 2 13 2 2 5 2 3" xfId="4198"/>
    <cellStyle name="Normal 2 13 2 2 5 2 3 2" xfId="14653"/>
    <cellStyle name="Normal 2 13 2 2 5 2 4" xfId="8407"/>
    <cellStyle name="Normal 2 13 2 2 5 2 4 2" xfId="18861"/>
    <cellStyle name="Normal 2 13 2 2 5 2 5" xfId="12470"/>
    <cellStyle name="Normal 2 13 2 2 5 3" xfId="5210"/>
    <cellStyle name="Normal 2 13 2 2 5 3 2" xfId="9419"/>
    <cellStyle name="Normal 2 13 2 2 5 3 2 2" xfId="19873"/>
    <cellStyle name="Normal 2 13 2 2 5 3 3" xfId="15665"/>
    <cellStyle name="Normal 2 13 2 2 5 4" xfId="3185"/>
    <cellStyle name="Normal 2 13 2 2 5 4 2" xfId="13640"/>
    <cellStyle name="Normal 2 13 2 2 5 5" xfId="7394"/>
    <cellStyle name="Normal 2 13 2 2 5 5 2" xfId="17848"/>
    <cellStyle name="Normal 2 13 2 2 5 6" xfId="11457"/>
    <cellStyle name="Normal 2 13 2 2 6" xfId="1335"/>
    <cellStyle name="Normal 2 13 2 2 6 2" xfId="5544"/>
    <cellStyle name="Normal 2 13 2 2 6 2 2" xfId="9753"/>
    <cellStyle name="Normal 2 13 2 2 6 2 2 2" xfId="20207"/>
    <cellStyle name="Normal 2 13 2 2 6 2 3" xfId="15999"/>
    <cellStyle name="Normal 2 13 2 2 6 3" xfId="3519"/>
    <cellStyle name="Normal 2 13 2 2 6 3 2" xfId="13974"/>
    <cellStyle name="Normal 2 13 2 2 6 4" xfId="7728"/>
    <cellStyle name="Normal 2 13 2 2 6 4 2" xfId="18182"/>
    <cellStyle name="Normal 2 13 2 2 6 5" xfId="11791"/>
    <cellStyle name="Normal 2 13 2 2 7" xfId="2506"/>
    <cellStyle name="Normal 2 13 2 2 7 2" xfId="6715"/>
    <cellStyle name="Normal 2 13 2 2 7 2 2" xfId="17169"/>
    <cellStyle name="Normal 2 13 2 2 7 3" xfId="12961"/>
    <cellStyle name="Normal 2 13 2 2 8" xfId="4531"/>
    <cellStyle name="Normal 2 13 2 2 8 2" xfId="8740"/>
    <cellStyle name="Normal 2 13 2 2 8 2 2" xfId="19194"/>
    <cellStyle name="Normal 2 13 2 2 8 3" xfId="14986"/>
    <cellStyle name="Normal 2 13 2 2 9" xfId="2348"/>
    <cellStyle name="Normal 2 13 2 2 9 2" xfId="12803"/>
    <cellStyle name="Normal 2 13 2 3" xfId="46"/>
    <cellStyle name="Normal 2 13 2 3 10" xfId="367"/>
    <cellStyle name="Normal 2 13 2 3 11" xfId="10824"/>
    <cellStyle name="Normal 2 13 2 3 2" xfId="541"/>
    <cellStyle name="Normal 2 13 2 3 2 2" xfId="888"/>
    <cellStyle name="Normal 2 13 2 3 2 2 2" xfId="1901"/>
    <cellStyle name="Normal 2 13 2 3 2 2 2 2" xfId="6110"/>
    <cellStyle name="Normal 2 13 2 3 2 2 2 2 2" xfId="10319"/>
    <cellStyle name="Normal 2 13 2 3 2 2 2 2 2 2" xfId="20773"/>
    <cellStyle name="Normal 2 13 2 3 2 2 2 2 3" xfId="16565"/>
    <cellStyle name="Normal 2 13 2 3 2 2 2 3" xfId="4085"/>
    <cellStyle name="Normal 2 13 2 3 2 2 2 3 2" xfId="14540"/>
    <cellStyle name="Normal 2 13 2 3 2 2 2 4" xfId="8294"/>
    <cellStyle name="Normal 2 13 2 3 2 2 2 4 2" xfId="18748"/>
    <cellStyle name="Normal 2 13 2 3 2 2 2 5" xfId="12357"/>
    <cellStyle name="Normal 2 13 2 3 2 2 3" xfId="5097"/>
    <cellStyle name="Normal 2 13 2 3 2 2 3 2" xfId="9306"/>
    <cellStyle name="Normal 2 13 2 3 2 2 3 2 2" xfId="19760"/>
    <cellStyle name="Normal 2 13 2 3 2 2 3 3" xfId="15552"/>
    <cellStyle name="Normal 2 13 2 3 2 2 4" xfId="3072"/>
    <cellStyle name="Normal 2 13 2 3 2 2 4 2" xfId="13527"/>
    <cellStyle name="Normal 2 13 2 3 2 2 5" xfId="7281"/>
    <cellStyle name="Normal 2 13 2 3 2 2 5 2" xfId="17735"/>
    <cellStyle name="Normal 2 13 2 3 2 2 6" xfId="11344"/>
    <cellStyle name="Normal 2 13 2 3 2 3" xfId="1221"/>
    <cellStyle name="Normal 2 13 2 3 2 3 2" xfId="2234"/>
    <cellStyle name="Normal 2 13 2 3 2 3 2 2" xfId="6443"/>
    <cellStyle name="Normal 2 13 2 3 2 3 2 2 2" xfId="10652"/>
    <cellStyle name="Normal 2 13 2 3 2 3 2 2 2 2" xfId="21106"/>
    <cellStyle name="Normal 2 13 2 3 2 3 2 2 3" xfId="16898"/>
    <cellStyle name="Normal 2 13 2 3 2 3 2 3" xfId="4418"/>
    <cellStyle name="Normal 2 13 2 3 2 3 2 3 2" xfId="14873"/>
    <cellStyle name="Normal 2 13 2 3 2 3 2 4" xfId="8627"/>
    <cellStyle name="Normal 2 13 2 3 2 3 2 4 2" xfId="19081"/>
    <cellStyle name="Normal 2 13 2 3 2 3 2 5" xfId="12690"/>
    <cellStyle name="Normal 2 13 2 3 2 3 3" xfId="5430"/>
    <cellStyle name="Normal 2 13 2 3 2 3 3 2" xfId="9639"/>
    <cellStyle name="Normal 2 13 2 3 2 3 3 2 2" xfId="20093"/>
    <cellStyle name="Normal 2 13 2 3 2 3 3 3" xfId="15885"/>
    <cellStyle name="Normal 2 13 2 3 2 3 4" xfId="3405"/>
    <cellStyle name="Normal 2 13 2 3 2 3 4 2" xfId="13860"/>
    <cellStyle name="Normal 2 13 2 3 2 3 5" xfId="7614"/>
    <cellStyle name="Normal 2 13 2 3 2 3 5 2" xfId="18068"/>
    <cellStyle name="Normal 2 13 2 3 2 3 6" xfId="11677"/>
    <cellStyle name="Normal 2 13 2 3 2 4" xfId="1555"/>
    <cellStyle name="Normal 2 13 2 3 2 4 2" xfId="5764"/>
    <cellStyle name="Normal 2 13 2 3 2 4 2 2" xfId="9973"/>
    <cellStyle name="Normal 2 13 2 3 2 4 2 2 2" xfId="20427"/>
    <cellStyle name="Normal 2 13 2 3 2 4 2 3" xfId="16219"/>
    <cellStyle name="Normal 2 13 2 3 2 4 3" xfId="3739"/>
    <cellStyle name="Normal 2 13 2 3 2 4 3 2" xfId="14194"/>
    <cellStyle name="Normal 2 13 2 3 2 4 4" xfId="7948"/>
    <cellStyle name="Normal 2 13 2 3 2 4 4 2" xfId="18402"/>
    <cellStyle name="Normal 2 13 2 3 2 4 5" xfId="12011"/>
    <cellStyle name="Normal 2 13 2 3 2 5" xfId="4751"/>
    <cellStyle name="Normal 2 13 2 3 2 5 2" xfId="8960"/>
    <cellStyle name="Normal 2 13 2 3 2 5 2 2" xfId="19414"/>
    <cellStyle name="Normal 2 13 2 3 2 5 3" xfId="15206"/>
    <cellStyle name="Normal 2 13 2 3 2 6" xfId="2726"/>
    <cellStyle name="Normal 2 13 2 3 2 6 2" xfId="13181"/>
    <cellStyle name="Normal 2 13 2 3 2 7" xfId="6935"/>
    <cellStyle name="Normal 2 13 2 3 2 7 2" xfId="17389"/>
    <cellStyle name="Normal 2 13 2 3 2 8" xfId="10998"/>
    <cellStyle name="Normal 2 13 2 3 3" xfId="714"/>
    <cellStyle name="Normal 2 13 2 3 3 2" xfId="1727"/>
    <cellStyle name="Normal 2 13 2 3 3 2 2" xfId="5936"/>
    <cellStyle name="Normal 2 13 2 3 3 2 2 2" xfId="10145"/>
    <cellStyle name="Normal 2 13 2 3 3 2 2 2 2" xfId="20599"/>
    <cellStyle name="Normal 2 13 2 3 3 2 2 3" xfId="16391"/>
    <cellStyle name="Normal 2 13 2 3 3 2 3" xfId="3911"/>
    <cellStyle name="Normal 2 13 2 3 3 2 3 2" xfId="14366"/>
    <cellStyle name="Normal 2 13 2 3 3 2 4" xfId="8120"/>
    <cellStyle name="Normal 2 13 2 3 3 2 4 2" xfId="18574"/>
    <cellStyle name="Normal 2 13 2 3 3 2 5" xfId="12183"/>
    <cellStyle name="Normal 2 13 2 3 3 3" xfId="4923"/>
    <cellStyle name="Normal 2 13 2 3 3 3 2" xfId="9132"/>
    <cellStyle name="Normal 2 13 2 3 3 3 2 2" xfId="19586"/>
    <cellStyle name="Normal 2 13 2 3 3 3 3" xfId="15378"/>
    <cellStyle name="Normal 2 13 2 3 3 4" xfId="2898"/>
    <cellStyle name="Normal 2 13 2 3 3 4 2" xfId="13353"/>
    <cellStyle name="Normal 2 13 2 3 3 5" xfId="7107"/>
    <cellStyle name="Normal 2 13 2 3 3 5 2" xfId="17561"/>
    <cellStyle name="Normal 2 13 2 3 3 6" xfId="11170"/>
    <cellStyle name="Normal 2 13 2 3 4" xfId="1047"/>
    <cellStyle name="Normal 2 13 2 3 4 2" xfId="2060"/>
    <cellStyle name="Normal 2 13 2 3 4 2 2" xfId="6269"/>
    <cellStyle name="Normal 2 13 2 3 4 2 2 2" xfId="10478"/>
    <cellStyle name="Normal 2 13 2 3 4 2 2 2 2" xfId="20932"/>
    <cellStyle name="Normal 2 13 2 3 4 2 2 3" xfId="16724"/>
    <cellStyle name="Normal 2 13 2 3 4 2 3" xfId="4244"/>
    <cellStyle name="Normal 2 13 2 3 4 2 3 2" xfId="14699"/>
    <cellStyle name="Normal 2 13 2 3 4 2 4" xfId="8453"/>
    <cellStyle name="Normal 2 13 2 3 4 2 4 2" xfId="18907"/>
    <cellStyle name="Normal 2 13 2 3 4 2 5" xfId="12516"/>
    <cellStyle name="Normal 2 13 2 3 4 3" xfId="5256"/>
    <cellStyle name="Normal 2 13 2 3 4 3 2" xfId="9465"/>
    <cellStyle name="Normal 2 13 2 3 4 3 2 2" xfId="19919"/>
    <cellStyle name="Normal 2 13 2 3 4 3 3" xfId="15711"/>
    <cellStyle name="Normal 2 13 2 3 4 4" xfId="3231"/>
    <cellStyle name="Normal 2 13 2 3 4 4 2" xfId="13686"/>
    <cellStyle name="Normal 2 13 2 3 4 5" xfId="7440"/>
    <cellStyle name="Normal 2 13 2 3 4 5 2" xfId="17894"/>
    <cellStyle name="Normal 2 13 2 3 4 6" xfId="11503"/>
    <cellStyle name="Normal 2 13 2 3 5" xfId="1381"/>
    <cellStyle name="Normal 2 13 2 3 5 2" xfId="5590"/>
    <cellStyle name="Normal 2 13 2 3 5 2 2" xfId="9799"/>
    <cellStyle name="Normal 2 13 2 3 5 2 2 2" xfId="20253"/>
    <cellStyle name="Normal 2 13 2 3 5 2 3" xfId="16045"/>
    <cellStyle name="Normal 2 13 2 3 5 3" xfId="3565"/>
    <cellStyle name="Normal 2 13 2 3 5 3 2" xfId="14020"/>
    <cellStyle name="Normal 2 13 2 3 5 4" xfId="7774"/>
    <cellStyle name="Normal 2 13 2 3 5 4 2" xfId="18228"/>
    <cellStyle name="Normal 2 13 2 3 5 5" xfId="11837"/>
    <cellStyle name="Normal 2 13 2 3 6" xfId="2552"/>
    <cellStyle name="Normal 2 13 2 3 6 2" xfId="6761"/>
    <cellStyle name="Normal 2 13 2 3 6 2 2" xfId="17215"/>
    <cellStyle name="Normal 2 13 2 3 6 3" xfId="13007"/>
    <cellStyle name="Normal 2 13 2 3 7" xfId="4576"/>
    <cellStyle name="Normal 2 13 2 3 7 2" xfId="8785"/>
    <cellStyle name="Normal 2 13 2 3 7 2 2" xfId="19239"/>
    <cellStyle name="Normal 2 13 2 3 7 3" xfId="15031"/>
    <cellStyle name="Normal 2 13 2 3 8" xfId="2393"/>
    <cellStyle name="Normal 2 13 2 3 8 2" xfId="12848"/>
    <cellStyle name="Normal 2 13 2 3 9" xfId="6602"/>
    <cellStyle name="Normal 2 13 2 3 9 2" xfId="17056"/>
    <cellStyle name="Normal 2 13 2 4" xfId="461"/>
    <cellStyle name="Normal 2 13 2 4 2" xfId="808"/>
    <cellStyle name="Normal 2 13 2 4 2 2" xfId="1821"/>
    <cellStyle name="Normal 2 13 2 4 2 2 2" xfId="6030"/>
    <cellStyle name="Normal 2 13 2 4 2 2 2 2" xfId="10239"/>
    <cellStyle name="Normal 2 13 2 4 2 2 2 2 2" xfId="20693"/>
    <cellStyle name="Normal 2 13 2 4 2 2 2 3" xfId="16485"/>
    <cellStyle name="Normal 2 13 2 4 2 2 3" xfId="4005"/>
    <cellStyle name="Normal 2 13 2 4 2 2 3 2" xfId="14460"/>
    <cellStyle name="Normal 2 13 2 4 2 2 4" xfId="8214"/>
    <cellStyle name="Normal 2 13 2 4 2 2 4 2" xfId="18668"/>
    <cellStyle name="Normal 2 13 2 4 2 2 5" xfId="12277"/>
    <cellStyle name="Normal 2 13 2 4 2 3" xfId="5017"/>
    <cellStyle name="Normal 2 13 2 4 2 3 2" xfId="9226"/>
    <cellStyle name="Normal 2 13 2 4 2 3 2 2" xfId="19680"/>
    <cellStyle name="Normal 2 13 2 4 2 3 3" xfId="15472"/>
    <cellStyle name="Normal 2 13 2 4 2 4" xfId="2992"/>
    <cellStyle name="Normal 2 13 2 4 2 4 2" xfId="13447"/>
    <cellStyle name="Normal 2 13 2 4 2 5" xfId="7201"/>
    <cellStyle name="Normal 2 13 2 4 2 5 2" xfId="17655"/>
    <cellStyle name="Normal 2 13 2 4 2 6" xfId="11264"/>
    <cellStyle name="Normal 2 13 2 4 3" xfId="1141"/>
    <cellStyle name="Normal 2 13 2 4 3 2" xfId="2154"/>
    <cellStyle name="Normal 2 13 2 4 3 2 2" xfId="6363"/>
    <cellStyle name="Normal 2 13 2 4 3 2 2 2" xfId="10572"/>
    <cellStyle name="Normal 2 13 2 4 3 2 2 2 2" xfId="21026"/>
    <cellStyle name="Normal 2 13 2 4 3 2 2 3" xfId="16818"/>
    <cellStyle name="Normal 2 13 2 4 3 2 3" xfId="4338"/>
    <cellStyle name="Normal 2 13 2 4 3 2 3 2" xfId="14793"/>
    <cellStyle name="Normal 2 13 2 4 3 2 4" xfId="8547"/>
    <cellStyle name="Normal 2 13 2 4 3 2 4 2" xfId="19001"/>
    <cellStyle name="Normal 2 13 2 4 3 2 5" xfId="12610"/>
    <cellStyle name="Normal 2 13 2 4 3 3" xfId="5350"/>
    <cellStyle name="Normal 2 13 2 4 3 3 2" xfId="9559"/>
    <cellStyle name="Normal 2 13 2 4 3 3 2 2" xfId="20013"/>
    <cellStyle name="Normal 2 13 2 4 3 3 3" xfId="15805"/>
    <cellStyle name="Normal 2 13 2 4 3 4" xfId="3325"/>
    <cellStyle name="Normal 2 13 2 4 3 4 2" xfId="13780"/>
    <cellStyle name="Normal 2 13 2 4 3 5" xfId="7534"/>
    <cellStyle name="Normal 2 13 2 4 3 5 2" xfId="17988"/>
    <cellStyle name="Normal 2 13 2 4 3 6" xfId="11597"/>
    <cellStyle name="Normal 2 13 2 4 4" xfId="1475"/>
    <cellStyle name="Normal 2 13 2 4 4 2" xfId="5684"/>
    <cellStyle name="Normal 2 13 2 4 4 2 2" xfId="9893"/>
    <cellStyle name="Normal 2 13 2 4 4 2 2 2" xfId="20347"/>
    <cellStyle name="Normal 2 13 2 4 4 2 3" xfId="16139"/>
    <cellStyle name="Normal 2 13 2 4 4 3" xfId="3659"/>
    <cellStyle name="Normal 2 13 2 4 4 3 2" xfId="14114"/>
    <cellStyle name="Normal 2 13 2 4 4 4" xfId="7868"/>
    <cellStyle name="Normal 2 13 2 4 4 4 2" xfId="18322"/>
    <cellStyle name="Normal 2 13 2 4 4 5" xfId="11931"/>
    <cellStyle name="Normal 2 13 2 4 5" xfId="4671"/>
    <cellStyle name="Normal 2 13 2 4 5 2" xfId="8880"/>
    <cellStyle name="Normal 2 13 2 4 5 2 2" xfId="19334"/>
    <cellStyle name="Normal 2 13 2 4 5 3" xfId="15126"/>
    <cellStyle name="Normal 2 13 2 4 6" xfId="2646"/>
    <cellStyle name="Normal 2 13 2 4 6 2" xfId="13101"/>
    <cellStyle name="Normal 2 13 2 4 7" xfId="6855"/>
    <cellStyle name="Normal 2 13 2 4 7 2" xfId="17309"/>
    <cellStyle name="Normal 2 13 2 4 8" xfId="10918"/>
    <cellStyle name="Normal 2 13 2 5" xfId="634"/>
    <cellStyle name="Normal 2 13 2 5 2" xfId="1647"/>
    <cellStyle name="Normal 2 13 2 5 2 2" xfId="5856"/>
    <cellStyle name="Normal 2 13 2 5 2 2 2" xfId="10065"/>
    <cellStyle name="Normal 2 13 2 5 2 2 2 2" xfId="20519"/>
    <cellStyle name="Normal 2 13 2 5 2 2 3" xfId="16311"/>
    <cellStyle name="Normal 2 13 2 5 2 3" xfId="3831"/>
    <cellStyle name="Normal 2 13 2 5 2 3 2" xfId="14286"/>
    <cellStyle name="Normal 2 13 2 5 2 4" xfId="8040"/>
    <cellStyle name="Normal 2 13 2 5 2 4 2" xfId="18494"/>
    <cellStyle name="Normal 2 13 2 5 2 5" xfId="12103"/>
    <cellStyle name="Normal 2 13 2 5 3" xfId="4843"/>
    <cellStyle name="Normal 2 13 2 5 3 2" xfId="9052"/>
    <cellStyle name="Normal 2 13 2 5 3 2 2" xfId="19506"/>
    <cellStyle name="Normal 2 13 2 5 3 3" xfId="15298"/>
    <cellStyle name="Normal 2 13 2 5 4" xfId="2818"/>
    <cellStyle name="Normal 2 13 2 5 4 2" xfId="13273"/>
    <cellStyle name="Normal 2 13 2 5 5" xfId="7027"/>
    <cellStyle name="Normal 2 13 2 5 5 2" xfId="17481"/>
    <cellStyle name="Normal 2 13 2 5 6" xfId="11090"/>
    <cellStyle name="Normal 2 13 2 6" xfId="967"/>
    <cellStyle name="Normal 2 13 2 6 2" xfId="1980"/>
    <cellStyle name="Normal 2 13 2 6 2 2" xfId="6189"/>
    <cellStyle name="Normal 2 13 2 6 2 2 2" xfId="10398"/>
    <cellStyle name="Normal 2 13 2 6 2 2 2 2" xfId="20852"/>
    <cellStyle name="Normal 2 13 2 6 2 2 3" xfId="16644"/>
    <cellStyle name="Normal 2 13 2 6 2 3" xfId="4164"/>
    <cellStyle name="Normal 2 13 2 6 2 3 2" xfId="14619"/>
    <cellStyle name="Normal 2 13 2 6 2 4" xfId="8373"/>
    <cellStyle name="Normal 2 13 2 6 2 4 2" xfId="18827"/>
    <cellStyle name="Normal 2 13 2 6 2 5" xfId="12436"/>
    <cellStyle name="Normal 2 13 2 6 3" xfId="5176"/>
    <cellStyle name="Normal 2 13 2 6 3 2" xfId="9385"/>
    <cellStyle name="Normal 2 13 2 6 3 2 2" xfId="19839"/>
    <cellStyle name="Normal 2 13 2 6 3 3" xfId="15631"/>
    <cellStyle name="Normal 2 13 2 6 4" xfId="3151"/>
    <cellStyle name="Normal 2 13 2 6 4 2" xfId="13606"/>
    <cellStyle name="Normal 2 13 2 6 5" xfId="7360"/>
    <cellStyle name="Normal 2 13 2 6 5 2" xfId="17814"/>
    <cellStyle name="Normal 2 13 2 6 6" xfId="11423"/>
    <cellStyle name="Normal 2 13 2 7" xfId="1301"/>
    <cellStyle name="Normal 2 13 2 7 2" xfId="5510"/>
    <cellStyle name="Normal 2 13 2 7 2 2" xfId="9719"/>
    <cellStyle name="Normal 2 13 2 7 2 2 2" xfId="20173"/>
    <cellStyle name="Normal 2 13 2 7 2 3" xfId="15965"/>
    <cellStyle name="Normal 2 13 2 7 3" xfId="3485"/>
    <cellStyle name="Normal 2 13 2 7 3 2" xfId="13940"/>
    <cellStyle name="Normal 2 13 2 7 4" xfId="7694"/>
    <cellStyle name="Normal 2 13 2 7 4 2" xfId="18148"/>
    <cellStyle name="Normal 2 13 2 7 5" xfId="11757"/>
    <cellStyle name="Normal 2 13 2 8" xfId="2472"/>
    <cellStyle name="Normal 2 13 2 8 2" xfId="6681"/>
    <cellStyle name="Normal 2 13 2 8 2 2" xfId="17135"/>
    <cellStyle name="Normal 2 13 2 8 3" xfId="12927"/>
    <cellStyle name="Normal 2 13 2 9" xfId="4486"/>
    <cellStyle name="Normal 2 13 2 9 2" xfId="8695"/>
    <cellStyle name="Normal 2 13 2 9 2 2" xfId="19149"/>
    <cellStyle name="Normal 2 13 2 9 3" xfId="14941"/>
    <cellStyle name="Normal 2 13 3" xfId="47"/>
    <cellStyle name="Normal 2 13 3 10" xfId="6540"/>
    <cellStyle name="Normal 2 13 3 10 2" xfId="16994"/>
    <cellStyle name="Normal 2 13 3 11" xfId="315"/>
    <cellStyle name="Normal 2 13 3 12" xfId="10772"/>
    <cellStyle name="Normal 2 13 3 2" xfId="48"/>
    <cellStyle name="Normal 2 13 3 2 10" xfId="395"/>
    <cellStyle name="Normal 2 13 3 2 11" xfId="10852"/>
    <cellStyle name="Normal 2 13 3 2 2" xfId="569"/>
    <cellStyle name="Normal 2 13 3 2 2 2" xfId="916"/>
    <cellStyle name="Normal 2 13 3 2 2 2 2" xfId="1929"/>
    <cellStyle name="Normal 2 13 3 2 2 2 2 2" xfId="6138"/>
    <cellStyle name="Normal 2 13 3 2 2 2 2 2 2" xfId="10347"/>
    <cellStyle name="Normal 2 13 3 2 2 2 2 2 2 2" xfId="20801"/>
    <cellStyle name="Normal 2 13 3 2 2 2 2 2 3" xfId="16593"/>
    <cellStyle name="Normal 2 13 3 2 2 2 2 3" xfId="4113"/>
    <cellStyle name="Normal 2 13 3 2 2 2 2 3 2" xfId="14568"/>
    <cellStyle name="Normal 2 13 3 2 2 2 2 4" xfId="8322"/>
    <cellStyle name="Normal 2 13 3 2 2 2 2 4 2" xfId="18776"/>
    <cellStyle name="Normal 2 13 3 2 2 2 2 5" xfId="12385"/>
    <cellStyle name="Normal 2 13 3 2 2 2 3" xfId="5125"/>
    <cellStyle name="Normal 2 13 3 2 2 2 3 2" xfId="9334"/>
    <cellStyle name="Normal 2 13 3 2 2 2 3 2 2" xfId="19788"/>
    <cellStyle name="Normal 2 13 3 2 2 2 3 3" xfId="15580"/>
    <cellStyle name="Normal 2 13 3 2 2 2 4" xfId="3100"/>
    <cellStyle name="Normal 2 13 3 2 2 2 4 2" xfId="13555"/>
    <cellStyle name="Normal 2 13 3 2 2 2 5" xfId="7309"/>
    <cellStyle name="Normal 2 13 3 2 2 2 5 2" xfId="17763"/>
    <cellStyle name="Normal 2 13 3 2 2 2 6" xfId="11372"/>
    <cellStyle name="Normal 2 13 3 2 2 3" xfId="1249"/>
    <cellStyle name="Normal 2 13 3 2 2 3 2" xfId="2262"/>
    <cellStyle name="Normal 2 13 3 2 2 3 2 2" xfId="6471"/>
    <cellStyle name="Normal 2 13 3 2 2 3 2 2 2" xfId="10680"/>
    <cellStyle name="Normal 2 13 3 2 2 3 2 2 2 2" xfId="21134"/>
    <cellStyle name="Normal 2 13 3 2 2 3 2 2 3" xfId="16926"/>
    <cellStyle name="Normal 2 13 3 2 2 3 2 3" xfId="4446"/>
    <cellStyle name="Normal 2 13 3 2 2 3 2 3 2" xfId="14901"/>
    <cellStyle name="Normal 2 13 3 2 2 3 2 4" xfId="8655"/>
    <cellStyle name="Normal 2 13 3 2 2 3 2 4 2" xfId="19109"/>
    <cellStyle name="Normal 2 13 3 2 2 3 2 5" xfId="12718"/>
    <cellStyle name="Normal 2 13 3 2 2 3 3" xfId="5458"/>
    <cellStyle name="Normal 2 13 3 2 2 3 3 2" xfId="9667"/>
    <cellStyle name="Normal 2 13 3 2 2 3 3 2 2" xfId="20121"/>
    <cellStyle name="Normal 2 13 3 2 2 3 3 3" xfId="15913"/>
    <cellStyle name="Normal 2 13 3 2 2 3 4" xfId="3433"/>
    <cellStyle name="Normal 2 13 3 2 2 3 4 2" xfId="13888"/>
    <cellStyle name="Normal 2 13 3 2 2 3 5" xfId="7642"/>
    <cellStyle name="Normal 2 13 3 2 2 3 5 2" xfId="18096"/>
    <cellStyle name="Normal 2 13 3 2 2 3 6" xfId="11705"/>
    <cellStyle name="Normal 2 13 3 2 2 4" xfId="1583"/>
    <cellStyle name="Normal 2 13 3 2 2 4 2" xfId="5792"/>
    <cellStyle name="Normal 2 13 3 2 2 4 2 2" xfId="10001"/>
    <cellStyle name="Normal 2 13 3 2 2 4 2 2 2" xfId="20455"/>
    <cellStyle name="Normal 2 13 3 2 2 4 2 3" xfId="16247"/>
    <cellStyle name="Normal 2 13 3 2 2 4 3" xfId="3767"/>
    <cellStyle name="Normal 2 13 3 2 2 4 3 2" xfId="14222"/>
    <cellStyle name="Normal 2 13 3 2 2 4 4" xfId="7976"/>
    <cellStyle name="Normal 2 13 3 2 2 4 4 2" xfId="18430"/>
    <cellStyle name="Normal 2 13 3 2 2 4 5" xfId="12039"/>
    <cellStyle name="Normal 2 13 3 2 2 5" xfId="4779"/>
    <cellStyle name="Normal 2 13 3 2 2 5 2" xfId="8988"/>
    <cellStyle name="Normal 2 13 3 2 2 5 2 2" xfId="19442"/>
    <cellStyle name="Normal 2 13 3 2 2 5 3" xfId="15234"/>
    <cellStyle name="Normal 2 13 3 2 2 6" xfId="2754"/>
    <cellStyle name="Normal 2 13 3 2 2 6 2" xfId="13209"/>
    <cellStyle name="Normal 2 13 3 2 2 7" xfId="6963"/>
    <cellStyle name="Normal 2 13 3 2 2 7 2" xfId="17417"/>
    <cellStyle name="Normal 2 13 3 2 2 8" xfId="11026"/>
    <cellStyle name="Normal 2 13 3 2 3" xfId="742"/>
    <cellStyle name="Normal 2 13 3 2 3 2" xfId="1755"/>
    <cellStyle name="Normal 2 13 3 2 3 2 2" xfId="5964"/>
    <cellStyle name="Normal 2 13 3 2 3 2 2 2" xfId="10173"/>
    <cellStyle name="Normal 2 13 3 2 3 2 2 2 2" xfId="20627"/>
    <cellStyle name="Normal 2 13 3 2 3 2 2 3" xfId="16419"/>
    <cellStyle name="Normal 2 13 3 2 3 2 3" xfId="3939"/>
    <cellStyle name="Normal 2 13 3 2 3 2 3 2" xfId="14394"/>
    <cellStyle name="Normal 2 13 3 2 3 2 4" xfId="8148"/>
    <cellStyle name="Normal 2 13 3 2 3 2 4 2" xfId="18602"/>
    <cellStyle name="Normal 2 13 3 2 3 2 5" xfId="12211"/>
    <cellStyle name="Normal 2 13 3 2 3 3" xfId="4951"/>
    <cellStyle name="Normal 2 13 3 2 3 3 2" xfId="9160"/>
    <cellStyle name="Normal 2 13 3 2 3 3 2 2" xfId="19614"/>
    <cellStyle name="Normal 2 13 3 2 3 3 3" xfId="15406"/>
    <cellStyle name="Normal 2 13 3 2 3 4" xfId="2926"/>
    <cellStyle name="Normal 2 13 3 2 3 4 2" xfId="13381"/>
    <cellStyle name="Normal 2 13 3 2 3 5" xfId="7135"/>
    <cellStyle name="Normal 2 13 3 2 3 5 2" xfId="17589"/>
    <cellStyle name="Normal 2 13 3 2 3 6" xfId="11198"/>
    <cellStyle name="Normal 2 13 3 2 4" xfId="1075"/>
    <cellStyle name="Normal 2 13 3 2 4 2" xfId="2088"/>
    <cellStyle name="Normal 2 13 3 2 4 2 2" xfId="6297"/>
    <cellStyle name="Normal 2 13 3 2 4 2 2 2" xfId="10506"/>
    <cellStyle name="Normal 2 13 3 2 4 2 2 2 2" xfId="20960"/>
    <cellStyle name="Normal 2 13 3 2 4 2 2 3" xfId="16752"/>
    <cellStyle name="Normal 2 13 3 2 4 2 3" xfId="4272"/>
    <cellStyle name="Normal 2 13 3 2 4 2 3 2" xfId="14727"/>
    <cellStyle name="Normal 2 13 3 2 4 2 4" xfId="8481"/>
    <cellStyle name="Normal 2 13 3 2 4 2 4 2" xfId="18935"/>
    <cellStyle name="Normal 2 13 3 2 4 2 5" xfId="12544"/>
    <cellStyle name="Normal 2 13 3 2 4 3" xfId="5284"/>
    <cellStyle name="Normal 2 13 3 2 4 3 2" xfId="9493"/>
    <cellStyle name="Normal 2 13 3 2 4 3 2 2" xfId="19947"/>
    <cellStyle name="Normal 2 13 3 2 4 3 3" xfId="15739"/>
    <cellStyle name="Normal 2 13 3 2 4 4" xfId="3259"/>
    <cellStyle name="Normal 2 13 3 2 4 4 2" xfId="13714"/>
    <cellStyle name="Normal 2 13 3 2 4 5" xfId="7468"/>
    <cellStyle name="Normal 2 13 3 2 4 5 2" xfId="17922"/>
    <cellStyle name="Normal 2 13 3 2 4 6" xfId="11531"/>
    <cellStyle name="Normal 2 13 3 2 5" xfId="1409"/>
    <cellStyle name="Normal 2 13 3 2 5 2" xfId="5618"/>
    <cellStyle name="Normal 2 13 3 2 5 2 2" xfId="9827"/>
    <cellStyle name="Normal 2 13 3 2 5 2 2 2" xfId="20281"/>
    <cellStyle name="Normal 2 13 3 2 5 2 3" xfId="16073"/>
    <cellStyle name="Normal 2 13 3 2 5 3" xfId="3593"/>
    <cellStyle name="Normal 2 13 3 2 5 3 2" xfId="14048"/>
    <cellStyle name="Normal 2 13 3 2 5 4" xfId="7802"/>
    <cellStyle name="Normal 2 13 3 2 5 4 2" xfId="18256"/>
    <cellStyle name="Normal 2 13 3 2 5 5" xfId="11865"/>
    <cellStyle name="Normal 2 13 3 2 6" xfId="2580"/>
    <cellStyle name="Normal 2 13 3 2 6 2" xfId="6789"/>
    <cellStyle name="Normal 2 13 3 2 6 2 2" xfId="17243"/>
    <cellStyle name="Normal 2 13 3 2 6 3" xfId="13035"/>
    <cellStyle name="Normal 2 13 3 2 7" xfId="4604"/>
    <cellStyle name="Normal 2 13 3 2 7 2" xfId="8813"/>
    <cellStyle name="Normal 2 13 3 2 7 2 2" xfId="19267"/>
    <cellStyle name="Normal 2 13 3 2 7 3" xfId="15059"/>
    <cellStyle name="Normal 2 13 3 2 8" xfId="2421"/>
    <cellStyle name="Normal 2 13 3 2 8 2" xfId="12876"/>
    <cellStyle name="Normal 2 13 3 2 9" xfId="6630"/>
    <cellStyle name="Normal 2 13 3 2 9 2" xfId="17084"/>
    <cellStyle name="Normal 2 13 3 3" xfId="489"/>
    <cellStyle name="Normal 2 13 3 3 2" xfId="836"/>
    <cellStyle name="Normal 2 13 3 3 2 2" xfId="1849"/>
    <cellStyle name="Normal 2 13 3 3 2 2 2" xfId="6058"/>
    <cellStyle name="Normal 2 13 3 3 2 2 2 2" xfId="10267"/>
    <cellStyle name="Normal 2 13 3 3 2 2 2 2 2" xfId="20721"/>
    <cellStyle name="Normal 2 13 3 3 2 2 2 3" xfId="16513"/>
    <cellStyle name="Normal 2 13 3 3 2 2 3" xfId="4033"/>
    <cellStyle name="Normal 2 13 3 3 2 2 3 2" xfId="14488"/>
    <cellStyle name="Normal 2 13 3 3 2 2 4" xfId="8242"/>
    <cellStyle name="Normal 2 13 3 3 2 2 4 2" xfId="18696"/>
    <cellStyle name="Normal 2 13 3 3 2 2 5" xfId="12305"/>
    <cellStyle name="Normal 2 13 3 3 2 3" xfId="5045"/>
    <cellStyle name="Normal 2 13 3 3 2 3 2" xfId="9254"/>
    <cellStyle name="Normal 2 13 3 3 2 3 2 2" xfId="19708"/>
    <cellStyle name="Normal 2 13 3 3 2 3 3" xfId="15500"/>
    <cellStyle name="Normal 2 13 3 3 2 4" xfId="3020"/>
    <cellStyle name="Normal 2 13 3 3 2 4 2" xfId="13475"/>
    <cellStyle name="Normal 2 13 3 3 2 5" xfId="7229"/>
    <cellStyle name="Normal 2 13 3 3 2 5 2" xfId="17683"/>
    <cellStyle name="Normal 2 13 3 3 2 6" xfId="11292"/>
    <cellStyle name="Normal 2 13 3 3 3" xfId="1169"/>
    <cellStyle name="Normal 2 13 3 3 3 2" xfId="2182"/>
    <cellStyle name="Normal 2 13 3 3 3 2 2" xfId="6391"/>
    <cellStyle name="Normal 2 13 3 3 3 2 2 2" xfId="10600"/>
    <cellStyle name="Normal 2 13 3 3 3 2 2 2 2" xfId="21054"/>
    <cellStyle name="Normal 2 13 3 3 3 2 2 3" xfId="16846"/>
    <cellStyle name="Normal 2 13 3 3 3 2 3" xfId="4366"/>
    <cellStyle name="Normal 2 13 3 3 3 2 3 2" xfId="14821"/>
    <cellStyle name="Normal 2 13 3 3 3 2 4" xfId="8575"/>
    <cellStyle name="Normal 2 13 3 3 3 2 4 2" xfId="19029"/>
    <cellStyle name="Normal 2 13 3 3 3 2 5" xfId="12638"/>
    <cellStyle name="Normal 2 13 3 3 3 3" xfId="5378"/>
    <cellStyle name="Normal 2 13 3 3 3 3 2" xfId="9587"/>
    <cellStyle name="Normal 2 13 3 3 3 3 2 2" xfId="20041"/>
    <cellStyle name="Normal 2 13 3 3 3 3 3" xfId="15833"/>
    <cellStyle name="Normal 2 13 3 3 3 4" xfId="3353"/>
    <cellStyle name="Normal 2 13 3 3 3 4 2" xfId="13808"/>
    <cellStyle name="Normal 2 13 3 3 3 5" xfId="7562"/>
    <cellStyle name="Normal 2 13 3 3 3 5 2" xfId="18016"/>
    <cellStyle name="Normal 2 13 3 3 3 6" xfId="11625"/>
    <cellStyle name="Normal 2 13 3 3 4" xfId="1503"/>
    <cellStyle name="Normal 2 13 3 3 4 2" xfId="5712"/>
    <cellStyle name="Normal 2 13 3 3 4 2 2" xfId="9921"/>
    <cellStyle name="Normal 2 13 3 3 4 2 2 2" xfId="20375"/>
    <cellStyle name="Normal 2 13 3 3 4 2 3" xfId="16167"/>
    <cellStyle name="Normal 2 13 3 3 4 3" xfId="3687"/>
    <cellStyle name="Normal 2 13 3 3 4 3 2" xfId="14142"/>
    <cellStyle name="Normal 2 13 3 3 4 4" xfId="7896"/>
    <cellStyle name="Normal 2 13 3 3 4 4 2" xfId="18350"/>
    <cellStyle name="Normal 2 13 3 3 4 5" xfId="11959"/>
    <cellStyle name="Normal 2 13 3 3 5" xfId="4699"/>
    <cellStyle name="Normal 2 13 3 3 5 2" xfId="8908"/>
    <cellStyle name="Normal 2 13 3 3 5 2 2" xfId="19362"/>
    <cellStyle name="Normal 2 13 3 3 5 3" xfId="15154"/>
    <cellStyle name="Normal 2 13 3 3 6" xfId="2674"/>
    <cellStyle name="Normal 2 13 3 3 6 2" xfId="13129"/>
    <cellStyle name="Normal 2 13 3 3 7" xfId="6883"/>
    <cellStyle name="Normal 2 13 3 3 7 2" xfId="17337"/>
    <cellStyle name="Normal 2 13 3 3 8" xfId="10946"/>
    <cellStyle name="Normal 2 13 3 4" xfId="662"/>
    <cellStyle name="Normal 2 13 3 4 2" xfId="1675"/>
    <cellStyle name="Normal 2 13 3 4 2 2" xfId="5884"/>
    <cellStyle name="Normal 2 13 3 4 2 2 2" xfId="10093"/>
    <cellStyle name="Normal 2 13 3 4 2 2 2 2" xfId="20547"/>
    <cellStyle name="Normal 2 13 3 4 2 2 3" xfId="16339"/>
    <cellStyle name="Normal 2 13 3 4 2 3" xfId="3859"/>
    <cellStyle name="Normal 2 13 3 4 2 3 2" xfId="14314"/>
    <cellStyle name="Normal 2 13 3 4 2 4" xfId="8068"/>
    <cellStyle name="Normal 2 13 3 4 2 4 2" xfId="18522"/>
    <cellStyle name="Normal 2 13 3 4 2 5" xfId="12131"/>
    <cellStyle name="Normal 2 13 3 4 3" xfId="4871"/>
    <cellStyle name="Normal 2 13 3 4 3 2" xfId="9080"/>
    <cellStyle name="Normal 2 13 3 4 3 2 2" xfId="19534"/>
    <cellStyle name="Normal 2 13 3 4 3 3" xfId="15326"/>
    <cellStyle name="Normal 2 13 3 4 4" xfId="2846"/>
    <cellStyle name="Normal 2 13 3 4 4 2" xfId="13301"/>
    <cellStyle name="Normal 2 13 3 4 5" xfId="7055"/>
    <cellStyle name="Normal 2 13 3 4 5 2" xfId="17509"/>
    <cellStyle name="Normal 2 13 3 4 6" xfId="11118"/>
    <cellStyle name="Normal 2 13 3 5" xfId="995"/>
    <cellStyle name="Normal 2 13 3 5 2" xfId="2008"/>
    <cellStyle name="Normal 2 13 3 5 2 2" xfId="6217"/>
    <cellStyle name="Normal 2 13 3 5 2 2 2" xfId="10426"/>
    <cellStyle name="Normal 2 13 3 5 2 2 2 2" xfId="20880"/>
    <cellStyle name="Normal 2 13 3 5 2 2 3" xfId="16672"/>
    <cellStyle name="Normal 2 13 3 5 2 3" xfId="4192"/>
    <cellStyle name="Normal 2 13 3 5 2 3 2" xfId="14647"/>
    <cellStyle name="Normal 2 13 3 5 2 4" xfId="8401"/>
    <cellStyle name="Normal 2 13 3 5 2 4 2" xfId="18855"/>
    <cellStyle name="Normal 2 13 3 5 2 5" xfId="12464"/>
    <cellStyle name="Normal 2 13 3 5 3" xfId="5204"/>
    <cellStyle name="Normal 2 13 3 5 3 2" xfId="9413"/>
    <cellStyle name="Normal 2 13 3 5 3 2 2" xfId="19867"/>
    <cellStyle name="Normal 2 13 3 5 3 3" xfId="15659"/>
    <cellStyle name="Normal 2 13 3 5 4" xfId="3179"/>
    <cellStyle name="Normal 2 13 3 5 4 2" xfId="13634"/>
    <cellStyle name="Normal 2 13 3 5 5" xfId="7388"/>
    <cellStyle name="Normal 2 13 3 5 5 2" xfId="17842"/>
    <cellStyle name="Normal 2 13 3 5 6" xfId="11451"/>
    <cellStyle name="Normal 2 13 3 6" xfId="1329"/>
    <cellStyle name="Normal 2 13 3 6 2" xfId="5538"/>
    <cellStyle name="Normal 2 13 3 6 2 2" xfId="9747"/>
    <cellStyle name="Normal 2 13 3 6 2 2 2" xfId="20201"/>
    <cellStyle name="Normal 2 13 3 6 2 3" xfId="15993"/>
    <cellStyle name="Normal 2 13 3 6 3" xfId="3513"/>
    <cellStyle name="Normal 2 13 3 6 3 2" xfId="13968"/>
    <cellStyle name="Normal 2 13 3 6 4" xfId="7722"/>
    <cellStyle name="Normal 2 13 3 6 4 2" xfId="18176"/>
    <cellStyle name="Normal 2 13 3 6 5" xfId="11785"/>
    <cellStyle name="Normal 2 13 3 7" xfId="2500"/>
    <cellStyle name="Normal 2 13 3 7 2" xfId="6709"/>
    <cellStyle name="Normal 2 13 3 7 2 2" xfId="17163"/>
    <cellStyle name="Normal 2 13 3 7 3" xfId="12955"/>
    <cellStyle name="Normal 2 13 3 8" xfId="4514"/>
    <cellStyle name="Normal 2 13 3 8 2" xfId="8723"/>
    <cellStyle name="Normal 2 13 3 8 2 2" xfId="19177"/>
    <cellStyle name="Normal 2 13 3 8 3" xfId="14969"/>
    <cellStyle name="Normal 2 13 3 9" xfId="2331"/>
    <cellStyle name="Normal 2 13 3 9 2" xfId="12786"/>
    <cellStyle name="Normal 2 13 4" xfId="49"/>
    <cellStyle name="Normal 2 13 4 10" xfId="338"/>
    <cellStyle name="Normal 2 13 4 11" xfId="10795"/>
    <cellStyle name="Normal 2 13 4 2" xfId="512"/>
    <cellStyle name="Normal 2 13 4 2 2" xfId="859"/>
    <cellStyle name="Normal 2 13 4 2 2 2" xfId="1872"/>
    <cellStyle name="Normal 2 13 4 2 2 2 2" xfId="6081"/>
    <cellStyle name="Normal 2 13 4 2 2 2 2 2" xfId="10290"/>
    <cellStyle name="Normal 2 13 4 2 2 2 2 2 2" xfId="20744"/>
    <cellStyle name="Normal 2 13 4 2 2 2 2 3" xfId="16536"/>
    <cellStyle name="Normal 2 13 4 2 2 2 3" xfId="4056"/>
    <cellStyle name="Normal 2 13 4 2 2 2 3 2" xfId="14511"/>
    <cellStyle name="Normal 2 13 4 2 2 2 4" xfId="8265"/>
    <cellStyle name="Normal 2 13 4 2 2 2 4 2" xfId="18719"/>
    <cellStyle name="Normal 2 13 4 2 2 2 5" xfId="12328"/>
    <cellStyle name="Normal 2 13 4 2 2 3" xfId="5068"/>
    <cellStyle name="Normal 2 13 4 2 2 3 2" xfId="9277"/>
    <cellStyle name="Normal 2 13 4 2 2 3 2 2" xfId="19731"/>
    <cellStyle name="Normal 2 13 4 2 2 3 3" xfId="15523"/>
    <cellStyle name="Normal 2 13 4 2 2 4" xfId="3043"/>
    <cellStyle name="Normal 2 13 4 2 2 4 2" xfId="13498"/>
    <cellStyle name="Normal 2 13 4 2 2 5" xfId="7252"/>
    <cellStyle name="Normal 2 13 4 2 2 5 2" xfId="17706"/>
    <cellStyle name="Normal 2 13 4 2 2 6" xfId="11315"/>
    <cellStyle name="Normal 2 13 4 2 3" xfId="1192"/>
    <cellStyle name="Normal 2 13 4 2 3 2" xfId="2205"/>
    <cellStyle name="Normal 2 13 4 2 3 2 2" xfId="6414"/>
    <cellStyle name="Normal 2 13 4 2 3 2 2 2" xfId="10623"/>
    <cellStyle name="Normal 2 13 4 2 3 2 2 2 2" xfId="21077"/>
    <cellStyle name="Normal 2 13 4 2 3 2 2 3" xfId="16869"/>
    <cellStyle name="Normal 2 13 4 2 3 2 3" xfId="4389"/>
    <cellStyle name="Normal 2 13 4 2 3 2 3 2" xfId="14844"/>
    <cellStyle name="Normal 2 13 4 2 3 2 4" xfId="8598"/>
    <cellStyle name="Normal 2 13 4 2 3 2 4 2" xfId="19052"/>
    <cellStyle name="Normal 2 13 4 2 3 2 5" xfId="12661"/>
    <cellStyle name="Normal 2 13 4 2 3 3" xfId="5401"/>
    <cellStyle name="Normal 2 13 4 2 3 3 2" xfId="9610"/>
    <cellStyle name="Normal 2 13 4 2 3 3 2 2" xfId="20064"/>
    <cellStyle name="Normal 2 13 4 2 3 3 3" xfId="15856"/>
    <cellStyle name="Normal 2 13 4 2 3 4" xfId="3376"/>
    <cellStyle name="Normal 2 13 4 2 3 4 2" xfId="13831"/>
    <cellStyle name="Normal 2 13 4 2 3 5" xfId="7585"/>
    <cellStyle name="Normal 2 13 4 2 3 5 2" xfId="18039"/>
    <cellStyle name="Normal 2 13 4 2 3 6" xfId="11648"/>
    <cellStyle name="Normal 2 13 4 2 4" xfId="1526"/>
    <cellStyle name="Normal 2 13 4 2 4 2" xfId="5735"/>
    <cellStyle name="Normal 2 13 4 2 4 2 2" xfId="9944"/>
    <cellStyle name="Normal 2 13 4 2 4 2 2 2" xfId="20398"/>
    <cellStyle name="Normal 2 13 4 2 4 2 3" xfId="16190"/>
    <cellStyle name="Normal 2 13 4 2 4 3" xfId="3710"/>
    <cellStyle name="Normal 2 13 4 2 4 3 2" xfId="14165"/>
    <cellStyle name="Normal 2 13 4 2 4 4" xfId="7919"/>
    <cellStyle name="Normal 2 13 4 2 4 4 2" xfId="18373"/>
    <cellStyle name="Normal 2 13 4 2 4 5" xfId="11982"/>
    <cellStyle name="Normal 2 13 4 2 5" xfId="4722"/>
    <cellStyle name="Normal 2 13 4 2 5 2" xfId="8931"/>
    <cellStyle name="Normal 2 13 4 2 5 2 2" xfId="19385"/>
    <cellStyle name="Normal 2 13 4 2 5 3" xfId="15177"/>
    <cellStyle name="Normal 2 13 4 2 6" xfId="2697"/>
    <cellStyle name="Normal 2 13 4 2 6 2" xfId="13152"/>
    <cellStyle name="Normal 2 13 4 2 7" xfId="6906"/>
    <cellStyle name="Normal 2 13 4 2 7 2" xfId="17360"/>
    <cellStyle name="Normal 2 13 4 2 8" xfId="10969"/>
    <cellStyle name="Normal 2 13 4 3" xfId="685"/>
    <cellStyle name="Normal 2 13 4 3 2" xfId="1698"/>
    <cellStyle name="Normal 2 13 4 3 2 2" xfId="5907"/>
    <cellStyle name="Normal 2 13 4 3 2 2 2" xfId="10116"/>
    <cellStyle name="Normal 2 13 4 3 2 2 2 2" xfId="20570"/>
    <cellStyle name="Normal 2 13 4 3 2 2 3" xfId="16362"/>
    <cellStyle name="Normal 2 13 4 3 2 3" xfId="3882"/>
    <cellStyle name="Normal 2 13 4 3 2 3 2" xfId="14337"/>
    <cellStyle name="Normal 2 13 4 3 2 4" xfId="8091"/>
    <cellStyle name="Normal 2 13 4 3 2 4 2" xfId="18545"/>
    <cellStyle name="Normal 2 13 4 3 2 5" xfId="12154"/>
    <cellStyle name="Normal 2 13 4 3 3" xfId="4894"/>
    <cellStyle name="Normal 2 13 4 3 3 2" xfId="9103"/>
    <cellStyle name="Normal 2 13 4 3 3 2 2" xfId="19557"/>
    <cellStyle name="Normal 2 13 4 3 3 3" xfId="15349"/>
    <cellStyle name="Normal 2 13 4 3 4" xfId="2869"/>
    <cellStyle name="Normal 2 13 4 3 4 2" xfId="13324"/>
    <cellStyle name="Normal 2 13 4 3 5" xfId="7078"/>
    <cellStyle name="Normal 2 13 4 3 5 2" xfId="17532"/>
    <cellStyle name="Normal 2 13 4 3 6" xfId="11141"/>
    <cellStyle name="Normal 2 13 4 4" xfId="1018"/>
    <cellStyle name="Normal 2 13 4 4 2" xfId="2031"/>
    <cellStyle name="Normal 2 13 4 4 2 2" xfId="6240"/>
    <cellStyle name="Normal 2 13 4 4 2 2 2" xfId="10449"/>
    <cellStyle name="Normal 2 13 4 4 2 2 2 2" xfId="20903"/>
    <cellStyle name="Normal 2 13 4 4 2 2 3" xfId="16695"/>
    <cellStyle name="Normal 2 13 4 4 2 3" xfId="4215"/>
    <cellStyle name="Normal 2 13 4 4 2 3 2" xfId="14670"/>
    <cellStyle name="Normal 2 13 4 4 2 4" xfId="8424"/>
    <cellStyle name="Normal 2 13 4 4 2 4 2" xfId="18878"/>
    <cellStyle name="Normal 2 13 4 4 2 5" xfId="12487"/>
    <cellStyle name="Normal 2 13 4 4 3" xfId="5227"/>
    <cellStyle name="Normal 2 13 4 4 3 2" xfId="9436"/>
    <cellStyle name="Normal 2 13 4 4 3 2 2" xfId="19890"/>
    <cellStyle name="Normal 2 13 4 4 3 3" xfId="15682"/>
    <cellStyle name="Normal 2 13 4 4 4" xfId="3202"/>
    <cellStyle name="Normal 2 13 4 4 4 2" xfId="13657"/>
    <cellStyle name="Normal 2 13 4 4 5" xfId="7411"/>
    <cellStyle name="Normal 2 13 4 4 5 2" xfId="17865"/>
    <cellStyle name="Normal 2 13 4 4 6" xfId="11474"/>
    <cellStyle name="Normal 2 13 4 5" xfId="1352"/>
    <cellStyle name="Normal 2 13 4 5 2" xfId="5561"/>
    <cellStyle name="Normal 2 13 4 5 2 2" xfId="9770"/>
    <cellStyle name="Normal 2 13 4 5 2 2 2" xfId="20224"/>
    <cellStyle name="Normal 2 13 4 5 2 3" xfId="16016"/>
    <cellStyle name="Normal 2 13 4 5 3" xfId="3536"/>
    <cellStyle name="Normal 2 13 4 5 3 2" xfId="13991"/>
    <cellStyle name="Normal 2 13 4 5 4" xfId="7745"/>
    <cellStyle name="Normal 2 13 4 5 4 2" xfId="18199"/>
    <cellStyle name="Normal 2 13 4 5 5" xfId="11808"/>
    <cellStyle name="Normal 2 13 4 6" xfId="2523"/>
    <cellStyle name="Normal 2 13 4 6 2" xfId="6732"/>
    <cellStyle name="Normal 2 13 4 6 2 2" xfId="17186"/>
    <cellStyle name="Normal 2 13 4 6 3" xfId="12978"/>
    <cellStyle name="Normal 2 13 4 7" xfId="4559"/>
    <cellStyle name="Normal 2 13 4 7 2" xfId="8768"/>
    <cellStyle name="Normal 2 13 4 7 2 2" xfId="19222"/>
    <cellStyle name="Normal 2 13 4 7 3" xfId="15014"/>
    <cellStyle name="Normal 2 13 4 8" xfId="2376"/>
    <cellStyle name="Normal 2 13 4 8 2" xfId="12831"/>
    <cellStyle name="Normal 2 13 4 9" xfId="6585"/>
    <cellStyle name="Normal 2 13 4 9 2" xfId="17039"/>
    <cellStyle name="Normal 2 13 5" xfId="444"/>
    <cellStyle name="Normal 2 13 5 2" xfId="791"/>
    <cellStyle name="Normal 2 13 5 2 2" xfId="1804"/>
    <cellStyle name="Normal 2 13 5 2 2 2" xfId="6013"/>
    <cellStyle name="Normal 2 13 5 2 2 2 2" xfId="10222"/>
    <cellStyle name="Normal 2 13 5 2 2 2 2 2" xfId="20676"/>
    <cellStyle name="Normal 2 13 5 2 2 2 3" xfId="16468"/>
    <cellStyle name="Normal 2 13 5 2 2 3" xfId="3988"/>
    <cellStyle name="Normal 2 13 5 2 2 3 2" xfId="14443"/>
    <cellStyle name="Normal 2 13 5 2 2 4" xfId="8197"/>
    <cellStyle name="Normal 2 13 5 2 2 4 2" xfId="18651"/>
    <cellStyle name="Normal 2 13 5 2 2 5" xfId="12260"/>
    <cellStyle name="Normal 2 13 5 2 3" xfId="5000"/>
    <cellStyle name="Normal 2 13 5 2 3 2" xfId="9209"/>
    <cellStyle name="Normal 2 13 5 2 3 2 2" xfId="19663"/>
    <cellStyle name="Normal 2 13 5 2 3 3" xfId="15455"/>
    <cellStyle name="Normal 2 13 5 2 4" xfId="2975"/>
    <cellStyle name="Normal 2 13 5 2 4 2" xfId="13430"/>
    <cellStyle name="Normal 2 13 5 2 5" xfId="7184"/>
    <cellStyle name="Normal 2 13 5 2 5 2" xfId="17638"/>
    <cellStyle name="Normal 2 13 5 2 6" xfId="11247"/>
    <cellStyle name="Normal 2 13 5 3" xfId="1124"/>
    <cellStyle name="Normal 2 13 5 3 2" xfId="2137"/>
    <cellStyle name="Normal 2 13 5 3 2 2" xfId="6346"/>
    <cellStyle name="Normal 2 13 5 3 2 2 2" xfId="10555"/>
    <cellStyle name="Normal 2 13 5 3 2 2 2 2" xfId="21009"/>
    <cellStyle name="Normal 2 13 5 3 2 2 3" xfId="16801"/>
    <cellStyle name="Normal 2 13 5 3 2 3" xfId="4321"/>
    <cellStyle name="Normal 2 13 5 3 2 3 2" xfId="14776"/>
    <cellStyle name="Normal 2 13 5 3 2 4" xfId="8530"/>
    <cellStyle name="Normal 2 13 5 3 2 4 2" xfId="18984"/>
    <cellStyle name="Normal 2 13 5 3 2 5" xfId="12593"/>
    <cellStyle name="Normal 2 13 5 3 3" xfId="5333"/>
    <cellStyle name="Normal 2 13 5 3 3 2" xfId="9542"/>
    <cellStyle name="Normal 2 13 5 3 3 2 2" xfId="19996"/>
    <cellStyle name="Normal 2 13 5 3 3 3" xfId="15788"/>
    <cellStyle name="Normal 2 13 5 3 4" xfId="3308"/>
    <cellStyle name="Normal 2 13 5 3 4 2" xfId="13763"/>
    <cellStyle name="Normal 2 13 5 3 5" xfId="7517"/>
    <cellStyle name="Normal 2 13 5 3 5 2" xfId="17971"/>
    <cellStyle name="Normal 2 13 5 3 6" xfId="11580"/>
    <cellStyle name="Normal 2 13 5 4" xfId="1458"/>
    <cellStyle name="Normal 2 13 5 4 2" xfId="5667"/>
    <cellStyle name="Normal 2 13 5 4 2 2" xfId="9876"/>
    <cellStyle name="Normal 2 13 5 4 2 2 2" xfId="20330"/>
    <cellStyle name="Normal 2 13 5 4 2 3" xfId="16122"/>
    <cellStyle name="Normal 2 13 5 4 3" xfId="3642"/>
    <cellStyle name="Normal 2 13 5 4 3 2" xfId="14097"/>
    <cellStyle name="Normal 2 13 5 4 4" xfId="7851"/>
    <cellStyle name="Normal 2 13 5 4 4 2" xfId="18305"/>
    <cellStyle name="Normal 2 13 5 4 5" xfId="11914"/>
    <cellStyle name="Normal 2 13 5 5" xfId="4654"/>
    <cellStyle name="Normal 2 13 5 5 2" xfId="8863"/>
    <cellStyle name="Normal 2 13 5 5 2 2" xfId="19317"/>
    <cellStyle name="Normal 2 13 5 5 3" xfId="15109"/>
    <cellStyle name="Normal 2 13 5 6" xfId="2629"/>
    <cellStyle name="Normal 2 13 5 6 2" xfId="13084"/>
    <cellStyle name="Normal 2 13 5 7" xfId="6838"/>
    <cellStyle name="Normal 2 13 5 7 2" xfId="17292"/>
    <cellStyle name="Normal 2 13 5 8" xfId="10901"/>
    <cellStyle name="Normal 2 13 6" xfId="617"/>
    <cellStyle name="Normal 2 13 6 2" xfId="1630"/>
    <cellStyle name="Normal 2 13 6 2 2" xfId="5839"/>
    <cellStyle name="Normal 2 13 6 2 2 2" xfId="10048"/>
    <cellStyle name="Normal 2 13 6 2 2 2 2" xfId="20502"/>
    <cellStyle name="Normal 2 13 6 2 2 3" xfId="16294"/>
    <cellStyle name="Normal 2 13 6 2 3" xfId="3814"/>
    <cellStyle name="Normal 2 13 6 2 3 2" xfId="14269"/>
    <cellStyle name="Normal 2 13 6 2 4" xfId="8023"/>
    <cellStyle name="Normal 2 13 6 2 4 2" xfId="18477"/>
    <cellStyle name="Normal 2 13 6 2 5" xfId="12086"/>
    <cellStyle name="Normal 2 13 6 3" xfId="4826"/>
    <cellStyle name="Normal 2 13 6 3 2" xfId="9035"/>
    <cellStyle name="Normal 2 13 6 3 2 2" xfId="19489"/>
    <cellStyle name="Normal 2 13 6 3 3" xfId="15281"/>
    <cellStyle name="Normal 2 13 6 4" xfId="2801"/>
    <cellStyle name="Normal 2 13 6 4 2" xfId="13256"/>
    <cellStyle name="Normal 2 13 6 5" xfId="7010"/>
    <cellStyle name="Normal 2 13 6 5 2" xfId="17464"/>
    <cellStyle name="Normal 2 13 6 6" xfId="11073"/>
    <cellStyle name="Normal 2 13 7" xfId="950"/>
    <cellStyle name="Normal 2 13 7 2" xfId="1963"/>
    <cellStyle name="Normal 2 13 7 2 2" xfId="6172"/>
    <cellStyle name="Normal 2 13 7 2 2 2" xfId="10381"/>
    <cellStyle name="Normal 2 13 7 2 2 2 2" xfId="20835"/>
    <cellStyle name="Normal 2 13 7 2 2 3" xfId="16627"/>
    <cellStyle name="Normal 2 13 7 2 3" xfId="4147"/>
    <cellStyle name="Normal 2 13 7 2 3 2" xfId="14602"/>
    <cellStyle name="Normal 2 13 7 2 4" xfId="8356"/>
    <cellStyle name="Normal 2 13 7 2 4 2" xfId="18810"/>
    <cellStyle name="Normal 2 13 7 2 5" xfId="12419"/>
    <cellStyle name="Normal 2 13 7 3" xfId="5159"/>
    <cellStyle name="Normal 2 13 7 3 2" xfId="9368"/>
    <cellStyle name="Normal 2 13 7 3 2 2" xfId="19822"/>
    <cellStyle name="Normal 2 13 7 3 3" xfId="15614"/>
    <cellStyle name="Normal 2 13 7 4" xfId="3134"/>
    <cellStyle name="Normal 2 13 7 4 2" xfId="13589"/>
    <cellStyle name="Normal 2 13 7 5" xfId="7343"/>
    <cellStyle name="Normal 2 13 7 5 2" xfId="17797"/>
    <cellStyle name="Normal 2 13 7 6" xfId="11406"/>
    <cellStyle name="Normal 2 13 8" xfId="1284"/>
    <cellStyle name="Normal 2 13 8 2" xfId="5493"/>
    <cellStyle name="Normal 2 13 8 2 2" xfId="9702"/>
    <cellStyle name="Normal 2 13 8 2 2 2" xfId="20156"/>
    <cellStyle name="Normal 2 13 8 2 3" xfId="15948"/>
    <cellStyle name="Normal 2 13 8 3" xfId="3468"/>
    <cellStyle name="Normal 2 13 8 3 2" xfId="13923"/>
    <cellStyle name="Normal 2 13 8 4" xfId="7677"/>
    <cellStyle name="Normal 2 13 8 4 2" xfId="18131"/>
    <cellStyle name="Normal 2 13 8 5" xfId="11740"/>
    <cellStyle name="Normal 2 13 9" xfId="2455"/>
    <cellStyle name="Normal 2 13 9 2" xfId="6664"/>
    <cellStyle name="Normal 2 13 9 2 2" xfId="17118"/>
    <cellStyle name="Normal 2 13 9 3" xfId="12910"/>
    <cellStyle name="Normal 2 14" xfId="50"/>
    <cellStyle name="Normal 2 14 10" xfId="4470"/>
    <cellStyle name="Normal 2 14 10 2" xfId="8679"/>
    <cellStyle name="Normal 2 14 10 2 2" xfId="19133"/>
    <cellStyle name="Normal 2 14 10 3" xfId="14925"/>
    <cellStyle name="Normal 2 14 11" xfId="2287"/>
    <cellStyle name="Normal 2 14 11 2" xfId="12742"/>
    <cellStyle name="Normal 2 14 12" xfId="6496"/>
    <cellStyle name="Normal 2 14 12 2" xfId="16950"/>
    <cellStyle name="Normal 2 14 13" xfId="271"/>
    <cellStyle name="Normal 2 14 13 2" xfId="10728"/>
    <cellStyle name="Normal 2 14 14" xfId="10708"/>
    <cellStyle name="Normal 2 14 2" xfId="51"/>
    <cellStyle name="Normal 2 14 2 10" xfId="2304"/>
    <cellStyle name="Normal 2 14 2 10 2" xfId="12759"/>
    <cellStyle name="Normal 2 14 2 11" xfId="6513"/>
    <cellStyle name="Normal 2 14 2 11 2" xfId="16967"/>
    <cellStyle name="Normal 2 14 2 12" xfId="288"/>
    <cellStyle name="Normal 2 14 2 13" xfId="10745"/>
    <cellStyle name="Normal 2 14 2 2" xfId="52"/>
    <cellStyle name="Normal 2 14 2 2 10" xfId="6558"/>
    <cellStyle name="Normal 2 14 2 2 10 2" xfId="17012"/>
    <cellStyle name="Normal 2 14 2 2 11" xfId="322"/>
    <cellStyle name="Normal 2 14 2 2 12" xfId="10779"/>
    <cellStyle name="Normal 2 14 2 2 2" xfId="53"/>
    <cellStyle name="Normal 2 14 2 2 2 10" xfId="402"/>
    <cellStyle name="Normal 2 14 2 2 2 11" xfId="10859"/>
    <cellStyle name="Normal 2 14 2 2 2 2" xfId="576"/>
    <cellStyle name="Normal 2 14 2 2 2 2 2" xfId="923"/>
    <cellStyle name="Normal 2 14 2 2 2 2 2 2" xfId="1936"/>
    <cellStyle name="Normal 2 14 2 2 2 2 2 2 2" xfId="6145"/>
    <cellStyle name="Normal 2 14 2 2 2 2 2 2 2 2" xfId="10354"/>
    <cellStyle name="Normal 2 14 2 2 2 2 2 2 2 2 2" xfId="20808"/>
    <cellStyle name="Normal 2 14 2 2 2 2 2 2 2 3" xfId="16600"/>
    <cellStyle name="Normal 2 14 2 2 2 2 2 2 3" xfId="4120"/>
    <cellStyle name="Normal 2 14 2 2 2 2 2 2 3 2" xfId="14575"/>
    <cellStyle name="Normal 2 14 2 2 2 2 2 2 4" xfId="8329"/>
    <cellStyle name="Normal 2 14 2 2 2 2 2 2 4 2" xfId="18783"/>
    <cellStyle name="Normal 2 14 2 2 2 2 2 2 5" xfId="12392"/>
    <cellStyle name="Normal 2 14 2 2 2 2 2 3" xfId="5132"/>
    <cellStyle name="Normal 2 14 2 2 2 2 2 3 2" xfId="9341"/>
    <cellStyle name="Normal 2 14 2 2 2 2 2 3 2 2" xfId="19795"/>
    <cellStyle name="Normal 2 14 2 2 2 2 2 3 3" xfId="15587"/>
    <cellStyle name="Normal 2 14 2 2 2 2 2 4" xfId="3107"/>
    <cellStyle name="Normal 2 14 2 2 2 2 2 4 2" xfId="13562"/>
    <cellStyle name="Normal 2 14 2 2 2 2 2 5" xfId="7316"/>
    <cellStyle name="Normal 2 14 2 2 2 2 2 5 2" xfId="17770"/>
    <cellStyle name="Normal 2 14 2 2 2 2 2 6" xfId="11379"/>
    <cellStyle name="Normal 2 14 2 2 2 2 3" xfId="1256"/>
    <cellStyle name="Normal 2 14 2 2 2 2 3 2" xfId="2269"/>
    <cellStyle name="Normal 2 14 2 2 2 2 3 2 2" xfId="6478"/>
    <cellStyle name="Normal 2 14 2 2 2 2 3 2 2 2" xfId="10687"/>
    <cellStyle name="Normal 2 14 2 2 2 2 3 2 2 2 2" xfId="21141"/>
    <cellStyle name="Normal 2 14 2 2 2 2 3 2 2 3" xfId="16933"/>
    <cellStyle name="Normal 2 14 2 2 2 2 3 2 3" xfId="4453"/>
    <cellStyle name="Normal 2 14 2 2 2 2 3 2 3 2" xfId="14908"/>
    <cellStyle name="Normal 2 14 2 2 2 2 3 2 4" xfId="8662"/>
    <cellStyle name="Normal 2 14 2 2 2 2 3 2 4 2" xfId="19116"/>
    <cellStyle name="Normal 2 14 2 2 2 2 3 2 5" xfId="12725"/>
    <cellStyle name="Normal 2 14 2 2 2 2 3 3" xfId="5465"/>
    <cellStyle name="Normal 2 14 2 2 2 2 3 3 2" xfId="9674"/>
    <cellStyle name="Normal 2 14 2 2 2 2 3 3 2 2" xfId="20128"/>
    <cellStyle name="Normal 2 14 2 2 2 2 3 3 3" xfId="15920"/>
    <cellStyle name="Normal 2 14 2 2 2 2 3 4" xfId="3440"/>
    <cellStyle name="Normal 2 14 2 2 2 2 3 4 2" xfId="13895"/>
    <cellStyle name="Normal 2 14 2 2 2 2 3 5" xfId="7649"/>
    <cellStyle name="Normal 2 14 2 2 2 2 3 5 2" xfId="18103"/>
    <cellStyle name="Normal 2 14 2 2 2 2 3 6" xfId="11712"/>
    <cellStyle name="Normal 2 14 2 2 2 2 4" xfId="1590"/>
    <cellStyle name="Normal 2 14 2 2 2 2 4 2" xfId="5799"/>
    <cellStyle name="Normal 2 14 2 2 2 2 4 2 2" xfId="10008"/>
    <cellStyle name="Normal 2 14 2 2 2 2 4 2 2 2" xfId="20462"/>
    <cellStyle name="Normal 2 14 2 2 2 2 4 2 3" xfId="16254"/>
    <cellStyle name="Normal 2 14 2 2 2 2 4 3" xfId="3774"/>
    <cellStyle name="Normal 2 14 2 2 2 2 4 3 2" xfId="14229"/>
    <cellStyle name="Normal 2 14 2 2 2 2 4 4" xfId="7983"/>
    <cellStyle name="Normal 2 14 2 2 2 2 4 4 2" xfId="18437"/>
    <cellStyle name="Normal 2 14 2 2 2 2 4 5" xfId="12046"/>
    <cellStyle name="Normal 2 14 2 2 2 2 5" xfId="4786"/>
    <cellStyle name="Normal 2 14 2 2 2 2 5 2" xfId="8995"/>
    <cellStyle name="Normal 2 14 2 2 2 2 5 2 2" xfId="19449"/>
    <cellStyle name="Normal 2 14 2 2 2 2 5 3" xfId="15241"/>
    <cellStyle name="Normal 2 14 2 2 2 2 6" xfId="2761"/>
    <cellStyle name="Normal 2 14 2 2 2 2 6 2" xfId="13216"/>
    <cellStyle name="Normal 2 14 2 2 2 2 7" xfId="6970"/>
    <cellStyle name="Normal 2 14 2 2 2 2 7 2" xfId="17424"/>
    <cellStyle name="Normal 2 14 2 2 2 2 8" xfId="11033"/>
    <cellStyle name="Normal 2 14 2 2 2 3" xfId="749"/>
    <cellStyle name="Normal 2 14 2 2 2 3 2" xfId="1762"/>
    <cellStyle name="Normal 2 14 2 2 2 3 2 2" xfId="5971"/>
    <cellStyle name="Normal 2 14 2 2 2 3 2 2 2" xfId="10180"/>
    <cellStyle name="Normal 2 14 2 2 2 3 2 2 2 2" xfId="20634"/>
    <cellStyle name="Normal 2 14 2 2 2 3 2 2 3" xfId="16426"/>
    <cellStyle name="Normal 2 14 2 2 2 3 2 3" xfId="3946"/>
    <cellStyle name="Normal 2 14 2 2 2 3 2 3 2" xfId="14401"/>
    <cellStyle name="Normal 2 14 2 2 2 3 2 4" xfId="8155"/>
    <cellStyle name="Normal 2 14 2 2 2 3 2 4 2" xfId="18609"/>
    <cellStyle name="Normal 2 14 2 2 2 3 2 5" xfId="12218"/>
    <cellStyle name="Normal 2 14 2 2 2 3 3" xfId="4958"/>
    <cellStyle name="Normal 2 14 2 2 2 3 3 2" xfId="9167"/>
    <cellStyle name="Normal 2 14 2 2 2 3 3 2 2" xfId="19621"/>
    <cellStyle name="Normal 2 14 2 2 2 3 3 3" xfId="15413"/>
    <cellStyle name="Normal 2 14 2 2 2 3 4" xfId="2933"/>
    <cellStyle name="Normal 2 14 2 2 2 3 4 2" xfId="13388"/>
    <cellStyle name="Normal 2 14 2 2 2 3 5" xfId="7142"/>
    <cellStyle name="Normal 2 14 2 2 2 3 5 2" xfId="17596"/>
    <cellStyle name="Normal 2 14 2 2 2 3 6" xfId="11205"/>
    <cellStyle name="Normal 2 14 2 2 2 4" xfId="1082"/>
    <cellStyle name="Normal 2 14 2 2 2 4 2" xfId="2095"/>
    <cellStyle name="Normal 2 14 2 2 2 4 2 2" xfId="6304"/>
    <cellStyle name="Normal 2 14 2 2 2 4 2 2 2" xfId="10513"/>
    <cellStyle name="Normal 2 14 2 2 2 4 2 2 2 2" xfId="20967"/>
    <cellStyle name="Normal 2 14 2 2 2 4 2 2 3" xfId="16759"/>
    <cellStyle name="Normal 2 14 2 2 2 4 2 3" xfId="4279"/>
    <cellStyle name="Normal 2 14 2 2 2 4 2 3 2" xfId="14734"/>
    <cellStyle name="Normal 2 14 2 2 2 4 2 4" xfId="8488"/>
    <cellStyle name="Normal 2 14 2 2 2 4 2 4 2" xfId="18942"/>
    <cellStyle name="Normal 2 14 2 2 2 4 2 5" xfId="12551"/>
    <cellStyle name="Normal 2 14 2 2 2 4 3" xfId="5291"/>
    <cellStyle name="Normal 2 14 2 2 2 4 3 2" xfId="9500"/>
    <cellStyle name="Normal 2 14 2 2 2 4 3 2 2" xfId="19954"/>
    <cellStyle name="Normal 2 14 2 2 2 4 3 3" xfId="15746"/>
    <cellStyle name="Normal 2 14 2 2 2 4 4" xfId="3266"/>
    <cellStyle name="Normal 2 14 2 2 2 4 4 2" xfId="13721"/>
    <cellStyle name="Normal 2 14 2 2 2 4 5" xfId="7475"/>
    <cellStyle name="Normal 2 14 2 2 2 4 5 2" xfId="17929"/>
    <cellStyle name="Normal 2 14 2 2 2 4 6" xfId="11538"/>
    <cellStyle name="Normal 2 14 2 2 2 5" xfId="1416"/>
    <cellStyle name="Normal 2 14 2 2 2 5 2" xfId="5625"/>
    <cellStyle name="Normal 2 14 2 2 2 5 2 2" xfId="9834"/>
    <cellStyle name="Normal 2 14 2 2 2 5 2 2 2" xfId="20288"/>
    <cellStyle name="Normal 2 14 2 2 2 5 2 3" xfId="16080"/>
    <cellStyle name="Normal 2 14 2 2 2 5 3" xfId="3600"/>
    <cellStyle name="Normal 2 14 2 2 2 5 3 2" xfId="14055"/>
    <cellStyle name="Normal 2 14 2 2 2 5 4" xfId="7809"/>
    <cellStyle name="Normal 2 14 2 2 2 5 4 2" xfId="18263"/>
    <cellStyle name="Normal 2 14 2 2 2 5 5" xfId="11872"/>
    <cellStyle name="Normal 2 14 2 2 2 6" xfId="2587"/>
    <cellStyle name="Normal 2 14 2 2 2 6 2" xfId="6796"/>
    <cellStyle name="Normal 2 14 2 2 2 6 2 2" xfId="17250"/>
    <cellStyle name="Normal 2 14 2 2 2 6 3" xfId="13042"/>
    <cellStyle name="Normal 2 14 2 2 2 7" xfId="4611"/>
    <cellStyle name="Normal 2 14 2 2 2 7 2" xfId="8820"/>
    <cellStyle name="Normal 2 14 2 2 2 7 2 2" xfId="19274"/>
    <cellStyle name="Normal 2 14 2 2 2 7 3" xfId="15066"/>
    <cellStyle name="Normal 2 14 2 2 2 8" xfId="2428"/>
    <cellStyle name="Normal 2 14 2 2 2 8 2" xfId="12883"/>
    <cellStyle name="Normal 2 14 2 2 2 9" xfId="6637"/>
    <cellStyle name="Normal 2 14 2 2 2 9 2" xfId="17091"/>
    <cellStyle name="Normal 2 14 2 2 3" xfId="496"/>
    <cellStyle name="Normal 2 14 2 2 3 2" xfId="843"/>
    <cellStyle name="Normal 2 14 2 2 3 2 2" xfId="1856"/>
    <cellStyle name="Normal 2 14 2 2 3 2 2 2" xfId="6065"/>
    <cellStyle name="Normal 2 14 2 2 3 2 2 2 2" xfId="10274"/>
    <cellStyle name="Normal 2 14 2 2 3 2 2 2 2 2" xfId="20728"/>
    <cellStyle name="Normal 2 14 2 2 3 2 2 2 3" xfId="16520"/>
    <cellStyle name="Normal 2 14 2 2 3 2 2 3" xfId="4040"/>
    <cellStyle name="Normal 2 14 2 2 3 2 2 3 2" xfId="14495"/>
    <cellStyle name="Normal 2 14 2 2 3 2 2 4" xfId="8249"/>
    <cellStyle name="Normal 2 14 2 2 3 2 2 4 2" xfId="18703"/>
    <cellStyle name="Normal 2 14 2 2 3 2 2 5" xfId="12312"/>
    <cellStyle name="Normal 2 14 2 2 3 2 3" xfId="5052"/>
    <cellStyle name="Normal 2 14 2 2 3 2 3 2" xfId="9261"/>
    <cellStyle name="Normal 2 14 2 2 3 2 3 2 2" xfId="19715"/>
    <cellStyle name="Normal 2 14 2 2 3 2 3 3" xfId="15507"/>
    <cellStyle name="Normal 2 14 2 2 3 2 4" xfId="3027"/>
    <cellStyle name="Normal 2 14 2 2 3 2 4 2" xfId="13482"/>
    <cellStyle name="Normal 2 14 2 2 3 2 5" xfId="7236"/>
    <cellStyle name="Normal 2 14 2 2 3 2 5 2" xfId="17690"/>
    <cellStyle name="Normal 2 14 2 2 3 2 6" xfId="11299"/>
    <cellStyle name="Normal 2 14 2 2 3 3" xfId="1176"/>
    <cellStyle name="Normal 2 14 2 2 3 3 2" xfId="2189"/>
    <cellStyle name="Normal 2 14 2 2 3 3 2 2" xfId="6398"/>
    <cellStyle name="Normal 2 14 2 2 3 3 2 2 2" xfId="10607"/>
    <cellStyle name="Normal 2 14 2 2 3 3 2 2 2 2" xfId="21061"/>
    <cellStyle name="Normal 2 14 2 2 3 3 2 2 3" xfId="16853"/>
    <cellStyle name="Normal 2 14 2 2 3 3 2 3" xfId="4373"/>
    <cellStyle name="Normal 2 14 2 2 3 3 2 3 2" xfId="14828"/>
    <cellStyle name="Normal 2 14 2 2 3 3 2 4" xfId="8582"/>
    <cellStyle name="Normal 2 14 2 2 3 3 2 4 2" xfId="19036"/>
    <cellStyle name="Normal 2 14 2 2 3 3 2 5" xfId="12645"/>
    <cellStyle name="Normal 2 14 2 2 3 3 3" xfId="5385"/>
    <cellStyle name="Normal 2 14 2 2 3 3 3 2" xfId="9594"/>
    <cellStyle name="Normal 2 14 2 2 3 3 3 2 2" xfId="20048"/>
    <cellStyle name="Normal 2 14 2 2 3 3 3 3" xfId="15840"/>
    <cellStyle name="Normal 2 14 2 2 3 3 4" xfId="3360"/>
    <cellStyle name="Normal 2 14 2 2 3 3 4 2" xfId="13815"/>
    <cellStyle name="Normal 2 14 2 2 3 3 5" xfId="7569"/>
    <cellStyle name="Normal 2 14 2 2 3 3 5 2" xfId="18023"/>
    <cellStyle name="Normal 2 14 2 2 3 3 6" xfId="11632"/>
    <cellStyle name="Normal 2 14 2 2 3 4" xfId="1510"/>
    <cellStyle name="Normal 2 14 2 2 3 4 2" xfId="5719"/>
    <cellStyle name="Normal 2 14 2 2 3 4 2 2" xfId="9928"/>
    <cellStyle name="Normal 2 14 2 2 3 4 2 2 2" xfId="20382"/>
    <cellStyle name="Normal 2 14 2 2 3 4 2 3" xfId="16174"/>
    <cellStyle name="Normal 2 14 2 2 3 4 3" xfId="3694"/>
    <cellStyle name="Normal 2 14 2 2 3 4 3 2" xfId="14149"/>
    <cellStyle name="Normal 2 14 2 2 3 4 4" xfId="7903"/>
    <cellStyle name="Normal 2 14 2 2 3 4 4 2" xfId="18357"/>
    <cellStyle name="Normal 2 14 2 2 3 4 5" xfId="11966"/>
    <cellStyle name="Normal 2 14 2 2 3 5" xfId="4706"/>
    <cellStyle name="Normal 2 14 2 2 3 5 2" xfId="8915"/>
    <cellStyle name="Normal 2 14 2 2 3 5 2 2" xfId="19369"/>
    <cellStyle name="Normal 2 14 2 2 3 5 3" xfId="15161"/>
    <cellStyle name="Normal 2 14 2 2 3 6" xfId="2681"/>
    <cellStyle name="Normal 2 14 2 2 3 6 2" xfId="13136"/>
    <cellStyle name="Normal 2 14 2 2 3 7" xfId="6890"/>
    <cellStyle name="Normal 2 14 2 2 3 7 2" xfId="17344"/>
    <cellStyle name="Normal 2 14 2 2 3 8" xfId="10953"/>
    <cellStyle name="Normal 2 14 2 2 4" xfId="669"/>
    <cellStyle name="Normal 2 14 2 2 4 2" xfId="1682"/>
    <cellStyle name="Normal 2 14 2 2 4 2 2" xfId="5891"/>
    <cellStyle name="Normal 2 14 2 2 4 2 2 2" xfId="10100"/>
    <cellStyle name="Normal 2 14 2 2 4 2 2 2 2" xfId="20554"/>
    <cellStyle name="Normal 2 14 2 2 4 2 2 3" xfId="16346"/>
    <cellStyle name="Normal 2 14 2 2 4 2 3" xfId="3866"/>
    <cellStyle name="Normal 2 14 2 2 4 2 3 2" xfId="14321"/>
    <cellStyle name="Normal 2 14 2 2 4 2 4" xfId="8075"/>
    <cellStyle name="Normal 2 14 2 2 4 2 4 2" xfId="18529"/>
    <cellStyle name="Normal 2 14 2 2 4 2 5" xfId="12138"/>
    <cellStyle name="Normal 2 14 2 2 4 3" xfId="4878"/>
    <cellStyle name="Normal 2 14 2 2 4 3 2" xfId="9087"/>
    <cellStyle name="Normal 2 14 2 2 4 3 2 2" xfId="19541"/>
    <cellStyle name="Normal 2 14 2 2 4 3 3" xfId="15333"/>
    <cellStyle name="Normal 2 14 2 2 4 4" xfId="2853"/>
    <cellStyle name="Normal 2 14 2 2 4 4 2" xfId="13308"/>
    <cellStyle name="Normal 2 14 2 2 4 5" xfId="7062"/>
    <cellStyle name="Normal 2 14 2 2 4 5 2" xfId="17516"/>
    <cellStyle name="Normal 2 14 2 2 4 6" xfId="11125"/>
    <cellStyle name="Normal 2 14 2 2 5" xfId="1002"/>
    <cellStyle name="Normal 2 14 2 2 5 2" xfId="2015"/>
    <cellStyle name="Normal 2 14 2 2 5 2 2" xfId="6224"/>
    <cellStyle name="Normal 2 14 2 2 5 2 2 2" xfId="10433"/>
    <cellStyle name="Normal 2 14 2 2 5 2 2 2 2" xfId="20887"/>
    <cellStyle name="Normal 2 14 2 2 5 2 2 3" xfId="16679"/>
    <cellStyle name="Normal 2 14 2 2 5 2 3" xfId="4199"/>
    <cellStyle name="Normal 2 14 2 2 5 2 3 2" xfId="14654"/>
    <cellStyle name="Normal 2 14 2 2 5 2 4" xfId="8408"/>
    <cellStyle name="Normal 2 14 2 2 5 2 4 2" xfId="18862"/>
    <cellStyle name="Normal 2 14 2 2 5 2 5" xfId="12471"/>
    <cellStyle name="Normal 2 14 2 2 5 3" xfId="5211"/>
    <cellStyle name="Normal 2 14 2 2 5 3 2" xfId="9420"/>
    <cellStyle name="Normal 2 14 2 2 5 3 2 2" xfId="19874"/>
    <cellStyle name="Normal 2 14 2 2 5 3 3" xfId="15666"/>
    <cellStyle name="Normal 2 14 2 2 5 4" xfId="3186"/>
    <cellStyle name="Normal 2 14 2 2 5 4 2" xfId="13641"/>
    <cellStyle name="Normal 2 14 2 2 5 5" xfId="7395"/>
    <cellStyle name="Normal 2 14 2 2 5 5 2" xfId="17849"/>
    <cellStyle name="Normal 2 14 2 2 5 6" xfId="11458"/>
    <cellStyle name="Normal 2 14 2 2 6" xfId="1336"/>
    <cellStyle name="Normal 2 14 2 2 6 2" xfId="5545"/>
    <cellStyle name="Normal 2 14 2 2 6 2 2" xfId="9754"/>
    <cellStyle name="Normal 2 14 2 2 6 2 2 2" xfId="20208"/>
    <cellStyle name="Normal 2 14 2 2 6 2 3" xfId="16000"/>
    <cellStyle name="Normal 2 14 2 2 6 3" xfId="3520"/>
    <cellStyle name="Normal 2 14 2 2 6 3 2" xfId="13975"/>
    <cellStyle name="Normal 2 14 2 2 6 4" xfId="7729"/>
    <cellStyle name="Normal 2 14 2 2 6 4 2" xfId="18183"/>
    <cellStyle name="Normal 2 14 2 2 6 5" xfId="11792"/>
    <cellStyle name="Normal 2 14 2 2 7" xfId="2507"/>
    <cellStyle name="Normal 2 14 2 2 7 2" xfId="6716"/>
    <cellStyle name="Normal 2 14 2 2 7 2 2" xfId="17170"/>
    <cellStyle name="Normal 2 14 2 2 7 3" xfId="12962"/>
    <cellStyle name="Normal 2 14 2 2 8" xfId="4532"/>
    <cellStyle name="Normal 2 14 2 2 8 2" xfId="8741"/>
    <cellStyle name="Normal 2 14 2 2 8 2 2" xfId="19195"/>
    <cellStyle name="Normal 2 14 2 2 8 3" xfId="14987"/>
    <cellStyle name="Normal 2 14 2 2 9" xfId="2349"/>
    <cellStyle name="Normal 2 14 2 2 9 2" xfId="12804"/>
    <cellStyle name="Normal 2 14 2 3" xfId="54"/>
    <cellStyle name="Normal 2 14 2 3 10" xfId="368"/>
    <cellStyle name="Normal 2 14 2 3 11" xfId="10825"/>
    <cellStyle name="Normal 2 14 2 3 2" xfId="542"/>
    <cellStyle name="Normal 2 14 2 3 2 2" xfId="889"/>
    <cellStyle name="Normal 2 14 2 3 2 2 2" xfId="1902"/>
    <cellStyle name="Normal 2 14 2 3 2 2 2 2" xfId="6111"/>
    <cellStyle name="Normal 2 14 2 3 2 2 2 2 2" xfId="10320"/>
    <cellStyle name="Normal 2 14 2 3 2 2 2 2 2 2" xfId="20774"/>
    <cellStyle name="Normal 2 14 2 3 2 2 2 2 3" xfId="16566"/>
    <cellStyle name="Normal 2 14 2 3 2 2 2 3" xfId="4086"/>
    <cellStyle name="Normal 2 14 2 3 2 2 2 3 2" xfId="14541"/>
    <cellStyle name="Normal 2 14 2 3 2 2 2 4" xfId="8295"/>
    <cellStyle name="Normal 2 14 2 3 2 2 2 4 2" xfId="18749"/>
    <cellStyle name="Normal 2 14 2 3 2 2 2 5" xfId="12358"/>
    <cellStyle name="Normal 2 14 2 3 2 2 3" xfId="5098"/>
    <cellStyle name="Normal 2 14 2 3 2 2 3 2" xfId="9307"/>
    <cellStyle name="Normal 2 14 2 3 2 2 3 2 2" xfId="19761"/>
    <cellStyle name="Normal 2 14 2 3 2 2 3 3" xfId="15553"/>
    <cellStyle name="Normal 2 14 2 3 2 2 4" xfId="3073"/>
    <cellStyle name="Normal 2 14 2 3 2 2 4 2" xfId="13528"/>
    <cellStyle name="Normal 2 14 2 3 2 2 5" xfId="7282"/>
    <cellStyle name="Normal 2 14 2 3 2 2 5 2" xfId="17736"/>
    <cellStyle name="Normal 2 14 2 3 2 2 6" xfId="11345"/>
    <cellStyle name="Normal 2 14 2 3 2 3" xfId="1222"/>
    <cellStyle name="Normal 2 14 2 3 2 3 2" xfId="2235"/>
    <cellStyle name="Normal 2 14 2 3 2 3 2 2" xfId="6444"/>
    <cellStyle name="Normal 2 14 2 3 2 3 2 2 2" xfId="10653"/>
    <cellStyle name="Normal 2 14 2 3 2 3 2 2 2 2" xfId="21107"/>
    <cellStyle name="Normal 2 14 2 3 2 3 2 2 3" xfId="16899"/>
    <cellStyle name="Normal 2 14 2 3 2 3 2 3" xfId="4419"/>
    <cellStyle name="Normal 2 14 2 3 2 3 2 3 2" xfId="14874"/>
    <cellStyle name="Normal 2 14 2 3 2 3 2 4" xfId="8628"/>
    <cellStyle name="Normal 2 14 2 3 2 3 2 4 2" xfId="19082"/>
    <cellStyle name="Normal 2 14 2 3 2 3 2 5" xfId="12691"/>
    <cellStyle name="Normal 2 14 2 3 2 3 3" xfId="5431"/>
    <cellStyle name="Normal 2 14 2 3 2 3 3 2" xfId="9640"/>
    <cellStyle name="Normal 2 14 2 3 2 3 3 2 2" xfId="20094"/>
    <cellStyle name="Normal 2 14 2 3 2 3 3 3" xfId="15886"/>
    <cellStyle name="Normal 2 14 2 3 2 3 4" xfId="3406"/>
    <cellStyle name="Normal 2 14 2 3 2 3 4 2" xfId="13861"/>
    <cellStyle name="Normal 2 14 2 3 2 3 5" xfId="7615"/>
    <cellStyle name="Normal 2 14 2 3 2 3 5 2" xfId="18069"/>
    <cellStyle name="Normal 2 14 2 3 2 3 6" xfId="11678"/>
    <cellStyle name="Normal 2 14 2 3 2 4" xfId="1556"/>
    <cellStyle name="Normal 2 14 2 3 2 4 2" xfId="5765"/>
    <cellStyle name="Normal 2 14 2 3 2 4 2 2" xfId="9974"/>
    <cellStyle name="Normal 2 14 2 3 2 4 2 2 2" xfId="20428"/>
    <cellStyle name="Normal 2 14 2 3 2 4 2 3" xfId="16220"/>
    <cellStyle name="Normal 2 14 2 3 2 4 3" xfId="3740"/>
    <cellStyle name="Normal 2 14 2 3 2 4 3 2" xfId="14195"/>
    <cellStyle name="Normal 2 14 2 3 2 4 4" xfId="7949"/>
    <cellStyle name="Normal 2 14 2 3 2 4 4 2" xfId="18403"/>
    <cellStyle name="Normal 2 14 2 3 2 4 5" xfId="12012"/>
    <cellStyle name="Normal 2 14 2 3 2 5" xfId="4752"/>
    <cellStyle name="Normal 2 14 2 3 2 5 2" xfId="8961"/>
    <cellStyle name="Normal 2 14 2 3 2 5 2 2" xfId="19415"/>
    <cellStyle name="Normal 2 14 2 3 2 5 3" xfId="15207"/>
    <cellStyle name="Normal 2 14 2 3 2 6" xfId="2727"/>
    <cellStyle name="Normal 2 14 2 3 2 6 2" xfId="13182"/>
    <cellStyle name="Normal 2 14 2 3 2 7" xfId="6936"/>
    <cellStyle name="Normal 2 14 2 3 2 7 2" xfId="17390"/>
    <cellStyle name="Normal 2 14 2 3 2 8" xfId="10999"/>
    <cellStyle name="Normal 2 14 2 3 3" xfId="715"/>
    <cellStyle name="Normal 2 14 2 3 3 2" xfId="1728"/>
    <cellStyle name="Normal 2 14 2 3 3 2 2" xfId="5937"/>
    <cellStyle name="Normal 2 14 2 3 3 2 2 2" xfId="10146"/>
    <cellStyle name="Normal 2 14 2 3 3 2 2 2 2" xfId="20600"/>
    <cellStyle name="Normal 2 14 2 3 3 2 2 3" xfId="16392"/>
    <cellStyle name="Normal 2 14 2 3 3 2 3" xfId="3912"/>
    <cellStyle name="Normal 2 14 2 3 3 2 3 2" xfId="14367"/>
    <cellStyle name="Normal 2 14 2 3 3 2 4" xfId="8121"/>
    <cellStyle name="Normal 2 14 2 3 3 2 4 2" xfId="18575"/>
    <cellStyle name="Normal 2 14 2 3 3 2 5" xfId="12184"/>
    <cellStyle name="Normal 2 14 2 3 3 3" xfId="4924"/>
    <cellStyle name="Normal 2 14 2 3 3 3 2" xfId="9133"/>
    <cellStyle name="Normal 2 14 2 3 3 3 2 2" xfId="19587"/>
    <cellStyle name="Normal 2 14 2 3 3 3 3" xfId="15379"/>
    <cellStyle name="Normal 2 14 2 3 3 4" xfId="2899"/>
    <cellStyle name="Normal 2 14 2 3 3 4 2" xfId="13354"/>
    <cellStyle name="Normal 2 14 2 3 3 5" xfId="7108"/>
    <cellStyle name="Normal 2 14 2 3 3 5 2" xfId="17562"/>
    <cellStyle name="Normal 2 14 2 3 3 6" xfId="11171"/>
    <cellStyle name="Normal 2 14 2 3 4" xfId="1048"/>
    <cellStyle name="Normal 2 14 2 3 4 2" xfId="2061"/>
    <cellStyle name="Normal 2 14 2 3 4 2 2" xfId="6270"/>
    <cellStyle name="Normal 2 14 2 3 4 2 2 2" xfId="10479"/>
    <cellStyle name="Normal 2 14 2 3 4 2 2 2 2" xfId="20933"/>
    <cellStyle name="Normal 2 14 2 3 4 2 2 3" xfId="16725"/>
    <cellStyle name="Normal 2 14 2 3 4 2 3" xfId="4245"/>
    <cellStyle name="Normal 2 14 2 3 4 2 3 2" xfId="14700"/>
    <cellStyle name="Normal 2 14 2 3 4 2 4" xfId="8454"/>
    <cellStyle name="Normal 2 14 2 3 4 2 4 2" xfId="18908"/>
    <cellStyle name="Normal 2 14 2 3 4 2 5" xfId="12517"/>
    <cellStyle name="Normal 2 14 2 3 4 3" xfId="5257"/>
    <cellStyle name="Normal 2 14 2 3 4 3 2" xfId="9466"/>
    <cellStyle name="Normal 2 14 2 3 4 3 2 2" xfId="19920"/>
    <cellStyle name="Normal 2 14 2 3 4 3 3" xfId="15712"/>
    <cellStyle name="Normal 2 14 2 3 4 4" xfId="3232"/>
    <cellStyle name="Normal 2 14 2 3 4 4 2" xfId="13687"/>
    <cellStyle name="Normal 2 14 2 3 4 5" xfId="7441"/>
    <cellStyle name="Normal 2 14 2 3 4 5 2" xfId="17895"/>
    <cellStyle name="Normal 2 14 2 3 4 6" xfId="11504"/>
    <cellStyle name="Normal 2 14 2 3 5" xfId="1382"/>
    <cellStyle name="Normal 2 14 2 3 5 2" xfId="5591"/>
    <cellStyle name="Normal 2 14 2 3 5 2 2" xfId="9800"/>
    <cellStyle name="Normal 2 14 2 3 5 2 2 2" xfId="20254"/>
    <cellStyle name="Normal 2 14 2 3 5 2 3" xfId="16046"/>
    <cellStyle name="Normal 2 14 2 3 5 3" xfId="3566"/>
    <cellStyle name="Normal 2 14 2 3 5 3 2" xfId="14021"/>
    <cellStyle name="Normal 2 14 2 3 5 4" xfId="7775"/>
    <cellStyle name="Normal 2 14 2 3 5 4 2" xfId="18229"/>
    <cellStyle name="Normal 2 14 2 3 5 5" xfId="11838"/>
    <cellStyle name="Normal 2 14 2 3 6" xfId="2553"/>
    <cellStyle name="Normal 2 14 2 3 6 2" xfId="6762"/>
    <cellStyle name="Normal 2 14 2 3 6 2 2" xfId="17216"/>
    <cellStyle name="Normal 2 14 2 3 6 3" xfId="13008"/>
    <cellStyle name="Normal 2 14 2 3 7" xfId="4577"/>
    <cellStyle name="Normal 2 14 2 3 7 2" xfId="8786"/>
    <cellStyle name="Normal 2 14 2 3 7 2 2" xfId="19240"/>
    <cellStyle name="Normal 2 14 2 3 7 3" xfId="15032"/>
    <cellStyle name="Normal 2 14 2 3 8" xfId="2394"/>
    <cellStyle name="Normal 2 14 2 3 8 2" xfId="12849"/>
    <cellStyle name="Normal 2 14 2 3 9" xfId="6603"/>
    <cellStyle name="Normal 2 14 2 3 9 2" xfId="17057"/>
    <cellStyle name="Normal 2 14 2 4" xfId="462"/>
    <cellStyle name="Normal 2 14 2 4 2" xfId="809"/>
    <cellStyle name="Normal 2 14 2 4 2 2" xfId="1822"/>
    <cellStyle name="Normal 2 14 2 4 2 2 2" xfId="6031"/>
    <cellStyle name="Normal 2 14 2 4 2 2 2 2" xfId="10240"/>
    <cellStyle name="Normal 2 14 2 4 2 2 2 2 2" xfId="20694"/>
    <cellStyle name="Normal 2 14 2 4 2 2 2 3" xfId="16486"/>
    <cellStyle name="Normal 2 14 2 4 2 2 3" xfId="4006"/>
    <cellStyle name="Normal 2 14 2 4 2 2 3 2" xfId="14461"/>
    <cellStyle name="Normal 2 14 2 4 2 2 4" xfId="8215"/>
    <cellStyle name="Normal 2 14 2 4 2 2 4 2" xfId="18669"/>
    <cellStyle name="Normal 2 14 2 4 2 2 5" xfId="12278"/>
    <cellStyle name="Normal 2 14 2 4 2 3" xfId="5018"/>
    <cellStyle name="Normal 2 14 2 4 2 3 2" xfId="9227"/>
    <cellStyle name="Normal 2 14 2 4 2 3 2 2" xfId="19681"/>
    <cellStyle name="Normal 2 14 2 4 2 3 3" xfId="15473"/>
    <cellStyle name="Normal 2 14 2 4 2 4" xfId="2993"/>
    <cellStyle name="Normal 2 14 2 4 2 4 2" xfId="13448"/>
    <cellStyle name="Normal 2 14 2 4 2 5" xfId="7202"/>
    <cellStyle name="Normal 2 14 2 4 2 5 2" xfId="17656"/>
    <cellStyle name="Normal 2 14 2 4 2 6" xfId="11265"/>
    <cellStyle name="Normal 2 14 2 4 3" xfId="1142"/>
    <cellStyle name="Normal 2 14 2 4 3 2" xfId="2155"/>
    <cellStyle name="Normal 2 14 2 4 3 2 2" xfId="6364"/>
    <cellStyle name="Normal 2 14 2 4 3 2 2 2" xfId="10573"/>
    <cellStyle name="Normal 2 14 2 4 3 2 2 2 2" xfId="21027"/>
    <cellStyle name="Normal 2 14 2 4 3 2 2 3" xfId="16819"/>
    <cellStyle name="Normal 2 14 2 4 3 2 3" xfId="4339"/>
    <cellStyle name="Normal 2 14 2 4 3 2 3 2" xfId="14794"/>
    <cellStyle name="Normal 2 14 2 4 3 2 4" xfId="8548"/>
    <cellStyle name="Normal 2 14 2 4 3 2 4 2" xfId="19002"/>
    <cellStyle name="Normal 2 14 2 4 3 2 5" xfId="12611"/>
    <cellStyle name="Normal 2 14 2 4 3 3" xfId="5351"/>
    <cellStyle name="Normal 2 14 2 4 3 3 2" xfId="9560"/>
    <cellStyle name="Normal 2 14 2 4 3 3 2 2" xfId="20014"/>
    <cellStyle name="Normal 2 14 2 4 3 3 3" xfId="15806"/>
    <cellStyle name="Normal 2 14 2 4 3 4" xfId="3326"/>
    <cellStyle name="Normal 2 14 2 4 3 4 2" xfId="13781"/>
    <cellStyle name="Normal 2 14 2 4 3 5" xfId="7535"/>
    <cellStyle name="Normal 2 14 2 4 3 5 2" xfId="17989"/>
    <cellStyle name="Normal 2 14 2 4 3 6" xfId="11598"/>
    <cellStyle name="Normal 2 14 2 4 4" xfId="1476"/>
    <cellStyle name="Normal 2 14 2 4 4 2" xfId="5685"/>
    <cellStyle name="Normal 2 14 2 4 4 2 2" xfId="9894"/>
    <cellStyle name="Normal 2 14 2 4 4 2 2 2" xfId="20348"/>
    <cellStyle name="Normal 2 14 2 4 4 2 3" xfId="16140"/>
    <cellStyle name="Normal 2 14 2 4 4 3" xfId="3660"/>
    <cellStyle name="Normal 2 14 2 4 4 3 2" xfId="14115"/>
    <cellStyle name="Normal 2 14 2 4 4 4" xfId="7869"/>
    <cellStyle name="Normal 2 14 2 4 4 4 2" xfId="18323"/>
    <cellStyle name="Normal 2 14 2 4 4 5" xfId="11932"/>
    <cellStyle name="Normal 2 14 2 4 5" xfId="4672"/>
    <cellStyle name="Normal 2 14 2 4 5 2" xfId="8881"/>
    <cellStyle name="Normal 2 14 2 4 5 2 2" xfId="19335"/>
    <cellStyle name="Normal 2 14 2 4 5 3" xfId="15127"/>
    <cellStyle name="Normal 2 14 2 4 6" xfId="2647"/>
    <cellStyle name="Normal 2 14 2 4 6 2" xfId="13102"/>
    <cellStyle name="Normal 2 14 2 4 7" xfId="6856"/>
    <cellStyle name="Normal 2 14 2 4 7 2" xfId="17310"/>
    <cellStyle name="Normal 2 14 2 4 8" xfId="10919"/>
    <cellStyle name="Normal 2 14 2 5" xfId="635"/>
    <cellStyle name="Normal 2 14 2 5 2" xfId="1648"/>
    <cellStyle name="Normal 2 14 2 5 2 2" xfId="5857"/>
    <cellStyle name="Normal 2 14 2 5 2 2 2" xfId="10066"/>
    <cellStyle name="Normal 2 14 2 5 2 2 2 2" xfId="20520"/>
    <cellStyle name="Normal 2 14 2 5 2 2 3" xfId="16312"/>
    <cellStyle name="Normal 2 14 2 5 2 3" xfId="3832"/>
    <cellStyle name="Normal 2 14 2 5 2 3 2" xfId="14287"/>
    <cellStyle name="Normal 2 14 2 5 2 4" xfId="8041"/>
    <cellStyle name="Normal 2 14 2 5 2 4 2" xfId="18495"/>
    <cellStyle name="Normal 2 14 2 5 2 5" xfId="12104"/>
    <cellStyle name="Normal 2 14 2 5 3" xfId="4844"/>
    <cellStyle name="Normal 2 14 2 5 3 2" xfId="9053"/>
    <cellStyle name="Normal 2 14 2 5 3 2 2" xfId="19507"/>
    <cellStyle name="Normal 2 14 2 5 3 3" xfId="15299"/>
    <cellStyle name="Normal 2 14 2 5 4" xfId="2819"/>
    <cellStyle name="Normal 2 14 2 5 4 2" xfId="13274"/>
    <cellStyle name="Normal 2 14 2 5 5" xfId="7028"/>
    <cellStyle name="Normal 2 14 2 5 5 2" xfId="17482"/>
    <cellStyle name="Normal 2 14 2 5 6" xfId="11091"/>
    <cellStyle name="Normal 2 14 2 6" xfId="968"/>
    <cellStyle name="Normal 2 14 2 6 2" xfId="1981"/>
    <cellStyle name="Normal 2 14 2 6 2 2" xfId="6190"/>
    <cellStyle name="Normal 2 14 2 6 2 2 2" xfId="10399"/>
    <cellStyle name="Normal 2 14 2 6 2 2 2 2" xfId="20853"/>
    <cellStyle name="Normal 2 14 2 6 2 2 3" xfId="16645"/>
    <cellStyle name="Normal 2 14 2 6 2 3" xfId="4165"/>
    <cellStyle name="Normal 2 14 2 6 2 3 2" xfId="14620"/>
    <cellStyle name="Normal 2 14 2 6 2 4" xfId="8374"/>
    <cellStyle name="Normal 2 14 2 6 2 4 2" xfId="18828"/>
    <cellStyle name="Normal 2 14 2 6 2 5" xfId="12437"/>
    <cellStyle name="Normal 2 14 2 6 3" xfId="5177"/>
    <cellStyle name="Normal 2 14 2 6 3 2" xfId="9386"/>
    <cellStyle name="Normal 2 14 2 6 3 2 2" xfId="19840"/>
    <cellStyle name="Normal 2 14 2 6 3 3" xfId="15632"/>
    <cellStyle name="Normal 2 14 2 6 4" xfId="3152"/>
    <cellStyle name="Normal 2 14 2 6 4 2" xfId="13607"/>
    <cellStyle name="Normal 2 14 2 6 5" xfId="7361"/>
    <cellStyle name="Normal 2 14 2 6 5 2" xfId="17815"/>
    <cellStyle name="Normal 2 14 2 6 6" xfId="11424"/>
    <cellStyle name="Normal 2 14 2 7" xfId="1302"/>
    <cellStyle name="Normal 2 14 2 7 2" xfId="5511"/>
    <cellStyle name="Normal 2 14 2 7 2 2" xfId="9720"/>
    <cellStyle name="Normal 2 14 2 7 2 2 2" xfId="20174"/>
    <cellStyle name="Normal 2 14 2 7 2 3" xfId="15966"/>
    <cellStyle name="Normal 2 14 2 7 3" xfId="3486"/>
    <cellStyle name="Normal 2 14 2 7 3 2" xfId="13941"/>
    <cellStyle name="Normal 2 14 2 7 4" xfId="7695"/>
    <cellStyle name="Normal 2 14 2 7 4 2" xfId="18149"/>
    <cellStyle name="Normal 2 14 2 7 5" xfId="11758"/>
    <cellStyle name="Normal 2 14 2 8" xfId="2473"/>
    <cellStyle name="Normal 2 14 2 8 2" xfId="6682"/>
    <cellStyle name="Normal 2 14 2 8 2 2" xfId="17136"/>
    <cellStyle name="Normal 2 14 2 8 3" xfId="12928"/>
    <cellStyle name="Normal 2 14 2 9" xfId="4487"/>
    <cellStyle name="Normal 2 14 2 9 2" xfId="8696"/>
    <cellStyle name="Normal 2 14 2 9 2 2" xfId="19150"/>
    <cellStyle name="Normal 2 14 2 9 3" xfId="14942"/>
    <cellStyle name="Normal 2 14 3" xfId="55"/>
    <cellStyle name="Normal 2 14 3 10" xfId="6541"/>
    <cellStyle name="Normal 2 14 3 10 2" xfId="16995"/>
    <cellStyle name="Normal 2 14 3 11" xfId="316"/>
    <cellStyle name="Normal 2 14 3 12" xfId="10773"/>
    <cellStyle name="Normal 2 14 3 2" xfId="56"/>
    <cellStyle name="Normal 2 14 3 2 10" xfId="396"/>
    <cellStyle name="Normal 2 14 3 2 11" xfId="10853"/>
    <cellStyle name="Normal 2 14 3 2 2" xfId="570"/>
    <cellStyle name="Normal 2 14 3 2 2 2" xfId="917"/>
    <cellStyle name="Normal 2 14 3 2 2 2 2" xfId="1930"/>
    <cellStyle name="Normal 2 14 3 2 2 2 2 2" xfId="6139"/>
    <cellStyle name="Normal 2 14 3 2 2 2 2 2 2" xfId="10348"/>
    <cellStyle name="Normal 2 14 3 2 2 2 2 2 2 2" xfId="20802"/>
    <cellStyle name="Normal 2 14 3 2 2 2 2 2 3" xfId="16594"/>
    <cellStyle name="Normal 2 14 3 2 2 2 2 3" xfId="4114"/>
    <cellStyle name="Normal 2 14 3 2 2 2 2 3 2" xfId="14569"/>
    <cellStyle name="Normal 2 14 3 2 2 2 2 4" xfId="8323"/>
    <cellStyle name="Normal 2 14 3 2 2 2 2 4 2" xfId="18777"/>
    <cellStyle name="Normal 2 14 3 2 2 2 2 5" xfId="12386"/>
    <cellStyle name="Normal 2 14 3 2 2 2 3" xfId="5126"/>
    <cellStyle name="Normal 2 14 3 2 2 2 3 2" xfId="9335"/>
    <cellStyle name="Normal 2 14 3 2 2 2 3 2 2" xfId="19789"/>
    <cellStyle name="Normal 2 14 3 2 2 2 3 3" xfId="15581"/>
    <cellStyle name="Normal 2 14 3 2 2 2 4" xfId="3101"/>
    <cellStyle name="Normal 2 14 3 2 2 2 4 2" xfId="13556"/>
    <cellStyle name="Normal 2 14 3 2 2 2 5" xfId="7310"/>
    <cellStyle name="Normal 2 14 3 2 2 2 5 2" xfId="17764"/>
    <cellStyle name="Normal 2 14 3 2 2 2 6" xfId="11373"/>
    <cellStyle name="Normal 2 14 3 2 2 3" xfId="1250"/>
    <cellStyle name="Normal 2 14 3 2 2 3 2" xfId="2263"/>
    <cellStyle name="Normal 2 14 3 2 2 3 2 2" xfId="6472"/>
    <cellStyle name="Normal 2 14 3 2 2 3 2 2 2" xfId="10681"/>
    <cellStyle name="Normal 2 14 3 2 2 3 2 2 2 2" xfId="21135"/>
    <cellStyle name="Normal 2 14 3 2 2 3 2 2 3" xfId="16927"/>
    <cellStyle name="Normal 2 14 3 2 2 3 2 3" xfId="4447"/>
    <cellStyle name="Normal 2 14 3 2 2 3 2 3 2" xfId="14902"/>
    <cellStyle name="Normal 2 14 3 2 2 3 2 4" xfId="8656"/>
    <cellStyle name="Normal 2 14 3 2 2 3 2 4 2" xfId="19110"/>
    <cellStyle name="Normal 2 14 3 2 2 3 2 5" xfId="12719"/>
    <cellStyle name="Normal 2 14 3 2 2 3 3" xfId="5459"/>
    <cellStyle name="Normal 2 14 3 2 2 3 3 2" xfId="9668"/>
    <cellStyle name="Normal 2 14 3 2 2 3 3 2 2" xfId="20122"/>
    <cellStyle name="Normal 2 14 3 2 2 3 3 3" xfId="15914"/>
    <cellStyle name="Normal 2 14 3 2 2 3 4" xfId="3434"/>
    <cellStyle name="Normal 2 14 3 2 2 3 4 2" xfId="13889"/>
    <cellStyle name="Normal 2 14 3 2 2 3 5" xfId="7643"/>
    <cellStyle name="Normal 2 14 3 2 2 3 5 2" xfId="18097"/>
    <cellStyle name="Normal 2 14 3 2 2 3 6" xfId="11706"/>
    <cellStyle name="Normal 2 14 3 2 2 4" xfId="1584"/>
    <cellStyle name="Normal 2 14 3 2 2 4 2" xfId="5793"/>
    <cellStyle name="Normal 2 14 3 2 2 4 2 2" xfId="10002"/>
    <cellStyle name="Normal 2 14 3 2 2 4 2 2 2" xfId="20456"/>
    <cellStyle name="Normal 2 14 3 2 2 4 2 3" xfId="16248"/>
    <cellStyle name="Normal 2 14 3 2 2 4 3" xfId="3768"/>
    <cellStyle name="Normal 2 14 3 2 2 4 3 2" xfId="14223"/>
    <cellStyle name="Normal 2 14 3 2 2 4 4" xfId="7977"/>
    <cellStyle name="Normal 2 14 3 2 2 4 4 2" xfId="18431"/>
    <cellStyle name="Normal 2 14 3 2 2 4 5" xfId="12040"/>
    <cellStyle name="Normal 2 14 3 2 2 5" xfId="4780"/>
    <cellStyle name="Normal 2 14 3 2 2 5 2" xfId="8989"/>
    <cellStyle name="Normal 2 14 3 2 2 5 2 2" xfId="19443"/>
    <cellStyle name="Normal 2 14 3 2 2 5 3" xfId="15235"/>
    <cellStyle name="Normal 2 14 3 2 2 6" xfId="2755"/>
    <cellStyle name="Normal 2 14 3 2 2 6 2" xfId="13210"/>
    <cellStyle name="Normal 2 14 3 2 2 7" xfId="6964"/>
    <cellStyle name="Normal 2 14 3 2 2 7 2" xfId="17418"/>
    <cellStyle name="Normal 2 14 3 2 2 8" xfId="11027"/>
    <cellStyle name="Normal 2 14 3 2 3" xfId="743"/>
    <cellStyle name="Normal 2 14 3 2 3 2" xfId="1756"/>
    <cellStyle name="Normal 2 14 3 2 3 2 2" xfId="5965"/>
    <cellStyle name="Normal 2 14 3 2 3 2 2 2" xfId="10174"/>
    <cellStyle name="Normal 2 14 3 2 3 2 2 2 2" xfId="20628"/>
    <cellStyle name="Normal 2 14 3 2 3 2 2 3" xfId="16420"/>
    <cellStyle name="Normal 2 14 3 2 3 2 3" xfId="3940"/>
    <cellStyle name="Normal 2 14 3 2 3 2 3 2" xfId="14395"/>
    <cellStyle name="Normal 2 14 3 2 3 2 4" xfId="8149"/>
    <cellStyle name="Normal 2 14 3 2 3 2 4 2" xfId="18603"/>
    <cellStyle name="Normal 2 14 3 2 3 2 5" xfId="12212"/>
    <cellStyle name="Normal 2 14 3 2 3 3" xfId="4952"/>
    <cellStyle name="Normal 2 14 3 2 3 3 2" xfId="9161"/>
    <cellStyle name="Normal 2 14 3 2 3 3 2 2" xfId="19615"/>
    <cellStyle name="Normal 2 14 3 2 3 3 3" xfId="15407"/>
    <cellStyle name="Normal 2 14 3 2 3 4" xfId="2927"/>
    <cellStyle name="Normal 2 14 3 2 3 4 2" xfId="13382"/>
    <cellStyle name="Normal 2 14 3 2 3 5" xfId="7136"/>
    <cellStyle name="Normal 2 14 3 2 3 5 2" xfId="17590"/>
    <cellStyle name="Normal 2 14 3 2 3 6" xfId="11199"/>
    <cellStyle name="Normal 2 14 3 2 4" xfId="1076"/>
    <cellStyle name="Normal 2 14 3 2 4 2" xfId="2089"/>
    <cellStyle name="Normal 2 14 3 2 4 2 2" xfId="6298"/>
    <cellStyle name="Normal 2 14 3 2 4 2 2 2" xfId="10507"/>
    <cellStyle name="Normal 2 14 3 2 4 2 2 2 2" xfId="20961"/>
    <cellStyle name="Normal 2 14 3 2 4 2 2 3" xfId="16753"/>
    <cellStyle name="Normal 2 14 3 2 4 2 3" xfId="4273"/>
    <cellStyle name="Normal 2 14 3 2 4 2 3 2" xfId="14728"/>
    <cellStyle name="Normal 2 14 3 2 4 2 4" xfId="8482"/>
    <cellStyle name="Normal 2 14 3 2 4 2 4 2" xfId="18936"/>
    <cellStyle name="Normal 2 14 3 2 4 2 5" xfId="12545"/>
    <cellStyle name="Normal 2 14 3 2 4 3" xfId="5285"/>
    <cellStyle name="Normal 2 14 3 2 4 3 2" xfId="9494"/>
    <cellStyle name="Normal 2 14 3 2 4 3 2 2" xfId="19948"/>
    <cellStyle name="Normal 2 14 3 2 4 3 3" xfId="15740"/>
    <cellStyle name="Normal 2 14 3 2 4 4" xfId="3260"/>
    <cellStyle name="Normal 2 14 3 2 4 4 2" xfId="13715"/>
    <cellStyle name="Normal 2 14 3 2 4 5" xfId="7469"/>
    <cellStyle name="Normal 2 14 3 2 4 5 2" xfId="17923"/>
    <cellStyle name="Normal 2 14 3 2 4 6" xfId="11532"/>
    <cellStyle name="Normal 2 14 3 2 5" xfId="1410"/>
    <cellStyle name="Normal 2 14 3 2 5 2" xfId="5619"/>
    <cellStyle name="Normal 2 14 3 2 5 2 2" xfId="9828"/>
    <cellStyle name="Normal 2 14 3 2 5 2 2 2" xfId="20282"/>
    <cellStyle name="Normal 2 14 3 2 5 2 3" xfId="16074"/>
    <cellStyle name="Normal 2 14 3 2 5 3" xfId="3594"/>
    <cellStyle name="Normal 2 14 3 2 5 3 2" xfId="14049"/>
    <cellStyle name="Normal 2 14 3 2 5 4" xfId="7803"/>
    <cellStyle name="Normal 2 14 3 2 5 4 2" xfId="18257"/>
    <cellStyle name="Normal 2 14 3 2 5 5" xfId="11866"/>
    <cellStyle name="Normal 2 14 3 2 6" xfId="2581"/>
    <cellStyle name="Normal 2 14 3 2 6 2" xfId="6790"/>
    <cellStyle name="Normal 2 14 3 2 6 2 2" xfId="17244"/>
    <cellStyle name="Normal 2 14 3 2 6 3" xfId="13036"/>
    <cellStyle name="Normal 2 14 3 2 7" xfId="4605"/>
    <cellStyle name="Normal 2 14 3 2 7 2" xfId="8814"/>
    <cellStyle name="Normal 2 14 3 2 7 2 2" xfId="19268"/>
    <cellStyle name="Normal 2 14 3 2 7 3" xfId="15060"/>
    <cellStyle name="Normal 2 14 3 2 8" xfId="2422"/>
    <cellStyle name="Normal 2 14 3 2 8 2" xfId="12877"/>
    <cellStyle name="Normal 2 14 3 2 9" xfId="6631"/>
    <cellStyle name="Normal 2 14 3 2 9 2" xfId="17085"/>
    <cellStyle name="Normal 2 14 3 3" xfId="490"/>
    <cellStyle name="Normal 2 14 3 3 2" xfId="837"/>
    <cellStyle name="Normal 2 14 3 3 2 2" xfId="1850"/>
    <cellStyle name="Normal 2 14 3 3 2 2 2" xfId="6059"/>
    <cellStyle name="Normal 2 14 3 3 2 2 2 2" xfId="10268"/>
    <cellStyle name="Normal 2 14 3 3 2 2 2 2 2" xfId="20722"/>
    <cellStyle name="Normal 2 14 3 3 2 2 2 3" xfId="16514"/>
    <cellStyle name="Normal 2 14 3 3 2 2 3" xfId="4034"/>
    <cellStyle name="Normal 2 14 3 3 2 2 3 2" xfId="14489"/>
    <cellStyle name="Normal 2 14 3 3 2 2 4" xfId="8243"/>
    <cellStyle name="Normal 2 14 3 3 2 2 4 2" xfId="18697"/>
    <cellStyle name="Normal 2 14 3 3 2 2 5" xfId="12306"/>
    <cellStyle name="Normal 2 14 3 3 2 3" xfId="5046"/>
    <cellStyle name="Normal 2 14 3 3 2 3 2" xfId="9255"/>
    <cellStyle name="Normal 2 14 3 3 2 3 2 2" xfId="19709"/>
    <cellStyle name="Normal 2 14 3 3 2 3 3" xfId="15501"/>
    <cellStyle name="Normal 2 14 3 3 2 4" xfId="3021"/>
    <cellStyle name="Normal 2 14 3 3 2 4 2" xfId="13476"/>
    <cellStyle name="Normal 2 14 3 3 2 5" xfId="7230"/>
    <cellStyle name="Normal 2 14 3 3 2 5 2" xfId="17684"/>
    <cellStyle name="Normal 2 14 3 3 2 6" xfId="11293"/>
    <cellStyle name="Normal 2 14 3 3 3" xfId="1170"/>
    <cellStyle name="Normal 2 14 3 3 3 2" xfId="2183"/>
    <cellStyle name="Normal 2 14 3 3 3 2 2" xfId="6392"/>
    <cellStyle name="Normal 2 14 3 3 3 2 2 2" xfId="10601"/>
    <cellStyle name="Normal 2 14 3 3 3 2 2 2 2" xfId="21055"/>
    <cellStyle name="Normal 2 14 3 3 3 2 2 3" xfId="16847"/>
    <cellStyle name="Normal 2 14 3 3 3 2 3" xfId="4367"/>
    <cellStyle name="Normal 2 14 3 3 3 2 3 2" xfId="14822"/>
    <cellStyle name="Normal 2 14 3 3 3 2 4" xfId="8576"/>
    <cellStyle name="Normal 2 14 3 3 3 2 4 2" xfId="19030"/>
    <cellStyle name="Normal 2 14 3 3 3 2 5" xfId="12639"/>
    <cellStyle name="Normal 2 14 3 3 3 3" xfId="5379"/>
    <cellStyle name="Normal 2 14 3 3 3 3 2" xfId="9588"/>
    <cellStyle name="Normal 2 14 3 3 3 3 2 2" xfId="20042"/>
    <cellStyle name="Normal 2 14 3 3 3 3 3" xfId="15834"/>
    <cellStyle name="Normal 2 14 3 3 3 4" xfId="3354"/>
    <cellStyle name="Normal 2 14 3 3 3 4 2" xfId="13809"/>
    <cellStyle name="Normal 2 14 3 3 3 5" xfId="7563"/>
    <cellStyle name="Normal 2 14 3 3 3 5 2" xfId="18017"/>
    <cellStyle name="Normal 2 14 3 3 3 6" xfId="11626"/>
    <cellStyle name="Normal 2 14 3 3 4" xfId="1504"/>
    <cellStyle name="Normal 2 14 3 3 4 2" xfId="5713"/>
    <cellStyle name="Normal 2 14 3 3 4 2 2" xfId="9922"/>
    <cellStyle name="Normal 2 14 3 3 4 2 2 2" xfId="20376"/>
    <cellStyle name="Normal 2 14 3 3 4 2 3" xfId="16168"/>
    <cellStyle name="Normal 2 14 3 3 4 3" xfId="3688"/>
    <cellStyle name="Normal 2 14 3 3 4 3 2" xfId="14143"/>
    <cellStyle name="Normal 2 14 3 3 4 4" xfId="7897"/>
    <cellStyle name="Normal 2 14 3 3 4 4 2" xfId="18351"/>
    <cellStyle name="Normal 2 14 3 3 4 5" xfId="11960"/>
    <cellStyle name="Normal 2 14 3 3 5" xfId="4700"/>
    <cellStyle name="Normal 2 14 3 3 5 2" xfId="8909"/>
    <cellStyle name="Normal 2 14 3 3 5 2 2" xfId="19363"/>
    <cellStyle name="Normal 2 14 3 3 5 3" xfId="15155"/>
    <cellStyle name="Normal 2 14 3 3 6" xfId="2675"/>
    <cellStyle name="Normal 2 14 3 3 6 2" xfId="13130"/>
    <cellStyle name="Normal 2 14 3 3 7" xfId="6884"/>
    <cellStyle name="Normal 2 14 3 3 7 2" xfId="17338"/>
    <cellStyle name="Normal 2 14 3 3 8" xfId="10947"/>
    <cellStyle name="Normal 2 14 3 4" xfId="663"/>
    <cellStyle name="Normal 2 14 3 4 2" xfId="1676"/>
    <cellStyle name="Normal 2 14 3 4 2 2" xfId="5885"/>
    <cellStyle name="Normal 2 14 3 4 2 2 2" xfId="10094"/>
    <cellStyle name="Normal 2 14 3 4 2 2 2 2" xfId="20548"/>
    <cellStyle name="Normal 2 14 3 4 2 2 3" xfId="16340"/>
    <cellStyle name="Normal 2 14 3 4 2 3" xfId="3860"/>
    <cellStyle name="Normal 2 14 3 4 2 3 2" xfId="14315"/>
    <cellStyle name="Normal 2 14 3 4 2 4" xfId="8069"/>
    <cellStyle name="Normal 2 14 3 4 2 4 2" xfId="18523"/>
    <cellStyle name="Normal 2 14 3 4 2 5" xfId="12132"/>
    <cellStyle name="Normal 2 14 3 4 3" xfId="4872"/>
    <cellStyle name="Normal 2 14 3 4 3 2" xfId="9081"/>
    <cellStyle name="Normal 2 14 3 4 3 2 2" xfId="19535"/>
    <cellStyle name="Normal 2 14 3 4 3 3" xfId="15327"/>
    <cellStyle name="Normal 2 14 3 4 4" xfId="2847"/>
    <cellStyle name="Normal 2 14 3 4 4 2" xfId="13302"/>
    <cellStyle name="Normal 2 14 3 4 5" xfId="7056"/>
    <cellStyle name="Normal 2 14 3 4 5 2" xfId="17510"/>
    <cellStyle name="Normal 2 14 3 4 6" xfId="11119"/>
    <cellStyle name="Normal 2 14 3 5" xfId="996"/>
    <cellStyle name="Normal 2 14 3 5 2" xfId="2009"/>
    <cellStyle name="Normal 2 14 3 5 2 2" xfId="6218"/>
    <cellStyle name="Normal 2 14 3 5 2 2 2" xfId="10427"/>
    <cellStyle name="Normal 2 14 3 5 2 2 2 2" xfId="20881"/>
    <cellStyle name="Normal 2 14 3 5 2 2 3" xfId="16673"/>
    <cellStyle name="Normal 2 14 3 5 2 3" xfId="4193"/>
    <cellStyle name="Normal 2 14 3 5 2 3 2" xfId="14648"/>
    <cellStyle name="Normal 2 14 3 5 2 4" xfId="8402"/>
    <cellStyle name="Normal 2 14 3 5 2 4 2" xfId="18856"/>
    <cellStyle name="Normal 2 14 3 5 2 5" xfId="12465"/>
    <cellStyle name="Normal 2 14 3 5 3" xfId="5205"/>
    <cellStyle name="Normal 2 14 3 5 3 2" xfId="9414"/>
    <cellStyle name="Normal 2 14 3 5 3 2 2" xfId="19868"/>
    <cellStyle name="Normal 2 14 3 5 3 3" xfId="15660"/>
    <cellStyle name="Normal 2 14 3 5 4" xfId="3180"/>
    <cellStyle name="Normal 2 14 3 5 4 2" xfId="13635"/>
    <cellStyle name="Normal 2 14 3 5 5" xfId="7389"/>
    <cellStyle name="Normal 2 14 3 5 5 2" xfId="17843"/>
    <cellStyle name="Normal 2 14 3 5 6" xfId="11452"/>
    <cellStyle name="Normal 2 14 3 6" xfId="1330"/>
    <cellStyle name="Normal 2 14 3 6 2" xfId="5539"/>
    <cellStyle name="Normal 2 14 3 6 2 2" xfId="9748"/>
    <cellStyle name="Normal 2 14 3 6 2 2 2" xfId="20202"/>
    <cellStyle name="Normal 2 14 3 6 2 3" xfId="15994"/>
    <cellStyle name="Normal 2 14 3 6 3" xfId="3514"/>
    <cellStyle name="Normal 2 14 3 6 3 2" xfId="13969"/>
    <cellStyle name="Normal 2 14 3 6 4" xfId="7723"/>
    <cellStyle name="Normal 2 14 3 6 4 2" xfId="18177"/>
    <cellStyle name="Normal 2 14 3 6 5" xfId="11786"/>
    <cellStyle name="Normal 2 14 3 7" xfId="2501"/>
    <cellStyle name="Normal 2 14 3 7 2" xfId="6710"/>
    <cellStyle name="Normal 2 14 3 7 2 2" xfId="17164"/>
    <cellStyle name="Normal 2 14 3 7 3" xfId="12956"/>
    <cellStyle name="Normal 2 14 3 8" xfId="4515"/>
    <cellStyle name="Normal 2 14 3 8 2" xfId="8724"/>
    <cellStyle name="Normal 2 14 3 8 2 2" xfId="19178"/>
    <cellStyle name="Normal 2 14 3 8 3" xfId="14970"/>
    <cellStyle name="Normal 2 14 3 9" xfId="2332"/>
    <cellStyle name="Normal 2 14 3 9 2" xfId="12787"/>
    <cellStyle name="Normal 2 14 4" xfId="57"/>
    <cellStyle name="Normal 2 14 4 10" xfId="339"/>
    <cellStyle name="Normal 2 14 4 11" xfId="10796"/>
    <cellStyle name="Normal 2 14 4 2" xfId="513"/>
    <cellStyle name="Normal 2 14 4 2 2" xfId="860"/>
    <cellStyle name="Normal 2 14 4 2 2 2" xfId="1873"/>
    <cellStyle name="Normal 2 14 4 2 2 2 2" xfId="6082"/>
    <cellStyle name="Normal 2 14 4 2 2 2 2 2" xfId="10291"/>
    <cellStyle name="Normal 2 14 4 2 2 2 2 2 2" xfId="20745"/>
    <cellStyle name="Normal 2 14 4 2 2 2 2 3" xfId="16537"/>
    <cellStyle name="Normal 2 14 4 2 2 2 3" xfId="4057"/>
    <cellStyle name="Normal 2 14 4 2 2 2 3 2" xfId="14512"/>
    <cellStyle name="Normal 2 14 4 2 2 2 4" xfId="8266"/>
    <cellStyle name="Normal 2 14 4 2 2 2 4 2" xfId="18720"/>
    <cellStyle name="Normal 2 14 4 2 2 2 5" xfId="12329"/>
    <cellStyle name="Normal 2 14 4 2 2 3" xfId="5069"/>
    <cellStyle name="Normal 2 14 4 2 2 3 2" xfId="9278"/>
    <cellStyle name="Normal 2 14 4 2 2 3 2 2" xfId="19732"/>
    <cellStyle name="Normal 2 14 4 2 2 3 3" xfId="15524"/>
    <cellStyle name="Normal 2 14 4 2 2 4" xfId="3044"/>
    <cellStyle name="Normal 2 14 4 2 2 4 2" xfId="13499"/>
    <cellStyle name="Normal 2 14 4 2 2 5" xfId="7253"/>
    <cellStyle name="Normal 2 14 4 2 2 5 2" xfId="17707"/>
    <cellStyle name="Normal 2 14 4 2 2 6" xfId="11316"/>
    <cellStyle name="Normal 2 14 4 2 3" xfId="1193"/>
    <cellStyle name="Normal 2 14 4 2 3 2" xfId="2206"/>
    <cellStyle name="Normal 2 14 4 2 3 2 2" xfId="6415"/>
    <cellStyle name="Normal 2 14 4 2 3 2 2 2" xfId="10624"/>
    <cellStyle name="Normal 2 14 4 2 3 2 2 2 2" xfId="21078"/>
    <cellStyle name="Normal 2 14 4 2 3 2 2 3" xfId="16870"/>
    <cellStyle name="Normal 2 14 4 2 3 2 3" xfId="4390"/>
    <cellStyle name="Normal 2 14 4 2 3 2 3 2" xfId="14845"/>
    <cellStyle name="Normal 2 14 4 2 3 2 4" xfId="8599"/>
    <cellStyle name="Normal 2 14 4 2 3 2 4 2" xfId="19053"/>
    <cellStyle name="Normal 2 14 4 2 3 2 5" xfId="12662"/>
    <cellStyle name="Normal 2 14 4 2 3 3" xfId="5402"/>
    <cellStyle name="Normal 2 14 4 2 3 3 2" xfId="9611"/>
    <cellStyle name="Normal 2 14 4 2 3 3 2 2" xfId="20065"/>
    <cellStyle name="Normal 2 14 4 2 3 3 3" xfId="15857"/>
    <cellStyle name="Normal 2 14 4 2 3 4" xfId="3377"/>
    <cellStyle name="Normal 2 14 4 2 3 4 2" xfId="13832"/>
    <cellStyle name="Normal 2 14 4 2 3 5" xfId="7586"/>
    <cellStyle name="Normal 2 14 4 2 3 5 2" xfId="18040"/>
    <cellStyle name="Normal 2 14 4 2 3 6" xfId="11649"/>
    <cellStyle name="Normal 2 14 4 2 4" xfId="1527"/>
    <cellStyle name="Normal 2 14 4 2 4 2" xfId="5736"/>
    <cellStyle name="Normal 2 14 4 2 4 2 2" xfId="9945"/>
    <cellStyle name="Normal 2 14 4 2 4 2 2 2" xfId="20399"/>
    <cellStyle name="Normal 2 14 4 2 4 2 3" xfId="16191"/>
    <cellStyle name="Normal 2 14 4 2 4 3" xfId="3711"/>
    <cellStyle name="Normal 2 14 4 2 4 3 2" xfId="14166"/>
    <cellStyle name="Normal 2 14 4 2 4 4" xfId="7920"/>
    <cellStyle name="Normal 2 14 4 2 4 4 2" xfId="18374"/>
    <cellStyle name="Normal 2 14 4 2 4 5" xfId="11983"/>
    <cellStyle name="Normal 2 14 4 2 5" xfId="4723"/>
    <cellStyle name="Normal 2 14 4 2 5 2" xfId="8932"/>
    <cellStyle name="Normal 2 14 4 2 5 2 2" xfId="19386"/>
    <cellStyle name="Normal 2 14 4 2 5 3" xfId="15178"/>
    <cellStyle name="Normal 2 14 4 2 6" xfId="2698"/>
    <cellStyle name="Normal 2 14 4 2 6 2" xfId="13153"/>
    <cellStyle name="Normal 2 14 4 2 7" xfId="6907"/>
    <cellStyle name="Normal 2 14 4 2 7 2" xfId="17361"/>
    <cellStyle name="Normal 2 14 4 2 8" xfId="10970"/>
    <cellStyle name="Normal 2 14 4 3" xfId="686"/>
    <cellStyle name="Normal 2 14 4 3 2" xfId="1699"/>
    <cellStyle name="Normal 2 14 4 3 2 2" xfId="5908"/>
    <cellStyle name="Normal 2 14 4 3 2 2 2" xfId="10117"/>
    <cellStyle name="Normal 2 14 4 3 2 2 2 2" xfId="20571"/>
    <cellStyle name="Normal 2 14 4 3 2 2 3" xfId="16363"/>
    <cellStyle name="Normal 2 14 4 3 2 3" xfId="3883"/>
    <cellStyle name="Normal 2 14 4 3 2 3 2" xfId="14338"/>
    <cellStyle name="Normal 2 14 4 3 2 4" xfId="8092"/>
    <cellStyle name="Normal 2 14 4 3 2 4 2" xfId="18546"/>
    <cellStyle name="Normal 2 14 4 3 2 5" xfId="12155"/>
    <cellStyle name="Normal 2 14 4 3 3" xfId="4895"/>
    <cellStyle name="Normal 2 14 4 3 3 2" xfId="9104"/>
    <cellStyle name="Normal 2 14 4 3 3 2 2" xfId="19558"/>
    <cellStyle name="Normal 2 14 4 3 3 3" xfId="15350"/>
    <cellStyle name="Normal 2 14 4 3 4" xfId="2870"/>
    <cellStyle name="Normal 2 14 4 3 4 2" xfId="13325"/>
    <cellStyle name="Normal 2 14 4 3 5" xfId="7079"/>
    <cellStyle name="Normal 2 14 4 3 5 2" xfId="17533"/>
    <cellStyle name="Normal 2 14 4 3 6" xfId="11142"/>
    <cellStyle name="Normal 2 14 4 4" xfId="1019"/>
    <cellStyle name="Normal 2 14 4 4 2" xfId="2032"/>
    <cellStyle name="Normal 2 14 4 4 2 2" xfId="6241"/>
    <cellStyle name="Normal 2 14 4 4 2 2 2" xfId="10450"/>
    <cellStyle name="Normal 2 14 4 4 2 2 2 2" xfId="20904"/>
    <cellStyle name="Normal 2 14 4 4 2 2 3" xfId="16696"/>
    <cellStyle name="Normal 2 14 4 4 2 3" xfId="4216"/>
    <cellStyle name="Normal 2 14 4 4 2 3 2" xfId="14671"/>
    <cellStyle name="Normal 2 14 4 4 2 4" xfId="8425"/>
    <cellStyle name="Normal 2 14 4 4 2 4 2" xfId="18879"/>
    <cellStyle name="Normal 2 14 4 4 2 5" xfId="12488"/>
    <cellStyle name="Normal 2 14 4 4 3" xfId="5228"/>
    <cellStyle name="Normal 2 14 4 4 3 2" xfId="9437"/>
    <cellStyle name="Normal 2 14 4 4 3 2 2" xfId="19891"/>
    <cellStyle name="Normal 2 14 4 4 3 3" xfId="15683"/>
    <cellStyle name="Normal 2 14 4 4 4" xfId="3203"/>
    <cellStyle name="Normal 2 14 4 4 4 2" xfId="13658"/>
    <cellStyle name="Normal 2 14 4 4 5" xfId="7412"/>
    <cellStyle name="Normal 2 14 4 4 5 2" xfId="17866"/>
    <cellStyle name="Normal 2 14 4 4 6" xfId="11475"/>
    <cellStyle name="Normal 2 14 4 5" xfId="1353"/>
    <cellStyle name="Normal 2 14 4 5 2" xfId="5562"/>
    <cellStyle name="Normal 2 14 4 5 2 2" xfId="9771"/>
    <cellStyle name="Normal 2 14 4 5 2 2 2" xfId="20225"/>
    <cellStyle name="Normal 2 14 4 5 2 3" xfId="16017"/>
    <cellStyle name="Normal 2 14 4 5 3" xfId="3537"/>
    <cellStyle name="Normal 2 14 4 5 3 2" xfId="13992"/>
    <cellStyle name="Normal 2 14 4 5 4" xfId="7746"/>
    <cellStyle name="Normal 2 14 4 5 4 2" xfId="18200"/>
    <cellStyle name="Normal 2 14 4 5 5" xfId="11809"/>
    <cellStyle name="Normal 2 14 4 6" xfId="2524"/>
    <cellStyle name="Normal 2 14 4 6 2" xfId="6733"/>
    <cellStyle name="Normal 2 14 4 6 2 2" xfId="17187"/>
    <cellStyle name="Normal 2 14 4 6 3" xfId="12979"/>
    <cellStyle name="Normal 2 14 4 7" xfId="4560"/>
    <cellStyle name="Normal 2 14 4 7 2" xfId="8769"/>
    <cellStyle name="Normal 2 14 4 7 2 2" xfId="19223"/>
    <cellStyle name="Normal 2 14 4 7 3" xfId="15015"/>
    <cellStyle name="Normal 2 14 4 8" xfId="2377"/>
    <cellStyle name="Normal 2 14 4 8 2" xfId="12832"/>
    <cellStyle name="Normal 2 14 4 9" xfId="6586"/>
    <cellStyle name="Normal 2 14 4 9 2" xfId="17040"/>
    <cellStyle name="Normal 2 14 5" xfId="445"/>
    <cellStyle name="Normal 2 14 5 2" xfId="792"/>
    <cellStyle name="Normal 2 14 5 2 2" xfId="1805"/>
    <cellStyle name="Normal 2 14 5 2 2 2" xfId="6014"/>
    <cellStyle name="Normal 2 14 5 2 2 2 2" xfId="10223"/>
    <cellStyle name="Normal 2 14 5 2 2 2 2 2" xfId="20677"/>
    <cellStyle name="Normal 2 14 5 2 2 2 3" xfId="16469"/>
    <cellStyle name="Normal 2 14 5 2 2 3" xfId="3989"/>
    <cellStyle name="Normal 2 14 5 2 2 3 2" xfId="14444"/>
    <cellStyle name="Normal 2 14 5 2 2 4" xfId="8198"/>
    <cellStyle name="Normal 2 14 5 2 2 4 2" xfId="18652"/>
    <cellStyle name="Normal 2 14 5 2 2 5" xfId="12261"/>
    <cellStyle name="Normal 2 14 5 2 3" xfId="5001"/>
    <cellStyle name="Normal 2 14 5 2 3 2" xfId="9210"/>
    <cellStyle name="Normal 2 14 5 2 3 2 2" xfId="19664"/>
    <cellStyle name="Normal 2 14 5 2 3 3" xfId="15456"/>
    <cellStyle name="Normal 2 14 5 2 4" xfId="2976"/>
    <cellStyle name="Normal 2 14 5 2 4 2" xfId="13431"/>
    <cellStyle name="Normal 2 14 5 2 5" xfId="7185"/>
    <cellStyle name="Normal 2 14 5 2 5 2" xfId="17639"/>
    <cellStyle name="Normal 2 14 5 2 6" xfId="11248"/>
    <cellStyle name="Normal 2 14 5 3" xfId="1125"/>
    <cellStyle name="Normal 2 14 5 3 2" xfId="2138"/>
    <cellStyle name="Normal 2 14 5 3 2 2" xfId="6347"/>
    <cellStyle name="Normal 2 14 5 3 2 2 2" xfId="10556"/>
    <cellStyle name="Normal 2 14 5 3 2 2 2 2" xfId="21010"/>
    <cellStyle name="Normal 2 14 5 3 2 2 3" xfId="16802"/>
    <cellStyle name="Normal 2 14 5 3 2 3" xfId="4322"/>
    <cellStyle name="Normal 2 14 5 3 2 3 2" xfId="14777"/>
    <cellStyle name="Normal 2 14 5 3 2 4" xfId="8531"/>
    <cellStyle name="Normal 2 14 5 3 2 4 2" xfId="18985"/>
    <cellStyle name="Normal 2 14 5 3 2 5" xfId="12594"/>
    <cellStyle name="Normal 2 14 5 3 3" xfId="5334"/>
    <cellStyle name="Normal 2 14 5 3 3 2" xfId="9543"/>
    <cellStyle name="Normal 2 14 5 3 3 2 2" xfId="19997"/>
    <cellStyle name="Normal 2 14 5 3 3 3" xfId="15789"/>
    <cellStyle name="Normal 2 14 5 3 4" xfId="3309"/>
    <cellStyle name="Normal 2 14 5 3 4 2" xfId="13764"/>
    <cellStyle name="Normal 2 14 5 3 5" xfId="7518"/>
    <cellStyle name="Normal 2 14 5 3 5 2" xfId="17972"/>
    <cellStyle name="Normal 2 14 5 3 6" xfId="11581"/>
    <cellStyle name="Normal 2 14 5 4" xfId="1459"/>
    <cellStyle name="Normal 2 14 5 4 2" xfId="5668"/>
    <cellStyle name="Normal 2 14 5 4 2 2" xfId="9877"/>
    <cellStyle name="Normal 2 14 5 4 2 2 2" xfId="20331"/>
    <cellStyle name="Normal 2 14 5 4 2 3" xfId="16123"/>
    <cellStyle name="Normal 2 14 5 4 3" xfId="3643"/>
    <cellStyle name="Normal 2 14 5 4 3 2" xfId="14098"/>
    <cellStyle name="Normal 2 14 5 4 4" xfId="7852"/>
    <cellStyle name="Normal 2 14 5 4 4 2" xfId="18306"/>
    <cellStyle name="Normal 2 14 5 4 5" xfId="11915"/>
    <cellStyle name="Normal 2 14 5 5" xfId="4655"/>
    <cellStyle name="Normal 2 14 5 5 2" xfId="8864"/>
    <cellStyle name="Normal 2 14 5 5 2 2" xfId="19318"/>
    <cellStyle name="Normal 2 14 5 5 3" xfId="15110"/>
    <cellStyle name="Normal 2 14 5 6" xfId="2630"/>
    <cellStyle name="Normal 2 14 5 6 2" xfId="13085"/>
    <cellStyle name="Normal 2 14 5 7" xfId="6839"/>
    <cellStyle name="Normal 2 14 5 7 2" xfId="17293"/>
    <cellStyle name="Normal 2 14 5 8" xfId="10902"/>
    <cellStyle name="Normal 2 14 6" xfId="618"/>
    <cellStyle name="Normal 2 14 6 2" xfId="1631"/>
    <cellStyle name="Normal 2 14 6 2 2" xfId="5840"/>
    <cellStyle name="Normal 2 14 6 2 2 2" xfId="10049"/>
    <cellStyle name="Normal 2 14 6 2 2 2 2" xfId="20503"/>
    <cellStyle name="Normal 2 14 6 2 2 3" xfId="16295"/>
    <cellStyle name="Normal 2 14 6 2 3" xfId="3815"/>
    <cellStyle name="Normal 2 14 6 2 3 2" xfId="14270"/>
    <cellStyle name="Normal 2 14 6 2 4" xfId="8024"/>
    <cellStyle name="Normal 2 14 6 2 4 2" xfId="18478"/>
    <cellStyle name="Normal 2 14 6 2 5" xfId="12087"/>
    <cellStyle name="Normal 2 14 6 3" xfId="4827"/>
    <cellStyle name="Normal 2 14 6 3 2" xfId="9036"/>
    <cellStyle name="Normal 2 14 6 3 2 2" xfId="19490"/>
    <cellStyle name="Normal 2 14 6 3 3" xfId="15282"/>
    <cellStyle name="Normal 2 14 6 4" xfId="2802"/>
    <cellStyle name="Normal 2 14 6 4 2" xfId="13257"/>
    <cellStyle name="Normal 2 14 6 5" xfId="7011"/>
    <cellStyle name="Normal 2 14 6 5 2" xfId="17465"/>
    <cellStyle name="Normal 2 14 6 6" xfId="11074"/>
    <cellStyle name="Normal 2 14 7" xfId="951"/>
    <cellStyle name="Normal 2 14 7 2" xfId="1964"/>
    <cellStyle name="Normal 2 14 7 2 2" xfId="6173"/>
    <cellStyle name="Normal 2 14 7 2 2 2" xfId="10382"/>
    <cellStyle name="Normal 2 14 7 2 2 2 2" xfId="20836"/>
    <cellStyle name="Normal 2 14 7 2 2 3" xfId="16628"/>
    <cellStyle name="Normal 2 14 7 2 3" xfId="4148"/>
    <cellStyle name="Normal 2 14 7 2 3 2" xfId="14603"/>
    <cellStyle name="Normal 2 14 7 2 4" xfId="8357"/>
    <cellStyle name="Normal 2 14 7 2 4 2" xfId="18811"/>
    <cellStyle name="Normal 2 14 7 2 5" xfId="12420"/>
    <cellStyle name="Normal 2 14 7 3" xfId="5160"/>
    <cellStyle name="Normal 2 14 7 3 2" xfId="9369"/>
    <cellStyle name="Normal 2 14 7 3 2 2" xfId="19823"/>
    <cellStyle name="Normal 2 14 7 3 3" xfId="15615"/>
    <cellStyle name="Normal 2 14 7 4" xfId="3135"/>
    <cellStyle name="Normal 2 14 7 4 2" xfId="13590"/>
    <cellStyle name="Normal 2 14 7 5" xfId="7344"/>
    <cellStyle name="Normal 2 14 7 5 2" xfId="17798"/>
    <cellStyle name="Normal 2 14 7 6" xfId="11407"/>
    <cellStyle name="Normal 2 14 8" xfId="1285"/>
    <cellStyle name="Normal 2 14 8 2" xfId="5494"/>
    <cellStyle name="Normal 2 14 8 2 2" xfId="9703"/>
    <cellStyle name="Normal 2 14 8 2 2 2" xfId="20157"/>
    <cellStyle name="Normal 2 14 8 2 3" xfId="15949"/>
    <cellStyle name="Normal 2 14 8 3" xfId="3469"/>
    <cellStyle name="Normal 2 14 8 3 2" xfId="13924"/>
    <cellStyle name="Normal 2 14 8 4" xfId="7678"/>
    <cellStyle name="Normal 2 14 8 4 2" xfId="18132"/>
    <cellStyle name="Normal 2 14 8 5" xfId="11741"/>
    <cellStyle name="Normal 2 14 9" xfId="2456"/>
    <cellStyle name="Normal 2 14 9 2" xfId="6665"/>
    <cellStyle name="Normal 2 14 9 2 2" xfId="17119"/>
    <cellStyle name="Normal 2 14 9 3" xfId="12911"/>
    <cellStyle name="Normal 2 2" xfId="58"/>
    <cellStyle name="Normal 2 2 2" xfId="59"/>
    <cellStyle name="Normal 2 2 3" xfId="60"/>
    <cellStyle name="Normal 2 2 4" xfId="61"/>
    <cellStyle name="Normal 2 3" xfId="62"/>
    <cellStyle name="Normal 2 3 2" xfId="63"/>
    <cellStyle name="Normal 2 3 3" xfId="64"/>
    <cellStyle name="Normal 2 4" xfId="65"/>
    <cellStyle name="Normal 2 5" xfId="66"/>
    <cellStyle name="Normal 2 6" xfId="67"/>
    <cellStyle name="Normal 2 7" xfId="68"/>
    <cellStyle name="Normal 2 8" xfId="69"/>
    <cellStyle name="Normal 2 9" xfId="70"/>
    <cellStyle name="Normal 20" xfId="71"/>
    <cellStyle name="Normal 20 2" xfId="72"/>
    <cellStyle name="Normal 21" xfId="73"/>
    <cellStyle name="Normal 21 2" xfId="74"/>
    <cellStyle name="Normal 22" xfId="75"/>
    <cellStyle name="Normal 22 2" xfId="76"/>
    <cellStyle name="Normal 23" xfId="77"/>
    <cellStyle name="Normal 23 2" xfId="78"/>
    <cellStyle name="Normal 24" xfId="79"/>
    <cellStyle name="Normal 24 2" xfId="80"/>
    <cellStyle name="Normal 25" xfId="81"/>
    <cellStyle name="Normal 25 2" xfId="82"/>
    <cellStyle name="Normal 26" xfId="83"/>
    <cellStyle name="Normal 27" xfId="84"/>
    <cellStyle name="Normal 28" xfId="85"/>
    <cellStyle name="Normal 28 10" xfId="605"/>
    <cellStyle name="Normal 28 10 2" xfId="1619"/>
    <cellStyle name="Normal 28 10 2 2" xfId="5828"/>
    <cellStyle name="Normal 28 10 2 2 2" xfId="10037"/>
    <cellStyle name="Normal 28 10 2 2 2 2" xfId="10703"/>
    <cellStyle name="Normal 28 10 2 2 2 2 2" xfId="21156"/>
    <cellStyle name="Normal 28 10 2 2 2 3" xfId="20491"/>
    <cellStyle name="Normal 28 10 2 2 3" xfId="16283"/>
    <cellStyle name="Normal 28 10 2 3" xfId="3803"/>
    <cellStyle name="Normal 28 10 2 3 2" xfId="14258"/>
    <cellStyle name="Normal 28 10 2 4" xfId="8012"/>
    <cellStyle name="Normal 28 10 2 4 2" xfId="18466"/>
    <cellStyle name="Normal 28 10 2 5" xfId="12075"/>
    <cellStyle name="Normal 28 10 3" xfId="4815"/>
    <cellStyle name="Normal 28 10 3 2" xfId="9024"/>
    <cellStyle name="Normal 28 10 3 2 2" xfId="19478"/>
    <cellStyle name="Normal 28 10 3 3" xfId="15270"/>
    <cellStyle name="Normal 28 10 4" xfId="2790"/>
    <cellStyle name="Normal 28 10 4 2" xfId="13245"/>
    <cellStyle name="Normal 28 10 5" xfId="6999"/>
    <cellStyle name="Normal 28 10 5 2" xfId="17453"/>
    <cellStyle name="Normal 28 10 6" xfId="11062"/>
    <cellStyle name="Normal 28 11" xfId="592"/>
    <cellStyle name="Normal 28 11 2" xfId="1606"/>
    <cellStyle name="Normal 28 11 2 2" xfId="5815"/>
    <cellStyle name="Normal 28 11 2 2 2" xfId="10024"/>
    <cellStyle name="Normal 28 11 2 2 2 2" xfId="20478"/>
    <cellStyle name="Normal 28 11 2 2 3" xfId="16270"/>
    <cellStyle name="Normal 28 11 2 3" xfId="3790"/>
    <cellStyle name="Normal 28 11 2 3 2" xfId="14245"/>
    <cellStyle name="Normal 28 11 2 4" xfId="7999"/>
    <cellStyle name="Normal 28 11 2 4 2" xfId="18453"/>
    <cellStyle name="Normal 28 11 2 5" xfId="12062"/>
    <cellStyle name="Normal 28 11 3" xfId="4802"/>
    <cellStyle name="Normal 28 11 3 2" xfId="9011"/>
    <cellStyle name="Normal 28 11 3 2 2" xfId="19465"/>
    <cellStyle name="Normal 28 11 3 3" xfId="15257"/>
    <cellStyle name="Normal 28 11 4" xfId="2777"/>
    <cellStyle name="Normal 28 11 4 2" xfId="13232"/>
    <cellStyle name="Normal 28 11 5" xfId="6986"/>
    <cellStyle name="Normal 28 11 5 2" xfId="17440"/>
    <cellStyle name="Normal 28 11 6" xfId="11049"/>
    <cellStyle name="Normal 28 12" xfId="939"/>
    <cellStyle name="Normal 28 12 2" xfId="1952"/>
    <cellStyle name="Normal 28 12 2 2" xfId="6161"/>
    <cellStyle name="Normal 28 12 2 2 2" xfId="10370"/>
    <cellStyle name="Normal 28 12 2 2 2 2" xfId="20824"/>
    <cellStyle name="Normal 28 12 2 2 3" xfId="16616"/>
    <cellStyle name="Normal 28 12 2 3" xfId="4136"/>
    <cellStyle name="Normal 28 12 2 3 2" xfId="14591"/>
    <cellStyle name="Normal 28 12 2 4" xfId="8345"/>
    <cellStyle name="Normal 28 12 2 4 2" xfId="18799"/>
    <cellStyle name="Normal 28 12 2 5" xfId="12408"/>
    <cellStyle name="Normal 28 12 3" xfId="5148"/>
    <cellStyle name="Normal 28 12 3 2" xfId="9357"/>
    <cellStyle name="Normal 28 12 3 2 2" xfId="19811"/>
    <cellStyle name="Normal 28 12 3 3" xfId="15603"/>
    <cellStyle name="Normal 28 12 4" xfId="3123"/>
    <cellStyle name="Normal 28 12 4 2" xfId="13578"/>
    <cellStyle name="Normal 28 12 5" xfId="7332"/>
    <cellStyle name="Normal 28 12 5 2" xfId="17786"/>
    <cellStyle name="Normal 28 12 6" xfId="11395"/>
    <cellStyle name="Normal 28 13" xfId="1273"/>
    <cellStyle name="Normal 28 13 2" xfId="5482"/>
    <cellStyle name="Normal 28 13 2 2" xfId="9691"/>
    <cellStyle name="Normal 28 13 2 2 2" xfId="20145"/>
    <cellStyle name="Normal 28 13 2 3" xfId="15937"/>
    <cellStyle name="Normal 28 13 3" xfId="3457"/>
    <cellStyle name="Normal 28 13 3 2" xfId="13912"/>
    <cellStyle name="Normal 28 13 4" xfId="7666"/>
    <cellStyle name="Normal 28 13 4 2" xfId="18120"/>
    <cellStyle name="Normal 28 13 5" xfId="11729"/>
    <cellStyle name="Normal 28 14" xfId="2444"/>
    <cellStyle name="Normal 28 14 2" xfId="6653"/>
    <cellStyle name="Normal 28 14 2 2" xfId="17107"/>
    <cellStyle name="Normal 28 14 3" xfId="12899"/>
    <cellStyle name="Normal 28 15" xfId="4475"/>
    <cellStyle name="Normal 28 15 2" xfId="8684"/>
    <cellStyle name="Normal 28 15 2 2" xfId="19138"/>
    <cellStyle name="Normal 28 15 3" xfId="14930"/>
    <cellStyle name="Normal 28 16" xfId="2292"/>
    <cellStyle name="Normal 28 16 2" xfId="12747"/>
    <cellStyle name="Normal 28 17" xfId="6501"/>
    <cellStyle name="Normal 28 17 2" xfId="16955"/>
    <cellStyle name="Normal 28 18" xfId="259"/>
    <cellStyle name="Normal 28 18 2" xfId="10714"/>
    <cellStyle name="Normal 28 19" xfId="10709"/>
    <cellStyle name="Normal 28 2" xfId="86"/>
    <cellStyle name="Normal 28 2 10" xfId="947"/>
    <cellStyle name="Normal 28 2 10 2" xfId="1960"/>
    <cellStyle name="Normal 28 2 10 2 2" xfId="6169"/>
    <cellStyle name="Normal 28 2 10 2 2 2" xfId="10378"/>
    <cellStyle name="Normal 28 2 10 2 2 2 2" xfId="20832"/>
    <cellStyle name="Normal 28 2 10 2 2 3" xfId="16624"/>
    <cellStyle name="Normal 28 2 10 2 3" xfId="4144"/>
    <cellStyle name="Normal 28 2 10 2 3 2" xfId="14599"/>
    <cellStyle name="Normal 28 2 10 2 4" xfId="8353"/>
    <cellStyle name="Normal 28 2 10 2 4 2" xfId="18807"/>
    <cellStyle name="Normal 28 2 10 2 5" xfId="12416"/>
    <cellStyle name="Normal 28 2 10 3" xfId="5156"/>
    <cellStyle name="Normal 28 2 10 3 2" xfId="9365"/>
    <cellStyle name="Normal 28 2 10 3 2 2" xfId="19819"/>
    <cellStyle name="Normal 28 2 10 3 3" xfId="15611"/>
    <cellStyle name="Normal 28 2 10 4" xfId="3131"/>
    <cellStyle name="Normal 28 2 10 4 2" xfId="13586"/>
    <cellStyle name="Normal 28 2 10 5" xfId="7340"/>
    <cellStyle name="Normal 28 2 10 5 2" xfId="17794"/>
    <cellStyle name="Normal 28 2 10 6" xfId="11403"/>
    <cellStyle name="Normal 28 2 11" xfId="1281"/>
    <cellStyle name="Normal 28 2 11 2" xfId="5490"/>
    <cellStyle name="Normal 28 2 11 2 2" xfId="9699"/>
    <cellStyle name="Normal 28 2 11 2 2 2" xfId="20153"/>
    <cellStyle name="Normal 28 2 11 2 3" xfId="15945"/>
    <cellStyle name="Normal 28 2 11 3" xfId="3465"/>
    <cellStyle name="Normal 28 2 11 3 2" xfId="13920"/>
    <cellStyle name="Normal 28 2 11 4" xfId="7674"/>
    <cellStyle name="Normal 28 2 11 4 2" xfId="18128"/>
    <cellStyle name="Normal 28 2 11 5" xfId="11737"/>
    <cellStyle name="Normal 28 2 12" xfId="2452"/>
    <cellStyle name="Normal 28 2 12 2" xfId="6661"/>
    <cellStyle name="Normal 28 2 12 2 2" xfId="17115"/>
    <cellStyle name="Normal 28 2 12 3" xfId="12907"/>
    <cellStyle name="Normal 28 2 13" xfId="4483"/>
    <cellStyle name="Normal 28 2 13 2" xfId="8692"/>
    <cellStyle name="Normal 28 2 13 2 2" xfId="19146"/>
    <cellStyle name="Normal 28 2 13 3" xfId="14938"/>
    <cellStyle name="Normal 28 2 14" xfId="2300"/>
    <cellStyle name="Normal 28 2 14 2" xfId="12755"/>
    <cellStyle name="Normal 28 2 15" xfId="6509"/>
    <cellStyle name="Normal 28 2 15 2" xfId="16963"/>
    <cellStyle name="Normal 28 2 16" xfId="267"/>
    <cellStyle name="Normal 28 2 17" xfId="10723"/>
    <cellStyle name="Normal 28 2 2" xfId="87"/>
    <cellStyle name="Normal 28 2 2 10" xfId="4500"/>
    <cellStyle name="Normal 28 2 2 10 2" xfId="8709"/>
    <cellStyle name="Normal 28 2 2 10 2 2" xfId="19163"/>
    <cellStyle name="Normal 28 2 2 10 3" xfId="14955"/>
    <cellStyle name="Normal 28 2 2 11" xfId="2317"/>
    <cellStyle name="Normal 28 2 2 11 2" xfId="12772"/>
    <cellStyle name="Normal 28 2 2 12" xfId="6526"/>
    <cellStyle name="Normal 28 2 2 12 2" xfId="16980"/>
    <cellStyle name="Normal 28 2 2 13" xfId="301"/>
    <cellStyle name="Normal 28 2 2 14" xfId="10758"/>
    <cellStyle name="Normal 28 2 2 2" xfId="88"/>
    <cellStyle name="Normal 28 2 2 2 10" xfId="6571"/>
    <cellStyle name="Normal 28 2 2 2 10 2" xfId="17025"/>
    <cellStyle name="Normal 28 2 2 2 11" xfId="335"/>
    <cellStyle name="Normal 28 2 2 2 12" xfId="10792"/>
    <cellStyle name="Normal 28 2 2 2 2" xfId="89"/>
    <cellStyle name="Normal 28 2 2 2 2 10" xfId="415"/>
    <cellStyle name="Normal 28 2 2 2 2 11" xfId="10872"/>
    <cellStyle name="Normal 28 2 2 2 2 2" xfId="589"/>
    <cellStyle name="Normal 28 2 2 2 2 2 2" xfId="936"/>
    <cellStyle name="Normal 28 2 2 2 2 2 2 2" xfId="1949"/>
    <cellStyle name="Normal 28 2 2 2 2 2 2 2 2" xfId="6158"/>
    <cellStyle name="Normal 28 2 2 2 2 2 2 2 2 2" xfId="10367"/>
    <cellStyle name="Normal 28 2 2 2 2 2 2 2 2 2 2" xfId="20821"/>
    <cellStyle name="Normal 28 2 2 2 2 2 2 2 2 3" xfId="16613"/>
    <cellStyle name="Normal 28 2 2 2 2 2 2 2 3" xfId="4133"/>
    <cellStyle name="Normal 28 2 2 2 2 2 2 2 3 2" xfId="14588"/>
    <cellStyle name="Normal 28 2 2 2 2 2 2 2 4" xfId="8342"/>
    <cellStyle name="Normal 28 2 2 2 2 2 2 2 4 2" xfId="18796"/>
    <cellStyle name="Normal 28 2 2 2 2 2 2 2 5" xfId="12405"/>
    <cellStyle name="Normal 28 2 2 2 2 2 2 3" xfId="5145"/>
    <cellStyle name="Normal 28 2 2 2 2 2 2 3 2" xfId="9354"/>
    <cellStyle name="Normal 28 2 2 2 2 2 2 3 2 2" xfId="19808"/>
    <cellStyle name="Normal 28 2 2 2 2 2 2 3 3" xfId="15600"/>
    <cellStyle name="Normal 28 2 2 2 2 2 2 4" xfId="3120"/>
    <cellStyle name="Normal 28 2 2 2 2 2 2 4 2" xfId="13575"/>
    <cellStyle name="Normal 28 2 2 2 2 2 2 5" xfId="7329"/>
    <cellStyle name="Normal 28 2 2 2 2 2 2 5 2" xfId="17783"/>
    <cellStyle name="Normal 28 2 2 2 2 2 2 6" xfId="11392"/>
    <cellStyle name="Normal 28 2 2 2 2 2 3" xfId="1269"/>
    <cellStyle name="Normal 28 2 2 2 2 2 3 2" xfId="2282"/>
    <cellStyle name="Normal 28 2 2 2 2 2 3 2 2" xfId="6491"/>
    <cellStyle name="Normal 28 2 2 2 2 2 3 2 2 2" xfId="10700"/>
    <cellStyle name="Normal 28 2 2 2 2 2 3 2 2 2 2" xfId="21154"/>
    <cellStyle name="Normal 28 2 2 2 2 2 3 2 2 3" xfId="16946"/>
    <cellStyle name="Normal 28 2 2 2 2 2 3 2 3" xfId="4466"/>
    <cellStyle name="Normal 28 2 2 2 2 2 3 2 3 2" xfId="14921"/>
    <cellStyle name="Normal 28 2 2 2 2 2 3 2 4" xfId="8675"/>
    <cellStyle name="Normal 28 2 2 2 2 2 3 2 4 2" xfId="19129"/>
    <cellStyle name="Normal 28 2 2 2 2 2 3 2 5" xfId="12738"/>
    <cellStyle name="Normal 28 2 2 2 2 2 3 3" xfId="5478"/>
    <cellStyle name="Normal 28 2 2 2 2 2 3 3 2" xfId="9687"/>
    <cellStyle name="Normal 28 2 2 2 2 2 3 3 2 2" xfId="20141"/>
    <cellStyle name="Normal 28 2 2 2 2 2 3 3 3" xfId="15933"/>
    <cellStyle name="Normal 28 2 2 2 2 2 3 4" xfId="3453"/>
    <cellStyle name="Normal 28 2 2 2 2 2 3 4 2" xfId="13908"/>
    <cellStyle name="Normal 28 2 2 2 2 2 3 5" xfId="7662"/>
    <cellStyle name="Normal 28 2 2 2 2 2 3 5 2" xfId="18116"/>
    <cellStyle name="Normal 28 2 2 2 2 2 3 6" xfId="11725"/>
    <cellStyle name="Normal 28 2 2 2 2 2 4" xfId="1603"/>
    <cellStyle name="Normal 28 2 2 2 2 2 4 2" xfId="5812"/>
    <cellStyle name="Normal 28 2 2 2 2 2 4 2 2" xfId="10021"/>
    <cellStyle name="Normal 28 2 2 2 2 2 4 2 2 2" xfId="20475"/>
    <cellStyle name="Normal 28 2 2 2 2 2 4 2 3" xfId="16267"/>
    <cellStyle name="Normal 28 2 2 2 2 2 4 3" xfId="3787"/>
    <cellStyle name="Normal 28 2 2 2 2 2 4 3 2" xfId="14242"/>
    <cellStyle name="Normal 28 2 2 2 2 2 4 4" xfId="7996"/>
    <cellStyle name="Normal 28 2 2 2 2 2 4 4 2" xfId="18450"/>
    <cellStyle name="Normal 28 2 2 2 2 2 4 5" xfId="12059"/>
    <cellStyle name="Normal 28 2 2 2 2 2 5" xfId="4799"/>
    <cellStyle name="Normal 28 2 2 2 2 2 5 2" xfId="9008"/>
    <cellStyle name="Normal 28 2 2 2 2 2 5 2 2" xfId="19462"/>
    <cellStyle name="Normal 28 2 2 2 2 2 5 3" xfId="15254"/>
    <cellStyle name="Normal 28 2 2 2 2 2 6" xfId="2774"/>
    <cellStyle name="Normal 28 2 2 2 2 2 6 2" xfId="13229"/>
    <cellStyle name="Normal 28 2 2 2 2 2 7" xfId="6983"/>
    <cellStyle name="Normal 28 2 2 2 2 2 7 2" xfId="17437"/>
    <cellStyle name="Normal 28 2 2 2 2 2 8" xfId="11046"/>
    <cellStyle name="Normal 28 2 2 2 2 3" xfId="762"/>
    <cellStyle name="Normal 28 2 2 2 2 3 2" xfId="1775"/>
    <cellStyle name="Normal 28 2 2 2 2 3 2 2" xfId="5984"/>
    <cellStyle name="Normal 28 2 2 2 2 3 2 2 2" xfId="10193"/>
    <cellStyle name="Normal 28 2 2 2 2 3 2 2 2 2" xfId="20647"/>
    <cellStyle name="Normal 28 2 2 2 2 3 2 2 3" xfId="16439"/>
    <cellStyle name="Normal 28 2 2 2 2 3 2 3" xfId="3959"/>
    <cellStyle name="Normal 28 2 2 2 2 3 2 3 2" xfId="14414"/>
    <cellStyle name="Normal 28 2 2 2 2 3 2 4" xfId="8168"/>
    <cellStyle name="Normal 28 2 2 2 2 3 2 4 2" xfId="18622"/>
    <cellStyle name="Normal 28 2 2 2 2 3 2 5" xfId="12231"/>
    <cellStyle name="Normal 28 2 2 2 2 3 3" xfId="4971"/>
    <cellStyle name="Normal 28 2 2 2 2 3 3 2" xfId="9180"/>
    <cellStyle name="Normal 28 2 2 2 2 3 3 2 2" xfId="19634"/>
    <cellStyle name="Normal 28 2 2 2 2 3 3 3" xfId="15426"/>
    <cellStyle name="Normal 28 2 2 2 2 3 4" xfId="2946"/>
    <cellStyle name="Normal 28 2 2 2 2 3 4 2" xfId="13401"/>
    <cellStyle name="Normal 28 2 2 2 2 3 5" xfId="7155"/>
    <cellStyle name="Normal 28 2 2 2 2 3 5 2" xfId="17609"/>
    <cellStyle name="Normal 28 2 2 2 2 3 6" xfId="11218"/>
    <cellStyle name="Normal 28 2 2 2 2 4" xfId="1095"/>
    <cellStyle name="Normal 28 2 2 2 2 4 2" xfId="2108"/>
    <cellStyle name="Normal 28 2 2 2 2 4 2 2" xfId="6317"/>
    <cellStyle name="Normal 28 2 2 2 2 4 2 2 2" xfId="10526"/>
    <cellStyle name="Normal 28 2 2 2 2 4 2 2 2 2" xfId="20980"/>
    <cellStyle name="Normal 28 2 2 2 2 4 2 2 3" xfId="16772"/>
    <cellStyle name="Normal 28 2 2 2 2 4 2 3" xfId="4292"/>
    <cellStyle name="Normal 28 2 2 2 2 4 2 3 2" xfId="14747"/>
    <cellStyle name="Normal 28 2 2 2 2 4 2 4" xfId="8501"/>
    <cellStyle name="Normal 28 2 2 2 2 4 2 4 2" xfId="18955"/>
    <cellStyle name="Normal 28 2 2 2 2 4 2 5" xfId="12564"/>
    <cellStyle name="Normal 28 2 2 2 2 4 3" xfId="5304"/>
    <cellStyle name="Normal 28 2 2 2 2 4 3 2" xfId="9513"/>
    <cellStyle name="Normal 28 2 2 2 2 4 3 2 2" xfId="19967"/>
    <cellStyle name="Normal 28 2 2 2 2 4 3 3" xfId="15759"/>
    <cellStyle name="Normal 28 2 2 2 2 4 4" xfId="3279"/>
    <cellStyle name="Normal 28 2 2 2 2 4 4 2" xfId="13734"/>
    <cellStyle name="Normal 28 2 2 2 2 4 5" xfId="7488"/>
    <cellStyle name="Normal 28 2 2 2 2 4 5 2" xfId="17942"/>
    <cellStyle name="Normal 28 2 2 2 2 4 6" xfId="11551"/>
    <cellStyle name="Normal 28 2 2 2 2 5" xfId="1429"/>
    <cellStyle name="Normal 28 2 2 2 2 5 2" xfId="5638"/>
    <cellStyle name="Normal 28 2 2 2 2 5 2 2" xfId="9847"/>
    <cellStyle name="Normal 28 2 2 2 2 5 2 2 2" xfId="20301"/>
    <cellStyle name="Normal 28 2 2 2 2 5 2 3" xfId="16093"/>
    <cellStyle name="Normal 28 2 2 2 2 5 3" xfId="3613"/>
    <cellStyle name="Normal 28 2 2 2 2 5 3 2" xfId="14068"/>
    <cellStyle name="Normal 28 2 2 2 2 5 4" xfId="7822"/>
    <cellStyle name="Normal 28 2 2 2 2 5 4 2" xfId="18276"/>
    <cellStyle name="Normal 28 2 2 2 2 5 5" xfId="11885"/>
    <cellStyle name="Normal 28 2 2 2 2 6" xfId="2600"/>
    <cellStyle name="Normal 28 2 2 2 2 6 2" xfId="6809"/>
    <cellStyle name="Normal 28 2 2 2 2 6 2 2" xfId="17263"/>
    <cellStyle name="Normal 28 2 2 2 2 6 3" xfId="13055"/>
    <cellStyle name="Normal 28 2 2 2 2 7" xfId="4624"/>
    <cellStyle name="Normal 28 2 2 2 2 7 2" xfId="8833"/>
    <cellStyle name="Normal 28 2 2 2 2 7 2 2" xfId="19287"/>
    <cellStyle name="Normal 28 2 2 2 2 7 3" xfId="15079"/>
    <cellStyle name="Normal 28 2 2 2 2 8" xfId="2441"/>
    <cellStyle name="Normal 28 2 2 2 2 8 2" xfId="12896"/>
    <cellStyle name="Normal 28 2 2 2 2 9" xfId="6650"/>
    <cellStyle name="Normal 28 2 2 2 2 9 2" xfId="17104"/>
    <cellStyle name="Normal 28 2 2 2 3" xfId="509"/>
    <cellStyle name="Normal 28 2 2 2 3 2" xfId="856"/>
    <cellStyle name="Normal 28 2 2 2 3 2 2" xfId="1869"/>
    <cellStyle name="Normal 28 2 2 2 3 2 2 2" xfId="6078"/>
    <cellStyle name="Normal 28 2 2 2 3 2 2 2 2" xfId="10287"/>
    <cellStyle name="Normal 28 2 2 2 3 2 2 2 2 2" xfId="20741"/>
    <cellStyle name="Normal 28 2 2 2 3 2 2 2 3" xfId="16533"/>
    <cellStyle name="Normal 28 2 2 2 3 2 2 3" xfId="4053"/>
    <cellStyle name="Normal 28 2 2 2 3 2 2 3 2" xfId="14508"/>
    <cellStyle name="Normal 28 2 2 2 3 2 2 4" xfId="8262"/>
    <cellStyle name="Normal 28 2 2 2 3 2 2 4 2" xfId="18716"/>
    <cellStyle name="Normal 28 2 2 2 3 2 2 5" xfId="12325"/>
    <cellStyle name="Normal 28 2 2 2 3 2 3" xfId="5065"/>
    <cellStyle name="Normal 28 2 2 2 3 2 3 2" xfId="9274"/>
    <cellStyle name="Normal 28 2 2 2 3 2 3 2 2" xfId="19728"/>
    <cellStyle name="Normal 28 2 2 2 3 2 3 3" xfId="15520"/>
    <cellStyle name="Normal 28 2 2 2 3 2 4" xfId="3040"/>
    <cellStyle name="Normal 28 2 2 2 3 2 4 2" xfId="13495"/>
    <cellStyle name="Normal 28 2 2 2 3 2 5" xfId="7249"/>
    <cellStyle name="Normal 28 2 2 2 3 2 5 2" xfId="17703"/>
    <cellStyle name="Normal 28 2 2 2 3 2 6" xfId="11312"/>
    <cellStyle name="Normal 28 2 2 2 3 3" xfId="1189"/>
    <cellStyle name="Normal 28 2 2 2 3 3 2" xfId="2202"/>
    <cellStyle name="Normal 28 2 2 2 3 3 2 2" xfId="6411"/>
    <cellStyle name="Normal 28 2 2 2 3 3 2 2 2" xfId="10620"/>
    <cellStyle name="Normal 28 2 2 2 3 3 2 2 2 2" xfId="21074"/>
    <cellStyle name="Normal 28 2 2 2 3 3 2 2 3" xfId="16866"/>
    <cellStyle name="Normal 28 2 2 2 3 3 2 3" xfId="4386"/>
    <cellStyle name="Normal 28 2 2 2 3 3 2 3 2" xfId="14841"/>
    <cellStyle name="Normal 28 2 2 2 3 3 2 4" xfId="8595"/>
    <cellStyle name="Normal 28 2 2 2 3 3 2 4 2" xfId="19049"/>
    <cellStyle name="Normal 28 2 2 2 3 3 2 5" xfId="12658"/>
    <cellStyle name="Normal 28 2 2 2 3 3 3" xfId="5398"/>
    <cellStyle name="Normal 28 2 2 2 3 3 3 2" xfId="9607"/>
    <cellStyle name="Normal 28 2 2 2 3 3 3 2 2" xfId="20061"/>
    <cellStyle name="Normal 28 2 2 2 3 3 3 3" xfId="15853"/>
    <cellStyle name="Normal 28 2 2 2 3 3 4" xfId="3373"/>
    <cellStyle name="Normal 28 2 2 2 3 3 4 2" xfId="13828"/>
    <cellStyle name="Normal 28 2 2 2 3 3 5" xfId="7582"/>
    <cellStyle name="Normal 28 2 2 2 3 3 5 2" xfId="18036"/>
    <cellStyle name="Normal 28 2 2 2 3 3 6" xfId="11645"/>
    <cellStyle name="Normal 28 2 2 2 3 4" xfId="1523"/>
    <cellStyle name="Normal 28 2 2 2 3 4 2" xfId="5732"/>
    <cellStyle name="Normal 28 2 2 2 3 4 2 2" xfId="9941"/>
    <cellStyle name="Normal 28 2 2 2 3 4 2 2 2" xfId="20395"/>
    <cellStyle name="Normal 28 2 2 2 3 4 2 3" xfId="16187"/>
    <cellStyle name="Normal 28 2 2 2 3 4 3" xfId="3707"/>
    <cellStyle name="Normal 28 2 2 2 3 4 3 2" xfId="14162"/>
    <cellStyle name="Normal 28 2 2 2 3 4 4" xfId="7916"/>
    <cellStyle name="Normal 28 2 2 2 3 4 4 2" xfId="18370"/>
    <cellStyle name="Normal 28 2 2 2 3 4 5" xfId="11979"/>
    <cellStyle name="Normal 28 2 2 2 3 5" xfId="4719"/>
    <cellStyle name="Normal 28 2 2 2 3 5 2" xfId="8928"/>
    <cellStyle name="Normal 28 2 2 2 3 5 2 2" xfId="19382"/>
    <cellStyle name="Normal 28 2 2 2 3 5 3" xfId="15174"/>
    <cellStyle name="Normal 28 2 2 2 3 6" xfId="2694"/>
    <cellStyle name="Normal 28 2 2 2 3 6 2" xfId="13149"/>
    <cellStyle name="Normal 28 2 2 2 3 7" xfId="6903"/>
    <cellStyle name="Normal 28 2 2 2 3 7 2" xfId="17357"/>
    <cellStyle name="Normal 28 2 2 2 3 8" xfId="10966"/>
    <cellStyle name="Normal 28 2 2 2 4" xfId="682"/>
    <cellStyle name="Normal 28 2 2 2 4 2" xfId="1695"/>
    <cellStyle name="Normal 28 2 2 2 4 2 2" xfId="5904"/>
    <cellStyle name="Normal 28 2 2 2 4 2 2 2" xfId="10113"/>
    <cellStyle name="Normal 28 2 2 2 4 2 2 2 2" xfId="20567"/>
    <cellStyle name="Normal 28 2 2 2 4 2 2 3" xfId="16359"/>
    <cellStyle name="Normal 28 2 2 2 4 2 3" xfId="3879"/>
    <cellStyle name="Normal 28 2 2 2 4 2 3 2" xfId="14334"/>
    <cellStyle name="Normal 28 2 2 2 4 2 4" xfId="8088"/>
    <cellStyle name="Normal 28 2 2 2 4 2 4 2" xfId="18542"/>
    <cellStyle name="Normal 28 2 2 2 4 2 5" xfId="12151"/>
    <cellStyle name="Normal 28 2 2 2 4 3" xfId="4891"/>
    <cellStyle name="Normal 28 2 2 2 4 3 2" xfId="9100"/>
    <cellStyle name="Normal 28 2 2 2 4 3 2 2" xfId="19554"/>
    <cellStyle name="Normal 28 2 2 2 4 3 3" xfId="15346"/>
    <cellStyle name="Normal 28 2 2 2 4 4" xfId="2866"/>
    <cellStyle name="Normal 28 2 2 2 4 4 2" xfId="13321"/>
    <cellStyle name="Normal 28 2 2 2 4 5" xfId="7075"/>
    <cellStyle name="Normal 28 2 2 2 4 5 2" xfId="17529"/>
    <cellStyle name="Normal 28 2 2 2 4 6" xfId="11138"/>
    <cellStyle name="Normal 28 2 2 2 5" xfId="1015"/>
    <cellStyle name="Normal 28 2 2 2 5 2" xfId="2028"/>
    <cellStyle name="Normal 28 2 2 2 5 2 2" xfId="6237"/>
    <cellStyle name="Normal 28 2 2 2 5 2 2 2" xfId="10446"/>
    <cellStyle name="Normal 28 2 2 2 5 2 2 2 2" xfId="20900"/>
    <cellStyle name="Normal 28 2 2 2 5 2 2 3" xfId="16692"/>
    <cellStyle name="Normal 28 2 2 2 5 2 3" xfId="4212"/>
    <cellStyle name="Normal 28 2 2 2 5 2 3 2" xfId="14667"/>
    <cellStyle name="Normal 28 2 2 2 5 2 4" xfId="8421"/>
    <cellStyle name="Normal 28 2 2 2 5 2 4 2" xfId="18875"/>
    <cellStyle name="Normal 28 2 2 2 5 2 5" xfId="12484"/>
    <cellStyle name="Normal 28 2 2 2 5 3" xfId="5224"/>
    <cellStyle name="Normal 28 2 2 2 5 3 2" xfId="9433"/>
    <cellStyle name="Normal 28 2 2 2 5 3 2 2" xfId="19887"/>
    <cellStyle name="Normal 28 2 2 2 5 3 3" xfId="15679"/>
    <cellStyle name="Normal 28 2 2 2 5 4" xfId="3199"/>
    <cellStyle name="Normal 28 2 2 2 5 4 2" xfId="13654"/>
    <cellStyle name="Normal 28 2 2 2 5 5" xfId="7408"/>
    <cellStyle name="Normal 28 2 2 2 5 5 2" xfId="17862"/>
    <cellStyle name="Normal 28 2 2 2 5 6" xfId="11471"/>
    <cellStyle name="Normal 28 2 2 2 6" xfId="1349"/>
    <cellStyle name="Normal 28 2 2 2 6 2" xfId="5558"/>
    <cellStyle name="Normal 28 2 2 2 6 2 2" xfId="9767"/>
    <cellStyle name="Normal 28 2 2 2 6 2 2 2" xfId="20221"/>
    <cellStyle name="Normal 28 2 2 2 6 2 3" xfId="16013"/>
    <cellStyle name="Normal 28 2 2 2 6 3" xfId="3533"/>
    <cellStyle name="Normal 28 2 2 2 6 3 2" xfId="13988"/>
    <cellStyle name="Normal 28 2 2 2 6 4" xfId="7742"/>
    <cellStyle name="Normal 28 2 2 2 6 4 2" xfId="18196"/>
    <cellStyle name="Normal 28 2 2 2 6 5" xfId="11805"/>
    <cellStyle name="Normal 28 2 2 2 7" xfId="2520"/>
    <cellStyle name="Normal 28 2 2 2 7 2" xfId="6729"/>
    <cellStyle name="Normal 28 2 2 2 7 2 2" xfId="17183"/>
    <cellStyle name="Normal 28 2 2 2 7 3" xfId="12975"/>
    <cellStyle name="Normal 28 2 2 2 8" xfId="4545"/>
    <cellStyle name="Normal 28 2 2 2 8 2" xfId="8754"/>
    <cellStyle name="Normal 28 2 2 2 8 2 2" xfId="19208"/>
    <cellStyle name="Normal 28 2 2 2 8 3" xfId="15000"/>
    <cellStyle name="Normal 28 2 2 2 9" xfId="2362"/>
    <cellStyle name="Normal 28 2 2 2 9 2" xfId="12817"/>
    <cellStyle name="Normal 28 2 2 3" xfId="90"/>
    <cellStyle name="Normal 28 2 2 3 10" xfId="381"/>
    <cellStyle name="Normal 28 2 2 3 11" xfId="10838"/>
    <cellStyle name="Normal 28 2 2 3 2" xfId="555"/>
    <cellStyle name="Normal 28 2 2 3 2 2" xfId="902"/>
    <cellStyle name="Normal 28 2 2 3 2 2 2" xfId="1915"/>
    <cellStyle name="Normal 28 2 2 3 2 2 2 2" xfId="6124"/>
    <cellStyle name="Normal 28 2 2 3 2 2 2 2 2" xfId="10333"/>
    <cellStyle name="Normal 28 2 2 3 2 2 2 2 2 2" xfId="20787"/>
    <cellStyle name="Normal 28 2 2 3 2 2 2 2 3" xfId="16579"/>
    <cellStyle name="Normal 28 2 2 3 2 2 2 3" xfId="4099"/>
    <cellStyle name="Normal 28 2 2 3 2 2 2 3 2" xfId="14554"/>
    <cellStyle name="Normal 28 2 2 3 2 2 2 4" xfId="8308"/>
    <cellStyle name="Normal 28 2 2 3 2 2 2 4 2" xfId="18762"/>
    <cellStyle name="Normal 28 2 2 3 2 2 2 5" xfId="12371"/>
    <cellStyle name="Normal 28 2 2 3 2 2 3" xfId="5111"/>
    <cellStyle name="Normal 28 2 2 3 2 2 3 2" xfId="9320"/>
    <cellStyle name="Normal 28 2 2 3 2 2 3 2 2" xfId="19774"/>
    <cellStyle name="Normal 28 2 2 3 2 2 3 3" xfId="15566"/>
    <cellStyle name="Normal 28 2 2 3 2 2 4" xfId="3086"/>
    <cellStyle name="Normal 28 2 2 3 2 2 4 2" xfId="13541"/>
    <cellStyle name="Normal 28 2 2 3 2 2 5" xfId="7295"/>
    <cellStyle name="Normal 28 2 2 3 2 2 5 2" xfId="17749"/>
    <cellStyle name="Normal 28 2 2 3 2 2 6" xfId="11358"/>
    <cellStyle name="Normal 28 2 2 3 2 3" xfId="1235"/>
    <cellStyle name="Normal 28 2 2 3 2 3 2" xfId="2248"/>
    <cellStyle name="Normal 28 2 2 3 2 3 2 2" xfId="6457"/>
    <cellStyle name="Normal 28 2 2 3 2 3 2 2 2" xfId="10666"/>
    <cellStyle name="Normal 28 2 2 3 2 3 2 2 2 2" xfId="21120"/>
    <cellStyle name="Normal 28 2 2 3 2 3 2 2 3" xfId="16912"/>
    <cellStyle name="Normal 28 2 2 3 2 3 2 3" xfId="4432"/>
    <cellStyle name="Normal 28 2 2 3 2 3 2 3 2" xfId="14887"/>
    <cellStyle name="Normal 28 2 2 3 2 3 2 4" xfId="8641"/>
    <cellStyle name="Normal 28 2 2 3 2 3 2 4 2" xfId="19095"/>
    <cellStyle name="Normal 28 2 2 3 2 3 2 5" xfId="12704"/>
    <cellStyle name="Normal 28 2 2 3 2 3 3" xfId="5444"/>
    <cellStyle name="Normal 28 2 2 3 2 3 3 2" xfId="9653"/>
    <cellStyle name="Normal 28 2 2 3 2 3 3 2 2" xfId="20107"/>
    <cellStyle name="Normal 28 2 2 3 2 3 3 3" xfId="15899"/>
    <cellStyle name="Normal 28 2 2 3 2 3 4" xfId="3419"/>
    <cellStyle name="Normal 28 2 2 3 2 3 4 2" xfId="13874"/>
    <cellStyle name="Normal 28 2 2 3 2 3 5" xfId="7628"/>
    <cellStyle name="Normal 28 2 2 3 2 3 5 2" xfId="18082"/>
    <cellStyle name="Normal 28 2 2 3 2 3 6" xfId="11691"/>
    <cellStyle name="Normal 28 2 2 3 2 4" xfId="1569"/>
    <cellStyle name="Normal 28 2 2 3 2 4 2" xfId="5778"/>
    <cellStyle name="Normal 28 2 2 3 2 4 2 2" xfId="9987"/>
    <cellStyle name="Normal 28 2 2 3 2 4 2 2 2" xfId="20441"/>
    <cellStyle name="Normal 28 2 2 3 2 4 2 3" xfId="16233"/>
    <cellStyle name="Normal 28 2 2 3 2 4 3" xfId="3753"/>
    <cellStyle name="Normal 28 2 2 3 2 4 3 2" xfId="14208"/>
    <cellStyle name="Normal 28 2 2 3 2 4 4" xfId="7962"/>
    <cellStyle name="Normal 28 2 2 3 2 4 4 2" xfId="18416"/>
    <cellStyle name="Normal 28 2 2 3 2 4 5" xfId="12025"/>
    <cellStyle name="Normal 28 2 2 3 2 5" xfId="4765"/>
    <cellStyle name="Normal 28 2 2 3 2 5 2" xfId="8974"/>
    <cellStyle name="Normal 28 2 2 3 2 5 2 2" xfId="19428"/>
    <cellStyle name="Normal 28 2 2 3 2 5 3" xfId="15220"/>
    <cellStyle name="Normal 28 2 2 3 2 6" xfId="2740"/>
    <cellStyle name="Normal 28 2 2 3 2 6 2" xfId="13195"/>
    <cellStyle name="Normal 28 2 2 3 2 7" xfId="6949"/>
    <cellStyle name="Normal 28 2 2 3 2 7 2" xfId="17403"/>
    <cellStyle name="Normal 28 2 2 3 2 8" xfId="11012"/>
    <cellStyle name="Normal 28 2 2 3 3" xfId="728"/>
    <cellStyle name="Normal 28 2 2 3 3 2" xfId="1741"/>
    <cellStyle name="Normal 28 2 2 3 3 2 2" xfId="5950"/>
    <cellStyle name="Normal 28 2 2 3 3 2 2 2" xfId="10159"/>
    <cellStyle name="Normal 28 2 2 3 3 2 2 2 2" xfId="20613"/>
    <cellStyle name="Normal 28 2 2 3 3 2 2 3" xfId="16405"/>
    <cellStyle name="Normal 28 2 2 3 3 2 3" xfId="3925"/>
    <cellStyle name="Normal 28 2 2 3 3 2 3 2" xfId="14380"/>
    <cellStyle name="Normal 28 2 2 3 3 2 4" xfId="8134"/>
    <cellStyle name="Normal 28 2 2 3 3 2 4 2" xfId="18588"/>
    <cellStyle name="Normal 28 2 2 3 3 2 5" xfId="12197"/>
    <cellStyle name="Normal 28 2 2 3 3 3" xfId="4937"/>
    <cellStyle name="Normal 28 2 2 3 3 3 2" xfId="9146"/>
    <cellStyle name="Normal 28 2 2 3 3 3 2 2" xfId="19600"/>
    <cellStyle name="Normal 28 2 2 3 3 3 3" xfId="15392"/>
    <cellStyle name="Normal 28 2 2 3 3 4" xfId="2912"/>
    <cellStyle name="Normal 28 2 2 3 3 4 2" xfId="13367"/>
    <cellStyle name="Normal 28 2 2 3 3 5" xfId="7121"/>
    <cellStyle name="Normal 28 2 2 3 3 5 2" xfId="17575"/>
    <cellStyle name="Normal 28 2 2 3 3 6" xfId="11184"/>
    <cellStyle name="Normal 28 2 2 3 4" xfId="1061"/>
    <cellStyle name="Normal 28 2 2 3 4 2" xfId="2074"/>
    <cellStyle name="Normal 28 2 2 3 4 2 2" xfId="6283"/>
    <cellStyle name="Normal 28 2 2 3 4 2 2 2" xfId="10492"/>
    <cellStyle name="Normal 28 2 2 3 4 2 2 2 2" xfId="20946"/>
    <cellStyle name="Normal 28 2 2 3 4 2 2 3" xfId="16738"/>
    <cellStyle name="Normal 28 2 2 3 4 2 3" xfId="4258"/>
    <cellStyle name="Normal 28 2 2 3 4 2 3 2" xfId="14713"/>
    <cellStyle name="Normal 28 2 2 3 4 2 4" xfId="8467"/>
    <cellStyle name="Normal 28 2 2 3 4 2 4 2" xfId="18921"/>
    <cellStyle name="Normal 28 2 2 3 4 2 5" xfId="12530"/>
    <cellStyle name="Normal 28 2 2 3 4 3" xfId="5270"/>
    <cellStyle name="Normal 28 2 2 3 4 3 2" xfId="9479"/>
    <cellStyle name="Normal 28 2 2 3 4 3 2 2" xfId="19933"/>
    <cellStyle name="Normal 28 2 2 3 4 3 3" xfId="15725"/>
    <cellStyle name="Normal 28 2 2 3 4 4" xfId="3245"/>
    <cellStyle name="Normal 28 2 2 3 4 4 2" xfId="13700"/>
    <cellStyle name="Normal 28 2 2 3 4 5" xfId="7454"/>
    <cellStyle name="Normal 28 2 2 3 4 5 2" xfId="17908"/>
    <cellStyle name="Normal 28 2 2 3 4 6" xfId="11517"/>
    <cellStyle name="Normal 28 2 2 3 5" xfId="1395"/>
    <cellStyle name="Normal 28 2 2 3 5 2" xfId="5604"/>
    <cellStyle name="Normal 28 2 2 3 5 2 2" xfId="9813"/>
    <cellStyle name="Normal 28 2 2 3 5 2 2 2" xfId="20267"/>
    <cellStyle name="Normal 28 2 2 3 5 2 3" xfId="16059"/>
    <cellStyle name="Normal 28 2 2 3 5 3" xfId="3579"/>
    <cellStyle name="Normal 28 2 2 3 5 3 2" xfId="14034"/>
    <cellStyle name="Normal 28 2 2 3 5 4" xfId="7788"/>
    <cellStyle name="Normal 28 2 2 3 5 4 2" xfId="18242"/>
    <cellStyle name="Normal 28 2 2 3 5 5" xfId="11851"/>
    <cellStyle name="Normal 28 2 2 3 6" xfId="2566"/>
    <cellStyle name="Normal 28 2 2 3 6 2" xfId="6775"/>
    <cellStyle name="Normal 28 2 2 3 6 2 2" xfId="17229"/>
    <cellStyle name="Normal 28 2 2 3 6 3" xfId="13021"/>
    <cellStyle name="Normal 28 2 2 3 7" xfId="4590"/>
    <cellStyle name="Normal 28 2 2 3 7 2" xfId="8799"/>
    <cellStyle name="Normal 28 2 2 3 7 2 2" xfId="19253"/>
    <cellStyle name="Normal 28 2 2 3 7 3" xfId="15045"/>
    <cellStyle name="Normal 28 2 2 3 8" xfId="2407"/>
    <cellStyle name="Normal 28 2 2 3 8 2" xfId="12862"/>
    <cellStyle name="Normal 28 2 2 3 9" xfId="6616"/>
    <cellStyle name="Normal 28 2 2 3 9 2" xfId="17070"/>
    <cellStyle name="Normal 28 2 2 4" xfId="475"/>
    <cellStyle name="Normal 28 2 2 4 2" xfId="822"/>
    <cellStyle name="Normal 28 2 2 4 2 2" xfId="1835"/>
    <cellStyle name="Normal 28 2 2 4 2 2 2" xfId="6044"/>
    <cellStyle name="Normal 28 2 2 4 2 2 2 2" xfId="10253"/>
    <cellStyle name="Normal 28 2 2 4 2 2 2 2 2" xfId="20707"/>
    <cellStyle name="Normal 28 2 2 4 2 2 2 3" xfId="16499"/>
    <cellStyle name="Normal 28 2 2 4 2 2 3" xfId="4019"/>
    <cellStyle name="Normal 28 2 2 4 2 2 3 2" xfId="14474"/>
    <cellStyle name="Normal 28 2 2 4 2 2 4" xfId="8228"/>
    <cellStyle name="Normal 28 2 2 4 2 2 4 2" xfId="18682"/>
    <cellStyle name="Normal 28 2 2 4 2 2 5" xfId="12291"/>
    <cellStyle name="Normal 28 2 2 4 2 3" xfId="5031"/>
    <cellStyle name="Normal 28 2 2 4 2 3 2" xfId="9240"/>
    <cellStyle name="Normal 28 2 2 4 2 3 2 2" xfId="19694"/>
    <cellStyle name="Normal 28 2 2 4 2 3 3" xfId="15486"/>
    <cellStyle name="Normal 28 2 2 4 2 4" xfId="3006"/>
    <cellStyle name="Normal 28 2 2 4 2 4 2" xfId="13461"/>
    <cellStyle name="Normal 28 2 2 4 2 5" xfId="7215"/>
    <cellStyle name="Normal 28 2 2 4 2 5 2" xfId="17669"/>
    <cellStyle name="Normal 28 2 2 4 2 6" xfId="11278"/>
    <cellStyle name="Normal 28 2 2 4 3" xfId="1155"/>
    <cellStyle name="Normal 28 2 2 4 3 2" xfId="2168"/>
    <cellStyle name="Normal 28 2 2 4 3 2 2" xfId="6377"/>
    <cellStyle name="Normal 28 2 2 4 3 2 2 2" xfId="10586"/>
    <cellStyle name="Normal 28 2 2 4 3 2 2 2 2" xfId="21040"/>
    <cellStyle name="Normal 28 2 2 4 3 2 2 3" xfId="16832"/>
    <cellStyle name="Normal 28 2 2 4 3 2 3" xfId="4352"/>
    <cellStyle name="Normal 28 2 2 4 3 2 3 2" xfId="14807"/>
    <cellStyle name="Normal 28 2 2 4 3 2 4" xfId="8561"/>
    <cellStyle name="Normal 28 2 2 4 3 2 4 2" xfId="19015"/>
    <cellStyle name="Normal 28 2 2 4 3 2 5" xfId="12624"/>
    <cellStyle name="Normal 28 2 2 4 3 3" xfId="5364"/>
    <cellStyle name="Normal 28 2 2 4 3 3 2" xfId="9573"/>
    <cellStyle name="Normal 28 2 2 4 3 3 2 2" xfId="20027"/>
    <cellStyle name="Normal 28 2 2 4 3 3 3" xfId="15819"/>
    <cellStyle name="Normal 28 2 2 4 3 4" xfId="3339"/>
    <cellStyle name="Normal 28 2 2 4 3 4 2" xfId="13794"/>
    <cellStyle name="Normal 28 2 2 4 3 5" xfId="7548"/>
    <cellStyle name="Normal 28 2 2 4 3 5 2" xfId="18002"/>
    <cellStyle name="Normal 28 2 2 4 3 6" xfId="11611"/>
    <cellStyle name="Normal 28 2 2 4 4" xfId="1489"/>
    <cellStyle name="Normal 28 2 2 4 4 2" xfId="5698"/>
    <cellStyle name="Normal 28 2 2 4 4 2 2" xfId="9907"/>
    <cellStyle name="Normal 28 2 2 4 4 2 2 2" xfId="20361"/>
    <cellStyle name="Normal 28 2 2 4 4 2 3" xfId="16153"/>
    <cellStyle name="Normal 28 2 2 4 4 3" xfId="3673"/>
    <cellStyle name="Normal 28 2 2 4 4 3 2" xfId="14128"/>
    <cellStyle name="Normal 28 2 2 4 4 4" xfId="7882"/>
    <cellStyle name="Normal 28 2 2 4 4 4 2" xfId="18336"/>
    <cellStyle name="Normal 28 2 2 4 4 5" xfId="11945"/>
    <cellStyle name="Normal 28 2 2 4 5" xfId="4685"/>
    <cellStyle name="Normal 28 2 2 4 5 2" xfId="8894"/>
    <cellStyle name="Normal 28 2 2 4 5 2 2" xfId="19348"/>
    <cellStyle name="Normal 28 2 2 4 5 3" xfId="15140"/>
    <cellStyle name="Normal 28 2 2 4 6" xfId="2660"/>
    <cellStyle name="Normal 28 2 2 4 6 2" xfId="13115"/>
    <cellStyle name="Normal 28 2 2 4 7" xfId="6869"/>
    <cellStyle name="Normal 28 2 2 4 7 2" xfId="17323"/>
    <cellStyle name="Normal 28 2 2 4 8" xfId="10932"/>
    <cellStyle name="Normal 28 2 2 5" xfId="430"/>
    <cellStyle name="Normal 28 2 2 5 2" xfId="777"/>
    <cellStyle name="Normal 28 2 2 5 2 2" xfId="1790"/>
    <cellStyle name="Normal 28 2 2 5 2 2 2" xfId="5999"/>
    <cellStyle name="Normal 28 2 2 5 2 2 2 2" xfId="10208"/>
    <cellStyle name="Normal 28 2 2 5 2 2 2 2 2" xfId="20662"/>
    <cellStyle name="Normal 28 2 2 5 2 2 2 3" xfId="16454"/>
    <cellStyle name="Normal 28 2 2 5 2 2 3" xfId="3974"/>
    <cellStyle name="Normal 28 2 2 5 2 2 3 2" xfId="14429"/>
    <cellStyle name="Normal 28 2 2 5 2 2 4" xfId="8183"/>
    <cellStyle name="Normal 28 2 2 5 2 2 4 2" xfId="18637"/>
    <cellStyle name="Normal 28 2 2 5 2 2 5" xfId="12246"/>
    <cellStyle name="Normal 28 2 2 5 2 3" xfId="4986"/>
    <cellStyle name="Normal 28 2 2 5 2 3 2" xfId="9195"/>
    <cellStyle name="Normal 28 2 2 5 2 3 2 2" xfId="19649"/>
    <cellStyle name="Normal 28 2 2 5 2 3 3" xfId="15441"/>
    <cellStyle name="Normal 28 2 2 5 2 4" xfId="2961"/>
    <cellStyle name="Normal 28 2 2 5 2 4 2" xfId="13416"/>
    <cellStyle name="Normal 28 2 2 5 2 5" xfId="7170"/>
    <cellStyle name="Normal 28 2 2 5 2 5 2" xfId="17624"/>
    <cellStyle name="Normal 28 2 2 5 2 6" xfId="11233"/>
    <cellStyle name="Normal 28 2 2 5 3" xfId="1110"/>
    <cellStyle name="Normal 28 2 2 5 3 2" xfId="2123"/>
    <cellStyle name="Normal 28 2 2 5 3 2 2" xfId="6332"/>
    <cellStyle name="Normal 28 2 2 5 3 2 2 2" xfId="10541"/>
    <cellStyle name="Normal 28 2 2 5 3 2 2 2 2" xfId="20995"/>
    <cellStyle name="Normal 28 2 2 5 3 2 2 3" xfId="16787"/>
    <cellStyle name="Normal 28 2 2 5 3 2 3" xfId="4307"/>
    <cellStyle name="Normal 28 2 2 5 3 2 3 2" xfId="14762"/>
    <cellStyle name="Normal 28 2 2 5 3 2 4" xfId="8516"/>
    <cellStyle name="Normal 28 2 2 5 3 2 4 2" xfId="18970"/>
    <cellStyle name="Normal 28 2 2 5 3 2 5" xfId="12579"/>
    <cellStyle name="Normal 28 2 2 5 3 3" xfId="5319"/>
    <cellStyle name="Normal 28 2 2 5 3 3 2" xfId="9528"/>
    <cellStyle name="Normal 28 2 2 5 3 3 2 2" xfId="19982"/>
    <cellStyle name="Normal 28 2 2 5 3 3 3" xfId="15774"/>
    <cellStyle name="Normal 28 2 2 5 3 4" xfId="3294"/>
    <cellStyle name="Normal 28 2 2 5 3 4 2" xfId="13749"/>
    <cellStyle name="Normal 28 2 2 5 3 5" xfId="7503"/>
    <cellStyle name="Normal 28 2 2 5 3 5 2" xfId="17957"/>
    <cellStyle name="Normal 28 2 2 5 3 6" xfId="11566"/>
    <cellStyle name="Normal 28 2 2 5 4" xfId="1444"/>
    <cellStyle name="Normal 28 2 2 5 4 2" xfId="5653"/>
    <cellStyle name="Normal 28 2 2 5 4 2 2" xfId="9862"/>
    <cellStyle name="Normal 28 2 2 5 4 2 2 2" xfId="20316"/>
    <cellStyle name="Normal 28 2 2 5 4 2 3" xfId="16108"/>
    <cellStyle name="Normal 28 2 2 5 4 3" xfId="3628"/>
    <cellStyle name="Normal 28 2 2 5 4 3 2" xfId="14083"/>
    <cellStyle name="Normal 28 2 2 5 4 4" xfId="7837"/>
    <cellStyle name="Normal 28 2 2 5 4 4 2" xfId="18291"/>
    <cellStyle name="Normal 28 2 2 5 4 5" xfId="11900"/>
    <cellStyle name="Normal 28 2 2 5 5" xfId="4640"/>
    <cellStyle name="Normal 28 2 2 5 5 2" xfId="8849"/>
    <cellStyle name="Normal 28 2 2 5 5 2 2" xfId="19303"/>
    <cellStyle name="Normal 28 2 2 5 5 3" xfId="15095"/>
    <cellStyle name="Normal 28 2 2 5 6" xfId="2615"/>
    <cellStyle name="Normal 28 2 2 5 6 2" xfId="13070"/>
    <cellStyle name="Normal 28 2 2 5 7" xfId="6824"/>
    <cellStyle name="Normal 28 2 2 5 7 2" xfId="17278"/>
    <cellStyle name="Normal 28 2 2 5 8" xfId="10887"/>
    <cellStyle name="Normal 28 2 2 6" xfId="648"/>
    <cellStyle name="Normal 28 2 2 6 2" xfId="1661"/>
    <cellStyle name="Normal 28 2 2 6 2 2" xfId="5870"/>
    <cellStyle name="Normal 28 2 2 6 2 2 2" xfId="10079"/>
    <cellStyle name="Normal 28 2 2 6 2 2 2 2" xfId="20533"/>
    <cellStyle name="Normal 28 2 2 6 2 2 3" xfId="16325"/>
    <cellStyle name="Normal 28 2 2 6 2 3" xfId="3845"/>
    <cellStyle name="Normal 28 2 2 6 2 3 2" xfId="14300"/>
    <cellStyle name="Normal 28 2 2 6 2 4" xfId="8054"/>
    <cellStyle name="Normal 28 2 2 6 2 4 2" xfId="18508"/>
    <cellStyle name="Normal 28 2 2 6 2 5" xfId="12117"/>
    <cellStyle name="Normal 28 2 2 6 3" xfId="4857"/>
    <cellStyle name="Normal 28 2 2 6 3 2" xfId="9066"/>
    <cellStyle name="Normal 28 2 2 6 3 2 2" xfId="19520"/>
    <cellStyle name="Normal 28 2 2 6 3 3" xfId="15312"/>
    <cellStyle name="Normal 28 2 2 6 4" xfId="2832"/>
    <cellStyle name="Normal 28 2 2 6 4 2" xfId="13287"/>
    <cellStyle name="Normal 28 2 2 6 5" xfId="7041"/>
    <cellStyle name="Normal 28 2 2 6 5 2" xfId="17495"/>
    <cellStyle name="Normal 28 2 2 6 6" xfId="11104"/>
    <cellStyle name="Normal 28 2 2 7" xfId="981"/>
    <cellStyle name="Normal 28 2 2 7 2" xfId="1994"/>
    <cellStyle name="Normal 28 2 2 7 2 2" xfId="6203"/>
    <cellStyle name="Normal 28 2 2 7 2 2 2" xfId="10412"/>
    <cellStyle name="Normal 28 2 2 7 2 2 2 2" xfId="20866"/>
    <cellStyle name="Normal 28 2 2 7 2 2 3" xfId="16658"/>
    <cellStyle name="Normal 28 2 2 7 2 3" xfId="4178"/>
    <cellStyle name="Normal 28 2 2 7 2 3 2" xfId="14633"/>
    <cellStyle name="Normal 28 2 2 7 2 4" xfId="8387"/>
    <cellStyle name="Normal 28 2 2 7 2 4 2" xfId="18841"/>
    <cellStyle name="Normal 28 2 2 7 2 5" xfId="12450"/>
    <cellStyle name="Normal 28 2 2 7 3" xfId="5190"/>
    <cellStyle name="Normal 28 2 2 7 3 2" xfId="9399"/>
    <cellStyle name="Normal 28 2 2 7 3 2 2" xfId="19853"/>
    <cellStyle name="Normal 28 2 2 7 3 3" xfId="15645"/>
    <cellStyle name="Normal 28 2 2 7 4" xfId="3165"/>
    <cellStyle name="Normal 28 2 2 7 4 2" xfId="13620"/>
    <cellStyle name="Normal 28 2 2 7 5" xfId="7374"/>
    <cellStyle name="Normal 28 2 2 7 5 2" xfId="17828"/>
    <cellStyle name="Normal 28 2 2 7 6" xfId="11437"/>
    <cellStyle name="Normal 28 2 2 8" xfId="1315"/>
    <cellStyle name="Normal 28 2 2 8 2" xfId="5524"/>
    <cellStyle name="Normal 28 2 2 8 2 2" xfId="9733"/>
    <cellStyle name="Normal 28 2 2 8 2 2 2" xfId="20187"/>
    <cellStyle name="Normal 28 2 2 8 2 3" xfId="15979"/>
    <cellStyle name="Normal 28 2 2 8 3" xfId="3499"/>
    <cellStyle name="Normal 28 2 2 8 3 2" xfId="13954"/>
    <cellStyle name="Normal 28 2 2 8 4" xfId="7708"/>
    <cellStyle name="Normal 28 2 2 8 4 2" xfId="18162"/>
    <cellStyle name="Normal 28 2 2 8 5" xfId="11771"/>
    <cellStyle name="Normal 28 2 2 9" xfId="2486"/>
    <cellStyle name="Normal 28 2 2 9 2" xfId="6695"/>
    <cellStyle name="Normal 28 2 2 9 2 2" xfId="17149"/>
    <cellStyle name="Normal 28 2 2 9 3" xfId="12941"/>
    <cellStyle name="Normal 28 2 3" xfId="91"/>
    <cellStyle name="Normal 28 2 3 10" xfId="6537"/>
    <cellStyle name="Normal 28 2 3 10 2" xfId="16991"/>
    <cellStyle name="Normal 28 2 3 11" xfId="312"/>
    <cellStyle name="Normal 28 2 3 12" xfId="10769"/>
    <cellStyle name="Normal 28 2 3 2" xfId="92"/>
    <cellStyle name="Normal 28 2 3 2 10" xfId="392"/>
    <cellStyle name="Normal 28 2 3 2 11" xfId="10849"/>
    <cellStyle name="Normal 28 2 3 2 2" xfId="566"/>
    <cellStyle name="Normal 28 2 3 2 2 2" xfId="913"/>
    <cellStyle name="Normal 28 2 3 2 2 2 2" xfId="1926"/>
    <cellStyle name="Normal 28 2 3 2 2 2 2 2" xfId="6135"/>
    <cellStyle name="Normal 28 2 3 2 2 2 2 2 2" xfId="10344"/>
    <cellStyle name="Normal 28 2 3 2 2 2 2 2 2 2" xfId="20798"/>
    <cellStyle name="Normal 28 2 3 2 2 2 2 2 3" xfId="16590"/>
    <cellStyle name="Normal 28 2 3 2 2 2 2 3" xfId="4110"/>
    <cellStyle name="Normal 28 2 3 2 2 2 2 3 2" xfId="14565"/>
    <cellStyle name="Normal 28 2 3 2 2 2 2 4" xfId="8319"/>
    <cellStyle name="Normal 28 2 3 2 2 2 2 4 2" xfId="18773"/>
    <cellStyle name="Normal 28 2 3 2 2 2 2 5" xfId="12382"/>
    <cellStyle name="Normal 28 2 3 2 2 2 3" xfId="5122"/>
    <cellStyle name="Normal 28 2 3 2 2 2 3 2" xfId="9331"/>
    <cellStyle name="Normal 28 2 3 2 2 2 3 2 2" xfId="19785"/>
    <cellStyle name="Normal 28 2 3 2 2 2 3 3" xfId="15577"/>
    <cellStyle name="Normal 28 2 3 2 2 2 4" xfId="3097"/>
    <cellStyle name="Normal 28 2 3 2 2 2 4 2" xfId="13552"/>
    <cellStyle name="Normal 28 2 3 2 2 2 5" xfId="7306"/>
    <cellStyle name="Normal 28 2 3 2 2 2 5 2" xfId="17760"/>
    <cellStyle name="Normal 28 2 3 2 2 2 6" xfId="11369"/>
    <cellStyle name="Normal 28 2 3 2 2 3" xfId="1246"/>
    <cellStyle name="Normal 28 2 3 2 2 3 2" xfId="2259"/>
    <cellStyle name="Normal 28 2 3 2 2 3 2 2" xfId="6468"/>
    <cellStyle name="Normal 28 2 3 2 2 3 2 2 2" xfId="10677"/>
    <cellStyle name="Normal 28 2 3 2 2 3 2 2 2 2" xfId="21131"/>
    <cellStyle name="Normal 28 2 3 2 2 3 2 2 3" xfId="16923"/>
    <cellStyle name="Normal 28 2 3 2 2 3 2 3" xfId="4443"/>
    <cellStyle name="Normal 28 2 3 2 2 3 2 3 2" xfId="14898"/>
    <cellStyle name="Normal 28 2 3 2 2 3 2 4" xfId="8652"/>
    <cellStyle name="Normal 28 2 3 2 2 3 2 4 2" xfId="19106"/>
    <cellStyle name="Normal 28 2 3 2 2 3 2 5" xfId="12715"/>
    <cellStyle name="Normal 28 2 3 2 2 3 3" xfId="5455"/>
    <cellStyle name="Normal 28 2 3 2 2 3 3 2" xfId="9664"/>
    <cellStyle name="Normal 28 2 3 2 2 3 3 2 2" xfId="20118"/>
    <cellStyle name="Normal 28 2 3 2 2 3 3 3" xfId="15910"/>
    <cellStyle name="Normal 28 2 3 2 2 3 4" xfId="3430"/>
    <cellStyle name="Normal 28 2 3 2 2 3 4 2" xfId="13885"/>
    <cellStyle name="Normal 28 2 3 2 2 3 5" xfId="7639"/>
    <cellStyle name="Normal 28 2 3 2 2 3 5 2" xfId="18093"/>
    <cellStyle name="Normal 28 2 3 2 2 3 6" xfId="11702"/>
    <cellStyle name="Normal 28 2 3 2 2 4" xfId="1580"/>
    <cellStyle name="Normal 28 2 3 2 2 4 2" xfId="5789"/>
    <cellStyle name="Normal 28 2 3 2 2 4 2 2" xfId="9998"/>
    <cellStyle name="Normal 28 2 3 2 2 4 2 2 2" xfId="20452"/>
    <cellStyle name="Normal 28 2 3 2 2 4 2 3" xfId="16244"/>
    <cellStyle name="Normal 28 2 3 2 2 4 3" xfId="3764"/>
    <cellStyle name="Normal 28 2 3 2 2 4 3 2" xfId="14219"/>
    <cellStyle name="Normal 28 2 3 2 2 4 4" xfId="7973"/>
    <cellStyle name="Normal 28 2 3 2 2 4 4 2" xfId="18427"/>
    <cellStyle name="Normal 28 2 3 2 2 4 5" xfId="12036"/>
    <cellStyle name="Normal 28 2 3 2 2 5" xfId="4776"/>
    <cellStyle name="Normal 28 2 3 2 2 5 2" xfId="8985"/>
    <cellStyle name="Normal 28 2 3 2 2 5 2 2" xfId="19439"/>
    <cellStyle name="Normal 28 2 3 2 2 5 3" xfId="15231"/>
    <cellStyle name="Normal 28 2 3 2 2 6" xfId="2751"/>
    <cellStyle name="Normal 28 2 3 2 2 6 2" xfId="13206"/>
    <cellStyle name="Normal 28 2 3 2 2 7" xfId="6960"/>
    <cellStyle name="Normal 28 2 3 2 2 7 2" xfId="17414"/>
    <cellStyle name="Normal 28 2 3 2 2 8" xfId="11023"/>
    <cellStyle name="Normal 28 2 3 2 3" xfId="739"/>
    <cellStyle name="Normal 28 2 3 2 3 2" xfId="1752"/>
    <cellStyle name="Normal 28 2 3 2 3 2 2" xfId="5961"/>
    <cellStyle name="Normal 28 2 3 2 3 2 2 2" xfId="10170"/>
    <cellStyle name="Normal 28 2 3 2 3 2 2 2 2" xfId="20624"/>
    <cellStyle name="Normal 28 2 3 2 3 2 2 3" xfId="16416"/>
    <cellStyle name="Normal 28 2 3 2 3 2 3" xfId="3936"/>
    <cellStyle name="Normal 28 2 3 2 3 2 3 2" xfId="14391"/>
    <cellStyle name="Normal 28 2 3 2 3 2 4" xfId="8145"/>
    <cellStyle name="Normal 28 2 3 2 3 2 4 2" xfId="18599"/>
    <cellStyle name="Normal 28 2 3 2 3 2 5" xfId="12208"/>
    <cellStyle name="Normal 28 2 3 2 3 3" xfId="4948"/>
    <cellStyle name="Normal 28 2 3 2 3 3 2" xfId="9157"/>
    <cellStyle name="Normal 28 2 3 2 3 3 2 2" xfId="19611"/>
    <cellStyle name="Normal 28 2 3 2 3 3 3" xfId="15403"/>
    <cellStyle name="Normal 28 2 3 2 3 4" xfId="2923"/>
    <cellStyle name="Normal 28 2 3 2 3 4 2" xfId="13378"/>
    <cellStyle name="Normal 28 2 3 2 3 5" xfId="7132"/>
    <cellStyle name="Normal 28 2 3 2 3 5 2" xfId="17586"/>
    <cellStyle name="Normal 28 2 3 2 3 6" xfId="11195"/>
    <cellStyle name="Normal 28 2 3 2 4" xfId="1072"/>
    <cellStyle name="Normal 28 2 3 2 4 2" xfId="2085"/>
    <cellStyle name="Normal 28 2 3 2 4 2 2" xfId="6294"/>
    <cellStyle name="Normal 28 2 3 2 4 2 2 2" xfId="10503"/>
    <cellStyle name="Normal 28 2 3 2 4 2 2 2 2" xfId="20957"/>
    <cellStyle name="Normal 28 2 3 2 4 2 2 3" xfId="16749"/>
    <cellStyle name="Normal 28 2 3 2 4 2 3" xfId="4269"/>
    <cellStyle name="Normal 28 2 3 2 4 2 3 2" xfId="14724"/>
    <cellStyle name="Normal 28 2 3 2 4 2 4" xfId="8478"/>
    <cellStyle name="Normal 28 2 3 2 4 2 4 2" xfId="18932"/>
    <cellStyle name="Normal 28 2 3 2 4 2 5" xfId="12541"/>
    <cellStyle name="Normal 28 2 3 2 4 3" xfId="5281"/>
    <cellStyle name="Normal 28 2 3 2 4 3 2" xfId="9490"/>
    <cellStyle name="Normal 28 2 3 2 4 3 2 2" xfId="19944"/>
    <cellStyle name="Normal 28 2 3 2 4 3 3" xfId="15736"/>
    <cellStyle name="Normal 28 2 3 2 4 4" xfId="3256"/>
    <cellStyle name="Normal 28 2 3 2 4 4 2" xfId="13711"/>
    <cellStyle name="Normal 28 2 3 2 4 5" xfId="7465"/>
    <cellStyle name="Normal 28 2 3 2 4 5 2" xfId="17919"/>
    <cellStyle name="Normal 28 2 3 2 4 6" xfId="11528"/>
    <cellStyle name="Normal 28 2 3 2 5" xfId="1406"/>
    <cellStyle name="Normal 28 2 3 2 5 2" xfId="5615"/>
    <cellStyle name="Normal 28 2 3 2 5 2 2" xfId="9824"/>
    <cellStyle name="Normal 28 2 3 2 5 2 2 2" xfId="20278"/>
    <cellStyle name="Normal 28 2 3 2 5 2 3" xfId="16070"/>
    <cellStyle name="Normal 28 2 3 2 5 3" xfId="3590"/>
    <cellStyle name="Normal 28 2 3 2 5 3 2" xfId="14045"/>
    <cellStyle name="Normal 28 2 3 2 5 4" xfId="7799"/>
    <cellStyle name="Normal 28 2 3 2 5 4 2" xfId="18253"/>
    <cellStyle name="Normal 28 2 3 2 5 5" xfId="11862"/>
    <cellStyle name="Normal 28 2 3 2 6" xfId="2577"/>
    <cellStyle name="Normal 28 2 3 2 6 2" xfId="6786"/>
    <cellStyle name="Normal 28 2 3 2 6 2 2" xfId="17240"/>
    <cellStyle name="Normal 28 2 3 2 6 3" xfId="13032"/>
    <cellStyle name="Normal 28 2 3 2 7" xfId="4601"/>
    <cellStyle name="Normal 28 2 3 2 7 2" xfId="8810"/>
    <cellStyle name="Normal 28 2 3 2 7 2 2" xfId="19264"/>
    <cellStyle name="Normal 28 2 3 2 7 3" xfId="15056"/>
    <cellStyle name="Normal 28 2 3 2 8" xfId="2418"/>
    <cellStyle name="Normal 28 2 3 2 8 2" xfId="12873"/>
    <cellStyle name="Normal 28 2 3 2 9" xfId="6627"/>
    <cellStyle name="Normal 28 2 3 2 9 2" xfId="17081"/>
    <cellStyle name="Normal 28 2 3 3" xfId="486"/>
    <cellStyle name="Normal 28 2 3 3 2" xfId="833"/>
    <cellStyle name="Normal 28 2 3 3 2 2" xfId="1846"/>
    <cellStyle name="Normal 28 2 3 3 2 2 2" xfId="6055"/>
    <cellStyle name="Normal 28 2 3 3 2 2 2 2" xfId="10264"/>
    <cellStyle name="Normal 28 2 3 3 2 2 2 2 2" xfId="20718"/>
    <cellStyle name="Normal 28 2 3 3 2 2 2 3" xfId="16510"/>
    <cellStyle name="Normal 28 2 3 3 2 2 3" xfId="4030"/>
    <cellStyle name="Normal 28 2 3 3 2 2 3 2" xfId="14485"/>
    <cellStyle name="Normal 28 2 3 3 2 2 4" xfId="8239"/>
    <cellStyle name="Normal 28 2 3 3 2 2 4 2" xfId="18693"/>
    <cellStyle name="Normal 28 2 3 3 2 2 5" xfId="12302"/>
    <cellStyle name="Normal 28 2 3 3 2 3" xfId="5042"/>
    <cellStyle name="Normal 28 2 3 3 2 3 2" xfId="9251"/>
    <cellStyle name="Normal 28 2 3 3 2 3 2 2" xfId="19705"/>
    <cellStyle name="Normal 28 2 3 3 2 3 3" xfId="15497"/>
    <cellStyle name="Normal 28 2 3 3 2 4" xfId="3017"/>
    <cellStyle name="Normal 28 2 3 3 2 4 2" xfId="13472"/>
    <cellStyle name="Normal 28 2 3 3 2 5" xfId="7226"/>
    <cellStyle name="Normal 28 2 3 3 2 5 2" xfId="17680"/>
    <cellStyle name="Normal 28 2 3 3 2 6" xfId="11289"/>
    <cellStyle name="Normal 28 2 3 3 3" xfId="1166"/>
    <cellStyle name="Normal 28 2 3 3 3 2" xfId="2179"/>
    <cellStyle name="Normal 28 2 3 3 3 2 2" xfId="6388"/>
    <cellStyle name="Normal 28 2 3 3 3 2 2 2" xfId="10597"/>
    <cellStyle name="Normal 28 2 3 3 3 2 2 2 2" xfId="21051"/>
    <cellStyle name="Normal 28 2 3 3 3 2 2 3" xfId="16843"/>
    <cellStyle name="Normal 28 2 3 3 3 2 3" xfId="4363"/>
    <cellStyle name="Normal 28 2 3 3 3 2 3 2" xfId="14818"/>
    <cellStyle name="Normal 28 2 3 3 3 2 4" xfId="8572"/>
    <cellStyle name="Normal 28 2 3 3 3 2 4 2" xfId="19026"/>
    <cellStyle name="Normal 28 2 3 3 3 2 5" xfId="12635"/>
    <cellStyle name="Normal 28 2 3 3 3 3" xfId="5375"/>
    <cellStyle name="Normal 28 2 3 3 3 3 2" xfId="9584"/>
    <cellStyle name="Normal 28 2 3 3 3 3 2 2" xfId="20038"/>
    <cellStyle name="Normal 28 2 3 3 3 3 3" xfId="15830"/>
    <cellStyle name="Normal 28 2 3 3 3 4" xfId="3350"/>
    <cellStyle name="Normal 28 2 3 3 3 4 2" xfId="13805"/>
    <cellStyle name="Normal 28 2 3 3 3 5" xfId="7559"/>
    <cellStyle name="Normal 28 2 3 3 3 5 2" xfId="18013"/>
    <cellStyle name="Normal 28 2 3 3 3 6" xfId="11622"/>
    <cellStyle name="Normal 28 2 3 3 4" xfId="1500"/>
    <cellStyle name="Normal 28 2 3 3 4 2" xfId="5709"/>
    <cellStyle name="Normal 28 2 3 3 4 2 2" xfId="9918"/>
    <cellStyle name="Normal 28 2 3 3 4 2 2 2" xfId="20372"/>
    <cellStyle name="Normal 28 2 3 3 4 2 3" xfId="16164"/>
    <cellStyle name="Normal 28 2 3 3 4 3" xfId="3684"/>
    <cellStyle name="Normal 28 2 3 3 4 3 2" xfId="14139"/>
    <cellStyle name="Normal 28 2 3 3 4 4" xfId="7893"/>
    <cellStyle name="Normal 28 2 3 3 4 4 2" xfId="18347"/>
    <cellStyle name="Normal 28 2 3 3 4 5" xfId="11956"/>
    <cellStyle name="Normal 28 2 3 3 5" xfId="4696"/>
    <cellStyle name="Normal 28 2 3 3 5 2" xfId="8905"/>
    <cellStyle name="Normal 28 2 3 3 5 2 2" xfId="19359"/>
    <cellStyle name="Normal 28 2 3 3 5 3" xfId="15151"/>
    <cellStyle name="Normal 28 2 3 3 6" xfId="2671"/>
    <cellStyle name="Normal 28 2 3 3 6 2" xfId="13126"/>
    <cellStyle name="Normal 28 2 3 3 7" xfId="6880"/>
    <cellStyle name="Normal 28 2 3 3 7 2" xfId="17334"/>
    <cellStyle name="Normal 28 2 3 3 8" xfId="10943"/>
    <cellStyle name="Normal 28 2 3 4" xfId="659"/>
    <cellStyle name="Normal 28 2 3 4 2" xfId="1672"/>
    <cellStyle name="Normal 28 2 3 4 2 2" xfId="5881"/>
    <cellStyle name="Normal 28 2 3 4 2 2 2" xfId="10090"/>
    <cellStyle name="Normal 28 2 3 4 2 2 2 2" xfId="20544"/>
    <cellStyle name="Normal 28 2 3 4 2 2 3" xfId="16336"/>
    <cellStyle name="Normal 28 2 3 4 2 3" xfId="3856"/>
    <cellStyle name="Normal 28 2 3 4 2 3 2" xfId="14311"/>
    <cellStyle name="Normal 28 2 3 4 2 4" xfId="8065"/>
    <cellStyle name="Normal 28 2 3 4 2 4 2" xfId="18519"/>
    <cellStyle name="Normal 28 2 3 4 2 5" xfId="12128"/>
    <cellStyle name="Normal 28 2 3 4 3" xfId="4868"/>
    <cellStyle name="Normal 28 2 3 4 3 2" xfId="9077"/>
    <cellStyle name="Normal 28 2 3 4 3 2 2" xfId="19531"/>
    <cellStyle name="Normal 28 2 3 4 3 3" xfId="15323"/>
    <cellStyle name="Normal 28 2 3 4 4" xfId="2843"/>
    <cellStyle name="Normal 28 2 3 4 4 2" xfId="13298"/>
    <cellStyle name="Normal 28 2 3 4 5" xfId="7052"/>
    <cellStyle name="Normal 28 2 3 4 5 2" xfId="17506"/>
    <cellStyle name="Normal 28 2 3 4 6" xfId="11115"/>
    <cellStyle name="Normal 28 2 3 5" xfId="992"/>
    <cellStyle name="Normal 28 2 3 5 2" xfId="2005"/>
    <cellStyle name="Normal 28 2 3 5 2 2" xfId="6214"/>
    <cellStyle name="Normal 28 2 3 5 2 2 2" xfId="10423"/>
    <cellStyle name="Normal 28 2 3 5 2 2 2 2" xfId="20877"/>
    <cellStyle name="Normal 28 2 3 5 2 2 3" xfId="16669"/>
    <cellStyle name="Normal 28 2 3 5 2 3" xfId="4189"/>
    <cellStyle name="Normal 28 2 3 5 2 3 2" xfId="14644"/>
    <cellStyle name="Normal 28 2 3 5 2 4" xfId="8398"/>
    <cellStyle name="Normal 28 2 3 5 2 4 2" xfId="18852"/>
    <cellStyle name="Normal 28 2 3 5 2 5" xfId="12461"/>
    <cellStyle name="Normal 28 2 3 5 3" xfId="5201"/>
    <cellStyle name="Normal 28 2 3 5 3 2" xfId="9410"/>
    <cellStyle name="Normal 28 2 3 5 3 2 2" xfId="19864"/>
    <cellStyle name="Normal 28 2 3 5 3 3" xfId="15656"/>
    <cellStyle name="Normal 28 2 3 5 4" xfId="3176"/>
    <cellStyle name="Normal 28 2 3 5 4 2" xfId="13631"/>
    <cellStyle name="Normal 28 2 3 5 5" xfId="7385"/>
    <cellStyle name="Normal 28 2 3 5 5 2" xfId="17839"/>
    <cellStyle name="Normal 28 2 3 5 6" xfId="11448"/>
    <cellStyle name="Normal 28 2 3 6" xfId="1326"/>
    <cellStyle name="Normal 28 2 3 6 2" xfId="5535"/>
    <cellStyle name="Normal 28 2 3 6 2 2" xfId="9744"/>
    <cellStyle name="Normal 28 2 3 6 2 2 2" xfId="20198"/>
    <cellStyle name="Normal 28 2 3 6 2 3" xfId="15990"/>
    <cellStyle name="Normal 28 2 3 6 3" xfId="3510"/>
    <cellStyle name="Normal 28 2 3 6 3 2" xfId="13965"/>
    <cellStyle name="Normal 28 2 3 6 4" xfId="7719"/>
    <cellStyle name="Normal 28 2 3 6 4 2" xfId="18173"/>
    <cellStyle name="Normal 28 2 3 6 5" xfId="11782"/>
    <cellStyle name="Normal 28 2 3 7" xfId="2497"/>
    <cellStyle name="Normal 28 2 3 7 2" xfId="6706"/>
    <cellStyle name="Normal 28 2 3 7 2 2" xfId="17160"/>
    <cellStyle name="Normal 28 2 3 7 3" xfId="12952"/>
    <cellStyle name="Normal 28 2 3 8" xfId="4511"/>
    <cellStyle name="Normal 28 2 3 8 2" xfId="8720"/>
    <cellStyle name="Normal 28 2 3 8 2 2" xfId="19174"/>
    <cellStyle name="Normal 28 2 3 8 3" xfId="14966"/>
    <cellStyle name="Normal 28 2 3 9" xfId="2328"/>
    <cellStyle name="Normal 28 2 3 9 2" xfId="12783"/>
    <cellStyle name="Normal 28 2 4" xfId="93"/>
    <cellStyle name="Normal 28 2 4 10" xfId="6554"/>
    <cellStyle name="Normal 28 2 4 10 2" xfId="17008"/>
    <cellStyle name="Normal 28 2 4 11" xfId="284"/>
    <cellStyle name="Normal 28 2 4 12" xfId="10741"/>
    <cellStyle name="Normal 28 2 4 2" xfId="94"/>
    <cellStyle name="Normal 28 2 4 2 10" xfId="364"/>
    <cellStyle name="Normal 28 2 4 2 11" xfId="10821"/>
    <cellStyle name="Normal 28 2 4 2 2" xfId="538"/>
    <cellStyle name="Normal 28 2 4 2 2 2" xfId="885"/>
    <cellStyle name="Normal 28 2 4 2 2 2 2" xfId="1898"/>
    <cellStyle name="Normal 28 2 4 2 2 2 2 2" xfId="6107"/>
    <cellStyle name="Normal 28 2 4 2 2 2 2 2 2" xfId="10316"/>
    <cellStyle name="Normal 28 2 4 2 2 2 2 2 2 2" xfId="20770"/>
    <cellStyle name="Normal 28 2 4 2 2 2 2 2 3" xfId="16562"/>
    <cellStyle name="Normal 28 2 4 2 2 2 2 3" xfId="4082"/>
    <cellStyle name="Normal 28 2 4 2 2 2 2 3 2" xfId="14537"/>
    <cellStyle name="Normal 28 2 4 2 2 2 2 4" xfId="8291"/>
    <cellStyle name="Normal 28 2 4 2 2 2 2 4 2" xfId="18745"/>
    <cellStyle name="Normal 28 2 4 2 2 2 2 5" xfId="12354"/>
    <cellStyle name="Normal 28 2 4 2 2 2 3" xfId="5094"/>
    <cellStyle name="Normal 28 2 4 2 2 2 3 2" xfId="9303"/>
    <cellStyle name="Normal 28 2 4 2 2 2 3 2 2" xfId="19757"/>
    <cellStyle name="Normal 28 2 4 2 2 2 3 3" xfId="15549"/>
    <cellStyle name="Normal 28 2 4 2 2 2 4" xfId="3069"/>
    <cellStyle name="Normal 28 2 4 2 2 2 4 2" xfId="13524"/>
    <cellStyle name="Normal 28 2 4 2 2 2 5" xfId="7278"/>
    <cellStyle name="Normal 28 2 4 2 2 2 5 2" xfId="17732"/>
    <cellStyle name="Normal 28 2 4 2 2 2 6" xfId="11341"/>
    <cellStyle name="Normal 28 2 4 2 2 3" xfId="1218"/>
    <cellStyle name="Normal 28 2 4 2 2 3 2" xfId="2231"/>
    <cellStyle name="Normal 28 2 4 2 2 3 2 2" xfId="6440"/>
    <cellStyle name="Normal 28 2 4 2 2 3 2 2 2" xfId="10649"/>
    <cellStyle name="Normal 28 2 4 2 2 3 2 2 2 2" xfId="21103"/>
    <cellStyle name="Normal 28 2 4 2 2 3 2 2 3" xfId="16895"/>
    <cellStyle name="Normal 28 2 4 2 2 3 2 3" xfId="4415"/>
    <cellStyle name="Normal 28 2 4 2 2 3 2 3 2" xfId="14870"/>
    <cellStyle name="Normal 28 2 4 2 2 3 2 4" xfId="8624"/>
    <cellStyle name="Normal 28 2 4 2 2 3 2 4 2" xfId="19078"/>
    <cellStyle name="Normal 28 2 4 2 2 3 2 5" xfId="12687"/>
    <cellStyle name="Normal 28 2 4 2 2 3 3" xfId="5427"/>
    <cellStyle name="Normal 28 2 4 2 2 3 3 2" xfId="9636"/>
    <cellStyle name="Normal 28 2 4 2 2 3 3 2 2" xfId="20090"/>
    <cellStyle name="Normal 28 2 4 2 2 3 3 3" xfId="15882"/>
    <cellStyle name="Normal 28 2 4 2 2 3 4" xfId="3402"/>
    <cellStyle name="Normal 28 2 4 2 2 3 4 2" xfId="13857"/>
    <cellStyle name="Normal 28 2 4 2 2 3 5" xfId="7611"/>
    <cellStyle name="Normal 28 2 4 2 2 3 5 2" xfId="18065"/>
    <cellStyle name="Normal 28 2 4 2 2 3 6" xfId="11674"/>
    <cellStyle name="Normal 28 2 4 2 2 4" xfId="1552"/>
    <cellStyle name="Normal 28 2 4 2 2 4 2" xfId="5761"/>
    <cellStyle name="Normal 28 2 4 2 2 4 2 2" xfId="9970"/>
    <cellStyle name="Normal 28 2 4 2 2 4 2 2 2" xfId="20424"/>
    <cellStyle name="Normal 28 2 4 2 2 4 2 3" xfId="16216"/>
    <cellStyle name="Normal 28 2 4 2 2 4 3" xfId="3736"/>
    <cellStyle name="Normal 28 2 4 2 2 4 3 2" xfId="14191"/>
    <cellStyle name="Normal 28 2 4 2 2 4 4" xfId="7945"/>
    <cellStyle name="Normal 28 2 4 2 2 4 4 2" xfId="18399"/>
    <cellStyle name="Normal 28 2 4 2 2 4 5" xfId="12008"/>
    <cellStyle name="Normal 28 2 4 2 2 5" xfId="4748"/>
    <cellStyle name="Normal 28 2 4 2 2 5 2" xfId="8957"/>
    <cellStyle name="Normal 28 2 4 2 2 5 2 2" xfId="19411"/>
    <cellStyle name="Normal 28 2 4 2 2 5 3" xfId="15203"/>
    <cellStyle name="Normal 28 2 4 2 2 6" xfId="2723"/>
    <cellStyle name="Normal 28 2 4 2 2 6 2" xfId="13178"/>
    <cellStyle name="Normal 28 2 4 2 2 7" xfId="6932"/>
    <cellStyle name="Normal 28 2 4 2 2 7 2" xfId="17386"/>
    <cellStyle name="Normal 28 2 4 2 2 8" xfId="10995"/>
    <cellStyle name="Normal 28 2 4 2 3" xfId="711"/>
    <cellStyle name="Normal 28 2 4 2 3 2" xfId="1724"/>
    <cellStyle name="Normal 28 2 4 2 3 2 2" xfId="5933"/>
    <cellStyle name="Normal 28 2 4 2 3 2 2 2" xfId="10142"/>
    <cellStyle name="Normal 28 2 4 2 3 2 2 2 2" xfId="20596"/>
    <cellStyle name="Normal 28 2 4 2 3 2 2 3" xfId="16388"/>
    <cellStyle name="Normal 28 2 4 2 3 2 3" xfId="3908"/>
    <cellStyle name="Normal 28 2 4 2 3 2 3 2" xfId="14363"/>
    <cellStyle name="Normal 28 2 4 2 3 2 4" xfId="8117"/>
    <cellStyle name="Normal 28 2 4 2 3 2 4 2" xfId="18571"/>
    <cellStyle name="Normal 28 2 4 2 3 2 5" xfId="12180"/>
    <cellStyle name="Normal 28 2 4 2 3 3" xfId="4920"/>
    <cellStyle name="Normal 28 2 4 2 3 3 2" xfId="9129"/>
    <cellStyle name="Normal 28 2 4 2 3 3 2 2" xfId="19583"/>
    <cellStyle name="Normal 28 2 4 2 3 3 3" xfId="15375"/>
    <cellStyle name="Normal 28 2 4 2 3 4" xfId="2895"/>
    <cellStyle name="Normal 28 2 4 2 3 4 2" xfId="13350"/>
    <cellStyle name="Normal 28 2 4 2 3 5" xfId="7104"/>
    <cellStyle name="Normal 28 2 4 2 3 5 2" xfId="17558"/>
    <cellStyle name="Normal 28 2 4 2 3 6" xfId="11167"/>
    <cellStyle name="Normal 28 2 4 2 4" xfId="1044"/>
    <cellStyle name="Normal 28 2 4 2 4 2" xfId="2057"/>
    <cellStyle name="Normal 28 2 4 2 4 2 2" xfId="6266"/>
    <cellStyle name="Normal 28 2 4 2 4 2 2 2" xfId="10475"/>
    <cellStyle name="Normal 28 2 4 2 4 2 2 2 2" xfId="20929"/>
    <cellStyle name="Normal 28 2 4 2 4 2 2 3" xfId="16721"/>
    <cellStyle name="Normal 28 2 4 2 4 2 3" xfId="4241"/>
    <cellStyle name="Normal 28 2 4 2 4 2 3 2" xfId="14696"/>
    <cellStyle name="Normal 28 2 4 2 4 2 4" xfId="8450"/>
    <cellStyle name="Normal 28 2 4 2 4 2 4 2" xfId="18904"/>
    <cellStyle name="Normal 28 2 4 2 4 2 5" xfId="12513"/>
    <cellStyle name="Normal 28 2 4 2 4 3" xfId="5253"/>
    <cellStyle name="Normal 28 2 4 2 4 3 2" xfId="9462"/>
    <cellStyle name="Normal 28 2 4 2 4 3 2 2" xfId="19916"/>
    <cellStyle name="Normal 28 2 4 2 4 3 3" xfId="15708"/>
    <cellStyle name="Normal 28 2 4 2 4 4" xfId="3228"/>
    <cellStyle name="Normal 28 2 4 2 4 4 2" xfId="13683"/>
    <cellStyle name="Normal 28 2 4 2 4 5" xfId="7437"/>
    <cellStyle name="Normal 28 2 4 2 4 5 2" xfId="17891"/>
    <cellStyle name="Normal 28 2 4 2 4 6" xfId="11500"/>
    <cellStyle name="Normal 28 2 4 2 5" xfId="1378"/>
    <cellStyle name="Normal 28 2 4 2 5 2" xfId="5587"/>
    <cellStyle name="Normal 28 2 4 2 5 2 2" xfId="9796"/>
    <cellStyle name="Normal 28 2 4 2 5 2 2 2" xfId="20250"/>
    <cellStyle name="Normal 28 2 4 2 5 2 3" xfId="16042"/>
    <cellStyle name="Normal 28 2 4 2 5 3" xfId="3562"/>
    <cellStyle name="Normal 28 2 4 2 5 3 2" xfId="14017"/>
    <cellStyle name="Normal 28 2 4 2 5 4" xfId="7771"/>
    <cellStyle name="Normal 28 2 4 2 5 4 2" xfId="18225"/>
    <cellStyle name="Normal 28 2 4 2 5 5" xfId="11834"/>
    <cellStyle name="Normal 28 2 4 2 6" xfId="2549"/>
    <cellStyle name="Normal 28 2 4 2 6 2" xfId="6758"/>
    <cellStyle name="Normal 28 2 4 2 6 2 2" xfId="17212"/>
    <cellStyle name="Normal 28 2 4 2 6 3" xfId="13004"/>
    <cellStyle name="Normal 28 2 4 2 7" xfId="4573"/>
    <cellStyle name="Normal 28 2 4 2 7 2" xfId="8782"/>
    <cellStyle name="Normal 28 2 4 2 7 2 2" xfId="19236"/>
    <cellStyle name="Normal 28 2 4 2 7 3" xfId="15028"/>
    <cellStyle name="Normal 28 2 4 2 8" xfId="2390"/>
    <cellStyle name="Normal 28 2 4 2 8 2" xfId="12845"/>
    <cellStyle name="Normal 28 2 4 2 9" xfId="6599"/>
    <cellStyle name="Normal 28 2 4 2 9 2" xfId="17053"/>
    <cellStyle name="Normal 28 2 4 3" xfId="458"/>
    <cellStyle name="Normal 28 2 4 3 2" xfId="805"/>
    <cellStyle name="Normal 28 2 4 3 2 2" xfId="1818"/>
    <cellStyle name="Normal 28 2 4 3 2 2 2" xfId="6027"/>
    <cellStyle name="Normal 28 2 4 3 2 2 2 2" xfId="10236"/>
    <cellStyle name="Normal 28 2 4 3 2 2 2 2 2" xfId="20690"/>
    <cellStyle name="Normal 28 2 4 3 2 2 2 3" xfId="16482"/>
    <cellStyle name="Normal 28 2 4 3 2 2 3" xfId="4002"/>
    <cellStyle name="Normal 28 2 4 3 2 2 3 2" xfId="14457"/>
    <cellStyle name="Normal 28 2 4 3 2 2 4" xfId="8211"/>
    <cellStyle name="Normal 28 2 4 3 2 2 4 2" xfId="18665"/>
    <cellStyle name="Normal 28 2 4 3 2 2 5" xfId="12274"/>
    <cellStyle name="Normal 28 2 4 3 2 3" xfId="5014"/>
    <cellStyle name="Normal 28 2 4 3 2 3 2" xfId="9223"/>
    <cellStyle name="Normal 28 2 4 3 2 3 2 2" xfId="19677"/>
    <cellStyle name="Normal 28 2 4 3 2 3 3" xfId="15469"/>
    <cellStyle name="Normal 28 2 4 3 2 4" xfId="2989"/>
    <cellStyle name="Normal 28 2 4 3 2 4 2" xfId="13444"/>
    <cellStyle name="Normal 28 2 4 3 2 5" xfId="7198"/>
    <cellStyle name="Normal 28 2 4 3 2 5 2" xfId="17652"/>
    <cellStyle name="Normal 28 2 4 3 2 6" xfId="11261"/>
    <cellStyle name="Normal 28 2 4 3 3" xfId="1138"/>
    <cellStyle name="Normal 28 2 4 3 3 2" xfId="2151"/>
    <cellStyle name="Normal 28 2 4 3 3 2 2" xfId="6360"/>
    <cellStyle name="Normal 28 2 4 3 3 2 2 2" xfId="10569"/>
    <cellStyle name="Normal 28 2 4 3 3 2 2 2 2" xfId="21023"/>
    <cellStyle name="Normal 28 2 4 3 3 2 2 3" xfId="16815"/>
    <cellStyle name="Normal 28 2 4 3 3 2 3" xfId="4335"/>
    <cellStyle name="Normal 28 2 4 3 3 2 3 2" xfId="14790"/>
    <cellStyle name="Normal 28 2 4 3 3 2 4" xfId="8544"/>
    <cellStyle name="Normal 28 2 4 3 3 2 4 2" xfId="18998"/>
    <cellStyle name="Normal 28 2 4 3 3 2 5" xfId="12607"/>
    <cellStyle name="Normal 28 2 4 3 3 3" xfId="5347"/>
    <cellStyle name="Normal 28 2 4 3 3 3 2" xfId="9556"/>
    <cellStyle name="Normal 28 2 4 3 3 3 2 2" xfId="20010"/>
    <cellStyle name="Normal 28 2 4 3 3 3 3" xfId="15802"/>
    <cellStyle name="Normal 28 2 4 3 3 4" xfId="3322"/>
    <cellStyle name="Normal 28 2 4 3 3 4 2" xfId="13777"/>
    <cellStyle name="Normal 28 2 4 3 3 5" xfId="7531"/>
    <cellStyle name="Normal 28 2 4 3 3 5 2" xfId="17985"/>
    <cellStyle name="Normal 28 2 4 3 3 6" xfId="11594"/>
    <cellStyle name="Normal 28 2 4 3 4" xfId="1472"/>
    <cellStyle name="Normal 28 2 4 3 4 2" xfId="5681"/>
    <cellStyle name="Normal 28 2 4 3 4 2 2" xfId="9890"/>
    <cellStyle name="Normal 28 2 4 3 4 2 2 2" xfId="20344"/>
    <cellStyle name="Normal 28 2 4 3 4 2 3" xfId="16136"/>
    <cellStyle name="Normal 28 2 4 3 4 3" xfId="3656"/>
    <cellStyle name="Normal 28 2 4 3 4 3 2" xfId="14111"/>
    <cellStyle name="Normal 28 2 4 3 4 4" xfId="7865"/>
    <cellStyle name="Normal 28 2 4 3 4 4 2" xfId="18319"/>
    <cellStyle name="Normal 28 2 4 3 4 5" xfId="11928"/>
    <cellStyle name="Normal 28 2 4 3 5" xfId="4668"/>
    <cellStyle name="Normal 28 2 4 3 5 2" xfId="8877"/>
    <cellStyle name="Normal 28 2 4 3 5 2 2" xfId="19331"/>
    <cellStyle name="Normal 28 2 4 3 5 3" xfId="15123"/>
    <cellStyle name="Normal 28 2 4 3 6" xfId="2643"/>
    <cellStyle name="Normal 28 2 4 3 6 2" xfId="13098"/>
    <cellStyle name="Normal 28 2 4 3 7" xfId="6852"/>
    <cellStyle name="Normal 28 2 4 3 7 2" xfId="17306"/>
    <cellStyle name="Normal 28 2 4 3 8" xfId="10915"/>
    <cellStyle name="Normal 28 2 4 4" xfId="631"/>
    <cellStyle name="Normal 28 2 4 4 2" xfId="1644"/>
    <cellStyle name="Normal 28 2 4 4 2 2" xfId="5853"/>
    <cellStyle name="Normal 28 2 4 4 2 2 2" xfId="10062"/>
    <cellStyle name="Normal 28 2 4 4 2 2 2 2" xfId="20516"/>
    <cellStyle name="Normal 28 2 4 4 2 2 3" xfId="16308"/>
    <cellStyle name="Normal 28 2 4 4 2 3" xfId="3828"/>
    <cellStyle name="Normal 28 2 4 4 2 3 2" xfId="14283"/>
    <cellStyle name="Normal 28 2 4 4 2 4" xfId="8037"/>
    <cellStyle name="Normal 28 2 4 4 2 4 2" xfId="18491"/>
    <cellStyle name="Normal 28 2 4 4 2 5" xfId="12100"/>
    <cellStyle name="Normal 28 2 4 4 3" xfId="4840"/>
    <cellStyle name="Normal 28 2 4 4 3 2" xfId="9049"/>
    <cellStyle name="Normal 28 2 4 4 3 2 2" xfId="19503"/>
    <cellStyle name="Normal 28 2 4 4 3 3" xfId="15295"/>
    <cellStyle name="Normal 28 2 4 4 4" xfId="2815"/>
    <cellStyle name="Normal 28 2 4 4 4 2" xfId="13270"/>
    <cellStyle name="Normal 28 2 4 4 5" xfId="7024"/>
    <cellStyle name="Normal 28 2 4 4 5 2" xfId="17478"/>
    <cellStyle name="Normal 28 2 4 4 6" xfId="11087"/>
    <cellStyle name="Normal 28 2 4 5" xfId="964"/>
    <cellStyle name="Normal 28 2 4 5 2" xfId="1977"/>
    <cellStyle name="Normal 28 2 4 5 2 2" xfId="6186"/>
    <cellStyle name="Normal 28 2 4 5 2 2 2" xfId="10395"/>
    <cellStyle name="Normal 28 2 4 5 2 2 2 2" xfId="20849"/>
    <cellStyle name="Normal 28 2 4 5 2 2 3" xfId="16641"/>
    <cellStyle name="Normal 28 2 4 5 2 3" xfId="4161"/>
    <cellStyle name="Normal 28 2 4 5 2 3 2" xfId="14616"/>
    <cellStyle name="Normal 28 2 4 5 2 4" xfId="8370"/>
    <cellStyle name="Normal 28 2 4 5 2 4 2" xfId="18824"/>
    <cellStyle name="Normal 28 2 4 5 2 5" xfId="12433"/>
    <cellStyle name="Normal 28 2 4 5 3" xfId="5173"/>
    <cellStyle name="Normal 28 2 4 5 3 2" xfId="9382"/>
    <cellStyle name="Normal 28 2 4 5 3 2 2" xfId="19836"/>
    <cellStyle name="Normal 28 2 4 5 3 3" xfId="15628"/>
    <cellStyle name="Normal 28 2 4 5 4" xfId="3148"/>
    <cellStyle name="Normal 28 2 4 5 4 2" xfId="13603"/>
    <cellStyle name="Normal 28 2 4 5 5" xfId="7357"/>
    <cellStyle name="Normal 28 2 4 5 5 2" xfId="17811"/>
    <cellStyle name="Normal 28 2 4 5 6" xfId="11420"/>
    <cellStyle name="Normal 28 2 4 6" xfId="1298"/>
    <cellStyle name="Normal 28 2 4 6 2" xfId="5507"/>
    <cellStyle name="Normal 28 2 4 6 2 2" xfId="9716"/>
    <cellStyle name="Normal 28 2 4 6 2 2 2" xfId="20170"/>
    <cellStyle name="Normal 28 2 4 6 2 3" xfId="15962"/>
    <cellStyle name="Normal 28 2 4 6 3" xfId="3482"/>
    <cellStyle name="Normal 28 2 4 6 3 2" xfId="13937"/>
    <cellStyle name="Normal 28 2 4 6 4" xfId="7691"/>
    <cellStyle name="Normal 28 2 4 6 4 2" xfId="18145"/>
    <cellStyle name="Normal 28 2 4 6 5" xfId="11754"/>
    <cellStyle name="Normal 28 2 4 7" xfId="2469"/>
    <cellStyle name="Normal 28 2 4 7 2" xfId="6678"/>
    <cellStyle name="Normal 28 2 4 7 2 2" xfId="17132"/>
    <cellStyle name="Normal 28 2 4 7 3" xfId="12924"/>
    <cellStyle name="Normal 28 2 4 8" xfId="4528"/>
    <cellStyle name="Normal 28 2 4 8 2" xfId="8737"/>
    <cellStyle name="Normal 28 2 4 8 2 2" xfId="19191"/>
    <cellStyle name="Normal 28 2 4 8 3" xfId="14983"/>
    <cellStyle name="Normal 28 2 4 9" xfId="2345"/>
    <cellStyle name="Normal 28 2 4 9 2" xfId="12800"/>
    <cellStyle name="Normal 28 2 5" xfId="95"/>
    <cellStyle name="Normal 28 2 5 10" xfId="350"/>
    <cellStyle name="Normal 28 2 5 11" xfId="10807"/>
    <cellStyle name="Normal 28 2 5 2" xfId="524"/>
    <cellStyle name="Normal 28 2 5 2 2" xfId="871"/>
    <cellStyle name="Normal 28 2 5 2 2 2" xfId="1884"/>
    <cellStyle name="Normal 28 2 5 2 2 2 2" xfId="6093"/>
    <cellStyle name="Normal 28 2 5 2 2 2 2 2" xfId="10302"/>
    <cellStyle name="Normal 28 2 5 2 2 2 2 2 2" xfId="20756"/>
    <cellStyle name="Normal 28 2 5 2 2 2 2 3" xfId="16548"/>
    <cellStyle name="Normal 28 2 5 2 2 2 3" xfId="4068"/>
    <cellStyle name="Normal 28 2 5 2 2 2 3 2" xfId="14523"/>
    <cellStyle name="Normal 28 2 5 2 2 2 4" xfId="8277"/>
    <cellStyle name="Normal 28 2 5 2 2 2 4 2" xfId="18731"/>
    <cellStyle name="Normal 28 2 5 2 2 2 5" xfId="12340"/>
    <cellStyle name="Normal 28 2 5 2 2 3" xfId="5080"/>
    <cellStyle name="Normal 28 2 5 2 2 3 2" xfId="9289"/>
    <cellStyle name="Normal 28 2 5 2 2 3 2 2" xfId="19743"/>
    <cellStyle name="Normal 28 2 5 2 2 3 3" xfId="15535"/>
    <cellStyle name="Normal 28 2 5 2 2 4" xfId="3055"/>
    <cellStyle name="Normal 28 2 5 2 2 4 2" xfId="13510"/>
    <cellStyle name="Normal 28 2 5 2 2 5" xfId="7264"/>
    <cellStyle name="Normal 28 2 5 2 2 5 2" xfId="17718"/>
    <cellStyle name="Normal 28 2 5 2 2 6" xfId="11327"/>
    <cellStyle name="Normal 28 2 5 2 3" xfId="1204"/>
    <cellStyle name="Normal 28 2 5 2 3 2" xfId="2217"/>
    <cellStyle name="Normal 28 2 5 2 3 2 2" xfId="6426"/>
    <cellStyle name="Normal 28 2 5 2 3 2 2 2" xfId="10635"/>
    <cellStyle name="Normal 28 2 5 2 3 2 2 2 2" xfId="21089"/>
    <cellStyle name="Normal 28 2 5 2 3 2 2 3" xfId="16881"/>
    <cellStyle name="Normal 28 2 5 2 3 2 3" xfId="4401"/>
    <cellStyle name="Normal 28 2 5 2 3 2 3 2" xfId="14856"/>
    <cellStyle name="Normal 28 2 5 2 3 2 4" xfId="8610"/>
    <cellStyle name="Normal 28 2 5 2 3 2 4 2" xfId="19064"/>
    <cellStyle name="Normal 28 2 5 2 3 2 5" xfId="12673"/>
    <cellStyle name="Normal 28 2 5 2 3 3" xfId="5413"/>
    <cellStyle name="Normal 28 2 5 2 3 3 2" xfId="9622"/>
    <cellStyle name="Normal 28 2 5 2 3 3 2 2" xfId="20076"/>
    <cellStyle name="Normal 28 2 5 2 3 3 3" xfId="15868"/>
    <cellStyle name="Normal 28 2 5 2 3 4" xfId="3388"/>
    <cellStyle name="Normal 28 2 5 2 3 4 2" xfId="13843"/>
    <cellStyle name="Normal 28 2 5 2 3 5" xfId="7597"/>
    <cellStyle name="Normal 28 2 5 2 3 5 2" xfId="18051"/>
    <cellStyle name="Normal 28 2 5 2 3 6" xfId="11660"/>
    <cellStyle name="Normal 28 2 5 2 4" xfId="1538"/>
    <cellStyle name="Normal 28 2 5 2 4 2" xfId="5747"/>
    <cellStyle name="Normal 28 2 5 2 4 2 2" xfId="9956"/>
    <cellStyle name="Normal 28 2 5 2 4 2 2 2" xfId="20410"/>
    <cellStyle name="Normal 28 2 5 2 4 2 3" xfId="16202"/>
    <cellStyle name="Normal 28 2 5 2 4 3" xfId="3722"/>
    <cellStyle name="Normal 28 2 5 2 4 3 2" xfId="14177"/>
    <cellStyle name="Normal 28 2 5 2 4 4" xfId="7931"/>
    <cellStyle name="Normal 28 2 5 2 4 4 2" xfId="18385"/>
    <cellStyle name="Normal 28 2 5 2 4 5" xfId="11994"/>
    <cellStyle name="Normal 28 2 5 2 5" xfId="4734"/>
    <cellStyle name="Normal 28 2 5 2 5 2" xfId="8943"/>
    <cellStyle name="Normal 28 2 5 2 5 2 2" xfId="19397"/>
    <cellStyle name="Normal 28 2 5 2 5 3" xfId="15189"/>
    <cellStyle name="Normal 28 2 5 2 6" xfId="2709"/>
    <cellStyle name="Normal 28 2 5 2 6 2" xfId="13164"/>
    <cellStyle name="Normal 28 2 5 2 7" xfId="6918"/>
    <cellStyle name="Normal 28 2 5 2 7 2" xfId="17372"/>
    <cellStyle name="Normal 28 2 5 2 8" xfId="10981"/>
    <cellStyle name="Normal 28 2 5 3" xfId="697"/>
    <cellStyle name="Normal 28 2 5 3 2" xfId="1710"/>
    <cellStyle name="Normal 28 2 5 3 2 2" xfId="5919"/>
    <cellStyle name="Normal 28 2 5 3 2 2 2" xfId="10128"/>
    <cellStyle name="Normal 28 2 5 3 2 2 2 2" xfId="20582"/>
    <cellStyle name="Normal 28 2 5 3 2 2 3" xfId="16374"/>
    <cellStyle name="Normal 28 2 5 3 2 3" xfId="3894"/>
    <cellStyle name="Normal 28 2 5 3 2 3 2" xfId="14349"/>
    <cellStyle name="Normal 28 2 5 3 2 4" xfId="8103"/>
    <cellStyle name="Normal 28 2 5 3 2 4 2" xfId="18557"/>
    <cellStyle name="Normal 28 2 5 3 2 5" xfId="12166"/>
    <cellStyle name="Normal 28 2 5 3 3" xfId="4906"/>
    <cellStyle name="Normal 28 2 5 3 3 2" xfId="9115"/>
    <cellStyle name="Normal 28 2 5 3 3 2 2" xfId="19569"/>
    <cellStyle name="Normal 28 2 5 3 3 3" xfId="15361"/>
    <cellStyle name="Normal 28 2 5 3 4" xfId="2881"/>
    <cellStyle name="Normal 28 2 5 3 4 2" xfId="13336"/>
    <cellStyle name="Normal 28 2 5 3 5" xfId="7090"/>
    <cellStyle name="Normal 28 2 5 3 5 2" xfId="17544"/>
    <cellStyle name="Normal 28 2 5 3 6" xfId="11153"/>
    <cellStyle name="Normal 28 2 5 4" xfId="1030"/>
    <cellStyle name="Normal 28 2 5 4 2" xfId="2043"/>
    <cellStyle name="Normal 28 2 5 4 2 2" xfId="6252"/>
    <cellStyle name="Normal 28 2 5 4 2 2 2" xfId="10461"/>
    <cellStyle name="Normal 28 2 5 4 2 2 2 2" xfId="20915"/>
    <cellStyle name="Normal 28 2 5 4 2 2 3" xfId="16707"/>
    <cellStyle name="Normal 28 2 5 4 2 3" xfId="4227"/>
    <cellStyle name="Normal 28 2 5 4 2 3 2" xfId="14682"/>
    <cellStyle name="Normal 28 2 5 4 2 4" xfId="8436"/>
    <cellStyle name="Normal 28 2 5 4 2 4 2" xfId="18890"/>
    <cellStyle name="Normal 28 2 5 4 2 5" xfId="12499"/>
    <cellStyle name="Normal 28 2 5 4 3" xfId="5239"/>
    <cellStyle name="Normal 28 2 5 4 3 2" xfId="9448"/>
    <cellStyle name="Normal 28 2 5 4 3 2 2" xfId="19902"/>
    <cellStyle name="Normal 28 2 5 4 3 3" xfId="15694"/>
    <cellStyle name="Normal 28 2 5 4 4" xfId="3214"/>
    <cellStyle name="Normal 28 2 5 4 4 2" xfId="13669"/>
    <cellStyle name="Normal 28 2 5 4 5" xfId="7423"/>
    <cellStyle name="Normal 28 2 5 4 5 2" xfId="17877"/>
    <cellStyle name="Normal 28 2 5 4 6" xfId="11486"/>
    <cellStyle name="Normal 28 2 5 5" xfId="1364"/>
    <cellStyle name="Normal 28 2 5 5 2" xfId="5573"/>
    <cellStyle name="Normal 28 2 5 5 2 2" xfId="9782"/>
    <cellStyle name="Normal 28 2 5 5 2 2 2" xfId="20236"/>
    <cellStyle name="Normal 28 2 5 5 2 3" xfId="16028"/>
    <cellStyle name="Normal 28 2 5 5 3" xfId="3548"/>
    <cellStyle name="Normal 28 2 5 5 3 2" xfId="14003"/>
    <cellStyle name="Normal 28 2 5 5 4" xfId="7757"/>
    <cellStyle name="Normal 28 2 5 5 4 2" xfId="18211"/>
    <cellStyle name="Normal 28 2 5 5 5" xfId="11820"/>
    <cellStyle name="Normal 28 2 5 6" xfId="2535"/>
    <cellStyle name="Normal 28 2 5 6 2" xfId="6744"/>
    <cellStyle name="Normal 28 2 5 6 2 2" xfId="17198"/>
    <cellStyle name="Normal 28 2 5 6 3" xfId="12990"/>
    <cellStyle name="Normal 28 2 5 7" xfId="4556"/>
    <cellStyle name="Normal 28 2 5 7 2" xfId="8765"/>
    <cellStyle name="Normal 28 2 5 7 2 2" xfId="19219"/>
    <cellStyle name="Normal 28 2 5 7 3" xfId="15011"/>
    <cellStyle name="Normal 28 2 5 8" xfId="2373"/>
    <cellStyle name="Normal 28 2 5 8 2" xfId="12828"/>
    <cellStyle name="Normal 28 2 5 9" xfId="6582"/>
    <cellStyle name="Normal 28 2 5 9 2" xfId="17036"/>
    <cellStyle name="Normal 28 2 6" xfId="441"/>
    <cellStyle name="Normal 28 2 6 2" xfId="788"/>
    <cellStyle name="Normal 28 2 6 2 2" xfId="1801"/>
    <cellStyle name="Normal 28 2 6 2 2 2" xfId="6010"/>
    <cellStyle name="Normal 28 2 6 2 2 2 2" xfId="10219"/>
    <cellStyle name="Normal 28 2 6 2 2 2 2 2" xfId="20673"/>
    <cellStyle name="Normal 28 2 6 2 2 2 3" xfId="16465"/>
    <cellStyle name="Normal 28 2 6 2 2 3" xfId="3985"/>
    <cellStyle name="Normal 28 2 6 2 2 3 2" xfId="14440"/>
    <cellStyle name="Normal 28 2 6 2 2 4" xfId="8194"/>
    <cellStyle name="Normal 28 2 6 2 2 4 2" xfId="18648"/>
    <cellStyle name="Normal 28 2 6 2 2 5" xfId="12257"/>
    <cellStyle name="Normal 28 2 6 2 3" xfId="4997"/>
    <cellStyle name="Normal 28 2 6 2 3 2" xfId="9206"/>
    <cellStyle name="Normal 28 2 6 2 3 2 2" xfId="19660"/>
    <cellStyle name="Normal 28 2 6 2 3 3" xfId="15452"/>
    <cellStyle name="Normal 28 2 6 2 4" xfId="2972"/>
    <cellStyle name="Normal 28 2 6 2 4 2" xfId="13427"/>
    <cellStyle name="Normal 28 2 6 2 5" xfId="7181"/>
    <cellStyle name="Normal 28 2 6 2 5 2" xfId="17635"/>
    <cellStyle name="Normal 28 2 6 2 6" xfId="11244"/>
    <cellStyle name="Normal 28 2 6 3" xfId="1121"/>
    <cellStyle name="Normal 28 2 6 3 2" xfId="2134"/>
    <cellStyle name="Normal 28 2 6 3 2 2" xfId="6343"/>
    <cellStyle name="Normal 28 2 6 3 2 2 2" xfId="10552"/>
    <cellStyle name="Normal 28 2 6 3 2 2 2 2" xfId="21006"/>
    <cellStyle name="Normal 28 2 6 3 2 2 3" xfId="16798"/>
    <cellStyle name="Normal 28 2 6 3 2 3" xfId="4318"/>
    <cellStyle name="Normal 28 2 6 3 2 3 2" xfId="14773"/>
    <cellStyle name="Normal 28 2 6 3 2 4" xfId="8527"/>
    <cellStyle name="Normal 28 2 6 3 2 4 2" xfId="18981"/>
    <cellStyle name="Normal 28 2 6 3 2 5" xfId="12590"/>
    <cellStyle name="Normal 28 2 6 3 3" xfId="5330"/>
    <cellStyle name="Normal 28 2 6 3 3 2" xfId="9539"/>
    <cellStyle name="Normal 28 2 6 3 3 2 2" xfId="19993"/>
    <cellStyle name="Normal 28 2 6 3 3 3" xfId="15785"/>
    <cellStyle name="Normal 28 2 6 3 4" xfId="3305"/>
    <cellStyle name="Normal 28 2 6 3 4 2" xfId="13760"/>
    <cellStyle name="Normal 28 2 6 3 5" xfId="7514"/>
    <cellStyle name="Normal 28 2 6 3 5 2" xfId="17968"/>
    <cellStyle name="Normal 28 2 6 3 6" xfId="11577"/>
    <cellStyle name="Normal 28 2 6 4" xfId="1455"/>
    <cellStyle name="Normal 28 2 6 4 2" xfId="5664"/>
    <cellStyle name="Normal 28 2 6 4 2 2" xfId="9873"/>
    <cellStyle name="Normal 28 2 6 4 2 2 2" xfId="20327"/>
    <cellStyle name="Normal 28 2 6 4 2 3" xfId="16119"/>
    <cellStyle name="Normal 28 2 6 4 3" xfId="3639"/>
    <cellStyle name="Normal 28 2 6 4 3 2" xfId="14094"/>
    <cellStyle name="Normal 28 2 6 4 4" xfId="7848"/>
    <cellStyle name="Normal 28 2 6 4 4 2" xfId="18302"/>
    <cellStyle name="Normal 28 2 6 4 5" xfId="11911"/>
    <cellStyle name="Normal 28 2 6 5" xfId="4651"/>
    <cellStyle name="Normal 28 2 6 5 2" xfId="8860"/>
    <cellStyle name="Normal 28 2 6 5 2 2" xfId="19314"/>
    <cellStyle name="Normal 28 2 6 5 3" xfId="15106"/>
    <cellStyle name="Normal 28 2 6 6" xfId="2626"/>
    <cellStyle name="Normal 28 2 6 6 2" xfId="13081"/>
    <cellStyle name="Normal 28 2 6 7" xfId="6835"/>
    <cellStyle name="Normal 28 2 6 7 2" xfId="17289"/>
    <cellStyle name="Normal 28 2 6 8" xfId="10898"/>
    <cellStyle name="Normal 28 2 7" xfId="422"/>
    <cellStyle name="Normal 28 2 7 2" xfId="769"/>
    <cellStyle name="Normal 28 2 7 2 2" xfId="1782"/>
    <cellStyle name="Normal 28 2 7 2 2 2" xfId="5991"/>
    <cellStyle name="Normal 28 2 7 2 2 2 2" xfId="10200"/>
    <cellStyle name="Normal 28 2 7 2 2 2 2 2" xfId="20654"/>
    <cellStyle name="Normal 28 2 7 2 2 2 3" xfId="16446"/>
    <cellStyle name="Normal 28 2 7 2 2 3" xfId="3966"/>
    <cellStyle name="Normal 28 2 7 2 2 3 2" xfId="14421"/>
    <cellStyle name="Normal 28 2 7 2 2 4" xfId="8175"/>
    <cellStyle name="Normal 28 2 7 2 2 4 2" xfId="18629"/>
    <cellStyle name="Normal 28 2 7 2 2 5" xfId="12238"/>
    <cellStyle name="Normal 28 2 7 2 3" xfId="4978"/>
    <cellStyle name="Normal 28 2 7 2 3 2" xfId="9187"/>
    <cellStyle name="Normal 28 2 7 2 3 2 2" xfId="19641"/>
    <cellStyle name="Normal 28 2 7 2 3 3" xfId="15433"/>
    <cellStyle name="Normal 28 2 7 2 4" xfId="2953"/>
    <cellStyle name="Normal 28 2 7 2 4 2" xfId="13408"/>
    <cellStyle name="Normal 28 2 7 2 5" xfId="7162"/>
    <cellStyle name="Normal 28 2 7 2 5 2" xfId="17616"/>
    <cellStyle name="Normal 28 2 7 2 6" xfId="11225"/>
    <cellStyle name="Normal 28 2 7 3" xfId="1102"/>
    <cellStyle name="Normal 28 2 7 3 2" xfId="2115"/>
    <cellStyle name="Normal 28 2 7 3 2 2" xfId="6324"/>
    <cellStyle name="Normal 28 2 7 3 2 2 2" xfId="10533"/>
    <cellStyle name="Normal 28 2 7 3 2 2 2 2" xfId="20987"/>
    <cellStyle name="Normal 28 2 7 3 2 2 3" xfId="16779"/>
    <cellStyle name="Normal 28 2 7 3 2 3" xfId="4299"/>
    <cellStyle name="Normal 28 2 7 3 2 3 2" xfId="14754"/>
    <cellStyle name="Normal 28 2 7 3 2 4" xfId="8508"/>
    <cellStyle name="Normal 28 2 7 3 2 4 2" xfId="18962"/>
    <cellStyle name="Normal 28 2 7 3 2 5" xfId="12571"/>
    <cellStyle name="Normal 28 2 7 3 3" xfId="5311"/>
    <cellStyle name="Normal 28 2 7 3 3 2" xfId="9520"/>
    <cellStyle name="Normal 28 2 7 3 3 2 2" xfId="19974"/>
    <cellStyle name="Normal 28 2 7 3 3 3" xfId="15766"/>
    <cellStyle name="Normal 28 2 7 3 4" xfId="3286"/>
    <cellStyle name="Normal 28 2 7 3 4 2" xfId="13741"/>
    <cellStyle name="Normal 28 2 7 3 5" xfId="7495"/>
    <cellStyle name="Normal 28 2 7 3 5 2" xfId="17949"/>
    <cellStyle name="Normal 28 2 7 3 6" xfId="11558"/>
    <cellStyle name="Normal 28 2 7 4" xfId="1436"/>
    <cellStyle name="Normal 28 2 7 4 2" xfId="5645"/>
    <cellStyle name="Normal 28 2 7 4 2 2" xfId="9854"/>
    <cellStyle name="Normal 28 2 7 4 2 2 2" xfId="20308"/>
    <cellStyle name="Normal 28 2 7 4 2 3" xfId="16100"/>
    <cellStyle name="Normal 28 2 7 4 3" xfId="3620"/>
    <cellStyle name="Normal 28 2 7 4 3 2" xfId="14075"/>
    <cellStyle name="Normal 28 2 7 4 4" xfId="7829"/>
    <cellStyle name="Normal 28 2 7 4 4 2" xfId="18283"/>
    <cellStyle name="Normal 28 2 7 4 5" xfId="11892"/>
    <cellStyle name="Normal 28 2 7 5" xfId="4632"/>
    <cellStyle name="Normal 28 2 7 5 2" xfId="8841"/>
    <cellStyle name="Normal 28 2 7 5 2 2" xfId="19295"/>
    <cellStyle name="Normal 28 2 7 5 3" xfId="15087"/>
    <cellStyle name="Normal 28 2 7 6" xfId="2607"/>
    <cellStyle name="Normal 28 2 7 6 2" xfId="13062"/>
    <cellStyle name="Normal 28 2 7 7" xfId="6816"/>
    <cellStyle name="Normal 28 2 7 7 2" xfId="17270"/>
    <cellStyle name="Normal 28 2 7 8" xfId="10879"/>
    <cellStyle name="Normal 28 2 8" xfId="614"/>
    <cellStyle name="Normal 28 2 8 2" xfId="1627"/>
    <cellStyle name="Normal 28 2 8 2 2" xfId="5836"/>
    <cellStyle name="Normal 28 2 8 2 2 2" xfId="10045"/>
    <cellStyle name="Normal 28 2 8 2 2 2 2" xfId="20499"/>
    <cellStyle name="Normal 28 2 8 2 2 3" xfId="16291"/>
    <cellStyle name="Normal 28 2 8 2 3" xfId="3811"/>
    <cellStyle name="Normal 28 2 8 2 3 2" xfId="14266"/>
    <cellStyle name="Normal 28 2 8 2 4" xfId="8020"/>
    <cellStyle name="Normal 28 2 8 2 4 2" xfId="18474"/>
    <cellStyle name="Normal 28 2 8 2 5" xfId="12083"/>
    <cellStyle name="Normal 28 2 8 3" xfId="4823"/>
    <cellStyle name="Normal 28 2 8 3 2" xfId="9032"/>
    <cellStyle name="Normal 28 2 8 3 2 2" xfId="19486"/>
    <cellStyle name="Normal 28 2 8 3 3" xfId="15278"/>
    <cellStyle name="Normal 28 2 8 4" xfId="2798"/>
    <cellStyle name="Normal 28 2 8 4 2" xfId="13253"/>
    <cellStyle name="Normal 28 2 8 5" xfId="7007"/>
    <cellStyle name="Normal 28 2 8 5 2" xfId="17461"/>
    <cellStyle name="Normal 28 2 8 6" xfId="11070"/>
    <cellStyle name="Normal 28 2 9" xfId="598"/>
    <cellStyle name="Normal 28 2 9 2" xfId="1612"/>
    <cellStyle name="Normal 28 2 9 2 2" xfId="5821"/>
    <cellStyle name="Normal 28 2 9 2 2 2" xfId="10030"/>
    <cellStyle name="Normal 28 2 9 2 2 2 2" xfId="20484"/>
    <cellStyle name="Normal 28 2 9 2 2 3" xfId="16276"/>
    <cellStyle name="Normal 28 2 9 2 3" xfId="3796"/>
    <cellStyle name="Normal 28 2 9 2 3 2" xfId="14251"/>
    <cellStyle name="Normal 28 2 9 2 4" xfId="8005"/>
    <cellStyle name="Normal 28 2 9 2 4 2" xfId="18459"/>
    <cellStyle name="Normal 28 2 9 2 5" xfId="12068"/>
    <cellStyle name="Normal 28 2 9 3" xfId="4808"/>
    <cellStyle name="Normal 28 2 9 3 2" xfId="9017"/>
    <cellStyle name="Normal 28 2 9 3 2 2" xfId="19471"/>
    <cellStyle name="Normal 28 2 9 3 3" xfId="15263"/>
    <cellStyle name="Normal 28 2 9 4" xfId="2783"/>
    <cellStyle name="Normal 28 2 9 4 2" xfId="13238"/>
    <cellStyle name="Normal 28 2 9 5" xfId="6992"/>
    <cellStyle name="Normal 28 2 9 5 2" xfId="17446"/>
    <cellStyle name="Normal 28 2 9 6" xfId="11055"/>
    <cellStyle name="Normal 28 3" xfId="96"/>
    <cellStyle name="Normal 28 3 10" xfId="943"/>
    <cellStyle name="Normal 28 3 10 2" xfId="1956"/>
    <cellStyle name="Normal 28 3 10 2 2" xfId="6165"/>
    <cellStyle name="Normal 28 3 10 2 2 2" xfId="10374"/>
    <cellStyle name="Normal 28 3 10 2 2 2 2" xfId="20828"/>
    <cellStyle name="Normal 28 3 10 2 2 3" xfId="16620"/>
    <cellStyle name="Normal 28 3 10 2 3" xfId="4140"/>
    <cellStyle name="Normal 28 3 10 2 3 2" xfId="14595"/>
    <cellStyle name="Normal 28 3 10 2 4" xfId="8349"/>
    <cellStyle name="Normal 28 3 10 2 4 2" xfId="18803"/>
    <cellStyle name="Normal 28 3 10 2 5" xfId="12412"/>
    <cellStyle name="Normal 28 3 10 3" xfId="5152"/>
    <cellStyle name="Normal 28 3 10 3 2" xfId="9361"/>
    <cellStyle name="Normal 28 3 10 3 2 2" xfId="19815"/>
    <cellStyle name="Normal 28 3 10 3 3" xfId="15607"/>
    <cellStyle name="Normal 28 3 10 4" xfId="3127"/>
    <cellStyle name="Normal 28 3 10 4 2" xfId="13582"/>
    <cellStyle name="Normal 28 3 10 5" xfId="7336"/>
    <cellStyle name="Normal 28 3 10 5 2" xfId="17790"/>
    <cellStyle name="Normal 28 3 10 6" xfId="11399"/>
    <cellStyle name="Normal 28 3 11" xfId="1277"/>
    <cellStyle name="Normal 28 3 11 2" xfId="5486"/>
    <cellStyle name="Normal 28 3 11 2 2" xfId="9695"/>
    <cellStyle name="Normal 28 3 11 2 2 2" xfId="20149"/>
    <cellStyle name="Normal 28 3 11 2 3" xfId="15941"/>
    <cellStyle name="Normal 28 3 11 3" xfId="3461"/>
    <cellStyle name="Normal 28 3 11 3 2" xfId="13916"/>
    <cellStyle name="Normal 28 3 11 4" xfId="7670"/>
    <cellStyle name="Normal 28 3 11 4 2" xfId="18124"/>
    <cellStyle name="Normal 28 3 11 5" xfId="11733"/>
    <cellStyle name="Normal 28 3 12" xfId="2448"/>
    <cellStyle name="Normal 28 3 12 2" xfId="6657"/>
    <cellStyle name="Normal 28 3 12 2 2" xfId="17111"/>
    <cellStyle name="Normal 28 3 12 3" xfId="12903"/>
    <cellStyle name="Normal 28 3 13" xfId="4479"/>
    <cellStyle name="Normal 28 3 13 2" xfId="8688"/>
    <cellStyle name="Normal 28 3 13 2 2" xfId="19142"/>
    <cellStyle name="Normal 28 3 13 3" xfId="14934"/>
    <cellStyle name="Normal 28 3 14" xfId="2296"/>
    <cellStyle name="Normal 28 3 14 2" xfId="12751"/>
    <cellStyle name="Normal 28 3 15" xfId="6505"/>
    <cellStyle name="Normal 28 3 15 2" xfId="16959"/>
    <cellStyle name="Normal 28 3 16" xfId="263"/>
    <cellStyle name="Normal 28 3 17" xfId="10719"/>
    <cellStyle name="Normal 28 3 2" xfId="97"/>
    <cellStyle name="Normal 28 3 2 10" xfId="2313"/>
    <cellStyle name="Normal 28 3 2 10 2" xfId="12768"/>
    <cellStyle name="Normal 28 3 2 11" xfId="6522"/>
    <cellStyle name="Normal 28 3 2 11 2" xfId="16976"/>
    <cellStyle name="Normal 28 3 2 12" xfId="297"/>
    <cellStyle name="Normal 28 3 2 13" xfId="10754"/>
    <cellStyle name="Normal 28 3 2 2" xfId="98"/>
    <cellStyle name="Normal 28 3 2 2 10" xfId="6567"/>
    <cellStyle name="Normal 28 3 2 2 10 2" xfId="17021"/>
    <cellStyle name="Normal 28 3 2 2 11" xfId="331"/>
    <cellStyle name="Normal 28 3 2 2 12" xfId="10788"/>
    <cellStyle name="Normal 28 3 2 2 2" xfId="99"/>
    <cellStyle name="Normal 28 3 2 2 2 10" xfId="411"/>
    <cellStyle name="Normal 28 3 2 2 2 11" xfId="10868"/>
    <cellStyle name="Normal 28 3 2 2 2 2" xfId="585"/>
    <cellStyle name="Normal 28 3 2 2 2 2 2" xfId="932"/>
    <cellStyle name="Normal 28 3 2 2 2 2 2 2" xfId="1945"/>
    <cellStyle name="Normal 28 3 2 2 2 2 2 2 2" xfId="6154"/>
    <cellStyle name="Normal 28 3 2 2 2 2 2 2 2 2" xfId="10363"/>
    <cellStyle name="Normal 28 3 2 2 2 2 2 2 2 2 2" xfId="20817"/>
    <cellStyle name="Normal 28 3 2 2 2 2 2 2 2 3" xfId="16609"/>
    <cellStyle name="Normal 28 3 2 2 2 2 2 2 3" xfId="4129"/>
    <cellStyle name="Normal 28 3 2 2 2 2 2 2 3 2" xfId="14584"/>
    <cellStyle name="Normal 28 3 2 2 2 2 2 2 4" xfId="8338"/>
    <cellStyle name="Normal 28 3 2 2 2 2 2 2 4 2" xfId="18792"/>
    <cellStyle name="Normal 28 3 2 2 2 2 2 2 5" xfId="12401"/>
    <cellStyle name="Normal 28 3 2 2 2 2 2 3" xfId="5141"/>
    <cellStyle name="Normal 28 3 2 2 2 2 2 3 2" xfId="9350"/>
    <cellStyle name="Normal 28 3 2 2 2 2 2 3 2 2" xfId="19804"/>
    <cellStyle name="Normal 28 3 2 2 2 2 2 3 3" xfId="15596"/>
    <cellStyle name="Normal 28 3 2 2 2 2 2 4" xfId="3116"/>
    <cellStyle name="Normal 28 3 2 2 2 2 2 4 2" xfId="13571"/>
    <cellStyle name="Normal 28 3 2 2 2 2 2 5" xfId="7325"/>
    <cellStyle name="Normal 28 3 2 2 2 2 2 5 2" xfId="17779"/>
    <cellStyle name="Normal 28 3 2 2 2 2 2 6" xfId="11388"/>
    <cellStyle name="Normal 28 3 2 2 2 2 3" xfId="1265"/>
    <cellStyle name="Normal 28 3 2 2 2 2 3 2" xfId="2278"/>
    <cellStyle name="Normal 28 3 2 2 2 2 3 2 2" xfId="6487"/>
    <cellStyle name="Normal 28 3 2 2 2 2 3 2 2 2" xfId="10696"/>
    <cellStyle name="Normal 28 3 2 2 2 2 3 2 2 2 2" xfId="21150"/>
    <cellStyle name="Normal 28 3 2 2 2 2 3 2 2 3" xfId="16942"/>
    <cellStyle name="Normal 28 3 2 2 2 2 3 2 3" xfId="4462"/>
    <cellStyle name="Normal 28 3 2 2 2 2 3 2 3 2" xfId="14917"/>
    <cellStyle name="Normal 28 3 2 2 2 2 3 2 4" xfId="8671"/>
    <cellStyle name="Normal 28 3 2 2 2 2 3 2 4 2" xfId="19125"/>
    <cellStyle name="Normal 28 3 2 2 2 2 3 2 5" xfId="12734"/>
    <cellStyle name="Normal 28 3 2 2 2 2 3 3" xfId="5474"/>
    <cellStyle name="Normal 28 3 2 2 2 2 3 3 2" xfId="9683"/>
    <cellStyle name="Normal 28 3 2 2 2 2 3 3 2 2" xfId="20137"/>
    <cellStyle name="Normal 28 3 2 2 2 2 3 3 3" xfId="15929"/>
    <cellStyle name="Normal 28 3 2 2 2 2 3 4" xfId="3449"/>
    <cellStyle name="Normal 28 3 2 2 2 2 3 4 2" xfId="13904"/>
    <cellStyle name="Normal 28 3 2 2 2 2 3 5" xfId="7658"/>
    <cellStyle name="Normal 28 3 2 2 2 2 3 5 2" xfId="18112"/>
    <cellStyle name="Normal 28 3 2 2 2 2 3 6" xfId="11721"/>
    <cellStyle name="Normal 28 3 2 2 2 2 4" xfId="1599"/>
    <cellStyle name="Normal 28 3 2 2 2 2 4 2" xfId="5808"/>
    <cellStyle name="Normal 28 3 2 2 2 2 4 2 2" xfId="10017"/>
    <cellStyle name="Normal 28 3 2 2 2 2 4 2 2 2" xfId="20471"/>
    <cellStyle name="Normal 28 3 2 2 2 2 4 2 3" xfId="16263"/>
    <cellStyle name="Normal 28 3 2 2 2 2 4 3" xfId="3783"/>
    <cellStyle name="Normal 28 3 2 2 2 2 4 3 2" xfId="14238"/>
    <cellStyle name="Normal 28 3 2 2 2 2 4 4" xfId="7992"/>
    <cellStyle name="Normal 28 3 2 2 2 2 4 4 2" xfId="18446"/>
    <cellStyle name="Normal 28 3 2 2 2 2 4 5" xfId="12055"/>
    <cellStyle name="Normal 28 3 2 2 2 2 5" xfId="4795"/>
    <cellStyle name="Normal 28 3 2 2 2 2 5 2" xfId="9004"/>
    <cellStyle name="Normal 28 3 2 2 2 2 5 2 2" xfId="19458"/>
    <cellStyle name="Normal 28 3 2 2 2 2 5 3" xfId="15250"/>
    <cellStyle name="Normal 28 3 2 2 2 2 6" xfId="2770"/>
    <cellStyle name="Normal 28 3 2 2 2 2 6 2" xfId="13225"/>
    <cellStyle name="Normal 28 3 2 2 2 2 7" xfId="6979"/>
    <cellStyle name="Normal 28 3 2 2 2 2 7 2" xfId="17433"/>
    <cellStyle name="Normal 28 3 2 2 2 2 8" xfId="11042"/>
    <cellStyle name="Normal 28 3 2 2 2 3" xfId="758"/>
    <cellStyle name="Normal 28 3 2 2 2 3 2" xfId="1771"/>
    <cellStyle name="Normal 28 3 2 2 2 3 2 2" xfId="5980"/>
    <cellStyle name="Normal 28 3 2 2 2 3 2 2 2" xfId="10189"/>
    <cellStyle name="Normal 28 3 2 2 2 3 2 2 2 2" xfId="20643"/>
    <cellStyle name="Normal 28 3 2 2 2 3 2 2 3" xfId="16435"/>
    <cellStyle name="Normal 28 3 2 2 2 3 2 3" xfId="3955"/>
    <cellStyle name="Normal 28 3 2 2 2 3 2 3 2" xfId="14410"/>
    <cellStyle name="Normal 28 3 2 2 2 3 2 4" xfId="8164"/>
    <cellStyle name="Normal 28 3 2 2 2 3 2 4 2" xfId="18618"/>
    <cellStyle name="Normal 28 3 2 2 2 3 2 5" xfId="12227"/>
    <cellStyle name="Normal 28 3 2 2 2 3 3" xfId="4967"/>
    <cellStyle name="Normal 28 3 2 2 2 3 3 2" xfId="9176"/>
    <cellStyle name="Normal 28 3 2 2 2 3 3 2 2" xfId="19630"/>
    <cellStyle name="Normal 28 3 2 2 2 3 3 3" xfId="15422"/>
    <cellStyle name="Normal 28 3 2 2 2 3 4" xfId="2942"/>
    <cellStyle name="Normal 28 3 2 2 2 3 4 2" xfId="13397"/>
    <cellStyle name="Normal 28 3 2 2 2 3 5" xfId="7151"/>
    <cellStyle name="Normal 28 3 2 2 2 3 5 2" xfId="17605"/>
    <cellStyle name="Normal 28 3 2 2 2 3 6" xfId="11214"/>
    <cellStyle name="Normal 28 3 2 2 2 4" xfId="1091"/>
    <cellStyle name="Normal 28 3 2 2 2 4 2" xfId="2104"/>
    <cellStyle name="Normal 28 3 2 2 2 4 2 2" xfId="6313"/>
    <cellStyle name="Normal 28 3 2 2 2 4 2 2 2" xfId="10522"/>
    <cellStyle name="Normal 28 3 2 2 2 4 2 2 2 2" xfId="20976"/>
    <cellStyle name="Normal 28 3 2 2 2 4 2 2 3" xfId="16768"/>
    <cellStyle name="Normal 28 3 2 2 2 4 2 3" xfId="4288"/>
    <cellStyle name="Normal 28 3 2 2 2 4 2 3 2" xfId="14743"/>
    <cellStyle name="Normal 28 3 2 2 2 4 2 4" xfId="8497"/>
    <cellStyle name="Normal 28 3 2 2 2 4 2 4 2" xfId="18951"/>
    <cellStyle name="Normal 28 3 2 2 2 4 2 5" xfId="12560"/>
    <cellStyle name="Normal 28 3 2 2 2 4 3" xfId="5300"/>
    <cellStyle name="Normal 28 3 2 2 2 4 3 2" xfId="9509"/>
    <cellStyle name="Normal 28 3 2 2 2 4 3 2 2" xfId="19963"/>
    <cellStyle name="Normal 28 3 2 2 2 4 3 3" xfId="15755"/>
    <cellStyle name="Normal 28 3 2 2 2 4 4" xfId="3275"/>
    <cellStyle name="Normal 28 3 2 2 2 4 4 2" xfId="13730"/>
    <cellStyle name="Normal 28 3 2 2 2 4 5" xfId="7484"/>
    <cellStyle name="Normal 28 3 2 2 2 4 5 2" xfId="17938"/>
    <cellStyle name="Normal 28 3 2 2 2 4 6" xfId="11547"/>
    <cellStyle name="Normal 28 3 2 2 2 5" xfId="1425"/>
    <cellStyle name="Normal 28 3 2 2 2 5 2" xfId="5634"/>
    <cellStyle name="Normal 28 3 2 2 2 5 2 2" xfId="9843"/>
    <cellStyle name="Normal 28 3 2 2 2 5 2 2 2" xfId="20297"/>
    <cellStyle name="Normal 28 3 2 2 2 5 2 3" xfId="16089"/>
    <cellStyle name="Normal 28 3 2 2 2 5 3" xfId="3609"/>
    <cellStyle name="Normal 28 3 2 2 2 5 3 2" xfId="14064"/>
    <cellStyle name="Normal 28 3 2 2 2 5 4" xfId="7818"/>
    <cellStyle name="Normal 28 3 2 2 2 5 4 2" xfId="18272"/>
    <cellStyle name="Normal 28 3 2 2 2 5 5" xfId="11881"/>
    <cellStyle name="Normal 28 3 2 2 2 6" xfId="2596"/>
    <cellStyle name="Normal 28 3 2 2 2 6 2" xfId="6805"/>
    <cellStyle name="Normal 28 3 2 2 2 6 2 2" xfId="17259"/>
    <cellStyle name="Normal 28 3 2 2 2 6 3" xfId="13051"/>
    <cellStyle name="Normal 28 3 2 2 2 7" xfId="4620"/>
    <cellStyle name="Normal 28 3 2 2 2 7 2" xfId="8829"/>
    <cellStyle name="Normal 28 3 2 2 2 7 2 2" xfId="19283"/>
    <cellStyle name="Normal 28 3 2 2 2 7 3" xfId="15075"/>
    <cellStyle name="Normal 28 3 2 2 2 8" xfId="2437"/>
    <cellStyle name="Normal 28 3 2 2 2 8 2" xfId="12892"/>
    <cellStyle name="Normal 28 3 2 2 2 9" xfId="6646"/>
    <cellStyle name="Normal 28 3 2 2 2 9 2" xfId="17100"/>
    <cellStyle name="Normal 28 3 2 2 3" xfId="505"/>
    <cellStyle name="Normal 28 3 2 2 3 2" xfId="852"/>
    <cellStyle name="Normal 28 3 2 2 3 2 2" xfId="1865"/>
    <cellStyle name="Normal 28 3 2 2 3 2 2 2" xfId="6074"/>
    <cellStyle name="Normal 28 3 2 2 3 2 2 2 2" xfId="10283"/>
    <cellStyle name="Normal 28 3 2 2 3 2 2 2 2 2" xfId="20737"/>
    <cellStyle name="Normal 28 3 2 2 3 2 2 2 3" xfId="16529"/>
    <cellStyle name="Normal 28 3 2 2 3 2 2 3" xfId="4049"/>
    <cellStyle name="Normal 28 3 2 2 3 2 2 3 2" xfId="14504"/>
    <cellStyle name="Normal 28 3 2 2 3 2 2 4" xfId="8258"/>
    <cellStyle name="Normal 28 3 2 2 3 2 2 4 2" xfId="18712"/>
    <cellStyle name="Normal 28 3 2 2 3 2 2 5" xfId="12321"/>
    <cellStyle name="Normal 28 3 2 2 3 2 3" xfId="5061"/>
    <cellStyle name="Normal 28 3 2 2 3 2 3 2" xfId="9270"/>
    <cellStyle name="Normal 28 3 2 2 3 2 3 2 2" xfId="19724"/>
    <cellStyle name="Normal 28 3 2 2 3 2 3 3" xfId="15516"/>
    <cellStyle name="Normal 28 3 2 2 3 2 4" xfId="3036"/>
    <cellStyle name="Normal 28 3 2 2 3 2 4 2" xfId="13491"/>
    <cellStyle name="Normal 28 3 2 2 3 2 5" xfId="7245"/>
    <cellStyle name="Normal 28 3 2 2 3 2 5 2" xfId="17699"/>
    <cellStyle name="Normal 28 3 2 2 3 2 6" xfId="11308"/>
    <cellStyle name="Normal 28 3 2 2 3 3" xfId="1185"/>
    <cellStyle name="Normal 28 3 2 2 3 3 2" xfId="2198"/>
    <cellStyle name="Normal 28 3 2 2 3 3 2 2" xfId="6407"/>
    <cellStyle name="Normal 28 3 2 2 3 3 2 2 2" xfId="10616"/>
    <cellStyle name="Normal 28 3 2 2 3 3 2 2 2 2" xfId="21070"/>
    <cellStyle name="Normal 28 3 2 2 3 3 2 2 3" xfId="16862"/>
    <cellStyle name="Normal 28 3 2 2 3 3 2 3" xfId="4382"/>
    <cellStyle name="Normal 28 3 2 2 3 3 2 3 2" xfId="14837"/>
    <cellStyle name="Normal 28 3 2 2 3 3 2 4" xfId="8591"/>
    <cellStyle name="Normal 28 3 2 2 3 3 2 4 2" xfId="19045"/>
    <cellStyle name="Normal 28 3 2 2 3 3 2 5" xfId="12654"/>
    <cellStyle name="Normal 28 3 2 2 3 3 3" xfId="5394"/>
    <cellStyle name="Normal 28 3 2 2 3 3 3 2" xfId="9603"/>
    <cellStyle name="Normal 28 3 2 2 3 3 3 2 2" xfId="20057"/>
    <cellStyle name="Normal 28 3 2 2 3 3 3 3" xfId="15849"/>
    <cellStyle name="Normal 28 3 2 2 3 3 4" xfId="3369"/>
    <cellStyle name="Normal 28 3 2 2 3 3 4 2" xfId="13824"/>
    <cellStyle name="Normal 28 3 2 2 3 3 5" xfId="7578"/>
    <cellStyle name="Normal 28 3 2 2 3 3 5 2" xfId="18032"/>
    <cellStyle name="Normal 28 3 2 2 3 3 6" xfId="11641"/>
    <cellStyle name="Normal 28 3 2 2 3 4" xfId="1519"/>
    <cellStyle name="Normal 28 3 2 2 3 4 2" xfId="5728"/>
    <cellStyle name="Normal 28 3 2 2 3 4 2 2" xfId="9937"/>
    <cellStyle name="Normal 28 3 2 2 3 4 2 2 2" xfId="20391"/>
    <cellStyle name="Normal 28 3 2 2 3 4 2 3" xfId="16183"/>
    <cellStyle name="Normal 28 3 2 2 3 4 3" xfId="3703"/>
    <cellStyle name="Normal 28 3 2 2 3 4 3 2" xfId="14158"/>
    <cellStyle name="Normal 28 3 2 2 3 4 4" xfId="7912"/>
    <cellStyle name="Normal 28 3 2 2 3 4 4 2" xfId="18366"/>
    <cellStyle name="Normal 28 3 2 2 3 4 5" xfId="11975"/>
    <cellStyle name="Normal 28 3 2 2 3 5" xfId="4715"/>
    <cellStyle name="Normal 28 3 2 2 3 5 2" xfId="8924"/>
    <cellStyle name="Normal 28 3 2 2 3 5 2 2" xfId="19378"/>
    <cellStyle name="Normal 28 3 2 2 3 5 3" xfId="15170"/>
    <cellStyle name="Normal 28 3 2 2 3 6" xfId="2690"/>
    <cellStyle name="Normal 28 3 2 2 3 6 2" xfId="13145"/>
    <cellStyle name="Normal 28 3 2 2 3 7" xfId="6899"/>
    <cellStyle name="Normal 28 3 2 2 3 7 2" xfId="17353"/>
    <cellStyle name="Normal 28 3 2 2 3 8" xfId="10962"/>
    <cellStyle name="Normal 28 3 2 2 4" xfId="678"/>
    <cellStyle name="Normal 28 3 2 2 4 2" xfId="1691"/>
    <cellStyle name="Normal 28 3 2 2 4 2 2" xfId="5900"/>
    <cellStyle name="Normal 28 3 2 2 4 2 2 2" xfId="10109"/>
    <cellStyle name="Normal 28 3 2 2 4 2 2 2 2" xfId="20563"/>
    <cellStyle name="Normal 28 3 2 2 4 2 2 3" xfId="16355"/>
    <cellStyle name="Normal 28 3 2 2 4 2 3" xfId="3875"/>
    <cellStyle name="Normal 28 3 2 2 4 2 3 2" xfId="14330"/>
    <cellStyle name="Normal 28 3 2 2 4 2 4" xfId="8084"/>
    <cellStyle name="Normal 28 3 2 2 4 2 4 2" xfId="18538"/>
    <cellStyle name="Normal 28 3 2 2 4 2 5" xfId="12147"/>
    <cellStyle name="Normal 28 3 2 2 4 3" xfId="4887"/>
    <cellStyle name="Normal 28 3 2 2 4 3 2" xfId="9096"/>
    <cellStyle name="Normal 28 3 2 2 4 3 2 2" xfId="19550"/>
    <cellStyle name="Normal 28 3 2 2 4 3 3" xfId="15342"/>
    <cellStyle name="Normal 28 3 2 2 4 4" xfId="2862"/>
    <cellStyle name="Normal 28 3 2 2 4 4 2" xfId="13317"/>
    <cellStyle name="Normal 28 3 2 2 4 5" xfId="7071"/>
    <cellStyle name="Normal 28 3 2 2 4 5 2" xfId="17525"/>
    <cellStyle name="Normal 28 3 2 2 4 6" xfId="11134"/>
    <cellStyle name="Normal 28 3 2 2 5" xfId="1011"/>
    <cellStyle name="Normal 28 3 2 2 5 2" xfId="2024"/>
    <cellStyle name="Normal 28 3 2 2 5 2 2" xfId="6233"/>
    <cellStyle name="Normal 28 3 2 2 5 2 2 2" xfId="10442"/>
    <cellStyle name="Normal 28 3 2 2 5 2 2 2 2" xfId="20896"/>
    <cellStyle name="Normal 28 3 2 2 5 2 2 3" xfId="16688"/>
    <cellStyle name="Normal 28 3 2 2 5 2 3" xfId="4208"/>
    <cellStyle name="Normal 28 3 2 2 5 2 3 2" xfId="14663"/>
    <cellStyle name="Normal 28 3 2 2 5 2 4" xfId="8417"/>
    <cellStyle name="Normal 28 3 2 2 5 2 4 2" xfId="18871"/>
    <cellStyle name="Normal 28 3 2 2 5 2 5" xfId="12480"/>
    <cellStyle name="Normal 28 3 2 2 5 3" xfId="5220"/>
    <cellStyle name="Normal 28 3 2 2 5 3 2" xfId="9429"/>
    <cellStyle name="Normal 28 3 2 2 5 3 2 2" xfId="19883"/>
    <cellStyle name="Normal 28 3 2 2 5 3 3" xfId="15675"/>
    <cellStyle name="Normal 28 3 2 2 5 4" xfId="3195"/>
    <cellStyle name="Normal 28 3 2 2 5 4 2" xfId="13650"/>
    <cellStyle name="Normal 28 3 2 2 5 5" xfId="7404"/>
    <cellStyle name="Normal 28 3 2 2 5 5 2" xfId="17858"/>
    <cellStyle name="Normal 28 3 2 2 5 6" xfId="11467"/>
    <cellStyle name="Normal 28 3 2 2 6" xfId="1345"/>
    <cellStyle name="Normal 28 3 2 2 6 2" xfId="5554"/>
    <cellStyle name="Normal 28 3 2 2 6 2 2" xfId="9763"/>
    <cellStyle name="Normal 28 3 2 2 6 2 2 2" xfId="20217"/>
    <cellStyle name="Normal 28 3 2 2 6 2 3" xfId="16009"/>
    <cellStyle name="Normal 28 3 2 2 6 3" xfId="3529"/>
    <cellStyle name="Normal 28 3 2 2 6 3 2" xfId="13984"/>
    <cellStyle name="Normal 28 3 2 2 6 4" xfId="7738"/>
    <cellStyle name="Normal 28 3 2 2 6 4 2" xfId="18192"/>
    <cellStyle name="Normal 28 3 2 2 6 5" xfId="11801"/>
    <cellStyle name="Normal 28 3 2 2 7" xfId="2516"/>
    <cellStyle name="Normal 28 3 2 2 7 2" xfId="6725"/>
    <cellStyle name="Normal 28 3 2 2 7 2 2" xfId="17179"/>
    <cellStyle name="Normal 28 3 2 2 7 3" xfId="12971"/>
    <cellStyle name="Normal 28 3 2 2 8" xfId="4541"/>
    <cellStyle name="Normal 28 3 2 2 8 2" xfId="8750"/>
    <cellStyle name="Normal 28 3 2 2 8 2 2" xfId="19204"/>
    <cellStyle name="Normal 28 3 2 2 8 3" xfId="14996"/>
    <cellStyle name="Normal 28 3 2 2 9" xfId="2358"/>
    <cellStyle name="Normal 28 3 2 2 9 2" xfId="12813"/>
    <cellStyle name="Normal 28 3 2 3" xfId="100"/>
    <cellStyle name="Normal 28 3 2 3 10" xfId="377"/>
    <cellStyle name="Normal 28 3 2 3 11" xfId="10834"/>
    <cellStyle name="Normal 28 3 2 3 2" xfId="551"/>
    <cellStyle name="Normal 28 3 2 3 2 2" xfId="898"/>
    <cellStyle name="Normal 28 3 2 3 2 2 2" xfId="1911"/>
    <cellStyle name="Normal 28 3 2 3 2 2 2 2" xfId="6120"/>
    <cellStyle name="Normal 28 3 2 3 2 2 2 2 2" xfId="10329"/>
    <cellStyle name="Normal 28 3 2 3 2 2 2 2 2 2" xfId="20783"/>
    <cellStyle name="Normal 28 3 2 3 2 2 2 2 3" xfId="16575"/>
    <cellStyle name="Normal 28 3 2 3 2 2 2 3" xfId="4095"/>
    <cellStyle name="Normal 28 3 2 3 2 2 2 3 2" xfId="14550"/>
    <cellStyle name="Normal 28 3 2 3 2 2 2 4" xfId="8304"/>
    <cellStyle name="Normal 28 3 2 3 2 2 2 4 2" xfId="18758"/>
    <cellStyle name="Normal 28 3 2 3 2 2 2 5" xfId="12367"/>
    <cellStyle name="Normal 28 3 2 3 2 2 3" xfId="5107"/>
    <cellStyle name="Normal 28 3 2 3 2 2 3 2" xfId="9316"/>
    <cellStyle name="Normal 28 3 2 3 2 2 3 2 2" xfId="19770"/>
    <cellStyle name="Normal 28 3 2 3 2 2 3 3" xfId="15562"/>
    <cellStyle name="Normal 28 3 2 3 2 2 4" xfId="3082"/>
    <cellStyle name="Normal 28 3 2 3 2 2 4 2" xfId="13537"/>
    <cellStyle name="Normal 28 3 2 3 2 2 5" xfId="7291"/>
    <cellStyle name="Normal 28 3 2 3 2 2 5 2" xfId="17745"/>
    <cellStyle name="Normal 28 3 2 3 2 2 6" xfId="11354"/>
    <cellStyle name="Normal 28 3 2 3 2 3" xfId="1231"/>
    <cellStyle name="Normal 28 3 2 3 2 3 2" xfId="2244"/>
    <cellStyle name="Normal 28 3 2 3 2 3 2 2" xfId="6453"/>
    <cellStyle name="Normal 28 3 2 3 2 3 2 2 2" xfId="10662"/>
    <cellStyle name="Normal 28 3 2 3 2 3 2 2 2 2" xfId="21116"/>
    <cellStyle name="Normal 28 3 2 3 2 3 2 2 3" xfId="16908"/>
    <cellStyle name="Normal 28 3 2 3 2 3 2 3" xfId="4428"/>
    <cellStyle name="Normal 28 3 2 3 2 3 2 3 2" xfId="14883"/>
    <cellStyle name="Normal 28 3 2 3 2 3 2 4" xfId="8637"/>
    <cellStyle name="Normal 28 3 2 3 2 3 2 4 2" xfId="19091"/>
    <cellStyle name="Normal 28 3 2 3 2 3 2 5" xfId="12700"/>
    <cellStyle name="Normal 28 3 2 3 2 3 3" xfId="5440"/>
    <cellStyle name="Normal 28 3 2 3 2 3 3 2" xfId="9649"/>
    <cellStyle name="Normal 28 3 2 3 2 3 3 2 2" xfId="20103"/>
    <cellStyle name="Normal 28 3 2 3 2 3 3 3" xfId="15895"/>
    <cellStyle name="Normal 28 3 2 3 2 3 4" xfId="3415"/>
    <cellStyle name="Normal 28 3 2 3 2 3 4 2" xfId="13870"/>
    <cellStyle name="Normal 28 3 2 3 2 3 5" xfId="7624"/>
    <cellStyle name="Normal 28 3 2 3 2 3 5 2" xfId="18078"/>
    <cellStyle name="Normal 28 3 2 3 2 3 6" xfId="11687"/>
    <cellStyle name="Normal 28 3 2 3 2 4" xfId="1565"/>
    <cellStyle name="Normal 28 3 2 3 2 4 2" xfId="5774"/>
    <cellStyle name="Normal 28 3 2 3 2 4 2 2" xfId="9983"/>
    <cellStyle name="Normal 28 3 2 3 2 4 2 2 2" xfId="20437"/>
    <cellStyle name="Normal 28 3 2 3 2 4 2 3" xfId="16229"/>
    <cellStyle name="Normal 28 3 2 3 2 4 3" xfId="3749"/>
    <cellStyle name="Normal 28 3 2 3 2 4 3 2" xfId="14204"/>
    <cellStyle name="Normal 28 3 2 3 2 4 4" xfId="7958"/>
    <cellStyle name="Normal 28 3 2 3 2 4 4 2" xfId="18412"/>
    <cellStyle name="Normal 28 3 2 3 2 4 5" xfId="12021"/>
    <cellStyle name="Normal 28 3 2 3 2 5" xfId="4761"/>
    <cellStyle name="Normal 28 3 2 3 2 5 2" xfId="8970"/>
    <cellStyle name="Normal 28 3 2 3 2 5 2 2" xfId="19424"/>
    <cellStyle name="Normal 28 3 2 3 2 5 3" xfId="15216"/>
    <cellStyle name="Normal 28 3 2 3 2 6" xfId="2736"/>
    <cellStyle name="Normal 28 3 2 3 2 6 2" xfId="13191"/>
    <cellStyle name="Normal 28 3 2 3 2 7" xfId="6945"/>
    <cellStyle name="Normal 28 3 2 3 2 7 2" xfId="17399"/>
    <cellStyle name="Normal 28 3 2 3 2 8" xfId="11008"/>
    <cellStyle name="Normal 28 3 2 3 3" xfId="724"/>
    <cellStyle name="Normal 28 3 2 3 3 2" xfId="1737"/>
    <cellStyle name="Normal 28 3 2 3 3 2 2" xfId="5946"/>
    <cellStyle name="Normal 28 3 2 3 3 2 2 2" xfId="10155"/>
    <cellStyle name="Normal 28 3 2 3 3 2 2 2 2" xfId="20609"/>
    <cellStyle name="Normal 28 3 2 3 3 2 2 3" xfId="16401"/>
    <cellStyle name="Normal 28 3 2 3 3 2 3" xfId="3921"/>
    <cellStyle name="Normal 28 3 2 3 3 2 3 2" xfId="14376"/>
    <cellStyle name="Normal 28 3 2 3 3 2 4" xfId="8130"/>
    <cellStyle name="Normal 28 3 2 3 3 2 4 2" xfId="18584"/>
    <cellStyle name="Normal 28 3 2 3 3 2 5" xfId="12193"/>
    <cellStyle name="Normal 28 3 2 3 3 3" xfId="4933"/>
    <cellStyle name="Normal 28 3 2 3 3 3 2" xfId="9142"/>
    <cellStyle name="Normal 28 3 2 3 3 3 2 2" xfId="19596"/>
    <cellStyle name="Normal 28 3 2 3 3 3 3" xfId="15388"/>
    <cellStyle name="Normal 28 3 2 3 3 4" xfId="2908"/>
    <cellStyle name="Normal 28 3 2 3 3 4 2" xfId="13363"/>
    <cellStyle name="Normal 28 3 2 3 3 5" xfId="7117"/>
    <cellStyle name="Normal 28 3 2 3 3 5 2" xfId="17571"/>
    <cellStyle name="Normal 28 3 2 3 3 6" xfId="11180"/>
    <cellStyle name="Normal 28 3 2 3 4" xfId="1057"/>
    <cellStyle name="Normal 28 3 2 3 4 2" xfId="2070"/>
    <cellStyle name="Normal 28 3 2 3 4 2 2" xfId="6279"/>
    <cellStyle name="Normal 28 3 2 3 4 2 2 2" xfId="10488"/>
    <cellStyle name="Normal 28 3 2 3 4 2 2 2 2" xfId="20942"/>
    <cellStyle name="Normal 28 3 2 3 4 2 2 3" xfId="16734"/>
    <cellStyle name="Normal 28 3 2 3 4 2 3" xfId="4254"/>
    <cellStyle name="Normal 28 3 2 3 4 2 3 2" xfId="14709"/>
    <cellStyle name="Normal 28 3 2 3 4 2 4" xfId="8463"/>
    <cellStyle name="Normal 28 3 2 3 4 2 4 2" xfId="18917"/>
    <cellStyle name="Normal 28 3 2 3 4 2 5" xfId="12526"/>
    <cellStyle name="Normal 28 3 2 3 4 3" xfId="5266"/>
    <cellStyle name="Normal 28 3 2 3 4 3 2" xfId="9475"/>
    <cellStyle name="Normal 28 3 2 3 4 3 2 2" xfId="19929"/>
    <cellStyle name="Normal 28 3 2 3 4 3 3" xfId="15721"/>
    <cellStyle name="Normal 28 3 2 3 4 4" xfId="3241"/>
    <cellStyle name="Normal 28 3 2 3 4 4 2" xfId="13696"/>
    <cellStyle name="Normal 28 3 2 3 4 5" xfId="7450"/>
    <cellStyle name="Normal 28 3 2 3 4 5 2" xfId="17904"/>
    <cellStyle name="Normal 28 3 2 3 4 6" xfId="11513"/>
    <cellStyle name="Normal 28 3 2 3 5" xfId="1391"/>
    <cellStyle name="Normal 28 3 2 3 5 2" xfId="5600"/>
    <cellStyle name="Normal 28 3 2 3 5 2 2" xfId="9809"/>
    <cellStyle name="Normal 28 3 2 3 5 2 2 2" xfId="20263"/>
    <cellStyle name="Normal 28 3 2 3 5 2 3" xfId="16055"/>
    <cellStyle name="Normal 28 3 2 3 5 3" xfId="3575"/>
    <cellStyle name="Normal 28 3 2 3 5 3 2" xfId="14030"/>
    <cellStyle name="Normal 28 3 2 3 5 4" xfId="7784"/>
    <cellStyle name="Normal 28 3 2 3 5 4 2" xfId="18238"/>
    <cellStyle name="Normal 28 3 2 3 5 5" xfId="11847"/>
    <cellStyle name="Normal 28 3 2 3 6" xfId="2562"/>
    <cellStyle name="Normal 28 3 2 3 6 2" xfId="6771"/>
    <cellStyle name="Normal 28 3 2 3 6 2 2" xfId="17225"/>
    <cellStyle name="Normal 28 3 2 3 6 3" xfId="13017"/>
    <cellStyle name="Normal 28 3 2 3 7" xfId="4586"/>
    <cellStyle name="Normal 28 3 2 3 7 2" xfId="8795"/>
    <cellStyle name="Normal 28 3 2 3 7 2 2" xfId="19249"/>
    <cellStyle name="Normal 28 3 2 3 7 3" xfId="15041"/>
    <cellStyle name="Normal 28 3 2 3 8" xfId="2403"/>
    <cellStyle name="Normal 28 3 2 3 8 2" xfId="12858"/>
    <cellStyle name="Normal 28 3 2 3 9" xfId="6612"/>
    <cellStyle name="Normal 28 3 2 3 9 2" xfId="17066"/>
    <cellStyle name="Normal 28 3 2 4" xfId="471"/>
    <cellStyle name="Normal 28 3 2 4 2" xfId="818"/>
    <cellStyle name="Normal 28 3 2 4 2 2" xfId="1831"/>
    <cellStyle name="Normal 28 3 2 4 2 2 2" xfId="6040"/>
    <cellStyle name="Normal 28 3 2 4 2 2 2 2" xfId="10249"/>
    <cellStyle name="Normal 28 3 2 4 2 2 2 2 2" xfId="20703"/>
    <cellStyle name="Normal 28 3 2 4 2 2 2 3" xfId="16495"/>
    <cellStyle name="Normal 28 3 2 4 2 2 3" xfId="4015"/>
    <cellStyle name="Normal 28 3 2 4 2 2 3 2" xfId="14470"/>
    <cellStyle name="Normal 28 3 2 4 2 2 4" xfId="8224"/>
    <cellStyle name="Normal 28 3 2 4 2 2 4 2" xfId="18678"/>
    <cellStyle name="Normal 28 3 2 4 2 2 5" xfId="12287"/>
    <cellStyle name="Normal 28 3 2 4 2 3" xfId="5027"/>
    <cellStyle name="Normal 28 3 2 4 2 3 2" xfId="9236"/>
    <cellStyle name="Normal 28 3 2 4 2 3 2 2" xfId="19690"/>
    <cellStyle name="Normal 28 3 2 4 2 3 3" xfId="15482"/>
    <cellStyle name="Normal 28 3 2 4 2 4" xfId="3002"/>
    <cellStyle name="Normal 28 3 2 4 2 4 2" xfId="13457"/>
    <cellStyle name="Normal 28 3 2 4 2 5" xfId="7211"/>
    <cellStyle name="Normal 28 3 2 4 2 5 2" xfId="17665"/>
    <cellStyle name="Normal 28 3 2 4 2 6" xfId="11274"/>
    <cellStyle name="Normal 28 3 2 4 3" xfId="1151"/>
    <cellStyle name="Normal 28 3 2 4 3 2" xfId="2164"/>
    <cellStyle name="Normal 28 3 2 4 3 2 2" xfId="6373"/>
    <cellStyle name="Normal 28 3 2 4 3 2 2 2" xfId="10582"/>
    <cellStyle name="Normal 28 3 2 4 3 2 2 2 2" xfId="21036"/>
    <cellStyle name="Normal 28 3 2 4 3 2 2 3" xfId="16828"/>
    <cellStyle name="Normal 28 3 2 4 3 2 3" xfId="4348"/>
    <cellStyle name="Normal 28 3 2 4 3 2 3 2" xfId="14803"/>
    <cellStyle name="Normal 28 3 2 4 3 2 4" xfId="8557"/>
    <cellStyle name="Normal 28 3 2 4 3 2 4 2" xfId="19011"/>
    <cellStyle name="Normal 28 3 2 4 3 2 5" xfId="12620"/>
    <cellStyle name="Normal 28 3 2 4 3 3" xfId="5360"/>
    <cellStyle name="Normal 28 3 2 4 3 3 2" xfId="9569"/>
    <cellStyle name="Normal 28 3 2 4 3 3 2 2" xfId="20023"/>
    <cellStyle name="Normal 28 3 2 4 3 3 3" xfId="15815"/>
    <cellStyle name="Normal 28 3 2 4 3 4" xfId="3335"/>
    <cellStyle name="Normal 28 3 2 4 3 4 2" xfId="13790"/>
    <cellStyle name="Normal 28 3 2 4 3 5" xfId="7544"/>
    <cellStyle name="Normal 28 3 2 4 3 5 2" xfId="17998"/>
    <cellStyle name="Normal 28 3 2 4 3 6" xfId="11607"/>
    <cellStyle name="Normal 28 3 2 4 4" xfId="1485"/>
    <cellStyle name="Normal 28 3 2 4 4 2" xfId="5694"/>
    <cellStyle name="Normal 28 3 2 4 4 2 2" xfId="9903"/>
    <cellStyle name="Normal 28 3 2 4 4 2 2 2" xfId="20357"/>
    <cellStyle name="Normal 28 3 2 4 4 2 3" xfId="16149"/>
    <cellStyle name="Normal 28 3 2 4 4 3" xfId="3669"/>
    <cellStyle name="Normal 28 3 2 4 4 3 2" xfId="14124"/>
    <cellStyle name="Normal 28 3 2 4 4 4" xfId="7878"/>
    <cellStyle name="Normal 28 3 2 4 4 4 2" xfId="18332"/>
    <cellStyle name="Normal 28 3 2 4 4 5" xfId="11941"/>
    <cellStyle name="Normal 28 3 2 4 5" xfId="4681"/>
    <cellStyle name="Normal 28 3 2 4 5 2" xfId="8890"/>
    <cellStyle name="Normal 28 3 2 4 5 2 2" xfId="19344"/>
    <cellStyle name="Normal 28 3 2 4 5 3" xfId="15136"/>
    <cellStyle name="Normal 28 3 2 4 6" xfId="2656"/>
    <cellStyle name="Normal 28 3 2 4 6 2" xfId="13111"/>
    <cellStyle name="Normal 28 3 2 4 7" xfId="6865"/>
    <cellStyle name="Normal 28 3 2 4 7 2" xfId="17319"/>
    <cellStyle name="Normal 28 3 2 4 8" xfId="10928"/>
    <cellStyle name="Normal 28 3 2 5" xfId="644"/>
    <cellStyle name="Normal 28 3 2 5 2" xfId="1657"/>
    <cellStyle name="Normal 28 3 2 5 2 2" xfId="5866"/>
    <cellStyle name="Normal 28 3 2 5 2 2 2" xfId="10075"/>
    <cellStyle name="Normal 28 3 2 5 2 2 2 2" xfId="20529"/>
    <cellStyle name="Normal 28 3 2 5 2 2 3" xfId="16321"/>
    <cellStyle name="Normal 28 3 2 5 2 3" xfId="3841"/>
    <cellStyle name="Normal 28 3 2 5 2 3 2" xfId="14296"/>
    <cellStyle name="Normal 28 3 2 5 2 4" xfId="8050"/>
    <cellStyle name="Normal 28 3 2 5 2 4 2" xfId="18504"/>
    <cellStyle name="Normal 28 3 2 5 2 5" xfId="12113"/>
    <cellStyle name="Normal 28 3 2 5 3" xfId="4853"/>
    <cellStyle name="Normal 28 3 2 5 3 2" xfId="9062"/>
    <cellStyle name="Normal 28 3 2 5 3 2 2" xfId="19516"/>
    <cellStyle name="Normal 28 3 2 5 3 3" xfId="15308"/>
    <cellStyle name="Normal 28 3 2 5 4" xfId="2828"/>
    <cellStyle name="Normal 28 3 2 5 4 2" xfId="13283"/>
    <cellStyle name="Normal 28 3 2 5 5" xfId="7037"/>
    <cellStyle name="Normal 28 3 2 5 5 2" xfId="17491"/>
    <cellStyle name="Normal 28 3 2 5 6" xfId="11100"/>
    <cellStyle name="Normal 28 3 2 6" xfId="977"/>
    <cellStyle name="Normal 28 3 2 6 2" xfId="1990"/>
    <cellStyle name="Normal 28 3 2 6 2 2" xfId="6199"/>
    <cellStyle name="Normal 28 3 2 6 2 2 2" xfId="10408"/>
    <cellStyle name="Normal 28 3 2 6 2 2 2 2" xfId="20862"/>
    <cellStyle name="Normal 28 3 2 6 2 2 3" xfId="16654"/>
    <cellStyle name="Normal 28 3 2 6 2 3" xfId="4174"/>
    <cellStyle name="Normal 28 3 2 6 2 3 2" xfId="14629"/>
    <cellStyle name="Normal 28 3 2 6 2 4" xfId="8383"/>
    <cellStyle name="Normal 28 3 2 6 2 4 2" xfId="18837"/>
    <cellStyle name="Normal 28 3 2 6 2 5" xfId="12446"/>
    <cellStyle name="Normal 28 3 2 6 3" xfId="5186"/>
    <cellStyle name="Normal 28 3 2 6 3 2" xfId="9395"/>
    <cellStyle name="Normal 28 3 2 6 3 2 2" xfId="19849"/>
    <cellStyle name="Normal 28 3 2 6 3 3" xfId="15641"/>
    <cellStyle name="Normal 28 3 2 6 4" xfId="3161"/>
    <cellStyle name="Normal 28 3 2 6 4 2" xfId="13616"/>
    <cellStyle name="Normal 28 3 2 6 5" xfId="7370"/>
    <cellStyle name="Normal 28 3 2 6 5 2" xfId="17824"/>
    <cellStyle name="Normal 28 3 2 6 6" xfId="11433"/>
    <cellStyle name="Normal 28 3 2 7" xfId="1311"/>
    <cellStyle name="Normal 28 3 2 7 2" xfId="5520"/>
    <cellStyle name="Normal 28 3 2 7 2 2" xfId="9729"/>
    <cellStyle name="Normal 28 3 2 7 2 2 2" xfId="20183"/>
    <cellStyle name="Normal 28 3 2 7 2 3" xfId="15975"/>
    <cellStyle name="Normal 28 3 2 7 3" xfId="3495"/>
    <cellStyle name="Normal 28 3 2 7 3 2" xfId="13950"/>
    <cellStyle name="Normal 28 3 2 7 4" xfId="7704"/>
    <cellStyle name="Normal 28 3 2 7 4 2" xfId="18158"/>
    <cellStyle name="Normal 28 3 2 7 5" xfId="11767"/>
    <cellStyle name="Normal 28 3 2 8" xfId="2482"/>
    <cellStyle name="Normal 28 3 2 8 2" xfId="6691"/>
    <cellStyle name="Normal 28 3 2 8 2 2" xfId="17145"/>
    <cellStyle name="Normal 28 3 2 8 3" xfId="12937"/>
    <cellStyle name="Normal 28 3 2 9" xfId="4496"/>
    <cellStyle name="Normal 28 3 2 9 2" xfId="8705"/>
    <cellStyle name="Normal 28 3 2 9 2 2" xfId="19159"/>
    <cellStyle name="Normal 28 3 2 9 3" xfId="14951"/>
    <cellStyle name="Normal 28 3 3" xfId="101"/>
    <cellStyle name="Normal 28 3 3 10" xfId="6533"/>
    <cellStyle name="Normal 28 3 3 10 2" xfId="16987"/>
    <cellStyle name="Normal 28 3 3 11" xfId="308"/>
    <cellStyle name="Normal 28 3 3 12" xfId="10765"/>
    <cellStyle name="Normal 28 3 3 2" xfId="102"/>
    <cellStyle name="Normal 28 3 3 2 10" xfId="388"/>
    <cellStyle name="Normal 28 3 3 2 11" xfId="10845"/>
    <cellStyle name="Normal 28 3 3 2 2" xfId="562"/>
    <cellStyle name="Normal 28 3 3 2 2 2" xfId="909"/>
    <cellStyle name="Normal 28 3 3 2 2 2 2" xfId="1922"/>
    <cellStyle name="Normal 28 3 3 2 2 2 2 2" xfId="6131"/>
    <cellStyle name="Normal 28 3 3 2 2 2 2 2 2" xfId="10340"/>
    <cellStyle name="Normal 28 3 3 2 2 2 2 2 2 2" xfId="20794"/>
    <cellStyle name="Normal 28 3 3 2 2 2 2 2 3" xfId="16586"/>
    <cellStyle name="Normal 28 3 3 2 2 2 2 3" xfId="4106"/>
    <cellStyle name="Normal 28 3 3 2 2 2 2 3 2" xfId="14561"/>
    <cellStyle name="Normal 28 3 3 2 2 2 2 4" xfId="8315"/>
    <cellStyle name="Normal 28 3 3 2 2 2 2 4 2" xfId="18769"/>
    <cellStyle name="Normal 28 3 3 2 2 2 2 5" xfId="12378"/>
    <cellStyle name="Normal 28 3 3 2 2 2 3" xfId="5118"/>
    <cellStyle name="Normal 28 3 3 2 2 2 3 2" xfId="9327"/>
    <cellStyle name="Normal 28 3 3 2 2 2 3 2 2" xfId="19781"/>
    <cellStyle name="Normal 28 3 3 2 2 2 3 3" xfId="15573"/>
    <cellStyle name="Normal 28 3 3 2 2 2 4" xfId="3093"/>
    <cellStyle name="Normal 28 3 3 2 2 2 4 2" xfId="13548"/>
    <cellStyle name="Normal 28 3 3 2 2 2 5" xfId="7302"/>
    <cellStyle name="Normal 28 3 3 2 2 2 5 2" xfId="17756"/>
    <cellStyle name="Normal 28 3 3 2 2 2 6" xfId="11365"/>
    <cellStyle name="Normal 28 3 3 2 2 3" xfId="1242"/>
    <cellStyle name="Normal 28 3 3 2 2 3 2" xfId="2255"/>
    <cellStyle name="Normal 28 3 3 2 2 3 2 2" xfId="6464"/>
    <cellStyle name="Normal 28 3 3 2 2 3 2 2 2" xfId="10673"/>
    <cellStyle name="Normal 28 3 3 2 2 3 2 2 2 2" xfId="21127"/>
    <cellStyle name="Normal 28 3 3 2 2 3 2 2 3" xfId="16919"/>
    <cellStyle name="Normal 28 3 3 2 2 3 2 3" xfId="4439"/>
    <cellStyle name="Normal 28 3 3 2 2 3 2 3 2" xfId="14894"/>
    <cellStyle name="Normal 28 3 3 2 2 3 2 4" xfId="8648"/>
    <cellStyle name="Normal 28 3 3 2 2 3 2 4 2" xfId="19102"/>
    <cellStyle name="Normal 28 3 3 2 2 3 2 5" xfId="12711"/>
    <cellStyle name="Normal 28 3 3 2 2 3 3" xfId="5451"/>
    <cellStyle name="Normal 28 3 3 2 2 3 3 2" xfId="9660"/>
    <cellStyle name="Normal 28 3 3 2 2 3 3 2 2" xfId="20114"/>
    <cellStyle name="Normal 28 3 3 2 2 3 3 3" xfId="15906"/>
    <cellStyle name="Normal 28 3 3 2 2 3 4" xfId="3426"/>
    <cellStyle name="Normal 28 3 3 2 2 3 4 2" xfId="13881"/>
    <cellStyle name="Normal 28 3 3 2 2 3 5" xfId="7635"/>
    <cellStyle name="Normal 28 3 3 2 2 3 5 2" xfId="18089"/>
    <cellStyle name="Normal 28 3 3 2 2 3 6" xfId="11698"/>
    <cellStyle name="Normal 28 3 3 2 2 4" xfId="1576"/>
    <cellStyle name="Normal 28 3 3 2 2 4 2" xfId="5785"/>
    <cellStyle name="Normal 28 3 3 2 2 4 2 2" xfId="9994"/>
    <cellStyle name="Normal 28 3 3 2 2 4 2 2 2" xfId="20448"/>
    <cellStyle name="Normal 28 3 3 2 2 4 2 3" xfId="16240"/>
    <cellStyle name="Normal 28 3 3 2 2 4 3" xfId="3760"/>
    <cellStyle name="Normal 28 3 3 2 2 4 3 2" xfId="14215"/>
    <cellStyle name="Normal 28 3 3 2 2 4 4" xfId="7969"/>
    <cellStyle name="Normal 28 3 3 2 2 4 4 2" xfId="18423"/>
    <cellStyle name="Normal 28 3 3 2 2 4 5" xfId="12032"/>
    <cellStyle name="Normal 28 3 3 2 2 5" xfId="4772"/>
    <cellStyle name="Normal 28 3 3 2 2 5 2" xfId="8981"/>
    <cellStyle name="Normal 28 3 3 2 2 5 2 2" xfId="19435"/>
    <cellStyle name="Normal 28 3 3 2 2 5 3" xfId="15227"/>
    <cellStyle name="Normal 28 3 3 2 2 6" xfId="2747"/>
    <cellStyle name="Normal 28 3 3 2 2 6 2" xfId="13202"/>
    <cellStyle name="Normal 28 3 3 2 2 7" xfId="6956"/>
    <cellStyle name="Normal 28 3 3 2 2 7 2" xfId="17410"/>
    <cellStyle name="Normal 28 3 3 2 2 8" xfId="11019"/>
    <cellStyle name="Normal 28 3 3 2 3" xfId="735"/>
    <cellStyle name="Normal 28 3 3 2 3 2" xfId="1748"/>
    <cellStyle name="Normal 28 3 3 2 3 2 2" xfId="5957"/>
    <cellStyle name="Normal 28 3 3 2 3 2 2 2" xfId="10166"/>
    <cellStyle name="Normal 28 3 3 2 3 2 2 2 2" xfId="20620"/>
    <cellStyle name="Normal 28 3 3 2 3 2 2 3" xfId="16412"/>
    <cellStyle name="Normal 28 3 3 2 3 2 3" xfId="3932"/>
    <cellStyle name="Normal 28 3 3 2 3 2 3 2" xfId="14387"/>
    <cellStyle name="Normal 28 3 3 2 3 2 4" xfId="8141"/>
    <cellStyle name="Normal 28 3 3 2 3 2 4 2" xfId="18595"/>
    <cellStyle name="Normal 28 3 3 2 3 2 5" xfId="12204"/>
    <cellStyle name="Normal 28 3 3 2 3 3" xfId="4944"/>
    <cellStyle name="Normal 28 3 3 2 3 3 2" xfId="9153"/>
    <cellStyle name="Normal 28 3 3 2 3 3 2 2" xfId="19607"/>
    <cellStyle name="Normal 28 3 3 2 3 3 3" xfId="15399"/>
    <cellStyle name="Normal 28 3 3 2 3 4" xfId="2919"/>
    <cellStyle name="Normal 28 3 3 2 3 4 2" xfId="13374"/>
    <cellStyle name="Normal 28 3 3 2 3 5" xfId="7128"/>
    <cellStyle name="Normal 28 3 3 2 3 5 2" xfId="17582"/>
    <cellStyle name="Normal 28 3 3 2 3 6" xfId="11191"/>
    <cellStyle name="Normal 28 3 3 2 4" xfId="1068"/>
    <cellStyle name="Normal 28 3 3 2 4 2" xfId="2081"/>
    <cellStyle name="Normal 28 3 3 2 4 2 2" xfId="6290"/>
    <cellStyle name="Normal 28 3 3 2 4 2 2 2" xfId="10499"/>
    <cellStyle name="Normal 28 3 3 2 4 2 2 2 2" xfId="20953"/>
    <cellStyle name="Normal 28 3 3 2 4 2 2 3" xfId="16745"/>
    <cellStyle name="Normal 28 3 3 2 4 2 3" xfId="4265"/>
    <cellStyle name="Normal 28 3 3 2 4 2 3 2" xfId="14720"/>
    <cellStyle name="Normal 28 3 3 2 4 2 4" xfId="8474"/>
    <cellStyle name="Normal 28 3 3 2 4 2 4 2" xfId="18928"/>
    <cellStyle name="Normal 28 3 3 2 4 2 5" xfId="12537"/>
    <cellStyle name="Normal 28 3 3 2 4 3" xfId="5277"/>
    <cellStyle name="Normal 28 3 3 2 4 3 2" xfId="9486"/>
    <cellStyle name="Normal 28 3 3 2 4 3 2 2" xfId="19940"/>
    <cellStyle name="Normal 28 3 3 2 4 3 3" xfId="15732"/>
    <cellStyle name="Normal 28 3 3 2 4 4" xfId="3252"/>
    <cellStyle name="Normal 28 3 3 2 4 4 2" xfId="13707"/>
    <cellStyle name="Normal 28 3 3 2 4 5" xfId="7461"/>
    <cellStyle name="Normal 28 3 3 2 4 5 2" xfId="17915"/>
    <cellStyle name="Normal 28 3 3 2 4 6" xfId="11524"/>
    <cellStyle name="Normal 28 3 3 2 5" xfId="1402"/>
    <cellStyle name="Normal 28 3 3 2 5 2" xfId="5611"/>
    <cellStyle name="Normal 28 3 3 2 5 2 2" xfId="9820"/>
    <cellStyle name="Normal 28 3 3 2 5 2 2 2" xfId="20274"/>
    <cellStyle name="Normal 28 3 3 2 5 2 3" xfId="16066"/>
    <cellStyle name="Normal 28 3 3 2 5 3" xfId="3586"/>
    <cellStyle name="Normal 28 3 3 2 5 3 2" xfId="14041"/>
    <cellStyle name="Normal 28 3 3 2 5 4" xfId="7795"/>
    <cellStyle name="Normal 28 3 3 2 5 4 2" xfId="18249"/>
    <cellStyle name="Normal 28 3 3 2 5 5" xfId="11858"/>
    <cellStyle name="Normal 28 3 3 2 6" xfId="2573"/>
    <cellStyle name="Normal 28 3 3 2 6 2" xfId="6782"/>
    <cellStyle name="Normal 28 3 3 2 6 2 2" xfId="17236"/>
    <cellStyle name="Normal 28 3 3 2 6 3" xfId="13028"/>
    <cellStyle name="Normal 28 3 3 2 7" xfId="4597"/>
    <cellStyle name="Normal 28 3 3 2 7 2" xfId="8806"/>
    <cellStyle name="Normal 28 3 3 2 7 2 2" xfId="19260"/>
    <cellStyle name="Normal 28 3 3 2 7 3" xfId="15052"/>
    <cellStyle name="Normal 28 3 3 2 8" xfId="2414"/>
    <cellStyle name="Normal 28 3 3 2 8 2" xfId="12869"/>
    <cellStyle name="Normal 28 3 3 2 9" xfId="6623"/>
    <cellStyle name="Normal 28 3 3 2 9 2" xfId="17077"/>
    <cellStyle name="Normal 28 3 3 3" xfId="482"/>
    <cellStyle name="Normal 28 3 3 3 2" xfId="829"/>
    <cellStyle name="Normal 28 3 3 3 2 2" xfId="1842"/>
    <cellStyle name="Normal 28 3 3 3 2 2 2" xfId="6051"/>
    <cellStyle name="Normal 28 3 3 3 2 2 2 2" xfId="10260"/>
    <cellStyle name="Normal 28 3 3 3 2 2 2 2 2" xfId="20714"/>
    <cellStyle name="Normal 28 3 3 3 2 2 2 3" xfId="16506"/>
    <cellStyle name="Normal 28 3 3 3 2 2 3" xfId="4026"/>
    <cellStyle name="Normal 28 3 3 3 2 2 3 2" xfId="14481"/>
    <cellStyle name="Normal 28 3 3 3 2 2 4" xfId="8235"/>
    <cellStyle name="Normal 28 3 3 3 2 2 4 2" xfId="18689"/>
    <cellStyle name="Normal 28 3 3 3 2 2 5" xfId="12298"/>
    <cellStyle name="Normal 28 3 3 3 2 3" xfId="5038"/>
    <cellStyle name="Normal 28 3 3 3 2 3 2" xfId="9247"/>
    <cellStyle name="Normal 28 3 3 3 2 3 2 2" xfId="19701"/>
    <cellStyle name="Normal 28 3 3 3 2 3 3" xfId="15493"/>
    <cellStyle name="Normal 28 3 3 3 2 4" xfId="3013"/>
    <cellStyle name="Normal 28 3 3 3 2 4 2" xfId="13468"/>
    <cellStyle name="Normal 28 3 3 3 2 5" xfId="7222"/>
    <cellStyle name="Normal 28 3 3 3 2 5 2" xfId="17676"/>
    <cellStyle name="Normal 28 3 3 3 2 6" xfId="11285"/>
    <cellStyle name="Normal 28 3 3 3 3" xfId="1162"/>
    <cellStyle name="Normal 28 3 3 3 3 2" xfId="2175"/>
    <cellStyle name="Normal 28 3 3 3 3 2 2" xfId="6384"/>
    <cellStyle name="Normal 28 3 3 3 3 2 2 2" xfId="10593"/>
    <cellStyle name="Normal 28 3 3 3 3 2 2 2 2" xfId="21047"/>
    <cellStyle name="Normal 28 3 3 3 3 2 2 3" xfId="16839"/>
    <cellStyle name="Normal 28 3 3 3 3 2 3" xfId="4359"/>
    <cellStyle name="Normal 28 3 3 3 3 2 3 2" xfId="14814"/>
    <cellStyle name="Normal 28 3 3 3 3 2 4" xfId="8568"/>
    <cellStyle name="Normal 28 3 3 3 3 2 4 2" xfId="19022"/>
    <cellStyle name="Normal 28 3 3 3 3 2 5" xfId="12631"/>
    <cellStyle name="Normal 28 3 3 3 3 3" xfId="5371"/>
    <cellStyle name="Normal 28 3 3 3 3 3 2" xfId="9580"/>
    <cellStyle name="Normal 28 3 3 3 3 3 2 2" xfId="20034"/>
    <cellStyle name="Normal 28 3 3 3 3 3 3" xfId="15826"/>
    <cellStyle name="Normal 28 3 3 3 3 4" xfId="3346"/>
    <cellStyle name="Normal 28 3 3 3 3 4 2" xfId="13801"/>
    <cellStyle name="Normal 28 3 3 3 3 5" xfId="7555"/>
    <cellStyle name="Normal 28 3 3 3 3 5 2" xfId="18009"/>
    <cellStyle name="Normal 28 3 3 3 3 6" xfId="11618"/>
    <cellStyle name="Normal 28 3 3 3 4" xfId="1496"/>
    <cellStyle name="Normal 28 3 3 3 4 2" xfId="5705"/>
    <cellStyle name="Normal 28 3 3 3 4 2 2" xfId="9914"/>
    <cellStyle name="Normal 28 3 3 3 4 2 2 2" xfId="20368"/>
    <cellStyle name="Normal 28 3 3 3 4 2 3" xfId="16160"/>
    <cellStyle name="Normal 28 3 3 3 4 3" xfId="3680"/>
    <cellStyle name="Normal 28 3 3 3 4 3 2" xfId="14135"/>
    <cellStyle name="Normal 28 3 3 3 4 4" xfId="7889"/>
    <cellStyle name="Normal 28 3 3 3 4 4 2" xfId="18343"/>
    <cellStyle name="Normal 28 3 3 3 4 5" xfId="11952"/>
    <cellStyle name="Normal 28 3 3 3 5" xfId="4692"/>
    <cellStyle name="Normal 28 3 3 3 5 2" xfId="8901"/>
    <cellStyle name="Normal 28 3 3 3 5 2 2" xfId="19355"/>
    <cellStyle name="Normal 28 3 3 3 5 3" xfId="15147"/>
    <cellStyle name="Normal 28 3 3 3 6" xfId="2667"/>
    <cellStyle name="Normal 28 3 3 3 6 2" xfId="13122"/>
    <cellStyle name="Normal 28 3 3 3 7" xfId="6876"/>
    <cellStyle name="Normal 28 3 3 3 7 2" xfId="17330"/>
    <cellStyle name="Normal 28 3 3 3 8" xfId="10939"/>
    <cellStyle name="Normal 28 3 3 4" xfId="655"/>
    <cellStyle name="Normal 28 3 3 4 2" xfId="1668"/>
    <cellStyle name="Normal 28 3 3 4 2 2" xfId="5877"/>
    <cellStyle name="Normal 28 3 3 4 2 2 2" xfId="10086"/>
    <cellStyle name="Normal 28 3 3 4 2 2 2 2" xfId="20540"/>
    <cellStyle name="Normal 28 3 3 4 2 2 3" xfId="16332"/>
    <cellStyle name="Normal 28 3 3 4 2 3" xfId="3852"/>
    <cellStyle name="Normal 28 3 3 4 2 3 2" xfId="14307"/>
    <cellStyle name="Normal 28 3 3 4 2 4" xfId="8061"/>
    <cellStyle name="Normal 28 3 3 4 2 4 2" xfId="18515"/>
    <cellStyle name="Normal 28 3 3 4 2 5" xfId="12124"/>
    <cellStyle name="Normal 28 3 3 4 3" xfId="4864"/>
    <cellStyle name="Normal 28 3 3 4 3 2" xfId="9073"/>
    <cellStyle name="Normal 28 3 3 4 3 2 2" xfId="19527"/>
    <cellStyle name="Normal 28 3 3 4 3 3" xfId="15319"/>
    <cellStyle name="Normal 28 3 3 4 4" xfId="2839"/>
    <cellStyle name="Normal 28 3 3 4 4 2" xfId="13294"/>
    <cellStyle name="Normal 28 3 3 4 5" xfId="7048"/>
    <cellStyle name="Normal 28 3 3 4 5 2" xfId="17502"/>
    <cellStyle name="Normal 28 3 3 4 6" xfId="11111"/>
    <cellStyle name="Normal 28 3 3 5" xfId="988"/>
    <cellStyle name="Normal 28 3 3 5 2" xfId="2001"/>
    <cellStyle name="Normal 28 3 3 5 2 2" xfId="6210"/>
    <cellStyle name="Normal 28 3 3 5 2 2 2" xfId="10419"/>
    <cellStyle name="Normal 28 3 3 5 2 2 2 2" xfId="20873"/>
    <cellStyle name="Normal 28 3 3 5 2 2 3" xfId="16665"/>
    <cellStyle name="Normal 28 3 3 5 2 3" xfId="4185"/>
    <cellStyle name="Normal 28 3 3 5 2 3 2" xfId="14640"/>
    <cellStyle name="Normal 28 3 3 5 2 4" xfId="8394"/>
    <cellStyle name="Normal 28 3 3 5 2 4 2" xfId="18848"/>
    <cellStyle name="Normal 28 3 3 5 2 5" xfId="12457"/>
    <cellStyle name="Normal 28 3 3 5 3" xfId="5197"/>
    <cellStyle name="Normal 28 3 3 5 3 2" xfId="9406"/>
    <cellStyle name="Normal 28 3 3 5 3 2 2" xfId="19860"/>
    <cellStyle name="Normal 28 3 3 5 3 3" xfId="15652"/>
    <cellStyle name="Normal 28 3 3 5 4" xfId="3172"/>
    <cellStyle name="Normal 28 3 3 5 4 2" xfId="13627"/>
    <cellStyle name="Normal 28 3 3 5 5" xfId="7381"/>
    <cellStyle name="Normal 28 3 3 5 5 2" xfId="17835"/>
    <cellStyle name="Normal 28 3 3 5 6" xfId="11444"/>
    <cellStyle name="Normal 28 3 3 6" xfId="1322"/>
    <cellStyle name="Normal 28 3 3 6 2" xfId="5531"/>
    <cellStyle name="Normal 28 3 3 6 2 2" xfId="9740"/>
    <cellStyle name="Normal 28 3 3 6 2 2 2" xfId="20194"/>
    <cellStyle name="Normal 28 3 3 6 2 3" xfId="15986"/>
    <cellStyle name="Normal 28 3 3 6 3" xfId="3506"/>
    <cellStyle name="Normal 28 3 3 6 3 2" xfId="13961"/>
    <cellStyle name="Normal 28 3 3 6 4" xfId="7715"/>
    <cellStyle name="Normal 28 3 3 6 4 2" xfId="18169"/>
    <cellStyle name="Normal 28 3 3 6 5" xfId="11778"/>
    <cellStyle name="Normal 28 3 3 7" xfId="2493"/>
    <cellStyle name="Normal 28 3 3 7 2" xfId="6702"/>
    <cellStyle name="Normal 28 3 3 7 2 2" xfId="17156"/>
    <cellStyle name="Normal 28 3 3 7 3" xfId="12948"/>
    <cellStyle name="Normal 28 3 3 8" xfId="4507"/>
    <cellStyle name="Normal 28 3 3 8 2" xfId="8716"/>
    <cellStyle name="Normal 28 3 3 8 2 2" xfId="19170"/>
    <cellStyle name="Normal 28 3 3 8 3" xfId="14962"/>
    <cellStyle name="Normal 28 3 3 9" xfId="2324"/>
    <cellStyle name="Normal 28 3 3 9 2" xfId="12779"/>
    <cellStyle name="Normal 28 3 4" xfId="103"/>
    <cellStyle name="Normal 28 3 4 10" xfId="6550"/>
    <cellStyle name="Normal 28 3 4 10 2" xfId="17004"/>
    <cellStyle name="Normal 28 3 4 11" xfId="280"/>
    <cellStyle name="Normal 28 3 4 12" xfId="10737"/>
    <cellStyle name="Normal 28 3 4 2" xfId="104"/>
    <cellStyle name="Normal 28 3 4 2 10" xfId="360"/>
    <cellStyle name="Normal 28 3 4 2 11" xfId="10817"/>
    <cellStyle name="Normal 28 3 4 2 2" xfId="534"/>
    <cellStyle name="Normal 28 3 4 2 2 2" xfId="881"/>
    <cellStyle name="Normal 28 3 4 2 2 2 2" xfId="1894"/>
    <cellStyle name="Normal 28 3 4 2 2 2 2 2" xfId="6103"/>
    <cellStyle name="Normal 28 3 4 2 2 2 2 2 2" xfId="10312"/>
    <cellStyle name="Normal 28 3 4 2 2 2 2 2 2 2" xfId="20766"/>
    <cellStyle name="Normal 28 3 4 2 2 2 2 2 3" xfId="16558"/>
    <cellStyle name="Normal 28 3 4 2 2 2 2 3" xfId="4078"/>
    <cellStyle name="Normal 28 3 4 2 2 2 2 3 2" xfId="14533"/>
    <cellStyle name="Normal 28 3 4 2 2 2 2 4" xfId="8287"/>
    <cellStyle name="Normal 28 3 4 2 2 2 2 4 2" xfId="18741"/>
    <cellStyle name="Normal 28 3 4 2 2 2 2 5" xfId="12350"/>
    <cellStyle name="Normal 28 3 4 2 2 2 3" xfId="5090"/>
    <cellStyle name="Normal 28 3 4 2 2 2 3 2" xfId="9299"/>
    <cellStyle name="Normal 28 3 4 2 2 2 3 2 2" xfId="19753"/>
    <cellStyle name="Normal 28 3 4 2 2 2 3 3" xfId="15545"/>
    <cellStyle name="Normal 28 3 4 2 2 2 4" xfId="3065"/>
    <cellStyle name="Normal 28 3 4 2 2 2 4 2" xfId="13520"/>
    <cellStyle name="Normal 28 3 4 2 2 2 5" xfId="7274"/>
    <cellStyle name="Normal 28 3 4 2 2 2 5 2" xfId="17728"/>
    <cellStyle name="Normal 28 3 4 2 2 2 6" xfId="11337"/>
    <cellStyle name="Normal 28 3 4 2 2 3" xfId="1214"/>
    <cellStyle name="Normal 28 3 4 2 2 3 2" xfId="2227"/>
    <cellStyle name="Normal 28 3 4 2 2 3 2 2" xfId="6436"/>
    <cellStyle name="Normal 28 3 4 2 2 3 2 2 2" xfId="10645"/>
    <cellStyle name="Normal 28 3 4 2 2 3 2 2 2 2" xfId="21099"/>
    <cellStyle name="Normal 28 3 4 2 2 3 2 2 3" xfId="16891"/>
    <cellStyle name="Normal 28 3 4 2 2 3 2 3" xfId="4411"/>
    <cellStyle name="Normal 28 3 4 2 2 3 2 3 2" xfId="14866"/>
    <cellStyle name="Normal 28 3 4 2 2 3 2 4" xfId="8620"/>
    <cellStyle name="Normal 28 3 4 2 2 3 2 4 2" xfId="19074"/>
    <cellStyle name="Normal 28 3 4 2 2 3 2 5" xfId="12683"/>
    <cellStyle name="Normal 28 3 4 2 2 3 3" xfId="5423"/>
    <cellStyle name="Normal 28 3 4 2 2 3 3 2" xfId="9632"/>
    <cellStyle name="Normal 28 3 4 2 2 3 3 2 2" xfId="20086"/>
    <cellStyle name="Normal 28 3 4 2 2 3 3 3" xfId="15878"/>
    <cellStyle name="Normal 28 3 4 2 2 3 4" xfId="3398"/>
    <cellStyle name="Normal 28 3 4 2 2 3 4 2" xfId="13853"/>
    <cellStyle name="Normal 28 3 4 2 2 3 5" xfId="7607"/>
    <cellStyle name="Normal 28 3 4 2 2 3 5 2" xfId="18061"/>
    <cellStyle name="Normal 28 3 4 2 2 3 6" xfId="11670"/>
    <cellStyle name="Normal 28 3 4 2 2 4" xfId="1548"/>
    <cellStyle name="Normal 28 3 4 2 2 4 2" xfId="5757"/>
    <cellStyle name="Normal 28 3 4 2 2 4 2 2" xfId="9966"/>
    <cellStyle name="Normal 28 3 4 2 2 4 2 2 2" xfId="20420"/>
    <cellStyle name="Normal 28 3 4 2 2 4 2 3" xfId="16212"/>
    <cellStyle name="Normal 28 3 4 2 2 4 3" xfId="3732"/>
    <cellStyle name="Normal 28 3 4 2 2 4 3 2" xfId="14187"/>
    <cellStyle name="Normal 28 3 4 2 2 4 4" xfId="7941"/>
    <cellStyle name="Normal 28 3 4 2 2 4 4 2" xfId="18395"/>
    <cellStyle name="Normal 28 3 4 2 2 4 5" xfId="12004"/>
    <cellStyle name="Normal 28 3 4 2 2 5" xfId="4744"/>
    <cellStyle name="Normal 28 3 4 2 2 5 2" xfId="8953"/>
    <cellStyle name="Normal 28 3 4 2 2 5 2 2" xfId="19407"/>
    <cellStyle name="Normal 28 3 4 2 2 5 3" xfId="15199"/>
    <cellStyle name="Normal 28 3 4 2 2 6" xfId="2719"/>
    <cellStyle name="Normal 28 3 4 2 2 6 2" xfId="13174"/>
    <cellStyle name="Normal 28 3 4 2 2 7" xfId="6928"/>
    <cellStyle name="Normal 28 3 4 2 2 7 2" xfId="17382"/>
    <cellStyle name="Normal 28 3 4 2 2 8" xfId="10991"/>
    <cellStyle name="Normal 28 3 4 2 3" xfId="707"/>
    <cellStyle name="Normal 28 3 4 2 3 2" xfId="1720"/>
    <cellStyle name="Normal 28 3 4 2 3 2 2" xfId="5929"/>
    <cellStyle name="Normal 28 3 4 2 3 2 2 2" xfId="10138"/>
    <cellStyle name="Normal 28 3 4 2 3 2 2 2 2" xfId="20592"/>
    <cellStyle name="Normal 28 3 4 2 3 2 2 3" xfId="16384"/>
    <cellStyle name="Normal 28 3 4 2 3 2 3" xfId="3904"/>
    <cellStyle name="Normal 28 3 4 2 3 2 3 2" xfId="14359"/>
    <cellStyle name="Normal 28 3 4 2 3 2 4" xfId="8113"/>
    <cellStyle name="Normal 28 3 4 2 3 2 4 2" xfId="18567"/>
    <cellStyle name="Normal 28 3 4 2 3 2 5" xfId="12176"/>
    <cellStyle name="Normal 28 3 4 2 3 3" xfId="4916"/>
    <cellStyle name="Normal 28 3 4 2 3 3 2" xfId="9125"/>
    <cellStyle name="Normal 28 3 4 2 3 3 2 2" xfId="19579"/>
    <cellStyle name="Normal 28 3 4 2 3 3 3" xfId="15371"/>
    <cellStyle name="Normal 28 3 4 2 3 4" xfId="2891"/>
    <cellStyle name="Normal 28 3 4 2 3 4 2" xfId="13346"/>
    <cellStyle name="Normal 28 3 4 2 3 5" xfId="7100"/>
    <cellStyle name="Normal 28 3 4 2 3 5 2" xfId="17554"/>
    <cellStyle name="Normal 28 3 4 2 3 6" xfId="11163"/>
    <cellStyle name="Normal 28 3 4 2 4" xfId="1040"/>
    <cellStyle name="Normal 28 3 4 2 4 2" xfId="2053"/>
    <cellStyle name="Normal 28 3 4 2 4 2 2" xfId="6262"/>
    <cellStyle name="Normal 28 3 4 2 4 2 2 2" xfId="10471"/>
    <cellStyle name="Normal 28 3 4 2 4 2 2 2 2" xfId="20925"/>
    <cellStyle name="Normal 28 3 4 2 4 2 2 3" xfId="16717"/>
    <cellStyle name="Normal 28 3 4 2 4 2 3" xfId="4237"/>
    <cellStyle name="Normal 28 3 4 2 4 2 3 2" xfId="14692"/>
    <cellStyle name="Normal 28 3 4 2 4 2 4" xfId="8446"/>
    <cellStyle name="Normal 28 3 4 2 4 2 4 2" xfId="18900"/>
    <cellStyle name="Normal 28 3 4 2 4 2 5" xfId="12509"/>
    <cellStyle name="Normal 28 3 4 2 4 3" xfId="5249"/>
    <cellStyle name="Normal 28 3 4 2 4 3 2" xfId="9458"/>
    <cellStyle name="Normal 28 3 4 2 4 3 2 2" xfId="19912"/>
    <cellStyle name="Normal 28 3 4 2 4 3 3" xfId="15704"/>
    <cellStyle name="Normal 28 3 4 2 4 4" xfId="3224"/>
    <cellStyle name="Normal 28 3 4 2 4 4 2" xfId="13679"/>
    <cellStyle name="Normal 28 3 4 2 4 5" xfId="7433"/>
    <cellStyle name="Normal 28 3 4 2 4 5 2" xfId="17887"/>
    <cellStyle name="Normal 28 3 4 2 4 6" xfId="11496"/>
    <cellStyle name="Normal 28 3 4 2 5" xfId="1374"/>
    <cellStyle name="Normal 28 3 4 2 5 2" xfId="5583"/>
    <cellStyle name="Normal 28 3 4 2 5 2 2" xfId="9792"/>
    <cellStyle name="Normal 28 3 4 2 5 2 2 2" xfId="20246"/>
    <cellStyle name="Normal 28 3 4 2 5 2 3" xfId="16038"/>
    <cellStyle name="Normal 28 3 4 2 5 3" xfId="3558"/>
    <cellStyle name="Normal 28 3 4 2 5 3 2" xfId="14013"/>
    <cellStyle name="Normal 28 3 4 2 5 4" xfId="7767"/>
    <cellStyle name="Normal 28 3 4 2 5 4 2" xfId="18221"/>
    <cellStyle name="Normal 28 3 4 2 5 5" xfId="11830"/>
    <cellStyle name="Normal 28 3 4 2 6" xfId="2545"/>
    <cellStyle name="Normal 28 3 4 2 6 2" xfId="6754"/>
    <cellStyle name="Normal 28 3 4 2 6 2 2" xfId="17208"/>
    <cellStyle name="Normal 28 3 4 2 6 3" xfId="13000"/>
    <cellStyle name="Normal 28 3 4 2 7" xfId="4569"/>
    <cellStyle name="Normal 28 3 4 2 7 2" xfId="8778"/>
    <cellStyle name="Normal 28 3 4 2 7 2 2" xfId="19232"/>
    <cellStyle name="Normal 28 3 4 2 7 3" xfId="15024"/>
    <cellStyle name="Normal 28 3 4 2 8" xfId="2386"/>
    <cellStyle name="Normal 28 3 4 2 8 2" xfId="12841"/>
    <cellStyle name="Normal 28 3 4 2 9" xfId="6595"/>
    <cellStyle name="Normal 28 3 4 2 9 2" xfId="17049"/>
    <cellStyle name="Normal 28 3 4 3" xfId="454"/>
    <cellStyle name="Normal 28 3 4 3 2" xfId="801"/>
    <cellStyle name="Normal 28 3 4 3 2 2" xfId="1814"/>
    <cellStyle name="Normal 28 3 4 3 2 2 2" xfId="6023"/>
    <cellStyle name="Normal 28 3 4 3 2 2 2 2" xfId="10232"/>
    <cellStyle name="Normal 28 3 4 3 2 2 2 2 2" xfId="20686"/>
    <cellStyle name="Normal 28 3 4 3 2 2 2 3" xfId="16478"/>
    <cellStyle name="Normal 28 3 4 3 2 2 3" xfId="3998"/>
    <cellStyle name="Normal 28 3 4 3 2 2 3 2" xfId="14453"/>
    <cellStyle name="Normal 28 3 4 3 2 2 4" xfId="8207"/>
    <cellStyle name="Normal 28 3 4 3 2 2 4 2" xfId="18661"/>
    <cellStyle name="Normal 28 3 4 3 2 2 5" xfId="12270"/>
    <cellStyle name="Normal 28 3 4 3 2 3" xfId="5010"/>
    <cellStyle name="Normal 28 3 4 3 2 3 2" xfId="9219"/>
    <cellStyle name="Normal 28 3 4 3 2 3 2 2" xfId="19673"/>
    <cellStyle name="Normal 28 3 4 3 2 3 3" xfId="15465"/>
    <cellStyle name="Normal 28 3 4 3 2 4" xfId="2985"/>
    <cellStyle name="Normal 28 3 4 3 2 4 2" xfId="13440"/>
    <cellStyle name="Normal 28 3 4 3 2 5" xfId="7194"/>
    <cellStyle name="Normal 28 3 4 3 2 5 2" xfId="17648"/>
    <cellStyle name="Normal 28 3 4 3 2 6" xfId="11257"/>
    <cellStyle name="Normal 28 3 4 3 3" xfId="1134"/>
    <cellStyle name="Normal 28 3 4 3 3 2" xfId="2147"/>
    <cellStyle name="Normal 28 3 4 3 3 2 2" xfId="6356"/>
    <cellStyle name="Normal 28 3 4 3 3 2 2 2" xfId="10565"/>
    <cellStyle name="Normal 28 3 4 3 3 2 2 2 2" xfId="21019"/>
    <cellStyle name="Normal 28 3 4 3 3 2 2 3" xfId="16811"/>
    <cellStyle name="Normal 28 3 4 3 3 2 3" xfId="4331"/>
    <cellStyle name="Normal 28 3 4 3 3 2 3 2" xfId="14786"/>
    <cellStyle name="Normal 28 3 4 3 3 2 4" xfId="8540"/>
    <cellStyle name="Normal 28 3 4 3 3 2 4 2" xfId="18994"/>
    <cellStyle name="Normal 28 3 4 3 3 2 5" xfId="12603"/>
    <cellStyle name="Normal 28 3 4 3 3 3" xfId="5343"/>
    <cellStyle name="Normal 28 3 4 3 3 3 2" xfId="9552"/>
    <cellStyle name="Normal 28 3 4 3 3 3 2 2" xfId="20006"/>
    <cellStyle name="Normal 28 3 4 3 3 3 3" xfId="15798"/>
    <cellStyle name="Normal 28 3 4 3 3 4" xfId="3318"/>
    <cellStyle name="Normal 28 3 4 3 3 4 2" xfId="13773"/>
    <cellStyle name="Normal 28 3 4 3 3 5" xfId="7527"/>
    <cellStyle name="Normal 28 3 4 3 3 5 2" xfId="17981"/>
    <cellStyle name="Normal 28 3 4 3 3 6" xfId="11590"/>
    <cellStyle name="Normal 28 3 4 3 4" xfId="1468"/>
    <cellStyle name="Normal 28 3 4 3 4 2" xfId="5677"/>
    <cellStyle name="Normal 28 3 4 3 4 2 2" xfId="9886"/>
    <cellStyle name="Normal 28 3 4 3 4 2 2 2" xfId="20340"/>
    <cellStyle name="Normal 28 3 4 3 4 2 3" xfId="16132"/>
    <cellStyle name="Normal 28 3 4 3 4 3" xfId="3652"/>
    <cellStyle name="Normal 28 3 4 3 4 3 2" xfId="14107"/>
    <cellStyle name="Normal 28 3 4 3 4 4" xfId="7861"/>
    <cellStyle name="Normal 28 3 4 3 4 4 2" xfId="18315"/>
    <cellStyle name="Normal 28 3 4 3 4 5" xfId="11924"/>
    <cellStyle name="Normal 28 3 4 3 5" xfId="4664"/>
    <cellStyle name="Normal 28 3 4 3 5 2" xfId="8873"/>
    <cellStyle name="Normal 28 3 4 3 5 2 2" xfId="19327"/>
    <cellStyle name="Normal 28 3 4 3 5 3" xfId="15119"/>
    <cellStyle name="Normal 28 3 4 3 6" xfId="2639"/>
    <cellStyle name="Normal 28 3 4 3 6 2" xfId="13094"/>
    <cellStyle name="Normal 28 3 4 3 7" xfId="6848"/>
    <cellStyle name="Normal 28 3 4 3 7 2" xfId="17302"/>
    <cellStyle name="Normal 28 3 4 3 8" xfId="10911"/>
    <cellStyle name="Normal 28 3 4 4" xfId="627"/>
    <cellStyle name="Normal 28 3 4 4 2" xfId="1640"/>
    <cellStyle name="Normal 28 3 4 4 2 2" xfId="5849"/>
    <cellStyle name="Normal 28 3 4 4 2 2 2" xfId="10058"/>
    <cellStyle name="Normal 28 3 4 4 2 2 2 2" xfId="20512"/>
    <cellStyle name="Normal 28 3 4 4 2 2 3" xfId="16304"/>
    <cellStyle name="Normal 28 3 4 4 2 3" xfId="3824"/>
    <cellStyle name="Normal 28 3 4 4 2 3 2" xfId="14279"/>
    <cellStyle name="Normal 28 3 4 4 2 4" xfId="8033"/>
    <cellStyle name="Normal 28 3 4 4 2 4 2" xfId="18487"/>
    <cellStyle name="Normal 28 3 4 4 2 5" xfId="12096"/>
    <cellStyle name="Normal 28 3 4 4 3" xfId="4836"/>
    <cellStyle name="Normal 28 3 4 4 3 2" xfId="9045"/>
    <cellStyle name="Normal 28 3 4 4 3 2 2" xfId="19499"/>
    <cellStyle name="Normal 28 3 4 4 3 3" xfId="15291"/>
    <cellStyle name="Normal 28 3 4 4 4" xfId="2811"/>
    <cellStyle name="Normal 28 3 4 4 4 2" xfId="13266"/>
    <cellStyle name="Normal 28 3 4 4 5" xfId="7020"/>
    <cellStyle name="Normal 28 3 4 4 5 2" xfId="17474"/>
    <cellStyle name="Normal 28 3 4 4 6" xfId="11083"/>
    <cellStyle name="Normal 28 3 4 5" xfId="960"/>
    <cellStyle name="Normal 28 3 4 5 2" xfId="1973"/>
    <cellStyle name="Normal 28 3 4 5 2 2" xfId="6182"/>
    <cellStyle name="Normal 28 3 4 5 2 2 2" xfId="10391"/>
    <cellStyle name="Normal 28 3 4 5 2 2 2 2" xfId="20845"/>
    <cellStyle name="Normal 28 3 4 5 2 2 3" xfId="16637"/>
    <cellStyle name="Normal 28 3 4 5 2 3" xfId="4157"/>
    <cellStyle name="Normal 28 3 4 5 2 3 2" xfId="14612"/>
    <cellStyle name="Normal 28 3 4 5 2 4" xfId="8366"/>
    <cellStyle name="Normal 28 3 4 5 2 4 2" xfId="18820"/>
    <cellStyle name="Normal 28 3 4 5 2 5" xfId="12429"/>
    <cellStyle name="Normal 28 3 4 5 3" xfId="5169"/>
    <cellStyle name="Normal 28 3 4 5 3 2" xfId="9378"/>
    <cellStyle name="Normal 28 3 4 5 3 2 2" xfId="19832"/>
    <cellStyle name="Normal 28 3 4 5 3 3" xfId="15624"/>
    <cellStyle name="Normal 28 3 4 5 4" xfId="3144"/>
    <cellStyle name="Normal 28 3 4 5 4 2" xfId="13599"/>
    <cellStyle name="Normal 28 3 4 5 5" xfId="7353"/>
    <cellStyle name="Normal 28 3 4 5 5 2" xfId="17807"/>
    <cellStyle name="Normal 28 3 4 5 6" xfId="11416"/>
    <cellStyle name="Normal 28 3 4 6" xfId="1294"/>
    <cellStyle name="Normal 28 3 4 6 2" xfId="5503"/>
    <cellStyle name="Normal 28 3 4 6 2 2" xfId="9712"/>
    <cellStyle name="Normal 28 3 4 6 2 2 2" xfId="20166"/>
    <cellStyle name="Normal 28 3 4 6 2 3" xfId="15958"/>
    <cellStyle name="Normal 28 3 4 6 3" xfId="3478"/>
    <cellStyle name="Normal 28 3 4 6 3 2" xfId="13933"/>
    <cellStyle name="Normal 28 3 4 6 4" xfId="7687"/>
    <cellStyle name="Normal 28 3 4 6 4 2" xfId="18141"/>
    <cellStyle name="Normal 28 3 4 6 5" xfId="11750"/>
    <cellStyle name="Normal 28 3 4 7" xfId="2465"/>
    <cellStyle name="Normal 28 3 4 7 2" xfId="6674"/>
    <cellStyle name="Normal 28 3 4 7 2 2" xfId="17128"/>
    <cellStyle name="Normal 28 3 4 7 3" xfId="12920"/>
    <cellStyle name="Normal 28 3 4 8" xfId="4524"/>
    <cellStyle name="Normal 28 3 4 8 2" xfId="8733"/>
    <cellStyle name="Normal 28 3 4 8 2 2" xfId="19187"/>
    <cellStyle name="Normal 28 3 4 8 3" xfId="14979"/>
    <cellStyle name="Normal 28 3 4 9" xfId="2341"/>
    <cellStyle name="Normal 28 3 4 9 2" xfId="12796"/>
    <cellStyle name="Normal 28 3 5" xfId="105"/>
    <cellStyle name="Normal 28 3 5 10" xfId="346"/>
    <cellStyle name="Normal 28 3 5 11" xfId="10803"/>
    <cellStyle name="Normal 28 3 5 2" xfId="520"/>
    <cellStyle name="Normal 28 3 5 2 2" xfId="867"/>
    <cellStyle name="Normal 28 3 5 2 2 2" xfId="1880"/>
    <cellStyle name="Normal 28 3 5 2 2 2 2" xfId="6089"/>
    <cellStyle name="Normal 28 3 5 2 2 2 2 2" xfId="10298"/>
    <cellStyle name="Normal 28 3 5 2 2 2 2 2 2" xfId="20752"/>
    <cellStyle name="Normal 28 3 5 2 2 2 2 3" xfId="16544"/>
    <cellStyle name="Normal 28 3 5 2 2 2 3" xfId="4064"/>
    <cellStyle name="Normal 28 3 5 2 2 2 3 2" xfId="14519"/>
    <cellStyle name="Normal 28 3 5 2 2 2 4" xfId="8273"/>
    <cellStyle name="Normal 28 3 5 2 2 2 4 2" xfId="18727"/>
    <cellStyle name="Normal 28 3 5 2 2 2 5" xfId="12336"/>
    <cellStyle name="Normal 28 3 5 2 2 3" xfId="5076"/>
    <cellStyle name="Normal 28 3 5 2 2 3 2" xfId="9285"/>
    <cellStyle name="Normal 28 3 5 2 2 3 2 2" xfId="19739"/>
    <cellStyle name="Normal 28 3 5 2 2 3 3" xfId="15531"/>
    <cellStyle name="Normal 28 3 5 2 2 4" xfId="3051"/>
    <cellStyle name="Normal 28 3 5 2 2 4 2" xfId="13506"/>
    <cellStyle name="Normal 28 3 5 2 2 5" xfId="7260"/>
    <cellStyle name="Normal 28 3 5 2 2 5 2" xfId="17714"/>
    <cellStyle name="Normal 28 3 5 2 2 6" xfId="11323"/>
    <cellStyle name="Normal 28 3 5 2 3" xfId="1200"/>
    <cellStyle name="Normal 28 3 5 2 3 2" xfId="2213"/>
    <cellStyle name="Normal 28 3 5 2 3 2 2" xfId="6422"/>
    <cellStyle name="Normal 28 3 5 2 3 2 2 2" xfId="10631"/>
    <cellStyle name="Normal 28 3 5 2 3 2 2 2 2" xfId="21085"/>
    <cellStyle name="Normal 28 3 5 2 3 2 2 3" xfId="16877"/>
    <cellStyle name="Normal 28 3 5 2 3 2 3" xfId="4397"/>
    <cellStyle name="Normal 28 3 5 2 3 2 3 2" xfId="14852"/>
    <cellStyle name="Normal 28 3 5 2 3 2 4" xfId="8606"/>
    <cellStyle name="Normal 28 3 5 2 3 2 4 2" xfId="19060"/>
    <cellStyle name="Normal 28 3 5 2 3 2 5" xfId="12669"/>
    <cellStyle name="Normal 28 3 5 2 3 3" xfId="5409"/>
    <cellStyle name="Normal 28 3 5 2 3 3 2" xfId="9618"/>
    <cellStyle name="Normal 28 3 5 2 3 3 2 2" xfId="20072"/>
    <cellStyle name="Normal 28 3 5 2 3 3 3" xfId="15864"/>
    <cellStyle name="Normal 28 3 5 2 3 4" xfId="3384"/>
    <cellStyle name="Normal 28 3 5 2 3 4 2" xfId="13839"/>
    <cellStyle name="Normal 28 3 5 2 3 5" xfId="7593"/>
    <cellStyle name="Normal 28 3 5 2 3 5 2" xfId="18047"/>
    <cellStyle name="Normal 28 3 5 2 3 6" xfId="11656"/>
    <cellStyle name="Normal 28 3 5 2 4" xfId="1534"/>
    <cellStyle name="Normal 28 3 5 2 4 2" xfId="5743"/>
    <cellStyle name="Normal 28 3 5 2 4 2 2" xfId="9952"/>
    <cellStyle name="Normal 28 3 5 2 4 2 2 2" xfId="20406"/>
    <cellStyle name="Normal 28 3 5 2 4 2 3" xfId="16198"/>
    <cellStyle name="Normal 28 3 5 2 4 3" xfId="3718"/>
    <cellStyle name="Normal 28 3 5 2 4 3 2" xfId="14173"/>
    <cellStyle name="Normal 28 3 5 2 4 4" xfId="7927"/>
    <cellStyle name="Normal 28 3 5 2 4 4 2" xfId="18381"/>
    <cellStyle name="Normal 28 3 5 2 4 5" xfId="11990"/>
    <cellStyle name="Normal 28 3 5 2 5" xfId="4730"/>
    <cellStyle name="Normal 28 3 5 2 5 2" xfId="8939"/>
    <cellStyle name="Normal 28 3 5 2 5 2 2" xfId="19393"/>
    <cellStyle name="Normal 28 3 5 2 5 3" xfId="15185"/>
    <cellStyle name="Normal 28 3 5 2 6" xfId="2705"/>
    <cellStyle name="Normal 28 3 5 2 6 2" xfId="13160"/>
    <cellStyle name="Normal 28 3 5 2 7" xfId="6914"/>
    <cellStyle name="Normal 28 3 5 2 7 2" xfId="17368"/>
    <cellStyle name="Normal 28 3 5 2 8" xfId="10977"/>
    <cellStyle name="Normal 28 3 5 3" xfId="693"/>
    <cellStyle name="Normal 28 3 5 3 2" xfId="1706"/>
    <cellStyle name="Normal 28 3 5 3 2 2" xfId="5915"/>
    <cellStyle name="Normal 28 3 5 3 2 2 2" xfId="10124"/>
    <cellStyle name="Normal 28 3 5 3 2 2 2 2" xfId="20578"/>
    <cellStyle name="Normal 28 3 5 3 2 2 3" xfId="16370"/>
    <cellStyle name="Normal 28 3 5 3 2 3" xfId="3890"/>
    <cellStyle name="Normal 28 3 5 3 2 3 2" xfId="14345"/>
    <cellStyle name="Normal 28 3 5 3 2 4" xfId="8099"/>
    <cellStyle name="Normal 28 3 5 3 2 4 2" xfId="18553"/>
    <cellStyle name="Normal 28 3 5 3 2 5" xfId="12162"/>
    <cellStyle name="Normal 28 3 5 3 3" xfId="4902"/>
    <cellStyle name="Normal 28 3 5 3 3 2" xfId="9111"/>
    <cellStyle name="Normal 28 3 5 3 3 2 2" xfId="19565"/>
    <cellStyle name="Normal 28 3 5 3 3 3" xfId="15357"/>
    <cellStyle name="Normal 28 3 5 3 4" xfId="2877"/>
    <cellStyle name="Normal 28 3 5 3 4 2" xfId="13332"/>
    <cellStyle name="Normal 28 3 5 3 5" xfId="7086"/>
    <cellStyle name="Normal 28 3 5 3 5 2" xfId="17540"/>
    <cellStyle name="Normal 28 3 5 3 6" xfId="11149"/>
    <cellStyle name="Normal 28 3 5 4" xfId="1026"/>
    <cellStyle name="Normal 28 3 5 4 2" xfId="2039"/>
    <cellStyle name="Normal 28 3 5 4 2 2" xfId="6248"/>
    <cellStyle name="Normal 28 3 5 4 2 2 2" xfId="10457"/>
    <cellStyle name="Normal 28 3 5 4 2 2 2 2" xfId="20911"/>
    <cellStyle name="Normal 28 3 5 4 2 2 3" xfId="16703"/>
    <cellStyle name="Normal 28 3 5 4 2 3" xfId="4223"/>
    <cellStyle name="Normal 28 3 5 4 2 3 2" xfId="14678"/>
    <cellStyle name="Normal 28 3 5 4 2 4" xfId="8432"/>
    <cellStyle name="Normal 28 3 5 4 2 4 2" xfId="18886"/>
    <cellStyle name="Normal 28 3 5 4 2 5" xfId="12495"/>
    <cellStyle name="Normal 28 3 5 4 3" xfId="5235"/>
    <cellStyle name="Normal 28 3 5 4 3 2" xfId="9444"/>
    <cellStyle name="Normal 28 3 5 4 3 2 2" xfId="19898"/>
    <cellStyle name="Normal 28 3 5 4 3 3" xfId="15690"/>
    <cellStyle name="Normal 28 3 5 4 4" xfId="3210"/>
    <cellStyle name="Normal 28 3 5 4 4 2" xfId="13665"/>
    <cellStyle name="Normal 28 3 5 4 5" xfId="7419"/>
    <cellStyle name="Normal 28 3 5 4 5 2" xfId="17873"/>
    <cellStyle name="Normal 28 3 5 4 6" xfId="11482"/>
    <cellStyle name="Normal 28 3 5 5" xfId="1360"/>
    <cellStyle name="Normal 28 3 5 5 2" xfId="5569"/>
    <cellStyle name="Normal 28 3 5 5 2 2" xfId="9778"/>
    <cellStyle name="Normal 28 3 5 5 2 2 2" xfId="20232"/>
    <cellStyle name="Normal 28 3 5 5 2 3" xfId="16024"/>
    <cellStyle name="Normal 28 3 5 5 3" xfId="3544"/>
    <cellStyle name="Normal 28 3 5 5 3 2" xfId="13999"/>
    <cellStyle name="Normal 28 3 5 5 4" xfId="7753"/>
    <cellStyle name="Normal 28 3 5 5 4 2" xfId="18207"/>
    <cellStyle name="Normal 28 3 5 5 5" xfId="11816"/>
    <cellStyle name="Normal 28 3 5 6" xfId="2531"/>
    <cellStyle name="Normal 28 3 5 6 2" xfId="6740"/>
    <cellStyle name="Normal 28 3 5 6 2 2" xfId="17194"/>
    <cellStyle name="Normal 28 3 5 6 3" xfId="12986"/>
    <cellStyle name="Normal 28 3 5 7" xfId="4552"/>
    <cellStyle name="Normal 28 3 5 7 2" xfId="8761"/>
    <cellStyle name="Normal 28 3 5 7 2 2" xfId="19215"/>
    <cellStyle name="Normal 28 3 5 7 3" xfId="15007"/>
    <cellStyle name="Normal 28 3 5 8" xfId="2369"/>
    <cellStyle name="Normal 28 3 5 8 2" xfId="12824"/>
    <cellStyle name="Normal 28 3 5 9" xfId="6578"/>
    <cellStyle name="Normal 28 3 5 9 2" xfId="17032"/>
    <cellStyle name="Normal 28 3 6" xfId="437"/>
    <cellStyle name="Normal 28 3 6 2" xfId="784"/>
    <cellStyle name="Normal 28 3 6 2 2" xfId="1797"/>
    <cellStyle name="Normal 28 3 6 2 2 2" xfId="6006"/>
    <cellStyle name="Normal 28 3 6 2 2 2 2" xfId="10215"/>
    <cellStyle name="Normal 28 3 6 2 2 2 2 2" xfId="20669"/>
    <cellStyle name="Normal 28 3 6 2 2 2 3" xfId="16461"/>
    <cellStyle name="Normal 28 3 6 2 2 3" xfId="3981"/>
    <cellStyle name="Normal 28 3 6 2 2 3 2" xfId="14436"/>
    <cellStyle name="Normal 28 3 6 2 2 4" xfId="8190"/>
    <cellStyle name="Normal 28 3 6 2 2 4 2" xfId="18644"/>
    <cellStyle name="Normal 28 3 6 2 2 5" xfId="12253"/>
    <cellStyle name="Normal 28 3 6 2 3" xfId="4993"/>
    <cellStyle name="Normal 28 3 6 2 3 2" xfId="9202"/>
    <cellStyle name="Normal 28 3 6 2 3 2 2" xfId="19656"/>
    <cellStyle name="Normal 28 3 6 2 3 3" xfId="15448"/>
    <cellStyle name="Normal 28 3 6 2 4" xfId="2968"/>
    <cellStyle name="Normal 28 3 6 2 4 2" xfId="13423"/>
    <cellStyle name="Normal 28 3 6 2 5" xfId="7177"/>
    <cellStyle name="Normal 28 3 6 2 5 2" xfId="17631"/>
    <cellStyle name="Normal 28 3 6 2 6" xfId="11240"/>
    <cellStyle name="Normal 28 3 6 3" xfId="1117"/>
    <cellStyle name="Normal 28 3 6 3 2" xfId="2130"/>
    <cellStyle name="Normal 28 3 6 3 2 2" xfId="6339"/>
    <cellStyle name="Normal 28 3 6 3 2 2 2" xfId="10548"/>
    <cellStyle name="Normal 28 3 6 3 2 2 2 2" xfId="21002"/>
    <cellStyle name="Normal 28 3 6 3 2 2 3" xfId="16794"/>
    <cellStyle name="Normal 28 3 6 3 2 3" xfId="4314"/>
    <cellStyle name="Normal 28 3 6 3 2 3 2" xfId="14769"/>
    <cellStyle name="Normal 28 3 6 3 2 4" xfId="8523"/>
    <cellStyle name="Normal 28 3 6 3 2 4 2" xfId="18977"/>
    <cellStyle name="Normal 28 3 6 3 2 5" xfId="12586"/>
    <cellStyle name="Normal 28 3 6 3 3" xfId="5326"/>
    <cellStyle name="Normal 28 3 6 3 3 2" xfId="9535"/>
    <cellStyle name="Normal 28 3 6 3 3 2 2" xfId="19989"/>
    <cellStyle name="Normal 28 3 6 3 3 3" xfId="15781"/>
    <cellStyle name="Normal 28 3 6 3 4" xfId="3301"/>
    <cellStyle name="Normal 28 3 6 3 4 2" xfId="13756"/>
    <cellStyle name="Normal 28 3 6 3 5" xfId="7510"/>
    <cellStyle name="Normal 28 3 6 3 5 2" xfId="17964"/>
    <cellStyle name="Normal 28 3 6 3 6" xfId="11573"/>
    <cellStyle name="Normal 28 3 6 4" xfId="1451"/>
    <cellStyle name="Normal 28 3 6 4 2" xfId="5660"/>
    <cellStyle name="Normal 28 3 6 4 2 2" xfId="9869"/>
    <cellStyle name="Normal 28 3 6 4 2 2 2" xfId="20323"/>
    <cellStyle name="Normal 28 3 6 4 2 3" xfId="16115"/>
    <cellStyle name="Normal 28 3 6 4 3" xfId="3635"/>
    <cellStyle name="Normal 28 3 6 4 3 2" xfId="14090"/>
    <cellStyle name="Normal 28 3 6 4 4" xfId="7844"/>
    <cellStyle name="Normal 28 3 6 4 4 2" xfId="18298"/>
    <cellStyle name="Normal 28 3 6 4 5" xfId="11907"/>
    <cellStyle name="Normal 28 3 6 5" xfId="4647"/>
    <cellStyle name="Normal 28 3 6 5 2" xfId="8856"/>
    <cellStyle name="Normal 28 3 6 5 2 2" xfId="19310"/>
    <cellStyle name="Normal 28 3 6 5 3" xfId="15102"/>
    <cellStyle name="Normal 28 3 6 6" xfId="2622"/>
    <cellStyle name="Normal 28 3 6 6 2" xfId="13077"/>
    <cellStyle name="Normal 28 3 6 7" xfId="6831"/>
    <cellStyle name="Normal 28 3 6 7 2" xfId="17285"/>
    <cellStyle name="Normal 28 3 6 8" xfId="10894"/>
    <cellStyle name="Normal 28 3 7" xfId="426"/>
    <cellStyle name="Normal 28 3 7 2" xfId="773"/>
    <cellStyle name="Normal 28 3 7 2 2" xfId="1786"/>
    <cellStyle name="Normal 28 3 7 2 2 2" xfId="5995"/>
    <cellStyle name="Normal 28 3 7 2 2 2 2" xfId="10204"/>
    <cellStyle name="Normal 28 3 7 2 2 2 2 2" xfId="20658"/>
    <cellStyle name="Normal 28 3 7 2 2 2 3" xfId="16450"/>
    <cellStyle name="Normal 28 3 7 2 2 3" xfId="3970"/>
    <cellStyle name="Normal 28 3 7 2 2 3 2" xfId="14425"/>
    <cellStyle name="Normal 28 3 7 2 2 4" xfId="8179"/>
    <cellStyle name="Normal 28 3 7 2 2 4 2" xfId="18633"/>
    <cellStyle name="Normal 28 3 7 2 2 5" xfId="12242"/>
    <cellStyle name="Normal 28 3 7 2 3" xfId="4982"/>
    <cellStyle name="Normal 28 3 7 2 3 2" xfId="9191"/>
    <cellStyle name="Normal 28 3 7 2 3 2 2" xfId="19645"/>
    <cellStyle name="Normal 28 3 7 2 3 3" xfId="15437"/>
    <cellStyle name="Normal 28 3 7 2 4" xfId="2957"/>
    <cellStyle name="Normal 28 3 7 2 4 2" xfId="13412"/>
    <cellStyle name="Normal 28 3 7 2 5" xfId="7166"/>
    <cellStyle name="Normal 28 3 7 2 5 2" xfId="17620"/>
    <cellStyle name="Normal 28 3 7 2 6" xfId="11229"/>
    <cellStyle name="Normal 28 3 7 3" xfId="1106"/>
    <cellStyle name="Normal 28 3 7 3 2" xfId="2119"/>
    <cellStyle name="Normal 28 3 7 3 2 2" xfId="6328"/>
    <cellStyle name="Normal 28 3 7 3 2 2 2" xfId="10537"/>
    <cellStyle name="Normal 28 3 7 3 2 2 2 2" xfId="20991"/>
    <cellStyle name="Normal 28 3 7 3 2 2 3" xfId="16783"/>
    <cellStyle name="Normal 28 3 7 3 2 3" xfId="4303"/>
    <cellStyle name="Normal 28 3 7 3 2 3 2" xfId="14758"/>
    <cellStyle name="Normal 28 3 7 3 2 4" xfId="8512"/>
    <cellStyle name="Normal 28 3 7 3 2 4 2" xfId="18966"/>
    <cellStyle name="Normal 28 3 7 3 2 5" xfId="12575"/>
    <cellStyle name="Normal 28 3 7 3 3" xfId="5315"/>
    <cellStyle name="Normal 28 3 7 3 3 2" xfId="9524"/>
    <cellStyle name="Normal 28 3 7 3 3 2 2" xfId="19978"/>
    <cellStyle name="Normal 28 3 7 3 3 3" xfId="15770"/>
    <cellStyle name="Normal 28 3 7 3 4" xfId="3290"/>
    <cellStyle name="Normal 28 3 7 3 4 2" xfId="13745"/>
    <cellStyle name="Normal 28 3 7 3 5" xfId="7499"/>
    <cellStyle name="Normal 28 3 7 3 5 2" xfId="17953"/>
    <cellStyle name="Normal 28 3 7 3 6" xfId="11562"/>
    <cellStyle name="Normal 28 3 7 4" xfId="1440"/>
    <cellStyle name="Normal 28 3 7 4 2" xfId="5649"/>
    <cellStyle name="Normal 28 3 7 4 2 2" xfId="9858"/>
    <cellStyle name="Normal 28 3 7 4 2 2 2" xfId="20312"/>
    <cellStyle name="Normal 28 3 7 4 2 3" xfId="16104"/>
    <cellStyle name="Normal 28 3 7 4 3" xfId="3624"/>
    <cellStyle name="Normal 28 3 7 4 3 2" xfId="14079"/>
    <cellStyle name="Normal 28 3 7 4 4" xfId="7833"/>
    <cellStyle name="Normal 28 3 7 4 4 2" xfId="18287"/>
    <cellStyle name="Normal 28 3 7 4 5" xfId="11896"/>
    <cellStyle name="Normal 28 3 7 5" xfId="4636"/>
    <cellStyle name="Normal 28 3 7 5 2" xfId="8845"/>
    <cellStyle name="Normal 28 3 7 5 2 2" xfId="19299"/>
    <cellStyle name="Normal 28 3 7 5 3" xfId="15091"/>
    <cellStyle name="Normal 28 3 7 6" xfId="2611"/>
    <cellStyle name="Normal 28 3 7 6 2" xfId="13066"/>
    <cellStyle name="Normal 28 3 7 7" xfId="6820"/>
    <cellStyle name="Normal 28 3 7 7 2" xfId="17274"/>
    <cellStyle name="Normal 28 3 7 8" xfId="10883"/>
    <cellStyle name="Normal 28 3 8" xfId="610"/>
    <cellStyle name="Normal 28 3 8 2" xfId="1623"/>
    <cellStyle name="Normal 28 3 8 2 2" xfId="5832"/>
    <cellStyle name="Normal 28 3 8 2 2 2" xfId="10041"/>
    <cellStyle name="Normal 28 3 8 2 2 2 2" xfId="20495"/>
    <cellStyle name="Normal 28 3 8 2 2 3" xfId="16287"/>
    <cellStyle name="Normal 28 3 8 2 3" xfId="3807"/>
    <cellStyle name="Normal 28 3 8 2 3 2" xfId="14262"/>
    <cellStyle name="Normal 28 3 8 2 4" xfId="8016"/>
    <cellStyle name="Normal 28 3 8 2 4 2" xfId="18470"/>
    <cellStyle name="Normal 28 3 8 2 5" xfId="12079"/>
    <cellStyle name="Normal 28 3 8 3" xfId="4819"/>
    <cellStyle name="Normal 28 3 8 3 2" xfId="9028"/>
    <cellStyle name="Normal 28 3 8 3 2 2" xfId="19482"/>
    <cellStyle name="Normal 28 3 8 3 3" xfId="15274"/>
    <cellStyle name="Normal 28 3 8 4" xfId="2794"/>
    <cellStyle name="Normal 28 3 8 4 2" xfId="13249"/>
    <cellStyle name="Normal 28 3 8 5" xfId="7003"/>
    <cellStyle name="Normal 28 3 8 5 2" xfId="17457"/>
    <cellStyle name="Normal 28 3 8 6" xfId="11066"/>
    <cellStyle name="Normal 28 3 9" xfId="595"/>
    <cellStyle name="Normal 28 3 9 2" xfId="1609"/>
    <cellStyle name="Normal 28 3 9 2 2" xfId="5818"/>
    <cellStyle name="Normal 28 3 9 2 2 2" xfId="10027"/>
    <cellStyle name="Normal 28 3 9 2 2 2 2" xfId="20481"/>
    <cellStyle name="Normal 28 3 9 2 2 3" xfId="16273"/>
    <cellStyle name="Normal 28 3 9 2 3" xfId="3793"/>
    <cellStyle name="Normal 28 3 9 2 3 2" xfId="14248"/>
    <cellStyle name="Normal 28 3 9 2 4" xfId="8002"/>
    <cellStyle name="Normal 28 3 9 2 4 2" xfId="18456"/>
    <cellStyle name="Normal 28 3 9 2 5" xfId="12065"/>
    <cellStyle name="Normal 28 3 9 3" xfId="4805"/>
    <cellStyle name="Normal 28 3 9 3 2" xfId="9014"/>
    <cellStyle name="Normal 28 3 9 3 2 2" xfId="19468"/>
    <cellStyle name="Normal 28 3 9 3 3" xfId="15260"/>
    <cellStyle name="Normal 28 3 9 4" xfId="2780"/>
    <cellStyle name="Normal 28 3 9 4 2" xfId="13235"/>
    <cellStyle name="Normal 28 3 9 5" xfId="6989"/>
    <cellStyle name="Normal 28 3 9 5 2" xfId="17443"/>
    <cellStyle name="Normal 28 3 9 6" xfId="11052"/>
    <cellStyle name="Normal 28 4" xfId="106"/>
    <cellStyle name="Normal 28 4 10" xfId="4492"/>
    <cellStyle name="Normal 28 4 10 2" xfId="8701"/>
    <cellStyle name="Normal 28 4 10 2 2" xfId="19155"/>
    <cellStyle name="Normal 28 4 10 3" xfId="14947"/>
    <cellStyle name="Normal 28 4 11" xfId="2309"/>
    <cellStyle name="Normal 28 4 11 2" xfId="12764"/>
    <cellStyle name="Normal 28 4 12" xfId="6518"/>
    <cellStyle name="Normal 28 4 12 2" xfId="16972"/>
    <cellStyle name="Normal 28 4 13" xfId="293"/>
    <cellStyle name="Normal 28 4 14" xfId="10750"/>
    <cellStyle name="Normal 28 4 2" xfId="107"/>
    <cellStyle name="Normal 28 4 2 10" xfId="6563"/>
    <cellStyle name="Normal 28 4 2 10 2" xfId="17017"/>
    <cellStyle name="Normal 28 4 2 11" xfId="327"/>
    <cellStyle name="Normal 28 4 2 12" xfId="10784"/>
    <cellStyle name="Normal 28 4 2 2" xfId="108"/>
    <cellStyle name="Normal 28 4 2 2 10" xfId="407"/>
    <cellStyle name="Normal 28 4 2 2 11" xfId="10864"/>
    <cellStyle name="Normal 28 4 2 2 2" xfId="581"/>
    <cellStyle name="Normal 28 4 2 2 2 2" xfId="928"/>
    <cellStyle name="Normal 28 4 2 2 2 2 2" xfId="1941"/>
    <cellStyle name="Normal 28 4 2 2 2 2 2 2" xfId="6150"/>
    <cellStyle name="Normal 28 4 2 2 2 2 2 2 2" xfId="10359"/>
    <cellStyle name="Normal 28 4 2 2 2 2 2 2 2 2" xfId="20813"/>
    <cellStyle name="Normal 28 4 2 2 2 2 2 2 3" xfId="16605"/>
    <cellStyle name="Normal 28 4 2 2 2 2 2 3" xfId="4125"/>
    <cellStyle name="Normal 28 4 2 2 2 2 2 3 2" xfId="14580"/>
    <cellStyle name="Normal 28 4 2 2 2 2 2 4" xfId="8334"/>
    <cellStyle name="Normal 28 4 2 2 2 2 2 4 2" xfId="18788"/>
    <cellStyle name="Normal 28 4 2 2 2 2 2 5" xfId="12397"/>
    <cellStyle name="Normal 28 4 2 2 2 2 3" xfId="5137"/>
    <cellStyle name="Normal 28 4 2 2 2 2 3 2" xfId="9346"/>
    <cellStyle name="Normal 28 4 2 2 2 2 3 2 2" xfId="19800"/>
    <cellStyle name="Normal 28 4 2 2 2 2 3 3" xfId="15592"/>
    <cellStyle name="Normal 28 4 2 2 2 2 4" xfId="3112"/>
    <cellStyle name="Normal 28 4 2 2 2 2 4 2" xfId="13567"/>
    <cellStyle name="Normal 28 4 2 2 2 2 5" xfId="7321"/>
    <cellStyle name="Normal 28 4 2 2 2 2 5 2" xfId="17775"/>
    <cellStyle name="Normal 28 4 2 2 2 2 6" xfId="11384"/>
    <cellStyle name="Normal 28 4 2 2 2 3" xfId="1261"/>
    <cellStyle name="Normal 28 4 2 2 2 3 2" xfId="2274"/>
    <cellStyle name="Normal 28 4 2 2 2 3 2 2" xfId="6483"/>
    <cellStyle name="Normal 28 4 2 2 2 3 2 2 2" xfId="10692"/>
    <cellStyle name="Normal 28 4 2 2 2 3 2 2 2 2" xfId="21146"/>
    <cellStyle name="Normal 28 4 2 2 2 3 2 2 3" xfId="16938"/>
    <cellStyle name="Normal 28 4 2 2 2 3 2 3" xfId="4458"/>
    <cellStyle name="Normal 28 4 2 2 2 3 2 3 2" xfId="14913"/>
    <cellStyle name="Normal 28 4 2 2 2 3 2 4" xfId="8667"/>
    <cellStyle name="Normal 28 4 2 2 2 3 2 4 2" xfId="19121"/>
    <cellStyle name="Normal 28 4 2 2 2 3 2 5" xfId="12730"/>
    <cellStyle name="Normal 28 4 2 2 2 3 3" xfId="5470"/>
    <cellStyle name="Normal 28 4 2 2 2 3 3 2" xfId="9679"/>
    <cellStyle name="Normal 28 4 2 2 2 3 3 2 2" xfId="20133"/>
    <cellStyle name="Normal 28 4 2 2 2 3 3 3" xfId="15925"/>
    <cellStyle name="Normal 28 4 2 2 2 3 4" xfId="3445"/>
    <cellStyle name="Normal 28 4 2 2 2 3 4 2" xfId="13900"/>
    <cellStyle name="Normal 28 4 2 2 2 3 5" xfId="7654"/>
    <cellStyle name="Normal 28 4 2 2 2 3 5 2" xfId="18108"/>
    <cellStyle name="Normal 28 4 2 2 2 3 6" xfId="11717"/>
    <cellStyle name="Normal 28 4 2 2 2 4" xfId="1595"/>
    <cellStyle name="Normal 28 4 2 2 2 4 2" xfId="5804"/>
    <cellStyle name="Normal 28 4 2 2 2 4 2 2" xfId="10013"/>
    <cellStyle name="Normal 28 4 2 2 2 4 2 2 2" xfId="20467"/>
    <cellStyle name="Normal 28 4 2 2 2 4 2 3" xfId="16259"/>
    <cellStyle name="Normal 28 4 2 2 2 4 3" xfId="3779"/>
    <cellStyle name="Normal 28 4 2 2 2 4 3 2" xfId="14234"/>
    <cellStyle name="Normal 28 4 2 2 2 4 4" xfId="7988"/>
    <cellStyle name="Normal 28 4 2 2 2 4 4 2" xfId="18442"/>
    <cellStyle name="Normal 28 4 2 2 2 4 5" xfId="12051"/>
    <cellStyle name="Normal 28 4 2 2 2 5" xfId="4791"/>
    <cellStyle name="Normal 28 4 2 2 2 5 2" xfId="9000"/>
    <cellStyle name="Normal 28 4 2 2 2 5 2 2" xfId="19454"/>
    <cellStyle name="Normal 28 4 2 2 2 5 3" xfId="15246"/>
    <cellStyle name="Normal 28 4 2 2 2 6" xfId="2766"/>
    <cellStyle name="Normal 28 4 2 2 2 6 2" xfId="13221"/>
    <cellStyle name="Normal 28 4 2 2 2 7" xfId="6975"/>
    <cellStyle name="Normal 28 4 2 2 2 7 2" xfId="17429"/>
    <cellStyle name="Normal 28 4 2 2 2 8" xfId="11038"/>
    <cellStyle name="Normal 28 4 2 2 3" xfId="754"/>
    <cellStyle name="Normal 28 4 2 2 3 2" xfId="1767"/>
    <cellStyle name="Normal 28 4 2 2 3 2 2" xfId="5976"/>
    <cellStyle name="Normal 28 4 2 2 3 2 2 2" xfId="10185"/>
    <cellStyle name="Normal 28 4 2 2 3 2 2 2 2" xfId="20639"/>
    <cellStyle name="Normal 28 4 2 2 3 2 2 3" xfId="16431"/>
    <cellStyle name="Normal 28 4 2 2 3 2 3" xfId="3951"/>
    <cellStyle name="Normal 28 4 2 2 3 2 3 2" xfId="14406"/>
    <cellStyle name="Normal 28 4 2 2 3 2 4" xfId="8160"/>
    <cellStyle name="Normal 28 4 2 2 3 2 4 2" xfId="18614"/>
    <cellStyle name="Normal 28 4 2 2 3 2 5" xfId="12223"/>
    <cellStyle name="Normal 28 4 2 2 3 3" xfId="4963"/>
    <cellStyle name="Normal 28 4 2 2 3 3 2" xfId="9172"/>
    <cellStyle name="Normal 28 4 2 2 3 3 2 2" xfId="19626"/>
    <cellStyle name="Normal 28 4 2 2 3 3 3" xfId="15418"/>
    <cellStyle name="Normal 28 4 2 2 3 4" xfId="2938"/>
    <cellStyle name="Normal 28 4 2 2 3 4 2" xfId="13393"/>
    <cellStyle name="Normal 28 4 2 2 3 5" xfId="7147"/>
    <cellStyle name="Normal 28 4 2 2 3 5 2" xfId="17601"/>
    <cellStyle name="Normal 28 4 2 2 3 6" xfId="11210"/>
    <cellStyle name="Normal 28 4 2 2 4" xfId="1087"/>
    <cellStyle name="Normal 28 4 2 2 4 2" xfId="2100"/>
    <cellStyle name="Normal 28 4 2 2 4 2 2" xfId="6309"/>
    <cellStyle name="Normal 28 4 2 2 4 2 2 2" xfId="10518"/>
    <cellStyle name="Normal 28 4 2 2 4 2 2 2 2" xfId="20972"/>
    <cellStyle name="Normal 28 4 2 2 4 2 2 3" xfId="16764"/>
    <cellStyle name="Normal 28 4 2 2 4 2 3" xfId="4284"/>
    <cellStyle name="Normal 28 4 2 2 4 2 3 2" xfId="14739"/>
    <cellStyle name="Normal 28 4 2 2 4 2 4" xfId="8493"/>
    <cellStyle name="Normal 28 4 2 2 4 2 4 2" xfId="18947"/>
    <cellStyle name="Normal 28 4 2 2 4 2 5" xfId="12556"/>
    <cellStyle name="Normal 28 4 2 2 4 3" xfId="5296"/>
    <cellStyle name="Normal 28 4 2 2 4 3 2" xfId="9505"/>
    <cellStyle name="Normal 28 4 2 2 4 3 2 2" xfId="19959"/>
    <cellStyle name="Normal 28 4 2 2 4 3 3" xfId="15751"/>
    <cellStyle name="Normal 28 4 2 2 4 4" xfId="3271"/>
    <cellStyle name="Normal 28 4 2 2 4 4 2" xfId="13726"/>
    <cellStyle name="Normal 28 4 2 2 4 5" xfId="7480"/>
    <cellStyle name="Normal 28 4 2 2 4 5 2" xfId="17934"/>
    <cellStyle name="Normal 28 4 2 2 4 6" xfId="11543"/>
    <cellStyle name="Normal 28 4 2 2 5" xfId="1421"/>
    <cellStyle name="Normal 28 4 2 2 5 2" xfId="5630"/>
    <cellStyle name="Normal 28 4 2 2 5 2 2" xfId="9839"/>
    <cellStyle name="Normal 28 4 2 2 5 2 2 2" xfId="20293"/>
    <cellStyle name="Normal 28 4 2 2 5 2 3" xfId="16085"/>
    <cellStyle name="Normal 28 4 2 2 5 3" xfId="3605"/>
    <cellStyle name="Normal 28 4 2 2 5 3 2" xfId="14060"/>
    <cellStyle name="Normal 28 4 2 2 5 4" xfId="7814"/>
    <cellStyle name="Normal 28 4 2 2 5 4 2" xfId="18268"/>
    <cellStyle name="Normal 28 4 2 2 5 5" xfId="11877"/>
    <cellStyle name="Normal 28 4 2 2 6" xfId="2592"/>
    <cellStyle name="Normal 28 4 2 2 6 2" xfId="6801"/>
    <cellStyle name="Normal 28 4 2 2 6 2 2" xfId="17255"/>
    <cellStyle name="Normal 28 4 2 2 6 3" xfId="13047"/>
    <cellStyle name="Normal 28 4 2 2 7" xfId="4616"/>
    <cellStyle name="Normal 28 4 2 2 7 2" xfId="8825"/>
    <cellStyle name="Normal 28 4 2 2 7 2 2" xfId="19279"/>
    <cellStyle name="Normal 28 4 2 2 7 3" xfId="15071"/>
    <cellStyle name="Normal 28 4 2 2 8" xfId="2433"/>
    <cellStyle name="Normal 28 4 2 2 8 2" xfId="12888"/>
    <cellStyle name="Normal 28 4 2 2 9" xfId="6642"/>
    <cellStyle name="Normal 28 4 2 2 9 2" xfId="17096"/>
    <cellStyle name="Normal 28 4 2 3" xfId="501"/>
    <cellStyle name="Normal 28 4 2 3 2" xfId="848"/>
    <cellStyle name="Normal 28 4 2 3 2 2" xfId="1861"/>
    <cellStyle name="Normal 28 4 2 3 2 2 2" xfId="6070"/>
    <cellStyle name="Normal 28 4 2 3 2 2 2 2" xfId="10279"/>
    <cellStyle name="Normal 28 4 2 3 2 2 2 2 2" xfId="20733"/>
    <cellStyle name="Normal 28 4 2 3 2 2 2 3" xfId="16525"/>
    <cellStyle name="Normal 28 4 2 3 2 2 3" xfId="4045"/>
    <cellStyle name="Normal 28 4 2 3 2 2 3 2" xfId="14500"/>
    <cellStyle name="Normal 28 4 2 3 2 2 4" xfId="8254"/>
    <cellStyle name="Normal 28 4 2 3 2 2 4 2" xfId="18708"/>
    <cellStyle name="Normal 28 4 2 3 2 2 5" xfId="12317"/>
    <cellStyle name="Normal 28 4 2 3 2 3" xfId="5057"/>
    <cellStyle name="Normal 28 4 2 3 2 3 2" xfId="9266"/>
    <cellStyle name="Normal 28 4 2 3 2 3 2 2" xfId="19720"/>
    <cellStyle name="Normal 28 4 2 3 2 3 3" xfId="15512"/>
    <cellStyle name="Normal 28 4 2 3 2 4" xfId="3032"/>
    <cellStyle name="Normal 28 4 2 3 2 4 2" xfId="13487"/>
    <cellStyle name="Normal 28 4 2 3 2 5" xfId="7241"/>
    <cellStyle name="Normal 28 4 2 3 2 5 2" xfId="17695"/>
    <cellStyle name="Normal 28 4 2 3 2 6" xfId="11304"/>
    <cellStyle name="Normal 28 4 2 3 3" xfId="1181"/>
    <cellStyle name="Normal 28 4 2 3 3 2" xfId="2194"/>
    <cellStyle name="Normal 28 4 2 3 3 2 2" xfId="6403"/>
    <cellStyle name="Normal 28 4 2 3 3 2 2 2" xfId="10612"/>
    <cellStyle name="Normal 28 4 2 3 3 2 2 2 2" xfId="21066"/>
    <cellStyle name="Normal 28 4 2 3 3 2 2 3" xfId="16858"/>
    <cellStyle name="Normal 28 4 2 3 3 2 3" xfId="4378"/>
    <cellStyle name="Normal 28 4 2 3 3 2 3 2" xfId="14833"/>
    <cellStyle name="Normal 28 4 2 3 3 2 4" xfId="8587"/>
    <cellStyle name="Normal 28 4 2 3 3 2 4 2" xfId="19041"/>
    <cellStyle name="Normal 28 4 2 3 3 2 5" xfId="12650"/>
    <cellStyle name="Normal 28 4 2 3 3 3" xfId="5390"/>
    <cellStyle name="Normal 28 4 2 3 3 3 2" xfId="9599"/>
    <cellStyle name="Normal 28 4 2 3 3 3 2 2" xfId="20053"/>
    <cellStyle name="Normal 28 4 2 3 3 3 3" xfId="15845"/>
    <cellStyle name="Normal 28 4 2 3 3 4" xfId="3365"/>
    <cellStyle name="Normal 28 4 2 3 3 4 2" xfId="13820"/>
    <cellStyle name="Normal 28 4 2 3 3 5" xfId="7574"/>
    <cellStyle name="Normal 28 4 2 3 3 5 2" xfId="18028"/>
    <cellStyle name="Normal 28 4 2 3 3 6" xfId="11637"/>
    <cellStyle name="Normal 28 4 2 3 4" xfId="1515"/>
    <cellStyle name="Normal 28 4 2 3 4 2" xfId="5724"/>
    <cellStyle name="Normal 28 4 2 3 4 2 2" xfId="9933"/>
    <cellStyle name="Normal 28 4 2 3 4 2 2 2" xfId="20387"/>
    <cellStyle name="Normal 28 4 2 3 4 2 3" xfId="16179"/>
    <cellStyle name="Normal 28 4 2 3 4 3" xfId="3699"/>
    <cellStyle name="Normal 28 4 2 3 4 3 2" xfId="14154"/>
    <cellStyle name="Normal 28 4 2 3 4 4" xfId="7908"/>
    <cellStyle name="Normal 28 4 2 3 4 4 2" xfId="18362"/>
    <cellStyle name="Normal 28 4 2 3 4 5" xfId="11971"/>
    <cellStyle name="Normal 28 4 2 3 5" xfId="4711"/>
    <cellStyle name="Normal 28 4 2 3 5 2" xfId="8920"/>
    <cellStyle name="Normal 28 4 2 3 5 2 2" xfId="19374"/>
    <cellStyle name="Normal 28 4 2 3 5 3" xfId="15166"/>
    <cellStyle name="Normal 28 4 2 3 6" xfId="2686"/>
    <cellStyle name="Normal 28 4 2 3 6 2" xfId="13141"/>
    <cellStyle name="Normal 28 4 2 3 7" xfId="6895"/>
    <cellStyle name="Normal 28 4 2 3 7 2" xfId="17349"/>
    <cellStyle name="Normal 28 4 2 3 8" xfId="10958"/>
    <cellStyle name="Normal 28 4 2 4" xfId="674"/>
    <cellStyle name="Normal 28 4 2 4 2" xfId="1687"/>
    <cellStyle name="Normal 28 4 2 4 2 2" xfId="5896"/>
    <cellStyle name="Normal 28 4 2 4 2 2 2" xfId="10105"/>
    <cellStyle name="Normal 28 4 2 4 2 2 2 2" xfId="20559"/>
    <cellStyle name="Normal 28 4 2 4 2 2 3" xfId="16351"/>
    <cellStyle name="Normal 28 4 2 4 2 3" xfId="3871"/>
    <cellStyle name="Normal 28 4 2 4 2 3 2" xfId="14326"/>
    <cellStyle name="Normal 28 4 2 4 2 4" xfId="8080"/>
    <cellStyle name="Normal 28 4 2 4 2 4 2" xfId="18534"/>
    <cellStyle name="Normal 28 4 2 4 2 5" xfId="12143"/>
    <cellStyle name="Normal 28 4 2 4 3" xfId="4883"/>
    <cellStyle name="Normal 28 4 2 4 3 2" xfId="9092"/>
    <cellStyle name="Normal 28 4 2 4 3 2 2" xfId="19546"/>
    <cellStyle name="Normal 28 4 2 4 3 3" xfId="15338"/>
    <cellStyle name="Normal 28 4 2 4 4" xfId="2858"/>
    <cellStyle name="Normal 28 4 2 4 4 2" xfId="13313"/>
    <cellStyle name="Normal 28 4 2 4 5" xfId="7067"/>
    <cellStyle name="Normal 28 4 2 4 5 2" xfId="17521"/>
    <cellStyle name="Normal 28 4 2 4 6" xfId="11130"/>
    <cellStyle name="Normal 28 4 2 5" xfId="1007"/>
    <cellStyle name="Normal 28 4 2 5 2" xfId="2020"/>
    <cellStyle name="Normal 28 4 2 5 2 2" xfId="6229"/>
    <cellStyle name="Normal 28 4 2 5 2 2 2" xfId="10438"/>
    <cellStyle name="Normal 28 4 2 5 2 2 2 2" xfId="20892"/>
    <cellStyle name="Normal 28 4 2 5 2 2 3" xfId="16684"/>
    <cellStyle name="Normal 28 4 2 5 2 3" xfId="4204"/>
    <cellStyle name="Normal 28 4 2 5 2 3 2" xfId="14659"/>
    <cellStyle name="Normal 28 4 2 5 2 4" xfId="8413"/>
    <cellStyle name="Normal 28 4 2 5 2 4 2" xfId="18867"/>
    <cellStyle name="Normal 28 4 2 5 2 5" xfId="12476"/>
    <cellStyle name="Normal 28 4 2 5 3" xfId="5216"/>
    <cellStyle name="Normal 28 4 2 5 3 2" xfId="9425"/>
    <cellStyle name="Normal 28 4 2 5 3 2 2" xfId="19879"/>
    <cellStyle name="Normal 28 4 2 5 3 3" xfId="15671"/>
    <cellStyle name="Normal 28 4 2 5 4" xfId="3191"/>
    <cellStyle name="Normal 28 4 2 5 4 2" xfId="13646"/>
    <cellStyle name="Normal 28 4 2 5 5" xfId="7400"/>
    <cellStyle name="Normal 28 4 2 5 5 2" xfId="17854"/>
    <cellStyle name="Normal 28 4 2 5 6" xfId="11463"/>
    <cellStyle name="Normal 28 4 2 6" xfId="1341"/>
    <cellStyle name="Normal 28 4 2 6 2" xfId="5550"/>
    <cellStyle name="Normal 28 4 2 6 2 2" xfId="9759"/>
    <cellStyle name="Normal 28 4 2 6 2 2 2" xfId="20213"/>
    <cellStyle name="Normal 28 4 2 6 2 3" xfId="16005"/>
    <cellStyle name="Normal 28 4 2 6 3" xfId="3525"/>
    <cellStyle name="Normal 28 4 2 6 3 2" xfId="13980"/>
    <cellStyle name="Normal 28 4 2 6 4" xfId="7734"/>
    <cellStyle name="Normal 28 4 2 6 4 2" xfId="18188"/>
    <cellStyle name="Normal 28 4 2 6 5" xfId="11797"/>
    <cellStyle name="Normal 28 4 2 7" xfId="2512"/>
    <cellStyle name="Normal 28 4 2 7 2" xfId="6721"/>
    <cellStyle name="Normal 28 4 2 7 2 2" xfId="17175"/>
    <cellStyle name="Normal 28 4 2 7 3" xfId="12967"/>
    <cellStyle name="Normal 28 4 2 8" xfId="4537"/>
    <cellStyle name="Normal 28 4 2 8 2" xfId="8746"/>
    <cellStyle name="Normal 28 4 2 8 2 2" xfId="19200"/>
    <cellStyle name="Normal 28 4 2 8 3" xfId="14992"/>
    <cellStyle name="Normal 28 4 2 9" xfId="2354"/>
    <cellStyle name="Normal 28 4 2 9 2" xfId="12809"/>
    <cellStyle name="Normal 28 4 3" xfId="109"/>
    <cellStyle name="Normal 28 4 3 10" xfId="373"/>
    <cellStyle name="Normal 28 4 3 11" xfId="10830"/>
    <cellStyle name="Normal 28 4 3 2" xfId="547"/>
    <cellStyle name="Normal 28 4 3 2 2" xfId="894"/>
    <cellStyle name="Normal 28 4 3 2 2 2" xfId="1907"/>
    <cellStyle name="Normal 28 4 3 2 2 2 2" xfId="6116"/>
    <cellStyle name="Normal 28 4 3 2 2 2 2 2" xfId="10325"/>
    <cellStyle name="Normal 28 4 3 2 2 2 2 2 2" xfId="20779"/>
    <cellStyle name="Normal 28 4 3 2 2 2 2 3" xfId="16571"/>
    <cellStyle name="Normal 28 4 3 2 2 2 3" xfId="4091"/>
    <cellStyle name="Normal 28 4 3 2 2 2 3 2" xfId="14546"/>
    <cellStyle name="Normal 28 4 3 2 2 2 4" xfId="8300"/>
    <cellStyle name="Normal 28 4 3 2 2 2 4 2" xfId="18754"/>
    <cellStyle name="Normal 28 4 3 2 2 2 5" xfId="12363"/>
    <cellStyle name="Normal 28 4 3 2 2 3" xfId="5103"/>
    <cellStyle name="Normal 28 4 3 2 2 3 2" xfId="9312"/>
    <cellStyle name="Normal 28 4 3 2 2 3 2 2" xfId="19766"/>
    <cellStyle name="Normal 28 4 3 2 2 3 3" xfId="15558"/>
    <cellStyle name="Normal 28 4 3 2 2 4" xfId="3078"/>
    <cellStyle name="Normal 28 4 3 2 2 4 2" xfId="13533"/>
    <cellStyle name="Normal 28 4 3 2 2 5" xfId="7287"/>
    <cellStyle name="Normal 28 4 3 2 2 5 2" xfId="17741"/>
    <cellStyle name="Normal 28 4 3 2 2 6" xfId="11350"/>
    <cellStyle name="Normal 28 4 3 2 3" xfId="1227"/>
    <cellStyle name="Normal 28 4 3 2 3 2" xfId="2240"/>
    <cellStyle name="Normal 28 4 3 2 3 2 2" xfId="6449"/>
    <cellStyle name="Normal 28 4 3 2 3 2 2 2" xfId="10658"/>
    <cellStyle name="Normal 28 4 3 2 3 2 2 2 2" xfId="21112"/>
    <cellStyle name="Normal 28 4 3 2 3 2 2 3" xfId="16904"/>
    <cellStyle name="Normal 28 4 3 2 3 2 3" xfId="4424"/>
    <cellStyle name="Normal 28 4 3 2 3 2 3 2" xfId="14879"/>
    <cellStyle name="Normal 28 4 3 2 3 2 4" xfId="8633"/>
    <cellStyle name="Normal 28 4 3 2 3 2 4 2" xfId="19087"/>
    <cellStyle name="Normal 28 4 3 2 3 2 5" xfId="12696"/>
    <cellStyle name="Normal 28 4 3 2 3 3" xfId="5436"/>
    <cellStyle name="Normal 28 4 3 2 3 3 2" xfId="9645"/>
    <cellStyle name="Normal 28 4 3 2 3 3 2 2" xfId="20099"/>
    <cellStyle name="Normal 28 4 3 2 3 3 3" xfId="15891"/>
    <cellStyle name="Normal 28 4 3 2 3 4" xfId="3411"/>
    <cellStyle name="Normal 28 4 3 2 3 4 2" xfId="13866"/>
    <cellStyle name="Normal 28 4 3 2 3 5" xfId="7620"/>
    <cellStyle name="Normal 28 4 3 2 3 5 2" xfId="18074"/>
    <cellStyle name="Normal 28 4 3 2 3 6" xfId="11683"/>
    <cellStyle name="Normal 28 4 3 2 4" xfId="1561"/>
    <cellStyle name="Normal 28 4 3 2 4 2" xfId="5770"/>
    <cellStyle name="Normal 28 4 3 2 4 2 2" xfId="9979"/>
    <cellStyle name="Normal 28 4 3 2 4 2 2 2" xfId="20433"/>
    <cellStyle name="Normal 28 4 3 2 4 2 3" xfId="16225"/>
    <cellStyle name="Normal 28 4 3 2 4 3" xfId="3745"/>
    <cellStyle name="Normal 28 4 3 2 4 3 2" xfId="14200"/>
    <cellStyle name="Normal 28 4 3 2 4 4" xfId="7954"/>
    <cellStyle name="Normal 28 4 3 2 4 4 2" xfId="18408"/>
    <cellStyle name="Normal 28 4 3 2 4 5" xfId="12017"/>
    <cellStyle name="Normal 28 4 3 2 5" xfId="4757"/>
    <cellStyle name="Normal 28 4 3 2 5 2" xfId="8966"/>
    <cellStyle name="Normal 28 4 3 2 5 2 2" xfId="19420"/>
    <cellStyle name="Normal 28 4 3 2 5 3" xfId="15212"/>
    <cellStyle name="Normal 28 4 3 2 6" xfId="2732"/>
    <cellStyle name="Normal 28 4 3 2 6 2" xfId="13187"/>
    <cellStyle name="Normal 28 4 3 2 7" xfId="6941"/>
    <cellStyle name="Normal 28 4 3 2 7 2" xfId="17395"/>
    <cellStyle name="Normal 28 4 3 2 8" xfId="11004"/>
    <cellStyle name="Normal 28 4 3 3" xfId="720"/>
    <cellStyle name="Normal 28 4 3 3 2" xfId="1733"/>
    <cellStyle name="Normal 28 4 3 3 2 2" xfId="5942"/>
    <cellStyle name="Normal 28 4 3 3 2 2 2" xfId="10151"/>
    <cellStyle name="Normal 28 4 3 3 2 2 2 2" xfId="20605"/>
    <cellStyle name="Normal 28 4 3 3 2 2 3" xfId="16397"/>
    <cellStyle name="Normal 28 4 3 3 2 3" xfId="3917"/>
    <cellStyle name="Normal 28 4 3 3 2 3 2" xfId="14372"/>
    <cellStyle name="Normal 28 4 3 3 2 4" xfId="8126"/>
    <cellStyle name="Normal 28 4 3 3 2 4 2" xfId="18580"/>
    <cellStyle name="Normal 28 4 3 3 2 5" xfId="12189"/>
    <cellStyle name="Normal 28 4 3 3 3" xfId="4929"/>
    <cellStyle name="Normal 28 4 3 3 3 2" xfId="9138"/>
    <cellStyle name="Normal 28 4 3 3 3 2 2" xfId="19592"/>
    <cellStyle name="Normal 28 4 3 3 3 3" xfId="15384"/>
    <cellStyle name="Normal 28 4 3 3 4" xfId="2904"/>
    <cellStyle name="Normal 28 4 3 3 4 2" xfId="13359"/>
    <cellStyle name="Normal 28 4 3 3 5" xfId="7113"/>
    <cellStyle name="Normal 28 4 3 3 5 2" xfId="17567"/>
    <cellStyle name="Normal 28 4 3 3 6" xfId="11176"/>
    <cellStyle name="Normal 28 4 3 4" xfId="1053"/>
    <cellStyle name="Normal 28 4 3 4 2" xfId="2066"/>
    <cellStyle name="Normal 28 4 3 4 2 2" xfId="6275"/>
    <cellStyle name="Normal 28 4 3 4 2 2 2" xfId="10484"/>
    <cellStyle name="Normal 28 4 3 4 2 2 2 2" xfId="20938"/>
    <cellStyle name="Normal 28 4 3 4 2 2 3" xfId="16730"/>
    <cellStyle name="Normal 28 4 3 4 2 3" xfId="4250"/>
    <cellStyle name="Normal 28 4 3 4 2 3 2" xfId="14705"/>
    <cellStyle name="Normal 28 4 3 4 2 4" xfId="8459"/>
    <cellStyle name="Normal 28 4 3 4 2 4 2" xfId="18913"/>
    <cellStyle name="Normal 28 4 3 4 2 5" xfId="12522"/>
    <cellStyle name="Normal 28 4 3 4 3" xfId="5262"/>
    <cellStyle name="Normal 28 4 3 4 3 2" xfId="9471"/>
    <cellStyle name="Normal 28 4 3 4 3 2 2" xfId="19925"/>
    <cellStyle name="Normal 28 4 3 4 3 3" xfId="15717"/>
    <cellStyle name="Normal 28 4 3 4 4" xfId="3237"/>
    <cellStyle name="Normal 28 4 3 4 4 2" xfId="13692"/>
    <cellStyle name="Normal 28 4 3 4 5" xfId="7446"/>
    <cellStyle name="Normal 28 4 3 4 5 2" xfId="17900"/>
    <cellStyle name="Normal 28 4 3 4 6" xfId="11509"/>
    <cellStyle name="Normal 28 4 3 5" xfId="1387"/>
    <cellStyle name="Normal 28 4 3 5 2" xfId="5596"/>
    <cellStyle name="Normal 28 4 3 5 2 2" xfId="9805"/>
    <cellStyle name="Normal 28 4 3 5 2 2 2" xfId="20259"/>
    <cellStyle name="Normal 28 4 3 5 2 3" xfId="16051"/>
    <cellStyle name="Normal 28 4 3 5 3" xfId="3571"/>
    <cellStyle name="Normal 28 4 3 5 3 2" xfId="14026"/>
    <cellStyle name="Normal 28 4 3 5 4" xfId="7780"/>
    <cellStyle name="Normal 28 4 3 5 4 2" xfId="18234"/>
    <cellStyle name="Normal 28 4 3 5 5" xfId="11843"/>
    <cellStyle name="Normal 28 4 3 6" xfId="2558"/>
    <cellStyle name="Normal 28 4 3 6 2" xfId="6767"/>
    <cellStyle name="Normal 28 4 3 6 2 2" xfId="17221"/>
    <cellStyle name="Normal 28 4 3 6 3" xfId="13013"/>
    <cellStyle name="Normal 28 4 3 7" xfId="4582"/>
    <cellStyle name="Normal 28 4 3 7 2" xfId="8791"/>
    <cellStyle name="Normal 28 4 3 7 2 2" xfId="19245"/>
    <cellStyle name="Normal 28 4 3 7 3" xfId="15037"/>
    <cellStyle name="Normal 28 4 3 8" xfId="2399"/>
    <cellStyle name="Normal 28 4 3 8 2" xfId="12854"/>
    <cellStyle name="Normal 28 4 3 9" xfId="6608"/>
    <cellStyle name="Normal 28 4 3 9 2" xfId="17062"/>
    <cellStyle name="Normal 28 4 4" xfId="467"/>
    <cellStyle name="Normal 28 4 4 2" xfId="814"/>
    <cellStyle name="Normal 28 4 4 2 2" xfId="1827"/>
    <cellStyle name="Normal 28 4 4 2 2 2" xfId="6036"/>
    <cellStyle name="Normal 28 4 4 2 2 2 2" xfId="10245"/>
    <cellStyle name="Normal 28 4 4 2 2 2 2 2" xfId="20699"/>
    <cellStyle name="Normal 28 4 4 2 2 2 3" xfId="16491"/>
    <cellStyle name="Normal 28 4 4 2 2 3" xfId="4011"/>
    <cellStyle name="Normal 28 4 4 2 2 3 2" xfId="14466"/>
    <cellStyle name="Normal 28 4 4 2 2 4" xfId="8220"/>
    <cellStyle name="Normal 28 4 4 2 2 4 2" xfId="18674"/>
    <cellStyle name="Normal 28 4 4 2 2 5" xfId="12283"/>
    <cellStyle name="Normal 28 4 4 2 3" xfId="5023"/>
    <cellStyle name="Normal 28 4 4 2 3 2" xfId="9232"/>
    <cellStyle name="Normal 28 4 4 2 3 2 2" xfId="19686"/>
    <cellStyle name="Normal 28 4 4 2 3 3" xfId="15478"/>
    <cellStyle name="Normal 28 4 4 2 4" xfId="2998"/>
    <cellStyle name="Normal 28 4 4 2 4 2" xfId="13453"/>
    <cellStyle name="Normal 28 4 4 2 5" xfId="7207"/>
    <cellStyle name="Normal 28 4 4 2 5 2" xfId="17661"/>
    <cellStyle name="Normal 28 4 4 2 6" xfId="11270"/>
    <cellStyle name="Normal 28 4 4 3" xfId="1147"/>
    <cellStyle name="Normal 28 4 4 3 2" xfId="2160"/>
    <cellStyle name="Normal 28 4 4 3 2 2" xfId="6369"/>
    <cellStyle name="Normal 28 4 4 3 2 2 2" xfId="10578"/>
    <cellStyle name="Normal 28 4 4 3 2 2 2 2" xfId="21032"/>
    <cellStyle name="Normal 28 4 4 3 2 2 3" xfId="16824"/>
    <cellStyle name="Normal 28 4 4 3 2 3" xfId="4344"/>
    <cellStyle name="Normal 28 4 4 3 2 3 2" xfId="14799"/>
    <cellStyle name="Normal 28 4 4 3 2 4" xfId="8553"/>
    <cellStyle name="Normal 28 4 4 3 2 4 2" xfId="19007"/>
    <cellStyle name="Normal 28 4 4 3 2 5" xfId="12616"/>
    <cellStyle name="Normal 28 4 4 3 3" xfId="5356"/>
    <cellStyle name="Normal 28 4 4 3 3 2" xfId="9565"/>
    <cellStyle name="Normal 28 4 4 3 3 2 2" xfId="20019"/>
    <cellStyle name="Normal 28 4 4 3 3 3" xfId="15811"/>
    <cellStyle name="Normal 28 4 4 3 4" xfId="3331"/>
    <cellStyle name="Normal 28 4 4 3 4 2" xfId="13786"/>
    <cellStyle name="Normal 28 4 4 3 5" xfId="7540"/>
    <cellStyle name="Normal 28 4 4 3 5 2" xfId="17994"/>
    <cellStyle name="Normal 28 4 4 3 6" xfId="11603"/>
    <cellStyle name="Normal 28 4 4 4" xfId="1481"/>
    <cellStyle name="Normal 28 4 4 4 2" xfId="5690"/>
    <cellStyle name="Normal 28 4 4 4 2 2" xfId="9899"/>
    <cellStyle name="Normal 28 4 4 4 2 2 2" xfId="20353"/>
    <cellStyle name="Normal 28 4 4 4 2 3" xfId="16145"/>
    <cellStyle name="Normal 28 4 4 4 3" xfId="3665"/>
    <cellStyle name="Normal 28 4 4 4 3 2" xfId="14120"/>
    <cellStyle name="Normal 28 4 4 4 4" xfId="7874"/>
    <cellStyle name="Normal 28 4 4 4 4 2" xfId="18328"/>
    <cellStyle name="Normal 28 4 4 4 5" xfId="11937"/>
    <cellStyle name="Normal 28 4 4 5" xfId="4677"/>
    <cellStyle name="Normal 28 4 4 5 2" xfId="8886"/>
    <cellStyle name="Normal 28 4 4 5 2 2" xfId="19340"/>
    <cellStyle name="Normal 28 4 4 5 3" xfId="15132"/>
    <cellStyle name="Normal 28 4 4 6" xfId="2652"/>
    <cellStyle name="Normal 28 4 4 6 2" xfId="13107"/>
    <cellStyle name="Normal 28 4 4 7" xfId="6861"/>
    <cellStyle name="Normal 28 4 4 7 2" xfId="17315"/>
    <cellStyle name="Normal 28 4 4 8" xfId="10924"/>
    <cellStyle name="Normal 28 4 5" xfId="640"/>
    <cellStyle name="Normal 28 4 5 2" xfId="1653"/>
    <cellStyle name="Normal 28 4 5 2 2" xfId="5862"/>
    <cellStyle name="Normal 28 4 5 2 2 2" xfId="10071"/>
    <cellStyle name="Normal 28 4 5 2 2 2 2" xfId="20525"/>
    <cellStyle name="Normal 28 4 5 2 2 3" xfId="16317"/>
    <cellStyle name="Normal 28 4 5 2 3" xfId="3837"/>
    <cellStyle name="Normal 28 4 5 2 3 2" xfId="14292"/>
    <cellStyle name="Normal 28 4 5 2 4" xfId="8046"/>
    <cellStyle name="Normal 28 4 5 2 4 2" xfId="18500"/>
    <cellStyle name="Normal 28 4 5 2 5" xfId="12109"/>
    <cellStyle name="Normal 28 4 5 3" xfId="4849"/>
    <cellStyle name="Normal 28 4 5 3 2" xfId="9058"/>
    <cellStyle name="Normal 28 4 5 3 2 2" xfId="19512"/>
    <cellStyle name="Normal 28 4 5 3 3" xfId="15304"/>
    <cellStyle name="Normal 28 4 5 4" xfId="2824"/>
    <cellStyle name="Normal 28 4 5 4 2" xfId="13279"/>
    <cellStyle name="Normal 28 4 5 5" xfId="7033"/>
    <cellStyle name="Normal 28 4 5 5 2" xfId="17487"/>
    <cellStyle name="Normal 28 4 5 6" xfId="11096"/>
    <cellStyle name="Normal 28 4 6" xfId="602"/>
    <cellStyle name="Normal 28 4 6 2" xfId="1616"/>
    <cellStyle name="Normal 28 4 6 2 2" xfId="5825"/>
    <cellStyle name="Normal 28 4 6 2 2 2" xfId="10034"/>
    <cellStyle name="Normal 28 4 6 2 2 2 2" xfId="20488"/>
    <cellStyle name="Normal 28 4 6 2 2 3" xfId="16280"/>
    <cellStyle name="Normal 28 4 6 2 3" xfId="3800"/>
    <cellStyle name="Normal 28 4 6 2 3 2" xfId="14255"/>
    <cellStyle name="Normal 28 4 6 2 4" xfId="8009"/>
    <cellStyle name="Normal 28 4 6 2 4 2" xfId="18463"/>
    <cellStyle name="Normal 28 4 6 2 5" xfId="12072"/>
    <cellStyle name="Normal 28 4 6 3" xfId="4812"/>
    <cellStyle name="Normal 28 4 6 3 2" xfId="9021"/>
    <cellStyle name="Normal 28 4 6 3 2 2" xfId="19475"/>
    <cellStyle name="Normal 28 4 6 3 3" xfId="15267"/>
    <cellStyle name="Normal 28 4 6 4" xfId="2787"/>
    <cellStyle name="Normal 28 4 6 4 2" xfId="13242"/>
    <cellStyle name="Normal 28 4 6 5" xfId="6996"/>
    <cellStyle name="Normal 28 4 6 5 2" xfId="17450"/>
    <cellStyle name="Normal 28 4 6 6" xfId="11059"/>
    <cellStyle name="Normal 28 4 7" xfId="973"/>
    <cellStyle name="Normal 28 4 7 2" xfId="1986"/>
    <cellStyle name="Normal 28 4 7 2 2" xfId="6195"/>
    <cellStyle name="Normal 28 4 7 2 2 2" xfId="10404"/>
    <cellStyle name="Normal 28 4 7 2 2 2 2" xfId="20858"/>
    <cellStyle name="Normal 28 4 7 2 2 3" xfId="16650"/>
    <cellStyle name="Normal 28 4 7 2 3" xfId="4170"/>
    <cellStyle name="Normal 28 4 7 2 3 2" xfId="14625"/>
    <cellStyle name="Normal 28 4 7 2 4" xfId="8379"/>
    <cellStyle name="Normal 28 4 7 2 4 2" xfId="18833"/>
    <cellStyle name="Normal 28 4 7 2 5" xfId="12442"/>
    <cellStyle name="Normal 28 4 7 3" xfId="5182"/>
    <cellStyle name="Normal 28 4 7 3 2" xfId="9391"/>
    <cellStyle name="Normal 28 4 7 3 2 2" xfId="19845"/>
    <cellStyle name="Normal 28 4 7 3 3" xfId="15637"/>
    <cellStyle name="Normal 28 4 7 4" xfId="3157"/>
    <cellStyle name="Normal 28 4 7 4 2" xfId="13612"/>
    <cellStyle name="Normal 28 4 7 5" xfId="7366"/>
    <cellStyle name="Normal 28 4 7 5 2" xfId="17820"/>
    <cellStyle name="Normal 28 4 7 6" xfId="11429"/>
    <cellStyle name="Normal 28 4 8" xfId="1307"/>
    <cellStyle name="Normal 28 4 8 2" xfId="5516"/>
    <cellStyle name="Normal 28 4 8 2 2" xfId="9725"/>
    <cellStyle name="Normal 28 4 8 2 2 2" xfId="20179"/>
    <cellStyle name="Normal 28 4 8 2 3" xfId="15971"/>
    <cellStyle name="Normal 28 4 8 3" xfId="3491"/>
    <cellStyle name="Normal 28 4 8 3 2" xfId="13946"/>
    <cellStyle name="Normal 28 4 8 4" xfId="7700"/>
    <cellStyle name="Normal 28 4 8 4 2" xfId="18154"/>
    <cellStyle name="Normal 28 4 8 5" xfId="11763"/>
    <cellStyle name="Normal 28 4 9" xfId="2478"/>
    <cellStyle name="Normal 28 4 9 2" xfId="6687"/>
    <cellStyle name="Normal 28 4 9 2 2" xfId="17141"/>
    <cellStyle name="Normal 28 4 9 3" xfId="12933"/>
    <cellStyle name="Normal 28 5" xfId="110"/>
    <cellStyle name="Normal 28 5 10" xfId="6529"/>
    <cellStyle name="Normal 28 5 10 2" xfId="16983"/>
    <cellStyle name="Normal 28 5 11" xfId="304"/>
    <cellStyle name="Normal 28 5 12" xfId="10761"/>
    <cellStyle name="Normal 28 5 2" xfId="111"/>
    <cellStyle name="Normal 28 5 2 10" xfId="384"/>
    <cellStyle name="Normal 28 5 2 11" xfId="10841"/>
    <cellStyle name="Normal 28 5 2 2" xfId="558"/>
    <cellStyle name="Normal 28 5 2 2 2" xfId="905"/>
    <cellStyle name="Normal 28 5 2 2 2 2" xfId="1918"/>
    <cellStyle name="Normal 28 5 2 2 2 2 2" xfId="6127"/>
    <cellStyle name="Normal 28 5 2 2 2 2 2 2" xfId="10336"/>
    <cellStyle name="Normal 28 5 2 2 2 2 2 2 2" xfId="20790"/>
    <cellStyle name="Normal 28 5 2 2 2 2 2 3" xfId="16582"/>
    <cellStyle name="Normal 28 5 2 2 2 2 3" xfId="4102"/>
    <cellStyle name="Normal 28 5 2 2 2 2 3 2" xfId="14557"/>
    <cellStyle name="Normal 28 5 2 2 2 2 4" xfId="8311"/>
    <cellStyle name="Normal 28 5 2 2 2 2 4 2" xfId="18765"/>
    <cellStyle name="Normal 28 5 2 2 2 2 5" xfId="12374"/>
    <cellStyle name="Normal 28 5 2 2 2 3" xfId="5114"/>
    <cellStyle name="Normal 28 5 2 2 2 3 2" xfId="9323"/>
    <cellStyle name="Normal 28 5 2 2 2 3 2 2" xfId="19777"/>
    <cellStyle name="Normal 28 5 2 2 2 3 3" xfId="15569"/>
    <cellStyle name="Normal 28 5 2 2 2 4" xfId="3089"/>
    <cellStyle name="Normal 28 5 2 2 2 4 2" xfId="13544"/>
    <cellStyle name="Normal 28 5 2 2 2 5" xfId="7298"/>
    <cellStyle name="Normal 28 5 2 2 2 5 2" xfId="17752"/>
    <cellStyle name="Normal 28 5 2 2 2 6" xfId="11361"/>
    <cellStyle name="Normal 28 5 2 2 3" xfId="1238"/>
    <cellStyle name="Normal 28 5 2 2 3 2" xfId="2251"/>
    <cellStyle name="Normal 28 5 2 2 3 2 2" xfId="6460"/>
    <cellStyle name="Normal 28 5 2 2 3 2 2 2" xfId="10669"/>
    <cellStyle name="Normal 28 5 2 2 3 2 2 2 2" xfId="21123"/>
    <cellStyle name="Normal 28 5 2 2 3 2 2 3" xfId="16915"/>
    <cellStyle name="Normal 28 5 2 2 3 2 3" xfId="4435"/>
    <cellStyle name="Normal 28 5 2 2 3 2 3 2" xfId="14890"/>
    <cellStyle name="Normal 28 5 2 2 3 2 4" xfId="8644"/>
    <cellStyle name="Normal 28 5 2 2 3 2 4 2" xfId="19098"/>
    <cellStyle name="Normal 28 5 2 2 3 2 5" xfId="12707"/>
    <cellStyle name="Normal 28 5 2 2 3 3" xfId="5447"/>
    <cellStyle name="Normal 28 5 2 2 3 3 2" xfId="9656"/>
    <cellStyle name="Normal 28 5 2 2 3 3 2 2" xfId="20110"/>
    <cellStyle name="Normal 28 5 2 2 3 3 3" xfId="15902"/>
    <cellStyle name="Normal 28 5 2 2 3 4" xfId="3422"/>
    <cellStyle name="Normal 28 5 2 2 3 4 2" xfId="13877"/>
    <cellStyle name="Normal 28 5 2 2 3 5" xfId="7631"/>
    <cellStyle name="Normal 28 5 2 2 3 5 2" xfId="18085"/>
    <cellStyle name="Normal 28 5 2 2 3 6" xfId="11694"/>
    <cellStyle name="Normal 28 5 2 2 4" xfId="1572"/>
    <cellStyle name="Normal 28 5 2 2 4 2" xfId="5781"/>
    <cellStyle name="Normal 28 5 2 2 4 2 2" xfId="9990"/>
    <cellStyle name="Normal 28 5 2 2 4 2 2 2" xfId="20444"/>
    <cellStyle name="Normal 28 5 2 2 4 2 3" xfId="16236"/>
    <cellStyle name="Normal 28 5 2 2 4 3" xfId="3756"/>
    <cellStyle name="Normal 28 5 2 2 4 3 2" xfId="14211"/>
    <cellStyle name="Normal 28 5 2 2 4 4" xfId="7965"/>
    <cellStyle name="Normal 28 5 2 2 4 4 2" xfId="18419"/>
    <cellStyle name="Normal 28 5 2 2 4 5" xfId="12028"/>
    <cellStyle name="Normal 28 5 2 2 5" xfId="4768"/>
    <cellStyle name="Normal 28 5 2 2 5 2" xfId="8977"/>
    <cellStyle name="Normal 28 5 2 2 5 2 2" xfId="19431"/>
    <cellStyle name="Normal 28 5 2 2 5 3" xfId="15223"/>
    <cellStyle name="Normal 28 5 2 2 6" xfId="2743"/>
    <cellStyle name="Normal 28 5 2 2 6 2" xfId="13198"/>
    <cellStyle name="Normal 28 5 2 2 7" xfId="6952"/>
    <cellStyle name="Normal 28 5 2 2 7 2" xfId="17406"/>
    <cellStyle name="Normal 28 5 2 2 8" xfId="11015"/>
    <cellStyle name="Normal 28 5 2 3" xfId="731"/>
    <cellStyle name="Normal 28 5 2 3 2" xfId="1744"/>
    <cellStyle name="Normal 28 5 2 3 2 2" xfId="5953"/>
    <cellStyle name="Normal 28 5 2 3 2 2 2" xfId="10162"/>
    <cellStyle name="Normal 28 5 2 3 2 2 2 2" xfId="20616"/>
    <cellStyle name="Normal 28 5 2 3 2 2 3" xfId="16408"/>
    <cellStyle name="Normal 28 5 2 3 2 3" xfId="3928"/>
    <cellStyle name="Normal 28 5 2 3 2 3 2" xfId="14383"/>
    <cellStyle name="Normal 28 5 2 3 2 4" xfId="8137"/>
    <cellStyle name="Normal 28 5 2 3 2 4 2" xfId="18591"/>
    <cellStyle name="Normal 28 5 2 3 2 5" xfId="12200"/>
    <cellStyle name="Normal 28 5 2 3 3" xfId="4940"/>
    <cellStyle name="Normal 28 5 2 3 3 2" xfId="9149"/>
    <cellStyle name="Normal 28 5 2 3 3 2 2" xfId="19603"/>
    <cellStyle name="Normal 28 5 2 3 3 3" xfId="15395"/>
    <cellStyle name="Normal 28 5 2 3 4" xfId="2915"/>
    <cellStyle name="Normal 28 5 2 3 4 2" xfId="13370"/>
    <cellStyle name="Normal 28 5 2 3 5" xfId="7124"/>
    <cellStyle name="Normal 28 5 2 3 5 2" xfId="17578"/>
    <cellStyle name="Normal 28 5 2 3 6" xfId="11187"/>
    <cellStyle name="Normal 28 5 2 4" xfId="1064"/>
    <cellStyle name="Normal 28 5 2 4 2" xfId="2077"/>
    <cellStyle name="Normal 28 5 2 4 2 2" xfId="6286"/>
    <cellStyle name="Normal 28 5 2 4 2 2 2" xfId="10495"/>
    <cellStyle name="Normal 28 5 2 4 2 2 2 2" xfId="20949"/>
    <cellStyle name="Normal 28 5 2 4 2 2 3" xfId="16741"/>
    <cellStyle name="Normal 28 5 2 4 2 3" xfId="4261"/>
    <cellStyle name="Normal 28 5 2 4 2 3 2" xfId="14716"/>
    <cellStyle name="Normal 28 5 2 4 2 4" xfId="8470"/>
    <cellStyle name="Normal 28 5 2 4 2 4 2" xfId="18924"/>
    <cellStyle name="Normal 28 5 2 4 2 5" xfId="12533"/>
    <cellStyle name="Normal 28 5 2 4 3" xfId="5273"/>
    <cellStyle name="Normal 28 5 2 4 3 2" xfId="9482"/>
    <cellStyle name="Normal 28 5 2 4 3 2 2" xfId="19936"/>
    <cellStyle name="Normal 28 5 2 4 3 3" xfId="15728"/>
    <cellStyle name="Normal 28 5 2 4 4" xfId="3248"/>
    <cellStyle name="Normal 28 5 2 4 4 2" xfId="13703"/>
    <cellStyle name="Normal 28 5 2 4 5" xfId="7457"/>
    <cellStyle name="Normal 28 5 2 4 5 2" xfId="17911"/>
    <cellStyle name="Normal 28 5 2 4 6" xfId="11520"/>
    <cellStyle name="Normal 28 5 2 5" xfId="1398"/>
    <cellStyle name="Normal 28 5 2 5 2" xfId="5607"/>
    <cellStyle name="Normal 28 5 2 5 2 2" xfId="9816"/>
    <cellStyle name="Normal 28 5 2 5 2 2 2" xfId="20270"/>
    <cellStyle name="Normal 28 5 2 5 2 3" xfId="16062"/>
    <cellStyle name="Normal 28 5 2 5 3" xfId="3582"/>
    <cellStyle name="Normal 28 5 2 5 3 2" xfId="14037"/>
    <cellStyle name="Normal 28 5 2 5 4" xfId="7791"/>
    <cellStyle name="Normal 28 5 2 5 4 2" xfId="18245"/>
    <cellStyle name="Normal 28 5 2 5 5" xfId="11854"/>
    <cellStyle name="Normal 28 5 2 6" xfId="2569"/>
    <cellStyle name="Normal 28 5 2 6 2" xfId="6778"/>
    <cellStyle name="Normal 28 5 2 6 2 2" xfId="17232"/>
    <cellStyle name="Normal 28 5 2 6 3" xfId="13024"/>
    <cellStyle name="Normal 28 5 2 7" xfId="4593"/>
    <cellStyle name="Normal 28 5 2 7 2" xfId="8802"/>
    <cellStyle name="Normal 28 5 2 7 2 2" xfId="19256"/>
    <cellStyle name="Normal 28 5 2 7 3" xfId="15048"/>
    <cellStyle name="Normal 28 5 2 8" xfId="2410"/>
    <cellStyle name="Normal 28 5 2 8 2" xfId="12865"/>
    <cellStyle name="Normal 28 5 2 9" xfId="6619"/>
    <cellStyle name="Normal 28 5 2 9 2" xfId="17073"/>
    <cellStyle name="Normal 28 5 3" xfId="478"/>
    <cellStyle name="Normal 28 5 3 2" xfId="825"/>
    <cellStyle name="Normal 28 5 3 2 2" xfId="1838"/>
    <cellStyle name="Normal 28 5 3 2 2 2" xfId="6047"/>
    <cellStyle name="Normal 28 5 3 2 2 2 2" xfId="10256"/>
    <cellStyle name="Normal 28 5 3 2 2 2 2 2" xfId="20710"/>
    <cellStyle name="Normal 28 5 3 2 2 2 3" xfId="16502"/>
    <cellStyle name="Normal 28 5 3 2 2 3" xfId="4022"/>
    <cellStyle name="Normal 28 5 3 2 2 3 2" xfId="14477"/>
    <cellStyle name="Normal 28 5 3 2 2 4" xfId="8231"/>
    <cellStyle name="Normal 28 5 3 2 2 4 2" xfId="18685"/>
    <cellStyle name="Normal 28 5 3 2 2 5" xfId="12294"/>
    <cellStyle name="Normal 28 5 3 2 3" xfId="5034"/>
    <cellStyle name="Normal 28 5 3 2 3 2" xfId="9243"/>
    <cellStyle name="Normal 28 5 3 2 3 2 2" xfId="19697"/>
    <cellStyle name="Normal 28 5 3 2 3 3" xfId="15489"/>
    <cellStyle name="Normal 28 5 3 2 4" xfId="3009"/>
    <cellStyle name="Normal 28 5 3 2 4 2" xfId="13464"/>
    <cellStyle name="Normal 28 5 3 2 5" xfId="7218"/>
    <cellStyle name="Normal 28 5 3 2 5 2" xfId="17672"/>
    <cellStyle name="Normal 28 5 3 2 6" xfId="11281"/>
    <cellStyle name="Normal 28 5 3 3" xfId="1158"/>
    <cellStyle name="Normal 28 5 3 3 2" xfId="2171"/>
    <cellStyle name="Normal 28 5 3 3 2 2" xfId="6380"/>
    <cellStyle name="Normal 28 5 3 3 2 2 2" xfId="10589"/>
    <cellStyle name="Normal 28 5 3 3 2 2 2 2" xfId="21043"/>
    <cellStyle name="Normal 28 5 3 3 2 2 3" xfId="16835"/>
    <cellStyle name="Normal 28 5 3 3 2 3" xfId="4355"/>
    <cellStyle name="Normal 28 5 3 3 2 3 2" xfId="14810"/>
    <cellStyle name="Normal 28 5 3 3 2 4" xfId="8564"/>
    <cellStyle name="Normal 28 5 3 3 2 4 2" xfId="19018"/>
    <cellStyle name="Normal 28 5 3 3 2 5" xfId="12627"/>
    <cellStyle name="Normal 28 5 3 3 3" xfId="5367"/>
    <cellStyle name="Normal 28 5 3 3 3 2" xfId="9576"/>
    <cellStyle name="Normal 28 5 3 3 3 2 2" xfId="20030"/>
    <cellStyle name="Normal 28 5 3 3 3 3" xfId="15822"/>
    <cellStyle name="Normal 28 5 3 3 4" xfId="3342"/>
    <cellStyle name="Normal 28 5 3 3 4 2" xfId="13797"/>
    <cellStyle name="Normal 28 5 3 3 5" xfId="7551"/>
    <cellStyle name="Normal 28 5 3 3 5 2" xfId="18005"/>
    <cellStyle name="Normal 28 5 3 3 6" xfId="11614"/>
    <cellStyle name="Normal 28 5 3 4" xfId="1492"/>
    <cellStyle name="Normal 28 5 3 4 2" xfId="5701"/>
    <cellStyle name="Normal 28 5 3 4 2 2" xfId="9910"/>
    <cellStyle name="Normal 28 5 3 4 2 2 2" xfId="20364"/>
    <cellStyle name="Normal 28 5 3 4 2 3" xfId="16156"/>
    <cellStyle name="Normal 28 5 3 4 3" xfId="3676"/>
    <cellStyle name="Normal 28 5 3 4 3 2" xfId="14131"/>
    <cellStyle name="Normal 28 5 3 4 4" xfId="7885"/>
    <cellStyle name="Normal 28 5 3 4 4 2" xfId="18339"/>
    <cellStyle name="Normal 28 5 3 4 5" xfId="11948"/>
    <cellStyle name="Normal 28 5 3 5" xfId="4688"/>
    <cellStyle name="Normal 28 5 3 5 2" xfId="8897"/>
    <cellStyle name="Normal 28 5 3 5 2 2" xfId="19351"/>
    <cellStyle name="Normal 28 5 3 5 3" xfId="15143"/>
    <cellStyle name="Normal 28 5 3 6" xfId="2663"/>
    <cellStyle name="Normal 28 5 3 6 2" xfId="13118"/>
    <cellStyle name="Normal 28 5 3 7" xfId="6872"/>
    <cellStyle name="Normal 28 5 3 7 2" xfId="17326"/>
    <cellStyle name="Normal 28 5 3 8" xfId="10935"/>
    <cellStyle name="Normal 28 5 4" xfId="651"/>
    <cellStyle name="Normal 28 5 4 2" xfId="1664"/>
    <cellStyle name="Normal 28 5 4 2 2" xfId="5873"/>
    <cellStyle name="Normal 28 5 4 2 2 2" xfId="10082"/>
    <cellStyle name="Normal 28 5 4 2 2 2 2" xfId="20536"/>
    <cellStyle name="Normal 28 5 4 2 2 3" xfId="16328"/>
    <cellStyle name="Normal 28 5 4 2 3" xfId="3848"/>
    <cellStyle name="Normal 28 5 4 2 3 2" xfId="14303"/>
    <cellStyle name="Normal 28 5 4 2 4" xfId="8057"/>
    <cellStyle name="Normal 28 5 4 2 4 2" xfId="18511"/>
    <cellStyle name="Normal 28 5 4 2 5" xfId="12120"/>
    <cellStyle name="Normal 28 5 4 3" xfId="4860"/>
    <cellStyle name="Normal 28 5 4 3 2" xfId="9069"/>
    <cellStyle name="Normal 28 5 4 3 2 2" xfId="19523"/>
    <cellStyle name="Normal 28 5 4 3 3" xfId="15315"/>
    <cellStyle name="Normal 28 5 4 4" xfId="2835"/>
    <cellStyle name="Normal 28 5 4 4 2" xfId="13290"/>
    <cellStyle name="Normal 28 5 4 5" xfId="7044"/>
    <cellStyle name="Normal 28 5 4 5 2" xfId="17498"/>
    <cellStyle name="Normal 28 5 4 6" xfId="11107"/>
    <cellStyle name="Normal 28 5 5" xfId="984"/>
    <cellStyle name="Normal 28 5 5 2" xfId="1997"/>
    <cellStyle name="Normal 28 5 5 2 2" xfId="6206"/>
    <cellStyle name="Normal 28 5 5 2 2 2" xfId="10415"/>
    <cellStyle name="Normal 28 5 5 2 2 2 2" xfId="20869"/>
    <cellStyle name="Normal 28 5 5 2 2 3" xfId="16661"/>
    <cellStyle name="Normal 28 5 5 2 3" xfId="4181"/>
    <cellStyle name="Normal 28 5 5 2 3 2" xfId="14636"/>
    <cellStyle name="Normal 28 5 5 2 4" xfId="8390"/>
    <cellStyle name="Normal 28 5 5 2 4 2" xfId="18844"/>
    <cellStyle name="Normal 28 5 5 2 5" xfId="12453"/>
    <cellStyle name="Normal 28 5 5 3" xfId="5193"/>
    <cellStyle name="Normal 28 5 5 3 2" xfId="9402"/>
    <cellStyle name="Normal 28 5 5 3 2 2" xfId="19856"/>
    <cellStyle name="Normal 28 5 5 3 3" xfId="15648"/>
    <cellStyle name="Normal 28 5 5 4" xfId="3168"/>
    <cellStyle name="Normal 28 5 5 4 2" xfId="13623"/>
    <cellStyle name="Normal 28 5 5 5" xfId="7377"/>
    <cellStyle name="Normal 28 5 5 5 2" xfId="17831"/>
    <cellStyle name="Normal 28 5 5 6" xfId="11440"/>
    <cellStyle name="Normal 28 5 6" xfId="1318"/>
    <cellStyle name="Normal 28 5 6 2" xfId="5527"/>
    <cellStyle name="Normal 28 5 6 2 2" xfId="9736"/>
    <cellStyle name="Normal 28 5 6 2 2 2" xfId="20190"/>
    <cellStyle name="Normal 28 5 6 2 3" xfId="15982"/>
    <cellStyle name="Normal 28 5 6 3" xfId="3502"/>
    <cellStyle name="Normal 28 5 6 3 2" xfId="13957"/>
    <cellStyle name="Normal 28 5 6 4" xfId="7711"/>
    <cellStyle name="Normal 28 5 6 4 2" xfId="18165"/>
    <cellStyle name="Normal 28 5 6 5" xfId="11774"/>
    <cellStyle name="Normal 28 5 7" xfId="2489"/>
    <cellStyle name="Normal 28 5 7 2" xfId="6698"/>
    <cellStyle name="Normal 28 5 7 2 2" xfId="17152"/>
    <cellStyle name="Normal 28 5 7 3" xfId="12944"/>
    <cellStyle name="Normal 28 5 8" xfId="4503"/>
    <cellStyle name="Normal 28 5 8 2" xfId="8712"/>
    <cellStyle name="Normal 28 5 8 2 2" xfId="19166"/>
    <cellStyle name="Normal 28 5 8 3" xfId="14958"/>
    <cellStyle name="Normal 28 5 9" xfId="2320"/>
    <cellStyle name="Normal 28 5 9 2" xfId="12775"/>
    <cellStyle name="Normal 28 6" xfId="112"/>
    <cellStyle name="Normal 28 6 10" xfId="6546"/>
    <cellStyle name="Normal 28 6 10 2" xfId="17000"/>
    <cellStyle name="Normal 28 6 11" xfId="276"/>
    <cellStyle name="Normal 28 6 12" xfId="10733"/>
    <cellStyle name="Normal 28 6 2" xfId="113"/>
    <cellStyle name="Normal 28 6 2 10" xfId="356"/>
    <cellStyle name="Normal 28 6 2 11" xfId="10813"/>
    <cellStyle name="Normal 28 6 2 2" xfId="530"/>
    <cellStyle name="Normal 28 6 2 2 2" xfId="877"/>
    <cellStyle name="Normal 28 6 2 2 2 2" xfId="1890"/>
    <cellStyle name="Normal 28 6 2 2 2 2 2" xfId="6099"/>
    <cellStyle name="Normal 28 6 2 2 2 2 2 2" xfId="10308"/>
    <cellStyle name="Normal 28 6 2 2 2 2 2 2 2" xfId="20762"/>
    <cellStyle name="Normal 28 6 2 2 2 2 2 3" xfId="16554"/>
    <cellStyle name="Normal 28 6 2 2 2 2 3" xfId="4074"/>
    <cellStyle name="Normal 28 6 2 2 2 2 3 2" xfId="14529"/>
    <cellStyle name="Normal 28 6 2 2 2 2 4" xfId="8283"/>
    <cellStyle name="Normal 28 6 2 2 2 2 4 2" xfId="18737"/>
    <cellStyle name="Normal 28 6 2 2 2 2 5" xfId="12346"/>
    <cellStyle name="Normal 28 6 2 2 2 3" xfId="5086"/>
    <cellStyle name="Normal 28 6 2 2 2 3 2" xfId="9295"/>
    <cellStyle name="Normal 28 6 2 2 2 3 2 2" xfId="19749"/>
    <cellStyle name="Normal 28 6 2 2 2 3 3" xfId="15541"/>
    <cellStyle name="Normal 28 6 2 2 2 4" xfId="3061"/>
    <cellStyle name="Normal 28 6 2 2 2 4 2" xfId="13516"/>
    <cellStyle name="Normal 28 6 2 2 2 5" xfId="7270"/>
    <cellStyle name="Normal 28 6 2 2 2 5 2" xfId="17724"/>
    <cellStyle name="Normal 28 6 2 2 2 6" xfId="11333"/>
    <cellStyle name="Normal 28 6 2 2 3" xfId="1210"/>
    <cellStyle name="Normal 28 6 2 2 3 2" xfId="2223"/>
    <cellStyle name="Normal 28 6 2 2 3 2 2" xfId="6432"/>
    <cellStyle name="Normal 28 6 2 2 3 2 2 2" xfId="10641"/>
    <cellStyle name="Normal 28 6 2 2 3 2 2 2 2" xfId="21095"/>
    <cellStyle name="Normal 28 6 2 2 3 2 2 3" xfId="16887"/>
    <cellStyle name="Normal 28 6 2 2 3 2 3" xfId="4407"/>
    <cellStyle name="Normal 28 6 2 2 3 2 3 2" xfId="14862"/>
    <cellStyle name="Normal 28 6 2 2 3 2 4" xfId="8616"/>
    <cellStyle name="Normal 28 6 2 2 3 2 4 2" xfId="19070"/>
    <cellStyle name="Normal 28 6 2 2 3 2 5" xfId="12679"/>
    <cellStyle name="Normal 28 6 2 2 3 3" xfId="5419"/>
    <cellStyle name="Normal 28 6 2 2 3 3 2" xfId="9628"/>
    <cellStyle name="Normal 28 6 2 2 3 3 2 2" xfId="20082"/>
    <cellStyle name="Normal 28 6 2 2 3 3 3" xfId="15874"/>
    <cellStyle name="Normal 28 6 2 2 3 4" xfId="3394"/>
    <cellStyle name="Normal 28 6 2 2 3 4 2" xfId="13849"/>
    <cellStyle name="Normal 28 6 2 2 3 5" xfId="7603"/>
    <cellStyle name="Normal 28 6 2 2 3 5 2" xfId="18057"/>
    <cellStyle name="Normal 28 6 2 2 3 6" xfId="11666"/>
    <cellStyle name="Normal 28 6 2 2 4" xfId="1544"/>
    <cellStyle name="Normal 28 6 2 2 4 2" xfId="5753"/>
    <cellStyle name="Normal 28 6 2 2 4 2 2" xfId="9962"/>
    <cellStyle name="Normal 28 6 2 2 4 2 2 2" xfId="20416"/>
    <cellStyle name="Normal 28 6 2 2 4 2 3" xfId="16208"/>
    <cellStyle name="Normal 28 6 2 2 4 3" xfId="3728"/>
    <cellStyle name="Normal 28 6 2 2 4 3 2" xfId="14183"/>
    <cellStyle name="Normal 28 6 2 2 4 4" xfId="7937"/>
    <cellStyle name="Normal 28 6 2 2 4 4 2" xfId="18391"/>
    <cellStyle name="Normal 28 6 2 2 4 5" xfId="12000"/>
    <cellStyle name="Normal 28 6 2 2 5" xfId="4740"/>
    <cellStyle name="Normal 28 6 2 2 5 2" xfId="8949"/>
    <cellStyle name="Normal 28 6 2 2 5 2 2" xfId="19403"/>
    <cellStyle name="Normal 28 6 2 2 5 3" xfId="15195"/>
    <cellStyle name="Normal 28 6 2 2 6" xfId="2715"/>
    <cellStyle name="Normal 28 6 2 2 6 2" xfId="13170"/>
    <cellStyle name="Normal 28 6 2 2 7" xfId="6924"/>
    <cellStyle name="Normal 28 6 2 2 7 2" xfId="17378"/>
    <cellStyle name="Normal 28 6 2 2 8" xfId="10987"/>
    <cellStyle name="Normal 28 6 2 3" xfId="703"/>
    <cellStyle name="Normal 28 6 2 3 2" xfId="1716"/>
    <cellStyle name="Normal 28 6 2 3 2 2" xfId="5925"/>
    <cellStyle name="Normal 28 6 2 3 2 2 2" xfId="10134"/>
    <cellStyle name="Normal 28 6 2 3 2 2 2 2" xfId="20588"/>
    <cellStyle name="Normal 28 6 2 3 2 2 3" xfId="16380"/>
    <cellStyle name="Normal 28 6 2 3 2 3" xfId="3900"/>
    <cellStyle name="Normal 28 6 2 3 2 3 2" xfId="14355"/>
    <cellStyle name="Normal 28 6 2 3 2 4" xfId="8109"/>
    <cellStyle name="Normal 28 6 2 3 2 4 2" xfId="18563"/>
    <cellStyle name="Normal 28 6 2 3 2 5" xfId="12172"/>
    <cellStyle name="Normal 28 6 2 3 3" xfId="4912"/>
    <cellStyle name="Normal 28 6 2 3 3 2" xfId="9121"/>
    <cellStyle name="Normal 28 6 2 3 3 2 2" xfId="19575"/>
    <cellStyle name="Normal 28 6 2 3 3 3" xfId="15367"/>
    <cellStyle name="Normal 28 6 2 3 4" xfId="2887"/>
    <cellStyle name="Normal 28 6 2 3 4 2" xfId="13342"/>
    <cellStyle name="Normal 28 6 2 3 5" xfId="7096"/>
    <cellStyle name="Normal 28 6 2 3 5 2" xfId="17550"/>
    <cellStyle name="Normal 28 6 2 3 6" xfId="11159"/>
    <cellStyle name="Normal 28 6 2 4" xfId="1036"/>
    <cellStyle name="Normal 28 6 2 4 2" xfId="2049"/>
    <cellStyle name="Normal 28 6 2 4 2 2" xfId="6258"/>
    <cellStyle name="Normal 28 6 2 4 2 2 2" xfId="10467"/>
    <cellStyle name="Normal 28 6 2 4 2 2 2 2" xfId="20921"/>
    <cellStyle name="Normal 28 6 2 4 2 2 3" xfId="16713"/>
    <cellStyle name="Normal 28 6 2 4 2 3" xfId="4233"/>
    <cellStyle name="Normal 28 6 2 4 2 3 2" xfId="14688"/>
    <cellStyle name="Normal 28 6 2 4 2 4" xfId="8442"/>
    <cellStyle name="Normal 28 6 2 4 2 4 2" xfId="18896"/>
    <cellStyle name="Normal 28 6 2 4 2 5" xfId="12505"/>
    <cellStyle name="Normal 28 6 2 4 3" xfId="5245"/>
    <cellStyle name="Normal 28 6 2 4 3 2" xfId="9454"/>
    <cellStyle name="Normal 28 6 2 4 3 2 2" xfId="19908"/>
    <cellStyle name="Normal 28 6 2 4 3 3" xfId="15700"/>
    <cellStyle name="Normal 28 6 2 4 4" xfId="3220"/>
    <cellStyle name="Normal 28 6 2 4 4 2" xfId="13675"/>
    <cellStyle name="Normal 28 6 2 4 5" xfId="7429"/>
    <cellStyle name="Normal 28 6 2 4 5 2" xfId="17883"/>
    <cellStyle name="Normal 28 6 2 4 6" xfId="11492"/>
    <cellStyle name="Normal 28 6 2 5" xfId="1370"/>
    <cellStyle name="Normal 28 6 2 5 2" xfId="5579"/>
    <cellStyle name="Normal 28 6 2 5 2 2" xfId="9788"/>
    <cellStyle name="Normal 28 6 2 5 2 2 2" xfId="20242"/>
    <cellStyle name="Normal 28 6 2 5 2 3" xfId="16034"/>
    <cellStyle name="Normal 28 6 2 5 3" xfId="3554"/>
    <cellStyle name="Normal 28 6 2 5 3 2" xfId="14009"/>
    <cellStyle name="Normal 28 6 2 5 4" xfId="7763"/>
    <cellStyle name="Normal 28 6 2 5 4 2" xfId="18217"/>
    <cellStyle name="Normal 28 6 2 5 5" xfId="11826"/>
    <cellStyle name="Normal 28 6 2 6" xfId="2541"/>
    <cellStyle name="Normal 28 6 2 6 2" xfId="6750"/>
    <cellStyle name="Normal 28 6 2 6 2 2" xfId="17204"/>
    <cellStyle name="Normal 28 6 2 6 3" xfId="12996"/>
    <cellStyle name="Normal 28 6 2 7" xfId="4565"/>
    <cellStyle name="Normal 28 6 2 7 2" xfId="8774"/>
    <cellStyle name="Normal 28 6 2 7 2 2" xfId="19228"/>
    <cellStyle name="Normal 28 6 2 7 3" xfId="15020"/>
    <cellStyle name="Normal 28 6 2 8" xfId="2382"/>
    <cellStyle name="Normal 28 6 2 8 2" xfId="12837"/>
    <cellStyle name="Normal 28 6 2 9" xfId="6591"/>
    <cellStyle name="Normal 28 6 2 9 2" xfId="17045"/>
    <cellStyle name="Normal 28 6 3" xfId="450"/>
    <cellStyle name="Normal 28 6 3 2" xfId="797"/>
    <cellStyle name="Normal 28 6 3 2 2" xfId="1810"/>
    <cellStyle name="Normal 28 6 3 2 2 2" xfId="6019"/>
    <cellStyle name="Normal 28 6 3 2 2 2 2" xfId="10228"/>
    <cellStyle name="Normal 28 6 3 2 2 2 2 2" xfId="20682"/>
    <cellStyle name="Normal 28 6 3 2 2 2 3" xfId="16474"/>
    <cellStyle name="Normal 28 6 3 2 2 3" xfId="3994"/>
    <cellStyle name="Normal 28 6 3 2 2 3 2" xfId="14449"/>
    <cellStyle name="Normal 28 6 3 2 2 4" xfId="8203"/>
    <cellStyle name="Normal 28 6 3 2 2 4 2" xfId="18657"/>
    <cellStyle name="Normal 28 6 3 2 2 5" xfId="12266"/>
    <cellStyle name="Normal 28 6 3 2 3" xfId="5006"/>
    <cellStyle name="Normal 28 6 3 2 3 2" xfId="9215"/>
    <cellStyle name="Normal 28 6 3 2 3 2 2" xfId="19669"/>
    <cellStyle name="Normal 28 6 3 2 3 3" xfId="15461"/>
    <cellStyle name="Normal 28 6 3 2 4" xfId="2981"/>
    <cellStyle name="Normal 28 6 3 2 4 2" xfId="13436"/>
    <cellStyle name="Normal 28 6 3 2 5" xfId="7190"/>
    <cellStyle name="Normal 28 6 3 2 5 2" xfId="17644"/>
    <cellStyle name="Normal 28 6 3 2 6" xfId="11253"/>
    <cellStyle name="Normal 28 6 3 3" xfId="1130"/>
    <cellStyle name="Normal 28 6 3 3 2" xfId="2143"/>
    <cellStyle name="Normal 28 6 3 3 2 2" xfId="6352"/>
    <cellStyle name="Normal 28 6 3 3 2 2 2" xfId="10561"/>
    <cellStyle name="Normal 28 6 3 3 2 2 2 2" xfId="21015"/>
    <cellStyle name="Normal 28 6 3 3 2 2 3" xfId="16807"/>
    <cellStyle name="Normal 28 6 3 3 2 3" xfId="4327"/>
    <cellStyle name="Normal 28 6 3 3 2 3 2" xfId="14782"/>
    <cellStyle name="Normal 28 6 3 3 2 4" xfId="8536"/>
    <cellStyle name="Normal 28 6 3 3 2 4 2" xfId="18990"/>
    <cellStyle name="Normal 28 6 3 3 2 5" xfId="12599"/>
    <cellStyle name="Normal 28 6 3 3 3" xfId="5339"/>
    <cellStyle name="Normal 28 6 3 3 3 2" xfId="9548"/>
    <cellStyle name="Normal 28 6 3 3 3 2 2" xfId="20002"/>
    <cellStyle name="Normal 28 6 3 3 3 3" xfId="15794"/>
    <cellStyle name="Normal 28 6 3 3 4" xfId="3314"/>
    <cellStyle name="Normal 28 6 3 3 4 2" xfId="13769"/>
    <cellStyle name="Normal 28 6 3 3 5" xfId="7523"/>
    <cellStyle name="Normal 28 6 3 3 5 2" xfId="17977"/>
    <cellStyle name="Normal 28 6 3 3 6" xfId="11586"/>
    <cellStyle name="Normal 28 6 3 4" xfId="1464"/>
    <cellStyle name="Normal 28 6 3 4 2" xfId="5673"/>
    <cellStyle name="Normal 28 6 3 4 2 2" xfId="9882"/>
    <cellStyle name="Normal 28 6 3 4 2 2 2" xfId="20336"/>
    <cellStyle name="Normal 28 6 3 4 2 3" xfId="16128"/>
    <cellStyle name="Normal 28 6 3 4 3" xfId="3648"/>
    <cellStyle name="Normal 28 6 3 4 3 2" xfId="14103"/>
    <cellStyle name="Normal 28 6 3 4 4" xfId="7857"/>
    <cellStyle name="Normal 28 6 3 4 4 2" xfId="18311"/>
    <cellStyle name="Normal 28 6 3 4 5" xfId="11920"/>
    <cellStyle name="Normal 28 6 3 5" xfId="4660"/>
    <cellStyle name="Normal 28 6 3 5 2" xfId="8869"/>
    <cellStyle name="Normal 28 6 3 5 2 2" xfId="19323"/>
    <cellStyle name="Normal 28 6 3 5 3" xfId="15115"/>
    <cellStyle name="Normal 28 6 3 6" xfId="2635"/>
    <cellStyle name="Normal 28 6 3 6 2" xfId="13090"/>
    <cellStyle name="Normal 28 6 3 7" xfId="6844"/>
    <cellStyle name="Normal 28 6 3 7 2" xfId="17298"/>
    <cellStyle name="Normal 28 6 3 8" xfId="10907"/>
    <cellStyle name="Normal 28 6 4" xfId="623"/>
    <cellStyle name="Normal 28 6 4 2" xfId="1636"/>
    <cellStyle name="Normal 28 6 4 2 2" xfId="5845"/>
    <cellStyle name="Normal 28 6 4 2 2 2" xfId="10054"/>
    <cellStyle name="Normal 28 6 4 2 2 2 2" xfId="20508"/>
    <cellStyle name="Normal 28 6 4 2 2 3" xfId="16300"/>
    <cellStyle name="Normal 28 6 4 2 3" xfId="3820"/>
    <cellStyle name="Normal 28 6 4 2 3 2" xfId="14275"/>
    <cellStyle name="Normal 28 6 4 2 4" xfId="8029"/>
    <cellStyle name="Normal 28 6 4 2 4 2" xfId="18483"/>
    <cellStyle name="Normal 28 6 4 2 5" xfId="12092"/>
    <cellStyle name="Normal 28 6 4 3" xfId="4832"/>
    <cellStyle name="Normal 28 6 4 3 2" xfId="9041"/>
    <cellStyle name="Normal 28 6 4 3 2 2" xfId="19495"/>
    <cellStyle name="Normal 28 6 4 3 3" xfId="15287"/>
    <cellStyle name="Normal 28 6 4 4" xfId="2807"/>
    <cellStyle name="Normal 28 6 4 4 2" xfId="13262"/>
    <cellStyle name="Normal 28 6 4 5" xfId="7016"/>
    <cellStyle name="Normal 28 6 4 5 2" xfId="17470"/>
    <cellStyle name="Normal 28 6 4 6" xfId="11079"/>
    <cellStyle name="Normal 28 6 5" xfId="956"/>
    <cellStyle name="Normal 28 6 5 2" xfId="1969"/>
    <cellStyle name="Normal 28 6 5 2 2" xfId="6178"/>
    <cellStyle name="Normal 28 6 5 2 2 2" xfId="10387"/>
    <cellStyle name="Normal 28 6 5 2 2 2 2" xfId="20841"/>
    <cellStyle name="Normal 28 6 5 2 2 3" xfId="16633"/>
    <cellStyle name="Normal 28 6 5 2 3" xfId="4153"/>
    <cellStyle name="Normal 28 6 5 2 3 2" xfId="14608"/>
    <cellStyle name="Normal 28 6 5 2 4" xfId="8362"/>
    <cellStyle name="Normal 28 6 5 2 4 2" xfId="18816"/>
    <cellStyle name="Normal 28 6 5 2 5" xfId="12425"/>
    <cellStyle name="Normal 28 6 5 3" xfId="5165"/>
    <cellStyle name="Normal 28 6 5 3 2" xfId="9374"/>
    <cellStyle name="Normal 28 6 5 3 2 2" xfId="19828"/>
    <cellStyle name="Normal 28 6 5 3 3" xfId="15620"/>
    <cellStyle name="Normal 28 6 5 4" xfId="3140"/>
    <cellStyle name="Normal 28 6 5 4 2" xfId="13595"/>
    <cellStyle name="Normal 28 6 5 5" xfId="7349"/>
    <cellStyle name="Normal 28 6 5 5 2" xfId="17803"/>
    <cellStyle name="Normal 28 6 5 6" xfId="11412"/>
    <cellStyle name="Normal 28 6 6" xfId="1290"/>
    <cellStyle name="Normal 28 6 6 2" xfId="5499"/>
    <cellStyle name="Normal 28 6 6 2 2" xfId="9708"/>
    <cellStyle name="Normal 28 6 6 2 2 2" xfId="20162"/>
    <cellStyle name="Normal 28 6 6 2 3" xfId="15954"/>
    <cellStyle name="Normal 28 6 6 3" xfId="3474"/>
    <cellStyle name="Normal 28 6 6 3 2" xfId="13929"/>
    <cellStyle name="Normal 28 6 6 4" xfId="7683"/>
    <cellStyle name="Normal 28 6 6 4 2" xfId="18137"/>
    <cellStyle name="Normal 28 6 6 5" xfId="11746"/>
    <cellStyle name="Normal 28 6 7" xfId="2461"/>
    <cellStyle name="Normal 28 6 7 2" xfId="6670"/>
    <cellStyle name="Normal 28 6 7 2 2" xfId="17124"/>
    <cellStyle name="Normal 28 6 7 3" xfId="12916"/>
    <cellStyle name="Normal 28 6 8" xfId="4520"/>
    <cellStyle name="Normal 28 6 8 2" xfId="8729"/>
    <cellStyle name="Normal 28 6 8 2 2" xfId="19183"/>
    <cellStyle name="Normal 28 6 8 3" xfId="14975"/>
    <cellStyle name="Normal 28 6 9" xfId="2337"/>
    <cellStyle name="Normal 28 6 9 2" xfId="12792"/>
    <cellStyle name="Normal 28 7" xfId="114"/>
    <cellStyle name="Normal 28 7 10" xfId="340"/>
    <cellStyle name="Normal 28 7 11" xfId="10797"/>
    <cellStyle name="Normal 28 7 2" xfId="514"/>
    <cellStyle name="Normal 28 7 2 2" xfId="861"/>
    <cellStyle name="Normal 28 7 2 2 2" xfId="1874"/>
    <cellStyle name="Normal 28 7 2 2 2 2" xfId="6083"/>
    <cellStyle name="Normal 28 7 2 2 2 2 2" xfId="10292"/>
    <cellStyle name="Normal 28 7 2 2 2 2 2 2" xfId="20746"/>
    <cellStyle name="Normal 28 7 2 2 2 2 3" xfId="16538"/>
    <cellStyle name="Normal 28 7 2 2 2 3" xfId="4058"/>
    <cellStyle name="Normal 28 7 2 2 2 3 2" xfId="14513"/>
    <cellStyle name="Normal 28 7 2 2 2 4" xfId="8267"/>
    <cellStyle name="Normal 28 7 2 2 2 4 2" xfId="18721"/>
    <cellStyle name="Normal 28 7 2 2 2 5" xfId="12330"/>
    <cellStyle name="Normal 28 7 2 2 3" xfId="5070"/>
    <cellStyle name="Normal 28 7 2 2 3 2" xfId="9279"/>
    <cellStyle name="Normal 28 7 2 2 3 2 2" xfId="19733"/>
    <cellStyle name="Normal 28 7 2 2 3 3" xfId="15525"/>
    <cellStyle name="Normal 28 7 2 2 4" xfId="3045"/>
    <cellStyle name="Normal 28 7 2 2 4 2" xfId="13500"/>
    <cellStyle name="Normal 28 7 2 2 5" xfId="7254"/>
    <cellStyle name="Normal 28 7 2 2 5 2" xfId="17708"/>
    <cellStyle name="Normal 28 7 2 2 6" xfId="11317"/>
    <cellStyle name="Normal 28 7 2 3" xfId="1194"/>
    <cellStyle name="Normal 28 7 2 3 2" xfId="2207"/>
    <cellStyle name="Normal 28 7 2 3 2 2" xfId="6416"/>
    <cellStyle name="Normal 28 7 2 3 2 2 2" xfId="10625"/>
    <cellStyle name="Normal 28 7 2 3 2 2 2 2" xfId="21079"/>
    <cellStyle name="Normal 28 7 2 3 2 2 3" xfId="16871"/>
    <cellStyle name="Normal 28 7 2 3 2 3" xfId="4391"/>
    <cellStyle name="Normal 28 7 2 3 2 3 2" xfId="14846"/>
    <cellStyle name="Normal 28 7 2 3 2 4" xfId="8600"/>
    <cellStyle name="Normal 28 7 2 3 2 4 2" xfId="19054"/>
    <cellStyle name="Normal 28 7 2 3 2 5" xfId="12663"/>
    <cellStyle name="Normal 28 7 2 3 3" xfId="5403"/>
    <cellStyle name="Normal 28 7 2 3 3 2" xfId="9612"/>
    <cellStyle name="Normal 28 7 2 3 3 2 2" xfId="20066"/>
    <cellStyle name="Normal 28 7 2 3 3 3" xfId="15858"/>
    <cellStyle name="Normal 28 7 2 3 4" xfId="3378"/>
    <cellStyle name="Normal 28 7 2 3 4 2" xfId="13833"/>
    <cellStyle name="Normal 28 7 2 3 5" xfId="7587"/>
    <cellStyle name="Normal 28 7 2 3 5 2" xfId="18041"/>
    <cellStyle name="Normal 28 7 2 3 6" xfId="11650"/>
    <cellStyle name="Normal 28 7 2 4" xfId="1528"/>
    <cellStyle name="Normal 28 7 2 4 2" xfId="5737"/>
    <cellStyle name="Normal 28 7 2 4 2 2" xfId="9946"/>
    <cellStyle name="Normal 28 7 2 4 2 2 2" xfId="20400"/>
    <cellStyle name="Normal 28 7 2 4 2 3" xfId="16192"/>
    <cellStyle name="Normal 28 7 2 4 3" xfId="3712"/>
    <cellStyle name="Normal 28 7 2 4 3 2" xfId="14167"/>
    <cellStyle name="Normal 28 7 2 4 4" xfId="7921"/>
    <cellStyle name="Normal 28 7 2 4 4 2" xfId="18375"/>
    <cellStyle name="Normal 28 7 2 4 5" xfId="11984"/>
    <cellStyle name="Normal 28 7 2 5" xfId="4724"/>
    <cellStyle name="Normal 28 7 2 5 2" xfId="8933"/>
    <cellStyle name="Normal 28 7 2 5 2 2" xfId="19387"/>
    <cellStyle name="Normal 28 7 2 5 3" xfId="15179"/>
    <cellStyle name="Normal 28 7 2 6" xfId="2699"/>
    <cellStyle name="Normal 28 7 2 6 2" xfId="13154"/>
    <cellStyle name="Normal 28 7 2 7" xfId="6908"/>
    <cellStyle name="Normal 28 7 2 7 2" xfId="17362"/>
    <cellStyle name="Normal 28 7 2 8" xfId="10971"/>
    <cellStyle name="Normal 28 7 3" xfId="687"/>
    <cellStyle name="Normal 28 7 3 2" xfId="1700"/>
    <cellStyle name="Normal 28 7 3 2 2" xfId="5909"/>
    <cellStyle name="Normal 28 7 3 2 2 2" xfId="10118"/>
    <cellStyle name="Normal 28 7 3 2 2 2 2" xfId="20572"/>
    <cellStyle name="Normal 28 7 3 2 2 3" xfId="16364"/>
    <cellStyle name="Normal 28 7 3 2 3" xfId="3884"/>
    <cellStyle name="Normal 28 7 3 2 3 2" xfId="14339"/>
    <cellStyle name="Normal 28 7 3 2 4" xfId="8093"/>
    <cellStyle name="Normal 28 7 3 2 4 2" xfId="18547"/>
    <cellStyle name="Normal 28 7 3 2 5" xfId="12156"/>
    <cellStyle name="Normal 28 7 3 3" xfId="4896"/>
    <cellStyle name="Normal 28 7 3 3 2" xfId="9105"/>
    <cellStyle name="Normal 28 7 3 3 2 2" xfId="19559"/>
    <cellStyle name="Normal 28 7 3 3 3" xfId="15351"/>
    <cellStyle name="Normal 28 7 3 4" xfId="2871"/>
    <cellStyle name="Normal 28 7 3 4 2" xfId="13326"/>
    <cellStyle name="Normal 28 7 3 5" xfId="7080"/>
    <cellStyle name="Normal 28 7 3 5 2" xfId="17534"/>
    <cellStyle name="Normal 28 7 3 6" xfId="11143"/>
    <cellStyle name="Normal 28 7 4" xfId="1020"/>
    <cellStyle name="Normal 28 7 4 2" xfId="2033"/>
    <cellStyle name="Normal 28 7 4 2 2" xfId="6242"/>
    <cellStyle name="Normal 28 7 4 2 2 2" xfId="10451"/>
    <cellStyle name="Normal 28 7 4 2 2 2 2" xfId="20905"/>
    <cellStyle name="Normal 28 7 4 2 2 3" xfId="16697"/>
    <cellStyle name="Normal 28 7 4 2 3" xfId="4217"/>
    <cellStyle name="Normal 28 7 4 2 3 2" xfId="14672"/>
    <cellStyle name="Normal 28 7 4 2 4" xfId="8426"/>
    <cellStyle name="Normal 28 7 4 2 4 2" xfId="18880"/>
    <cellStyle name="Normal 28 7 4 2 5" xfId="12489"/>
    <cellStyle name="Normal 28 7 4 3" xfId="5229"/>
    <cellStyle name="Normal 28 7 4 3 2" xfId="9438"/>
    <cellStyle name="Normal 28 7 4 3 2 2" xfId="19892"/>
    <cellStyle name="Normal 28 7 4 3 3" xfId="15684"/>
    <cellStyle name="Normal 28 7 4 4" xfId="3204"/>
    <cellStyle name="Normal 28 7 4 4 2" xfId="13659"/>
    <cellStyle name="Normal 28 7 4 5" xfId="7413"/>
    <cellStyle name="Normal 28 7 4 5 2" xfId="17867"/>
    <cellStyle name="Normal 28 7 4 6" xfId="11476"/>
    <cellStyle name="Normal 28 7 5" xfId="1354"/>
    <cellStyle name="Normal 28 7 5 2" xfId="5563"/>
    <cellStyle name="Normal 28 7 5 2 2" xfId="9772"/>
    <cellStyle name="Normal 28 7 5 2 2 2" xfId="20226"/>
    <cellStyle name="Normal 28 7 5 2 3" xfId="16018"/>
    <cellStyle name="Normal 28 7 5 3" xfId="3538"/>
    <cellStyle name="Normal 28 7 5 3 2" xfId="13993"/>
    <cellStyle name="Normal 28 7 5 4" xfId="7747"/>
    <cellStyle name="Normal 28 7 5 4 2" xfId="18201"/>
    <cellStyle name="Normal 28 7 5 5" xfId="11810"/>
    <cellStyle name="Normal 28 7 6" xfId="2525"/>
    <cellStyle name="Normal 28 7 6 2" xfId="6734"/>
    <cellStyle name="Normal 28 7 6 2 2" xfId="17188"/>
    <cellStyle name="Normal 28 7 6 3" xfId="12980"/>
    <cellStyle name="Normal 28 7 7" xfId="4548"/>
    <cellStyle name="Normal 28 7 7 2" xfId="8757"/>
    <cellStyle name="Normal 28 7 7 2 2" xfId="19211"/>
    <cellStyle name="Normal 28 7 7 3" xfId="15003"/>
    <cellStyle name="Normal 28 7 8" xfId="2365"/>
    <cellStyle name="Normal 28 7 8 2" xfId="12820"/>
    <cellStyle name="Normal 28 7 9" xfId="6574"/>
    <cellStyle name="Normal 28 7 9 2" xfId="17028"/>
    <cellStyle name="Normal 28 8" xfId="433"/>
    <cellStyle name="Normal 28 8 2" xfId="780"/>
    <cellStyle name="Normal 28 8 2 2" xfId="1793"/>
    <cellStyle name="Normal 28 8 2 2 2" xfId="6002"/>
    <cellStyle name="Normal 28 8 2 2 2 2" xfId="10211"/>
    <cellStyle name="Normal 28 8 2 2 2 2 2" xfId="20665"/>
    <cellStyle name="Normal 28 8 2 2 2 3" xfId="16457"/>
    <cellStyle name="Normal 28 8 2 2 3" xfId="3977"/>
    <cellStyle name="Normal 28 8 2 2 3 2" xfId="14432"/>
    <cellStyle name="Normal 28 8 2 2 4" xfId="8186"/>
    <cellStyle name="Normal 28 8 2 2 4 2" xfId="18640"/>
    <cellStyle name="Normal 28 8 2 2 5" xfId="12249"/>
    <cellStyle name="Normal 28 8 2 3" xfId="4989"/>
    <cellStyle name="Normal 28 8 2 3 2" xfId="9198"/>
    <cellStyle name="Normal 28 8 2 3 2 2" xfId="19652"/>
    <cellStyle name="Normal 28 8 2 3 3" xfId="15444"/>
    <cellStyle name="Normal 28 8 2 4" xfId="2964"/>
    <cellStyle name="Normal 28 8 2 4 2" xfId="13419"/>
    <cellStyle name="Normal 28 8 2 5" xfId="7173"/>
    <cellStyle name="Normal 28 8 2 5 2" xfId="17627"/>
    <cellStyle name="Normal 28 8 2 6" xfId="11236"/>
    <cellStyle name="Normal 28 8 3" xfId="1113"/>
    <cellStyle name="Normal 28 8 3 2" xfId="2126"/>
    <cellStyle name="Normal 28 8 3 2 2" xfId="6335"/>
    <cellStyle name="Normal 28 8 3 2 2 2" xfId="10544"/>
    <cellStyle name="Normal 28 8 3 2 2 2 2" xfId="20998"/>
    <cellStyle name="Normal 28 8 3 2 2 3" xfId="16790"/>
    <cellStyle name="Normal 28 8 3 2 3" xfId="4310"/>
    <cellStyle name="Normal 28 8 3 2 3 2" xfId="14765"/>
    <cellStyle name="Normal 28 8 3 2 4" xfId="8519"/>
    <cellStyle name="Normal 28 8 3 2 4 2" xfId="18973"/>
    <cellStyle name="Normal 28 8 3 2 5" xfId="12582"/>
    <cellStyle name="Normal 28 8 3 3" xfId="5322"/>
    <cellStyle name="Normal 28 8 3 3 2" xfId="9531"/>
    <cellStyle name="Normal 28 8 3 3 2 2" xfId="19985"/>
    <cellStyle name="Normal 28 8 3 3 3" xfId="15777"/>
    <cellStyle name="Normal 28 8 3 4" xfId="3297"/>
    <cellStyle name="Normal 28 8 3 4 2" xfId="13752"/>
    <cellStyle name="Normal 28 8 3 5" xfId="7506"/>
    <cellStyle name="Normal 28 8 3 5 2" xfId="17960"/>
    <cellStyle name="Normal 28 8 3 6" xfId="11569"/>
    <cellStyle name="Normal 28 8 4" xfId="1447"/>
    <cellStyle name="Normal 28 8 4 2" xfId="5656"/>
    <cellStyle name="Normal 28 8 4 2 2" xfId="9865"/>
    <cellStyle name="Normal 28 8 4 2 2 2" xfId="20319"/>
    <cellStyle name="Normal 28 8 4 2 3" xfId="16111"/>
    <cellStyle name="Normal 28 8 4 3" xfId="3631"/>
    <cellStyle name="Normal 28 8 4 3 2" xfId="14086"/>
    <cellStyle name="Normal 28 8 4 4" xfId="7840"/>
    <cellStyle name="Normal 28 8 4 4 2" xfId="18294"/>
    <cellStyle name="Normal 28 8 4 5" xfId="11903"/>
    <cellStyle name="Normal 28 8 5" xfId="4643"/>
    <cellStyle name="Normal 28 8 5 2" xfId="8852"/>
    <cellStyle name="Normal 28 8 5 2 2" xfId="19306"/>
    <cellStyle name="Normal 28 8 5 3" xfId="15098"/>
    <cellStyle name="Normal 28 8 6" xfId="2618"/>
    <cellStyle name="Normal 28 8 6 2" xfId="13073"/>
    <cellStyle name="Normal 28 8 7" xfId="6827"/>
    <cellStyle name="Normal 28 8 7 2" xfId="17281"/>
    <cellStyle name="Normal 28 8 8" xfId="10890"/>
    <cellStyle name="Normal 28 9" xfId="418"/>
    <cellStyle name="Normal 28 9 2" xfId="765"/>
    <cellStyle name="Normal 28 9 2 2" xfId="1778"/>
    <cellStyle name="Normal 28 9 2 2 2" xfId="5987"/>
    <cellStyle name="Normal 28 9 2 2 2 2" xfId="10196"/>
    <cellStyle name="Normal 28 9 2 2 2 2 2" xfId="20650"/>
    <cellStyle name="Normal 28 9 2 2 2 3" xfId="16442"/>
    <cellStyle name="Normal 28 9 2 2 3" xfId="3962"/>
    <cellStyle name="Normal 28 9 2 2 3 2" xfId="14417"/>
    <cellStyle name="Normal 28 9 2 2 4" xfId="8171"/>
    <cellStyle name="Normal 28 9 2 2 4 2" xfId="18625"/>
    <cellStyle name="Normal 28 9 2 2 5" xfId="12234"/>
    <cellStyle name="Normal 28 9 2 3" xfId="4974"/>
    <cellStyle name="Normal 28 9 2 3 2" xfId="9183"/>
    <cellStyle name="Normal 28 9 2 3 2 2" xfId="19637"/>
    <cellStyle name="Normal 28 9 2 3 3" xfId="15429"/>
    <cellStyle name="Normal 28 9 2 4" xfId="2949"/>
    <cellStyle name="Normal 28 9 2 4 2" xfId="13404"/>
    <cellStyle name="Normal 28 9 2 5" xfId="7158"/>
    <cellStyle name="Normal 28 9 2 5 2" xfId="17612"/>
    <cellStyle name="Normal 28 9 2 6" xfId="11221"/>
    <cellStyle name="Normal 28 9 3" xfId="1098"/>
    <cellStyle name="Normal 28 9 3 2" xfId="2111"/>
    <cellStyle name="Normal 28 9 3 2 2" xfId="6320"/>
    <cellStyle name="Normal 28 9 3 2 2 2" xfId="10529"/>
    <cellStyle name="Normal 28 9 3 2 2 2 2" xfId="20983"/>
    <cellStyle name="Normal 28 9 3 2 2 3" xfId="16775"/>
    <cellStyle name="Normal 28 9 3 2 3" xfId="4295"/>
    <cellStyle name="Normal 28 9 3 2 3 2" xfId="14750"/>
    <cellStyle name="Normal 28 9 3 2 4" xfId="8504"/>
    <cellStyle name="Normal 28 9 3 2 4 2" xfId="18958"/>
    <cellStyle name="Normal 28 9 3 2 5" xfId="12567"/>
    <cellStyle name="Normal 28 9 3 3" xfId="5307"/>
    <cellStyle name="Normal 28 9 3 3 2" xfId="9516"/>
    <cellStyle name="Normal 28 9 3 3 2 2" xfId="19970"/>
    <cellStyle name="Normal 28 9 3 3 3" xfId="15762"/>
    <cellStyle name="Normal 28 9 3 4" xfId="3282"/>
    <cellStyle name="Normal 28 9 3 4 2" xfId="13737"/>
    <cellStyle name="Normal 28 9 3 5" xfId="7491"/>
    <cellStyle name="Normal 28 9 3 5 2" xfId="17945"/>
    <cellStyle name="Normal 28 9 3 6" xfId="11554"/>
    <cellStyle name="Normal 28 9 4" xfId="1432"/>
    <cellStyle name="Normal 28 9 4 2" xfId="5641"/>
    <cellStyle name="Normal 28 9 4 2 2" xfId="9850"/>
    <cellStyle name="Normal 28 9 4 2 2 2" xfId="20304"/>
    <cellStyle name="Normal 28 9 4 2 3" xfId="16096"/>
    <cellStyle name="Normal 28 9 4 3" xfId="3616"/>
    <cellStyle name="Normal 28 9 4 3 2" xfId="14071"/>
    <cellStyle name="Normal 28 9 4 4" xfId="7825"/>
    <cellStyle name="Normal 28 9 4 4 2" xfId="18279"/>
    <cellStyle name="Normal 28 9 4 5" xfId="11888"/>
    <cellStyle name="Normal 28 9 5" xfId="4628"/>
    <cellStyle name="Normal 28 9 5 2" xfId="8837"/>
    <cellStyle name="Normal 28 9 5 2 2" xfId="19291"/>
    <cellStyle name="Normal 28 9 5 3" xfId="15083"/>
    <cellStyle name="Normal 28 9 6" xfId="2603"/>
    <cellStyle name="Normal 28 9 6 2" xfId="13058"/>
    <cellStyle name="Normal 28 9 7" xfId="6812"/>
    <cellStyle name="Normal 28 9 7 2" xfId="17266"/>
    <cellStyle name="Normal 28 9 8" xfId="10875"/>
    <cellStyle name="Normal 29" xfId="115"/>
    <cellStyle name="Normal 3" xfId="116"/>
    <cellStyle name="Normal 3 10" xfId="117"/>
    <cellStyle name="Normal 3 11" xfId="118"/>
    <cellStyle name="Normal 3 2" xfId="119"/>
    <cellStyle name="Normal 3 3" xfId="120"/>
    <cellStyle name="Normal 3 4" xfId="121"/>
    <cellStyle name="Normal 3 5" xfId="122"/>
    <cellStyle name="Normal 3 6" xfId="123"/>
    <cellStyle name="Normal 3 7" xfId="124"/>
    <cellStyle name="Normal 3 8" xfId="125"/>
    <cellStyle name="Normal 3 9" xfId="126"/>
    <cellStyle name="Normal 30" xfId="127"/>
    <cellStyle name="Normal 31" xfId="128"/>
    <cellStyle name="Normal 31 10" xfId="604"/>
    <cellStyle name="Normal 31 10 2" xfId="1618"/>
    <cellStyle name="Normal 31 10 2 2" xfId="5827"/>
    <cellStyle name="Normal 31 10 2 2 2" xfId="10036"/>
    <cellStyle name="Normal 31 10 2 2 2 2" xfId="10704"/>
    <cellStyle name="Normal 31 10 2 2 2 2 2" xfId="21157"/>
    <cellStyle name="Normal 31 10 2 2 2 3" xfId="20490"/>
    <cellStyle name="Normal 31 10 2 2 3" xfId="16282"/>
    <cellStyle name="Normal 31 10 2 3" xfId="3802"/>
    <cellStyle name="Normal 31 10 2 3 2" xfId="14257"/>
    <cellStyle name="Normal 31 10 2 4" xfId="8011"/>
    <cellStyle name="Normal 31 10 2 4 2" xfId="18465"/>
    <cellStyle name="Normal 31 10 2 5" xfId="12074"/>
    <cellStyle name="Normal 31 10 3" xfId="4814"/>
    <cellStyle name="Normal 31 10 3 2" xfId="9023"/>
    <cellStyle name="Normal 31 10 3 2 2" xfId="19477"/>
    <cellStyle name="Normal 31 10 3 3" xfId="15269"/>
    <cellStyle name="Normal 31 10 4" xfId="2789"/>
    <cellStyle name="Normal 31 10 4 2" xfId="13244"/>
    <cellStyle name="Normal 31 10 5" xfId="6998"/>
    <cellStyle name="Normal 31 10 5 2" xfId="17452"/>
    <cellStyle name="Normal 31 10 6" xfId="11061"/>
    <cellStyle name="Normal 31 11" xfId="591"/>
    <cellStyle name="Normal 31 11 2" xfId="1605"/>
    <cellStyle name="Normal 31 11 2 2" xfId="5814"/>
    <cellStyle name="Normal 31 11 2 2 2" xfId="10023"/>
    <cellStyle name="Normal 31 11 2 2 2 2" xfId="20477"/>
    <cellStyle name="Normal 31 11 2 2 3" xfId="16269"/>
    <cellStyle name="Normal 31 11 2 3" xfId="3789"/>
    <cellStyle name="Normal 31 11 2 3 2" xfId="14244"/>
    <cellStyle name="Normal 31 11 2 4" xfId="7998"/>
    <cellStyle name="Normal 31 11 2 4 2" xfId="18452"/>
    <cellStyle name="Normal 31 11 2 5" xfId="12061"/>
    <cellStyle name="Normal 31 11 3" xfId="4801"/>
    <cellStyle name="Normal 31 11 3 2" xfId="9010"/>
    <cellStyle name="Normal 31 11 3 2 2" xfId="19464"/>
    <cellStyle name="Normal 31 11 3 3" xfId="15256"/>
    <cellStyle name="Normal 31 11 4" xfId="2776"/>
    <cellStyle name="Normal 31 11 4 2" xfId="13231"/>
    <cellStyle name="Normal 31 11 5" xfId="6985"/>
    <cellStyle name="Normal 31 11 5 2" xfId="17439"/>
    <cellStyle name="Normal 31 11 6" xfId="11048"/>
    <cellStyle name="Normal 31 12" xfId="938"/>
    <cellStyle name="Normal 31 12 2" xfId="1951"/>
    <cellStyle name="Normal 31 12 2 2" xfId="6160"/>
    <cellStyle name="Normal 31 12 2 2 2" xfId="10369"/>
    <cellStyle name="Normal 31 12 2 2 2 2" xfId="20823"/>
    <cellStyle name="Normal 31 12 2 2 3" xfId="16615"/>
    <cellStyle name="Normal 31 12 2 3" xfId="4135"/>
    <cellStyle name="Normal 31 12 2 3 2" xfId="14590"/>
    <cellStyle name="Normal 31 12 2 4" xfId="8344"/>
    <cellStyle name="Normal 31 12 2 4 2" xfId="18798"/>
    <cellStyle name="Normal 31 12 2 5" xfId="12407"/>
    <cellStyle name="Normal 31 12 3" xfId="5147"/>
    <cellStyle name="Normal 31 12 3 2" xfId="9356"/>
    <cellStyle name="Normal 31 12 3 2 2" xfId="19810"/>
    <cellStyle name="Normal 31 12 3 3" xfId="15602"/>
    <cellStyle name="Normal 31 12 4" xfId="3122"/>
    <cellStyle name="Normal 31 12 4 2" xfId="13577"/>
    <cellStyle name="Normal 31 12 5" xfId="7331"/>
    <cellStyle name="Normal 31 12 5 2" xfId="17785"/>
    <cellStyle name="Normal 31 12 6" xfId="11394"/>
    <cellStyle name="Normal 31 13" xfId="1272"/>
    <cellStyle name="Normal 31 13 2" xfId="5481"/>
    <cellStyle name="Normal 31 13 2 2" xfId="9690"/>
    <cellStyle name="Normal 31 13 2 2 2" xfId="20144"/>
    <cellStyle name="Normal 31 13 2 3" xfId="15936"/>
    <cellStyle name="Normal 31 13 3" xfId="3456"/>
    <cellStyle name="Normal 31 13 3 2" xfId="13911"/>
    <cellStyle name="Normal 31 13 4" xfId="7665"/>
    <cellStyle name="Normal 31 13 4 2" xfId="18119"/>
    <cellStyle name="Normal 31 13 5" xfId="11728"/>
    <cellStyle name="Normal 31 14" xfId="2443"/>
    <cellStyle name="Normal 31 14 2" xfId="6652"/>
    <cellStyle name="Normal 31 14 2 2" xfId="17106"/>
    <cellStyle name="Normal 31 14 3" xfId="12898"/>
    <cellStyle name="Normal 31 15" xfId="4474"/>
    <cellStyle name="Normal 31 15 2" xfId="8683"/>
    <cellStyle name="Normal 31 15 2 2" xfId="19137"/>
    <cellStyle name="Normal 31 15 3" xfId="14929"/>
    <cellStyle name="Normal 31 16" xfId="2291"/>
    <cellStyle name="Normal 31 16 2" xfId="12746"/>
    <cellStyle name="Normal 31 17" xfId="6500"/>
    <cellStyle name="Normal 31 17 2" xfId="16954"/>
    <cellStyle name="Normal 31 18" xfId="258"/>
    <cellStyle name="Normal 31 18 2" xfId="10713"/>
    <cellStyle name="Normal 31 19" xfId="10710"/>
    <cellStyle name="Normal 31 2" xfId="129"/>
    <cellStyle name="Normal 31 2 10" xfId="946"/>
    <cellStyle name="Normal 31 2 10 2" xfId="1959"/>
    <cellStyle name="Normal 31 2 10 2 2" xfId="6168"/>
    <cellStyle name="Normal 31 2 10 2 2 2" xfId="10377"/>
    <cellStyle name="Normal 31 2 10 2 2 2 2" xfId="20831"/>
    <cellStyle name="Normal 31 2 10 2 2 3" xfId="16623"/>
    <cellStyle name="Normal 31 2 10 2 3" xfId="4143"/>
    <cellStyle name="Normal 31 2 10 2 3 2" xfId="14598"/>
    <cellStyle name="Normal 31 2 10 2 4" xfId="8352"/>
    <cellStyle name="Normal 31 2 10 2 4 2" xfId="18806"/>
    <cellStyle name="Normal 31 2 10 2 5" xfId="12415"/>
    <cellStyle name="Normal 31 2 10 3" xfId="5155"/>
    <cellStyle name="Normal 31 2 10 3 2" xfId="9364"/>
    <cellStyle name="Normal 31 2 10 3 2 2" xfId="19818"/>
    <cellStyle name="Normal 31 2 10 3 3" xfId="15610"/>
    <cellStyle name="Normal 31 2 10 4" xfId="3130"/>
    <cellStyle name="Normal 31 2 10 4 2" xfId="13585"/>
    <cellStyle name="Normal 31 2 10 5" xfId="7339"/>
    <cellStyle name="Normal 31 2 10 5 2" xfId="17793"/>
    <cellStyle name="Normal 31 2 10 6" xfId="11402"/>
    <cellStyle name="Normal 31 2 11" xfId="1280"/>
    <cellStyle name="Normal 31 2 11 2" xfId="5489"/>
    <cellStyle name="Normal 31 2 11 2 2" xfId="9698"/>
    <cellStyle name="Normal 31 2 11 2 2 2" xfId="20152"/>
    <cellStyle name="Normal 31 2 11 2 3" xfId="15944"/>
    <cellStyle name="Normal 31 2 11 3" xfId="3464"/>
    <cellStyle name="Normal 31 2 11 3 2" xfId="13919"/>
    <cellStyle name="Normal 31 2 11 4" xfId="7673"/>
    <cellStyle name="Normal 31 2 11 4 2" xfId="18127"/>
    <cellStyle name="Normal 31 2 11 5" xfId="11736"/>
    <cellStyle name="Normal 31 2 12" xfId="2451"/>
    <cellStyle name="Normal 31 2 12 2" xfId="6660"/>
    <cellStyle name="Normal 31 2 12 2 2" xfId="17114"/>
    <cellStyle name="Normal 31 2 12 3" xfId="12906"/>
    <cellStyle name="Normal 31 2 13" xfId="4482"/>
    <cellStyle name="Normal 31 2 13 2" xfId="8691"/>
    <cellStyle name="Normal 31 2 13 2 2" xfId="19145"/>
    <cellStyle name="Normal 31 2 13 3" xfId="14937"/>
    <cellStyle name="Normal 31 2 14" xfId="2299"/>
    <cellStyle name="Normal 31 2 14 2" xfId="12754"/>
    <cellStyle name="Normal 31 2 15" xfId="6508"/>
    <cellStyle name="Normal 31 2 15 2" xfId="16962"/>
    <cellStyle name="Normal 31 2 16" xfId="266"/>
    <cellStyle name="Normal 31 2 17" xfId="10722"/>
    <cellStyle name="Normal 31 2 2" xfId="130"/>
    <cellStyle name="Normal 31 2 2 10" xfId="4499"/>
    <cellStyle name="Normal 31 2 2 10 2" xfId="8708"/>
    <cellStyle name="Normal 31 2 2 10 2 2" xfId="19162"/>
    <cellStyle name="Normal 31 2 2 10 3" xfId="14954"/>
    <cellStyle name="Normal 31 2 2 11" xfId="2316"/>
    <cellStyle name="Normal 31 2 2 11 2" xfId="12771"/>
    <cellStyle name="Normal 31 2 2 12" xfId="6525"/>
    <cellStyle name="Normal 31 2 2 12 2" xfId="16979"/>
    <cellStyle name="Normal 31 2 2 13" xfId="300"/>
    <cellStyle name="Normal 31 2 2 14" xfId="10757"/>
    <cellStyle name="Normal 31 2 2 2" xfId="131"/>
    <cellStyle name="Normal 31 2 2 2 10" xfId="6570"/>
    <cellStyle name="Normal 31 2 2 2 10 2" xfId="17024"/>
    <cellStyle name="Normal 31 2 2 2 11" xfId="334"/>
    <cellStyle name="Normal 31 2 2 2 12" xfId="10791"/>
    <cellStyle name="Normal 31 2 2 2 2" xfId="132"/>
    <cellStyle name="Normal 31 2 2 2 2 10" xfId="414"/>
    <cellStyle name="Normal 31 2 2 2 2 11" xfId="10871"/>
    <cellStyle name="Normal 31 2 2 2 2 2" xfId="588"/>
    <cellStyle name="Normal 31 2 2 2 2 2 2" xfId="935"/>
    <cellStyle name="Normal 31 2 2 2 2 2 2 2" xfId="1948"/>
    <cellStyle name="Normal 31 2 2 2 2 2 2 2 2" xfId="6157"/>
    <cellStyle name="Normal 31 2 2 2 2 2 2 2 2 2" xfId="10366"/>
    <cellStyle name="Normal 31 2 2 2 2 2 2 2 2 2 2" xfId="20820"/>
    <cellStyle name="Normal 31 2 2 2 2 2 2 2 2 3" xfId="16612"/>
    <cellStyle name="Normal 31 2 2 2 2 2 2 2 3" xfId="4132"/>
    <cellStyle name="Normal 31 2 2 2 2 2 2 2 3 2" xfId="14587"/>
    <cellStyle name="Normal 31 2 2 2 2 2 2 2 4" xfId="8341"/>
    <cellStyle name="Normal 31 2 2 2 2 2 2 2 4 2" xfId="18795"/>
    <cellStyle name="Normal 31 2 2 2 2 2 2 2 5" xfId="12404"/>
    <cellStyle name="Normal 31 2 2 2 2 2 2 3" xfId="5144"/>
    <cellStyle name="Normal 31 2 2 2 2 2 2 3 2" xfId="9353"/>
    <cellStyle name="Normal 31 2 2 2 2 2 2 3 2 2" xfId="19807"/>
    <cellStyle name="Normal 31 2 2 2 2 2 2 3 3" xfId="15599"/>
    <cellStyle name="Normal 31 2 2 2 2 2 2 4" xfId="3119"/>
    <cellStyle name="Normal 31 2 2 2 2 2 2 4 2" xfId="13574"/>
    <cellStyle name="Normal 31 2 2 2 2 2 2 5" xfId="7328"/>
    <cellStyle name="Normal 31 2 2 2 2 2 2 5 2" xfId="17782"/>
    <cellStyle name="Normal 31 2 2 2 2 2 2 6" xfId="11391"/>
    <cellStyle name="Normal 31 2 2 2 2 2 3" xfId="1268"/>
    <cellStyle name="Normal 31 2 2 2 2 2 3 2" xfId="2281"/>
    <cellStyle name="Normal 31 2 2 2 2 2 3 2 2" xfId="6490"/>
    <cellStyle name="Normal 31 2 2 2 2 2 3 2 2 2" xfId="10699"/>
    <cellStyle name="Normal 31 2 2 2 2 2 3 2 2 2 2" xfId="21153"/>
    <cellStyle name="Normal 31 2 2 2 2 2 3 2 2 3" xfId="16945"/>
    <cellStyle name="Normal 31 2 2 2 2 2 3 2 3" xfId="4465"/>
    <cellStyle name="Normal 31 2 2 2 2 2 3 2 3 2" xfId="14920"/>
    <cellStyle name="Normal 31 2 2 2 2 2 3 2 4" xfId="8674"/>
    <cellStyle name="Normal 31 2 2 2 2 2 3 2 4 2" xfId="19128"/>
    <cellStyle name="Normal 31 2 2 2 2 2 3 2 5" xfId="12737"/>
    <cellStyle name="Normal 31 2 2 2 2 2 3 3" xfId="5477"/>
    <cellStyle name="Normal 31 2 2 2 2 2 3 3 2" xfId="9686"/>
    <cellStyle name="Normal 31 2 2 2 2 2 3 3 2 2" xfId="20140"/>
    <cellStyle name="Normal 31 2 2 2 2 2 3 3 3" xfId="15932"/>
    <cellStyle name="Normal 31 2 2 2 2 2 3 4" xfId="3452"/>
    <cellStyle name="Normal 31 2 2 2 2 2 3 4 2" xfId="13907"/>
    <cellStyle name="Normal 31 2 2 2 2 2 3 5" xfId="7661"/>
    <cellStyle name="Normal 31 2 2 2 2 2 3 5 2" xfId="18115"/>
    <cellStyle name="Normal 31 2 2 2 2 2 3 6" xfId="11724"/>
    <cellStyle name="Normal 31 2 2 2 2 2 4" xfId="1602"/>
    <cellStyle name="Normal 31 2 2 2 2 2 4 2" xfId="5811"/>
    <cellStyle name="Normal 31 2 2 2 2 2 4 2 2" xfId="10020"/>
    <cellStyle name="Normal 31 2 2 2 2 2 4 2 2 2" xfId="20474"/>
    <cellStyle name="Normal 31 2 2 2 2 2 4 2 3" xfId="16266"/>
    <cellStyle name="Normal 31 2 2 2 2 2 4 3" xfId="3786"/>
    <cellStyle name="Normal 31 2 2 2 2 2 4 3 2" xfId="14241"/>
    <cellStyle name="Normal 31 2 2 2 2 2 4 4" xfId="7995"/>
    <cellStyle name="Normal 31 2 2 2 2 2 4 4 2" xfId="18449"/>
    <cellStyle name="Normal 31 2 2 2 2 2 4 5" xfId="12058"/>
    <cellStyle name="Normal 31 2 2 2 2 2 5" xfId="4798"/>
    <cellStyle name="Normal 31 2 2 2 2 2 5 2" xfId="9007"/>
    <cellStyle name="Normal 31 2 2 2 2 2 5 2 2" xfId="19461"/>
    <cellStyle name="Normal 31 2 2 2 2 2 5 3" xfId="15253"/>
    <cellStyle name="Normal 31 2 2 2 2 2 6" xfId="2773"/>
    <cellStyle name="Normal 31 2 2 2 2 2 6 2" xfId="13228"/>
    <cellStyle name="Normal 31 2 2 2 2 2 7" xfId="6982"/>
    <cellStyle name="Normal 31 2 2 2 2 2 7 2" xfId="17436"/>
    <cellStyle name="Normal 31 2 2 2 2 2 8" xfId="11045"/>
    <cellStyle name="Normal 31 2 2 2 2 3" xfId="761"/>
    <cellStyle name="Normal 31 2 2 2 2 3 2" xfId="1774"/>
    <cellStyle name="Normal 31 2 2 2 2 3 2 2" xfId="5983"/>
    <cellStyle name="Normal 31 2 2 2 2 3 2 2 2" xfId="10192"/>
    <cellStyle name="Normal 31 2 2 2 2 3 2 2 2 2" xfId="20646"/>
    <cellStyle name="Normal 31 2 2 2 2 3 2 2 3" xfId="16438"/>
    <cellStyle name="Normal 31 2 2 2 2 3 2 3" xfId="3958"/>
    <cellStyle name="Normal 31 2 2 2 2 3 2 3 2" xfId="14413"/>
    <cellStyle name="Normal 31 2 2 2 2 3 2 4" xfId="8167"/>
    <cellStyle name="Normal 31 2 2 2 2 3 2 4 2" xfId="18621"/>
    <cellStyle name="Normal 31 2 2 2 2 3 2 5" xfId="12230"/>
    <cellStyle name="Normal 31 2 2 2 2 3 3" xfId="4970"/>
    <cellStyle name="Normal 31 2 2 2 2 3 3 2" xfId="9179"/>
    <cellStyle name="Normal 31 2 2 2 2 3 3 2 2" xfId="19633"/>
    <cellStyle name="Normal 31 2 2 2 2 3 3 3" xfId="15425"/>
    <cellStyle name="Normal 31 2 2 2 2 3 4" xfId="2945"/>
    <cellStyle name="Normal 31 2 2 2 2 3 4 2" xfId="13400"/>
    <cellStyle name="Normal 31 2 2 2 2 3 5" xfId="7154"/>
    <cellStyle name="Normal 31 2 2 2 2 3 5 2" xfId="17608"/>
    <cellStyle name="Normal 31 2 2 2 2 3 6" xfId="11217"/>
    <cellStyle name="Normal 31 2 2 2 2 4" xfId="1094"/>
    <cellStyle name="Normal 31 2 2 2 2 4 2" xfId="2107"/>
    <cellStyle name="Normal 31 2 2 2 2 4 2 2" xfId="6316"/>
    <cellStyle name="Normal 31 2 2 2 2 4 2 2 2" xfId="10525"/>
    <cellStyle name="Normal 31 2 2 2 2 4 2 2 2 2" xfId="20979"/>
    <cellStyle name="Normal 31 2 2 2 2 4 2 2 3" xfId="16771"/>
    <cellStyle name="Normal 31 2 2 2 2 4 2 3" xfId="4291"/>
    <cellStyle name="Normal 31 2 2 2 2 4 2 3 2" xfId="14746"/>
    <cellStyle name="Normal 31 2 2 2 2 4 2 4" xfId="8500"/>
    <cellStyle name="Normal 31 2 2 2 2 4 2 4 2" xfId="18954"/>
    <cellStyle name="Normal 31 2 2 2 2 4 2 5" xfId="12563"/>
    <cellStyle name="Normal 31 2 2 2 2 4 3" xfId="5303"/>
    <cellStyle name="Normal 31 2 2 2 2 4 3 2" xfId="9512"/>
    <cellStyle name="Normal 31 2 2 2 2 4 3 2 2" xfId="19966"/>
    <cellStyle name="Normal 31 2 2 2 2 4 3 3" xfId="15758"/>
    <cellStyle name="Normal 31 2 2 2 2 4 4" xfId="3278"/>
    <cellStyle name="Normal 31 2 2 2 2 4 4 2" xfId="13733"/>
    <cellStyle name="Normal 31 2 2 2 2 4 5" xfId="7487"/>
    <cellStyle name="Normal 31 2 2 2 2 4 5 2" xfId="17941"/>
    <cellStyle name="Normal 31 2 2 2 2 4 6" xfId="11550"/>
    <cellStyle name="Normal 31 2 2 2 2 5" xfId="1428"/>
    <cellStyle name="Normal 31 2 2 2 2 5 2" xfId="5637"/>
    <cellStyle name="Normal 31 2 2 2 2 5 2 2" xfId="9846"/>
    <cellStyle name="Normal 31 2 2 2 2 5 2 2 2" xfId="20300"/>
    <cellStyle name="Normal 31 2 2 2 2 5 2 3" xfId="16092"/>
    <cellStyle name="Normal 31 2 2 2 2 5 3" xfId="3612"/>
    <cellStyle name="Normal 31 2 2 2 2 5 3 2" xfId="14067"/>
    <cellStyle name="Normal 31 2 2 2 2 5 4" xfId="7821"/>
    <cellStyle name="Normal 31 2 2 2 2 5 4 2" xfId="18275"/>
    <cellStyle name="Normal 31 2 2 2 2 5 5" xfId="11884"/>
    <cellStyle name="Normal 31 2 2 2 2 6" xfId="2599"/>
    <cellStyle name="Normal 31 2 2 2 2 6 2" xfId="6808"/>
    <cellStyle name="Normal 31 2 2 2 2 6 2 2" xfId="17262"/>
    <cellStyle name="Normal 31 2 2 2 2 6 3" xfId="13054"/>
    <cellStyle name="Normal 31 2 2 2 2 7" xfId="4623"/>
    <cellStyle name="Normal 31 2 2 2 2 7 2" xfId="8832"/>
    <cellStyle name="Normal 31 2 2 2 2 7 2 2" xfId="19286"/>
    <cellStyle name="Normal 31 2 2 2 2 7 3" xfId="15078"/>
    <cellStyle name="Normal 31 2 2 2 2 8" xfId="2440"/>
    <cellStyle name="Normal 31 2 2 2 2 8 2" xfId="12895"/>
    <cellStyle name="Normal 31 2 2 2 2 9" xfId="6649"/>
    <cellStyle name="Normal 31 2 2 2 2 9 2" xfId="17103"/>
    <cellStyle name="Normal 31 2 2 2 3" xfId="508"/>
    <cellStyle name="Normal 31 2 2 2 3 2" xfId="855"/>
    <cellStyle name="Normal 31 2 2 2 3 2 2" xfId="1868"/>
    <cellStyle name="Normal 31 2 2 2 3 2 2 2" xfId="6077"/>
    <cellStyle name="Normal 31 2 2 2 3 2 2 2 2" xfId="10286"/>
    <cellStyle name="Normal 31 2 2 2 3 2 2 2 2 2" xfId="20740"/>
    <cellStyle name="Normal 31 2 2 2 3 2 2 2 3" xfId="16532"/>
    <cellStyle name="Normal 31 2 2 2 3 2 2 3" xfId="4052"/>
    <cellStyle name="Normal 31 2 2 2 3 2 2 3 2" xfId="14507"/>
    <cellStyle name="Normal 31 2 2 2 3 2 2 4" xfId="8261"/>
    <cellStyle name="Normal 31 2 2 2 3 2 2 4 2" xfId="18715"/>
    <cellStyle name="Normal 31 2 2 2 3 2 2 5" xfId="12324"/>
    <cellStyle name="Normal 31 2 2 2 3 2 3" xfId="5064"/>
    <cellStyle name="Normal 31 2 2 2 3 2 3 2" xfId="9273"/>
    <cellStyle name="Normal 31 2 2 2 3 2 3 2 2" xfId="19727"/>
    <cellStyle name="Normal 31 2 2 2 3 2 3 3" xfId="15519"/>
    <cellStyle name="Normal 31 2 2 2 3 2 4" xfId="3039"/>
    <cellStyle name="Normal 31 2 2 2 3 2 4 2" xfId="13494"/>
    <cellStyle name="Normal 31 2 2 2 3 2 5" xfId="7248"/>
    <cellStyle name="Normal 31 2 2 2 3 2 5 2" xfId="17702"/>
    <cellStyle name="Normal 31 2 2 2 3 2 6" xfId="11311"/>
    <cellStyle name="Normal 31 2 2 2 3 3" xfId="1188"/>
    <cellStyle name="Normal 31 2 2 2 3 3 2" xfId="2201"/>
    <cellStyle name="Normal 31 2 2 2 3 3 2 2" xfId="6410"/>
    <cellStyle name="Normal 31 2 2 2 3 3 2 2 2" xfId="10619"/>
    <cellStyle name="Normal 31 2 2 2 3 3 2 2 2 2" xfId="21073"/>
    <cellStyle name="Normal 31 2 2 2 3 3 2 2 3" xfId="16865"/>
    <cellStyle name="Normal 31 2 2 2 3 3 2 3" xfId="4385"/>
    <cellStyle name="Normal 31 2 2 2 3 3 2 3 2" xfId="14840"/>
    <cellStyle name="Normal 31 2 2 2 3 3 2 4" xfId="8594"/>
    <cellStyle name="Normal 31 2 2 2 3 3 2 4 2" xfId="19048"/>
    <cellStyle name="Normal 31 2 2 2 3 3 2 5" xfId="12657"/>
    <cellStyle name="Normal 31 2 2 2 3 3 3" xfId="5397"/>
    <cellStyle name="Normal 31 2 2 2 3 3 3 2" xfId="9606"/>
    <cellStyle name="Normal 31 2 2 2 3 3 3 2 2" xfId="20060"/>
    <cellStyle name="Normal 31 2 2 2 3 3 3 3" xfId="15852"/>
    <cellStyle name="Normal 31 2 2 2 3 3 4" xfId="3372"/>
    <cellStyle name="Normal 31 2 2 2 3 3 4 2" xfId="13827"/>
    <cellStyle name="Normal 31 2 2 2 3 3 5" xfId="7581"/>
    <cellStyle name="Normal 31 2 2 2 3 3 5 2" xfId="18035"/>
    <cellStyle name="Normal 31 2 2 2 3 3 6" xfId="11644"/>
    <cellStyle name="Normal 31 2 2 2 3 4" xfId="1522"/>
    <cellStyle name="Normal 31 2 2 2 3 4 2" xfId="5731"/>
    <cellStyle name="Normal 31 2 2 2 3 4 2 2" xfId="9940"/>
    <cellStyle name="Normal 31 2 2 2 3 4 2 2 2" xfId="20394"/>
    <cellStyle name="Normal 31 2 2 2 3 4 2 3" xfId="16186"/>
    <cellStyle name="Normal 31 2 2 2 3 4 3" xfId="3706"/>
    <cellStyle name="Normal 31 2 2 2 3 4 3 2" xfId="14161"/>
    <cellStyle name="Normal 31 2 2 2 3 4 4" xfId="7915"/>
    <cellStyle name="Normal 31 2 2 2 3 4 4 2" xfId="18369"/>
    <cellStyle name="Normal 31 2 2 2 3 4 5" xfId="11978"/>
    <cellStyle name="Normal 31 2 2 2 3 5" xfId="4718"/>
    <cellStyle name="Normal 31 2 2 2 3 5 2" xfId="8927"/>
    <cellStyle name="Normal 31 2 2 2 3 5 2 2" xfId="19381"/>
    <cellStyle name="Normal 31 2 2 2 3 5 3" xfId="15173"/>
    <cellStyle name="Normal 31 2 2 2 3 6" xfId="2693"/>
    <cellStyle name="Normal 31 2 2 2 3 6 2" xfId="13148"/>
    <cellStyle name="Normal 31 2 2 2 3 7" xfId="6902"/>
    <cellStyle name="Normal 31 2 2 2 3 7 2" xfId="17356"/>
    <cellStyle name="Normal 31 2 2 2 3 8" xfId="10965"/>
    <cellStyle name="Normal 31 2 2 2 4" xfId="681"/>
    <cellStyle name="Normal 31 2 2 2 4 2" xfId="1694"/>
    <cellStyle name="Normal 31 2 2 2 4 2 2" xfId="5903"/>
    <cellStyle name="Normal 31 2 2 2 4 2 2 2" xfId="10112"/>
    <cellStyle name="Normal 31 2 2 2 4 2 2 2 2" xfId="20566"/>
    <cellStyle name="Normal 31 2 2 2 4 2 2 3" xfId="16358"/>
    <cellStyle name="Normal 31 2 2 2 4 2 3" xfId="3878"/>
    <cellStyle name="Normal 31 2 2 2 4 2 3 2" xfId="14333"/>
    <cellStyle name="Normal 31 2 2 2 4 2 4" xfId="8087"/>
    <cellStyle name="Normal 31 2 2 2 4 2 4 2" xfId="18541"/>
    <cellStyle name="Normal 31 2 2 2 4 2 5" xfId="12150"/>
    <cellStyle name="Normal 31 2 2 2 4 3" xfId="4890"/>
    <cellStyle name="Normal 31 2 2 2 4 3 2" xfId="9099"/>
    <cellStyle name="Normal 31 2 2 2 4 3 2 2" xfId="19553"/>
    <cellStyle name="Normal 31 2 2 2 4 3 3" xfId="15345"/>
    <cellStyle name="Normal 31 2 2 2 4 4" xfId="2865"/>
    <cellStyle name="Normal 31 2 2 2 4 4 2" xfId="13320"/>
    <cellStyle name="Normal 31 2 2 2 4 5" xfId="7074"/>
    <cellStyle name="Normal 31 2 2 2 4 5 2" xfId="17528"/>
    <cellStyle name="Normal 31 2 2 2 4 6" xfId="11137"/>
    <cellStyle name="Normal 31 2 2 2 5" xfId="1014"/>
    <cellStyle name="Normal 31 2 2 2 5 2" xfId="2027"/>
    <cellStyle name="Normal 31 2 2 2 5 2 2" xfId="6236"/>
    <cellStyle name="Normal 31 2 2 2 5 2 2 2" xfId="10445"/>
    <cellStyle name="Normal 31 2 2 2 5 2 2 2 2" xfId="20899"/>
    <cellStyle name="Normal 31 2 2 2 5 2 2 3" xfId="16691"/>
    <cellStyle name="Normal 31 2 2 2 5 2 3" xfId="4211"/>
    <cellStyle name="Normal 31 2 2 2 5 2 3 2" xfId="14666"/>
    <cellStyle name="Normal 31 2 2 2 5 2 4" xfId="8420"/>
    <cellStyle name="Normal 31 2 2 2 5 2 4 2" xfId="18874"/>
    <cellStyle name="Normal 31 2 2 2 5 2 5" xfId="12483"/>
    <cellStyle name="Normal 31 2 2 2 5 3" xfId="5223"/>
    <cellStyle name="Normal 31 2 2 2 5 3 2" xfId="9432"/>
    <cellStyle name="Normal 31 2 2 2 5 3 2 2" xfId="19886"/>
    <cellStyle name="Normal 31 2 2 2 5 3 3" xfId="15678"/>
    <cellStyle name="Normal 31 2 2 2 5 4" xfId="3198"/>
    <cellStyle name="Normal 31 2 2 2 5 4 2" xfId="13653"/>
    <cellStyle name="Normal 31 2 2 2 5 5" xfId="7407"/>
    <cellStyle name="Normal 31 2 2 2 5 5 2" xfId="17861"/>
    <cellStyle name="Normal 31 2 2 2 5 6" xfId="11470"/>
    <cellStyle name="Normal 31 2 2 2 6" xfId="1348"/>
    <cellStyle name="Normal 31 2 2 2 6 2" xfId="5557"/>
    <cellStyle name="Normal 31 2 2 2 6 2 2" xfId="9766"/>
    <cellStyle name="Normal 31 2 2 2 6 2 2 2" xfId="20220"/>
    <cellStyle name="Normal 31 2 2 2 6 2 3" xfId="16012"/>
    <cellStyle name="Normal 31 2 2 2 6 3" xfId="3532"/>
    <cellStyle name="Normal 31 2 2 2 6 3 2" xfId="13987"/>
    <cellStyle name="Normal 31 2 2 2 6 4" xfId="7741"/>
    <cellStyle name="Normal 31 2 2 2 6 4 2" xfId="18195"/>
    <cellStyle name="Normal 31 2 2 2 6 5" xfId="11804"/>
    <cellStyle name="Normal 31 2 2 2 7" xfId="2519"/>
    <cellStyle name="Normal 31 2 2 2 7 2" xfId="6728"/>
    <cellStyle name="Normal 31 2 2 2 7 2 2" xfId="17182"/>
    <cellStyle name="Normal 31 2 2 2 7 3" xfId="12974"/>
    <cellStyle name="Normal 31 2 2 2 8" xfId="4544"/>
    <cellStyle name="Normal 31 2 2 2 8 2" xfId="8753"/>
    <cellStyle name="Normal 31 2 2 2 8 2 2" xfId="19207"/>
    <cellStyle name="Normal 31 2 2 2 8 3" xfId="14999"/>
    <cellStyle name="Normal 31 2 2 2 9" xfId="2361"/>
    <cellStyle name="Normal 31 2 2 2 9 2" xfId="12816"/>
    <cellStyle name="Normal 31 2 2 3" xfId="133"/>
    <cellStyle name="Normal 31 2 2 3 10" xfId="380"/>
    <cellStyle name="Normal 31 2 2 3 11" xfId="10837"/>
    <cellStyle name="Normal 31 2 2 3 2" xfId="554"/>
    <cellStyle name="Normal 31 2 2 3 2 2" xfId="901"/>
    <cellStyle name="Normal 31 2 2 3 2 2 2" xfId="1914"/>
    <cellStyle name="Normal 31 2 2 3 2 2 2 2" xfId="6123"/>
    <cellStyle name="Normal 31 2 2 3 2 2 2 2 2" xfId="10332"/>
    <cellStyle name="Normal 31 2 2 3 2 2 2 2 2 2" xfId="20786"/>
    <cellStyle name="Normal 31 2 2 3 2 2 2 2 3" xfId="16578"/>
    <cellStyle name="Normal 31 2 2 3 2 2 2 3" xfId="4098"/>
    <cellStyle name="Normal 31 2 2 3 2 2 2 3 2" xfId="14553"/>
    <cellStyle name="Normal 31 2 2 3 2 2 2 4" xfId="8307"/>
    <cellStyle name="Normal 31 2 2 3 2 2 2 4 2" xfId="18761"/>
    <cellStyle name="Normal 31 2 2 3 2 2 2 5" xfId="12370"/>
    <cellStyle name="Normal 31 2 2 3 2 2 3" xfId="5110"/>
    <cellStyle name="Normal 31 2 2 3 2 2 3 2" xfId="9319"/>
    <cellStyle name="Normal 31 2 2 3 2 2 3 2 2" xfId="19773"/>
    <cellStyle name="Normal 31 2 2 3 2 2 3 3" xfId="15565"/>
    <cellStyle name="Normal 31 2 2 3 2 2 4" xfId="3085"/>
    <cellStyle name="Normal 31 2 2 3 2 2 4 2" xfId="13540"/>
    <cellStyle name="Normal 31 2 2 3 2 2 5" xfId="7294"/>
    <cellStyle name="Normal 31 2 2 3 2 2 5 2" xfId="17748"/>
    <cellStyle name="Normal 31 2 2 3 2 2 6" xfId="11357"/>
    <cellStyle name="Normal 31 2 2 3 2 3" xfId="1234"/>
    <cellStyle name="Normal 31 2 2 3 2 3 2" xfId="2247"/>
    <cellStyle name="Normal 31 2 2 3 2 3 2 2" xfId="6456"/>
    <cellStyle name="Normal 31 2 2 3 2 3 2 2 2" xfId="10665"/>
    <cellStyle name="Normal 31 2 2 3 2 3 2 2 2 2" xfId="21119"/>
    <cellStyle name="Normal 31 2 2 3 2 3 2 2 3" xfId="16911"/>
    <cellStyle name="Normal 31 2 2 3 2 3 2 3" xfId="4431"/>
    <cellStyle name="Normal 31 2 2 3 2 3 2 3 2" xfId="14886"/>
    <cellStyle name="Normal 31 2 2 3 2 3 2 4" xfId="8640"/>
    <cellStyle name="Normal 31 2 2 3 2 3 2 4 2" xfId="19094"/>
    <cellStyle name="Normal 31 2 2 3 2 3 2 5" xfId="12703"/>
    <cellStyle name="Normal 31 2 2 3 2 3 3" xfId="5443"/>
    <cellStyle name="Normal 31 2 2 3 2 3 3 2" xfId="9652"/>
    <cellStyle name="Normal 31 2 2 3 2 3 3 2 2" xfId="20106"/>
    <cellStyle name="Normal 31 2 2 3 2 3 3 3" xfId="15898"/>
    <cellStyle name="Normal 31 2 2 3 2 3 4" xfId="3418"/>
    <cellStyle name="Normal 31 2 2 3 2 3 4 2" xfId="13873"/>
    <cellStyle name="Normal 31 2 2 3 2 3 5" xfId="7627"/>
    <cellStyle name="Normal 31 2 2 3 2 3 5 2" xfId="18081"/>
    <cellStyle name="Normal 31 2 2 3 2 3 6" xfId="11690"/>
    <cellStyle name="Normal 31 2 2 3 2 4" xfId="1568"/>
    <cellStyle name="Normal 31 2 2 3 2 4 2" xfId="5777"/>
    <cellStyle name="Normal 31 2 2 3 2 4 2 2" xfId="9986"/>
    <cellStyle name="Normal 31 2 2 3 2 4 2 2 2" xfId="20440"/>
    <cellStyle name="Normal 31 2 2 3 2 4 2 3" xfId="16232"/>
    <cellStyle name="Normal 31 2 2 3 2 4 3" xfId="3752"/>
    <cellStyle name="Normal 31 2 2 3 2 4 3 2" xfId="14207"/>
    <cellStyle name="Normal 31 2 2 3 2 4 4" xfId="7961"/>
    <cellStyle name="Normal 31 2 2 3 2 4 4 2" xfId="18415"/>
    <cellStyle name="Normal 31 2 2 3 2 4 5" xfId="12024"/>
    <cellStyle name="Normal 31 2 2 3 2 5" xfId="4764"/>
    <cellStyle name="Normal 31 2 2 3 2 5 2" xfId="8973"/>
    <cellStyle name="Normal 31 2 2 3 2 5 2 2" xfId="19427"/>
    <cellStyle name="Normal 31 2 2 3 2 5 3" xfId="15219"/>
    <cellStyle name="Normal 31 2 2 3 2 6" xfId="2739"/>
    <cellStyle name="Normal 31 2 2 3 2 6 2" xfId="13194"/>
    <cellStyle name="Normal 31 2 2 3 2 7" xfId="6948"/>
    <cellStyle name="Normal 31 2 2 3 2 7 2" xfId="17402"/>
    <cellStyle name="Normal 31 2 2 3 2 8" xfId="11011"/>
    <cellStyle name="Normal 31 2 2 3 3" xfId="727"/>
    <cellStyle name="Normal 31 2 2 3 3 2" xfId="1740"/>
    <cellStyle name="Normal 31 2 2 3 3 2 2" xfId="5949"/>
    <cellStyle name="Normal 31 2 2 3 3 2 2 2" xfId="10158"/>
    <cellStyle name="Normal 31 2 2 3 3 2 2 2 2" xfId="20612"/>
    <cellStyle name="Normal 31 2 2 3 3 2 2 3" xfId="16404"/>
    <cellStyle name="Normal 31 2 2 3 3 2 3" xfId="3924"/>
    <cellStyle name="Normal 31 2 2 3 3 2 3 2" xfId="14379"/>
    <cellStyle name="Normal 31 2 2 3 3 2 4" xfId="8133"/>
    <cellStyle name="Normal 31 2 2 3 3 2 4 2" xfId="18587"/>
    <cellStyle name="Normal 31 2 2 3 3 2 5" xfId="12196"/>
    <cellStyle name="Normal 31 2 2 3 3 3" xfId="4936"/>
    <cellStyle name="Normal 31 2 2 3 3 3 2" xfId="9145"/>
    <cellStyle name="Normal 31 2 2 3 3 3 2 2" xfId="19599"/>
    <cellStyle name="Normal 31 2 2 3 3 3 3" xfId="15391"/>
    <cellStyle name="Normal 31 2 2 3 3 4" xfId="2911"/>
    <cellStyle name="Normal 31 2 2 3 3 4 2" xfId="13366"/>
    <cellStyle name="Normal 31 2 2 3 3 5" xfId="7120"/>
    <cellStyle name="Normal 31 2 2 3 3 5 2" xfId="17574"/>
    <cellStyle name="Normal 31 2 2 3 3 6" xfId="11183"/>
    <cellStyle name="Normal 31 2 2 3 4" xfId="1060"/>
    <cellStyle name="Normal 31 2 2 3 4 2" xfId="2073"/>
    <cellStyle name="Normal 31 2 2 3 4 2 2" xfId="6282"/>
    <cellStyle name="Normal 31 2 2 3 4 2 2 2" xfId="10491"/>
    <cellStyle name="Normal 31 2 2 3 4 2 2 2 2" xfId="20945"/>
    <cellStyle name="Normal 31 2 2 3 4 2 2 3" xfId="16737"/>
    <cellStyle name="Normal 31 2 2 3 4 2 3" xfId="4257"/>
    <cellStyle name="Normal 31 2 2 3 4 2 3 2" xfId="14712"/>
    <cellStyle name="Normal 31 2 2 3 4 2 4" xfId="8466"/>
    <cellStyle name="Normal 31 2 2 3 4 2 4 2" xfId="18920"/>
    <cellStyle name="Normal 31 2 2 3 4 2 5" xfId="12529"/>
    <cellStyle name="Normal 31 2 2 3 4 3" xfId="5269"/>
    <cellStyle name="Normal 31 2 2 3 4 3 2" xfId="9478"/>
    <cellStyle name="Normal 31 2 2 3 4 3 2 2" xfId="19932"/>
    <cellStyle name="Normal 31 2 2 3 4 3 3" xfId="15724"/>
    <cellStyle name="Normal 31 2 2 3 4 4" xfId="3244"/>
    <cellStyle name="Normal 31 2 2 3 4 4 2" xfId="13699"/>
    <cellStyle name="Normal 31 2 2 3 4 5" xfId="7453"/>
    <cellStyle name="Normal 31 2 2 3 4 5 2" xfId="17907"/>
    <cellStyle name="Normal 31 2 2 3 4 6" xfId="11516"/>
    <cellStyle name="Normal 31 2 2 3 5" xfId="1394"/>
    <cellStyle name="Normal 31 2 2 3 5 2" xfId="5603"/>
    <cellStyle name="Normal 31 2 2 3 5 2 2" xfId="9812"/>
    <cellStyle name="Normal 31 2 2 3 5 2 2 2" xfId="20266"/>
    <cellStyle name="Normal 31 2 2 3 5 2 3" xfId="16058"/>
    <cellStyle name="Normal 31 2 2 3 5 3" xfId="3578"/>
    <cellStyle name="Normal 31 2 2 3 5 3 2" xfId="14033"/>
    <cellStyle name="Normal 31 2 2 3 5 4" xfId="7787"/>
    <cellStyle name="Normal 31 2 2 3 5 4 2" xfId="18241"/>
    <cellStyle name="Normal 31 2 2 3 5 5" xfId="11850"/>
    <cellStyle name="Normal 31 2 2 3 6" xfId="2565"/>
    <cellStyle name="Normal 31 2 2 3 6 2" xfId="6774"/>
    <cellStyle name="Normal 31 2 2 3 6 2 2" xfId="17228"/>
    <cellStyle name="Normal 31 2 2 3 6 3" xfId="13020"/>
    <cellStyle name="Normal 31 2 2 3 7" xfId="4589"/>
    <cellStyle name="Normal 31 2 2 3 7 2" xfId="8798"/>
    <cellStyle name="Normal 31 2 2 3 7 2 2" xfId="19252"/>
    <cellStyle name="Normal 31 2 2 3 7 3" xfId="15044"/>
    <cellStyle name="Normal 31 2 2 3 8" xfId="2406"/>
    <cellStyle name="Normal 31 2 2 3 8 2" xfId="12861"/>
    <cellStyle name="Normal 31 2 2 3 9" xfId="6615"/>
    <cellStyle name="Normal 31 2 2 3 9 2" xfId="17069"/>
    <cellStyle name="Normal 31 2 2 4" xfId="474"/>
    <cellStyle name="Normal 31 2 2 4 2" xfId="821"/>
    <cellStyle name="Normal 31 2 2 4 2 2" xfId="1834"/>
    <cellStyle name="Normal 31 2 2 4 2 2 2" xfId="6043"/>
    <cellStyle name="Normal 31 2 2 4 2 2 2 2" xfId="10252"/>
    <cellStyle name="Normal 31 2 2 4 2 2 2 2 2" xfId="20706"/>
    <cellStyle name="Normal 31 2 2 4 2 2 2 3" xfId="16498"/>
    <cellStyle name="Normal 31 2 2 4 2 2 3" xfId="4018"/>
    <cellStyle name="Normal 31 2 2 4 2 2 3 2" xfId="14473"/>
    <cellStyle name="Normal 31 2 2 4 2 2 4" xfId="8227"/>
    <cellStyle name="Normal 31 2 2 4 2 2 4 2" xfId="18681"/>
    <cellStyle name="Normal 31 2 2 4 2 2 5" xfId="12290"/>
    <cellStyle name="Normal 31 2 2 4 2 3" xfId="5030"/>
    <cellStyle name="Normal 31 2 2 4 2 3 2" xfId="9239"/>
    <cellStyle name="Normal 31 2 2 4 2 3 2 2" xfId="19693"/>
    <cellStyle name="Normal 31 2 2 4 2 3 3" xfId="15485"/>
    <cellStyle name="Normal 31 2 2 4 2 4" xfId="3005"/>
    <cellStyle name="Normal 31 2 2 4 2 4 2" xfId="13460"/>
    <cellStyle name="Normal 31 2 2 4 2 5" xfId="7214"/>
    <cellStyle name="Normal 31 2 2 4 2 5 2" xfId="17668"/>
    <cellStyle name="Normal 31 2 2 4 2 6" xfId="11277"/>
    <cellStyle name="Normal 31 2 2 4 3" xfId="1154"/>
    <cellStyle name="Normal 31 2 2 4 3 2" xfId="2167"/>
    <cellStyle name="Normal 31 2 2 4 3 2 2" xfId="6376"/>
    <cellStyle name="Normal 31 2 2 4 3 2 2 2" xfId="10585"/>
    <cellStyle name="Normal 31 2 2 4 3 2 2 2 2" xfId="21039"/>
    <cellStyle name="Normal 31 2 2 4 3 2 2 3" xfId="16831"/>
    <cellStyle name="Normal 31 2 2 4 3 2 3" xfId="4351"/>
    <cellStyle name="Normal 31 2 2 4 3 2 3 2" xfId="14806"/>
    <cellStyle name="Normal 31 2 2 4 3 2 4" xfId="8560"/>
    <cellStyle name="Normal 31 2 2 4 3 2 4 2" xfId="19014"/>
    <cellStyle name="Normal 31 2 2 4 3 2 5" xfId="12623"/>
    <cellStyle name="Normal 31 2 2 4 3 3" xfId="5363"/>
    <cellStyle name="Normal 31 2 2 4 3 3 2" xfId="9572"/>
    <cellStyle name="Normal 31 2 2 4 3 3 2 2" xfId="20026"/>
    <cellStyle name="Normal 31 2 2 4 3 3 3" xfId="15818"/>
    <cellStyle name="Normal 31 2 2 4 3 4" xfId="3338"/>
    <cellStyle name="Normal 31 2 2 4 3 4 2" xfId="13793"/>
    <cellStyle name="Normal 31 2 2 4 3 5" xfId="7547"/>
    <cellStyle name="Normal 31 2 2 4 3 5 2" xfId="18001"/>
    <cellStyle name="Normal 31 2 2 4 3 6" xfId="11610"/>
    <cellStyle name="Normal 31 2 2 4 4" xfId="1488"/>
    <cellStyle name="Normal 31 2 2 4 4 2" xfId="5697"/>
    <cellStyle name="Normal 31 2 2 4 4 2 2" xfId="9906"/>
    <cellStyle name="Normal 31 2 2 4 4 2 2 2" xfId="20360"/>
    <cellStyle name="Normal 31 2 2 4 4 2 3" xfId="16152"/>
    <cellStyle name="Normal 31 2 2 4 4 3" xfId="3672"/>
    <cellStyle name="Normal 31 2 2 4 4 3 2" xfId="14127"/>
    <cellStyle name="Normal 31 2 2 4 4 4" xfId="7881"/>
    <cellStyle name="Normal 31 2 2 4 4 4 2" xfId="18335"/>
    <cellStyle name="Normal 31 2 2 4 4 5" xfId="11944"/>
    <cellStyle name="Normal 31 2 2 4 5" xfId="4684"/>
    <cellStyle name="Normal 31 2 2 4 5 2" xfId="8893"/>
    <cellStyle name="Normal 31 2 2 4 5 2 2" xfId="19347"/>
    <cellStyle name="Normal 31 2 2 4 5 3" xfId="15139"/>
    <cellStyle name="Normal 31 2 2 4 6" xfId="2659"/>
    <cellStyle name="Normal 31 2 2 4 6 2" xfId="13114"/>
    <cellStyle name="Normal 31 2 2 4 7" xfId="6868"/>
    <cellStyle name="Normal 31 2 2 4 7 2" xfId="17322"/>
    <cellStyle name="Normal 31 2 2 4 8" xfId="10931"/>
    <cellStyle name="Normal 31 2 2 5" xfId="429"/>
    <cellStyle name="Normal 31 2 2 5 2" xfId="776"/>
    <cellStyle name="Normal 31 2 2 5 2 2" xfId="1789"/>
    <cellStyle name="Normal 31 2 2 5 2 2 2" xfId="5998"/>
    <cellStyle name="Normal 31 2 2 5 2 2 2 2" xfId="10207"/>
    <cellStyle name="Normal 31 2 2 5 2 2 2 2 2" xfId="20661"/>
    <cellStyle name="Normal 31 2 2 5 2 2 2 3" xfId="16453"/>
    <cellStyle name="Normal 31 2 2 5 2 2 3" xfId="3973"/>
    <cellStyle name="Normal 31 2 2 5 2 2 3 2" xfId="14428"/>
    <cellStyle name="Normal 31 2 2 5 2 2 4" xfId="8182"/>
    <cellStyle name="Normal 31 2 2 5 2 2 4 2" xfId="18636"/>
    <cellStyle name="Normal 31 2 2 5 2 2 5" xfId="12245"/>
    <cellStyle name="Normal 31 2 2 5 2 3" xfId="4985"/>
    <cellStyle name="Normal 31 2 2 5 2 3 2" xfId="9194"/>
    <cellStyle name="Normal 31 2 2 5 2 3 2 2" xfId="19648"/>
    <cellStyle name="Normal 31 2 2 5 2 3 3" xfId="15440"/>
    <cellStyle name="Normal 31 2 2 5 2 4" xfId="2960"/>
    <cellStyle name="Normal 31 2 2 5 2 4 2" xfId="13415"/>
    <cellStyle name="Normal 31 2 2 5 2 5" xfId="7169"/>
    <cellStyle name="Normal 31 2 2 5 2 5 2" xfId="17623"/>
    <cellStyle name="Normal 31 2 2 5 2 6" xfId="11232"/>
    <cellStyle name="Normal 31 2 2 5 3" xfId="1109"/>
    <cellStyle name="Normal 31 2 2 5 3 2" xfId="2122"/>
    <cellStyle name="Normal 31 2 2 5 3 2 2" xfId="6331"/>
    <cellStyle name="Normal 31 2 2 5 3 2 2 2" xfId="10540"/>
    <cellStyle name="Normal 31 2 2 5 3 2 2 2 2" xfId="20994"/>
    <cellStyle name="Normal 31 2 2 5 3 2 2 3" xfId="16786"/>
    <cellStyle name="Normal 31 2 2 5 3 2 3" xfId="4306"/>
    <cellStyle name="Normal 31 2 2 5 3 2 3 2" xfId="14761"/>
    <cellStyle name="Normal 31 2 2 5 3 2 4" xfId="8515"/>
    <cellStyle name="Normal 31 2 2 5 3 2 4 2" xfId="18969"/>
    <cellStyle name="Normal 31 2 2 5 3 2 5" xfId="12578"/>
    <cellStyle name="Normal 31 2 2 5 3 3" xfId="5318"/>
    <cellStyle name="Normal 31 2 2 5 3 3 2" xfId="9527"/>
    <cellStyle name="Normal 31 2 2 5 3 3 2 2" xfId="19981"/>
    <cellStyle name="Normal 31 2 2 5 3 3 3" xfId="15773"/>
    <cellStyle name="Normal 31 2 2 5 3 4" xfId="3293"/>
    <cellStyle name="Normal 31 2 2 5 3 4 2" xfId="13748"/>
    <cellStyle name="Normal 31 2 2 5 3 5" xfId="7502"/>
    <cellStyle name="Normal 31 2 2 5 3 5 2" xfId="17956"/>
    <cellStyle name="Normal 31 2 2 5 3 6" xfId="11565"/>
    <cellStyle name="Normal 31 2 2 5 4" xfId="1443"/>
    <cellStyle name="Normal 31 2 2 5 4 2" xfId="5652"/>
    <cellStyle name="Normal 31 2 2 5 4 2 2" xfId="9861"/>
    <cellStyle name="Normal 31 2 2 5 4 2 2 2" xfId="20315"/>
    <cellStyle name="Normal 31 2 2 5 4 2 3" xfId="16107"/>
    <cellStyle name="Normal 31 2 2 5 4 3" xfId="3627"/>
    <cellStyle name="Normal 31 2 2 5 4 3 2" xfId="14082"/>
    <cellStyle name="Normal 31 2 2 5 4 4" xfId="7836"/>
    <cellStyle name="Normal 31 2 2 5 4 4 2" xfId="18290"/>
    <cellStyle name="Normal 31 2 2 5 4 5" xfId="11899"/>
    <cellStyle name="Normal 31 2 2 5 5" xfId="4639"/>
    <cellStyle name="Normal 31 2 2 5 5 2" xfId="8848"/>
    <cellStyle name="Normal 31 2 2 5 5 2 2" xfId="19302"/>
    <cellStyle name="Normal 31 2 2 5 5 3" xfId="15094"/>
    <cellStyle name="Normal 31 2 2 5 6" xfId="2614"/>
    <cellStyle name="Normal 31 2 2 5 6 2" xfId="13069"/>
    <cellStyle name="Normal 31 2 2 5 7" xfId="6823"/>
    <cellStyle name="Normal 31 2 2 5 7 2" xfId="17277"/>
    <cellStyle name="Normal 31 2 2 5 8" xfId="10886"/>
    <cellStyle name="Normal 31 2 2 6" xfId="647"/>
    <cellStyle name="Normal 31 2 2 6 2" xfId="1660"/>
    <cellStyle name="Normal 31 2 2 6 2 2" xfId="5869"/>
    <cellStyle name="Normal 31 2 2 6 2 2 2" xfId="10078"/>
    <cellStyle name="Normal 31 2 2 6 2 2 2 2" xfId="20532"/>
    <cellStyle name="Normal 31 2 2 6 2 2 3" xfId="16324"/>
    <cellStyle name="Normal 31 2 2 6 2 3" xfId="3844"/>
    <cellStyle name="Normal 31 2 2 6 2 3 2" xfId="14299"/>
    <cellStyle name="Normal 31 2 2 6 2 4" xfId="8053"/>
    <cellStyle name="Normal 31 2 2 6 2 4 2" xfId="18507"/>
    <cellStyle name="Normal 31 2 2 6 2 5" xfId="12116"/>
    <cellStyle name="Normal 31 2 2 6 3" xfId="4856"/>
    <cellStyle name="Normal 31 2 2 6 3 2" xfId="9065"/>
    <cellStyle name="Normal 31 2 2 6 3 2 2" xfId="19519"/>
    <cellStyle name="Normal 31 2 2 6 3 3" xfId="15311"/>
    <cellStyle name="Normal 31 2 2 6 4" xfId="2831"/>
    <cellStyle name="Normal 31 2 2 6 4 2" xfId="13286"/>
    <cellStyle name="Normal 31 2 2 6 5" xfId="7040"/>
    <cellStyle name="Normal 31 2 2 6 5 2" xfId="17494"/>
    <cellStyle name="Normal 31 2 2 6 6" xfId="11103"/>
    <cellStyle name="Normal 31 2 2 7" xfId="980"/>
    <cellStyle name="Normal 31 2 2 7 2" xfId="1993"/>
    <cellStyle name="Normal 31 2 2 7 2 2" xfId="6202"/>
    <cellStyle name="Normal 31 2 2 7 2 2 2" xfId="10411"/>
    <cellStyle name="Normal 31 2 2 7 2 2 2 2" xfId="20865"/>
    <cellStyle name="Normal 31 2 2 7 2 2 3" xfId="16657"/>
    <cellStyle name="Normal 31 2 2 7 2 3" xfId="4177"/>
    <cellStyle name="Normal 31 2 2 7 2 3 2" xfId="14632"/>
    <cellStyle name="Normal 31 2 2 7 2 4" xfId="8386"/>
    <cellStyle name="Normal 31 2 2 7 2 4 2" xfId="18840"/>
    <cellStyle name="Normal 31 2 2 7 2 5" xfId="12449"/>
    <cellStyle name="Normal 31 2 2 7 3" xfId="5189"/>
    <cellStyle name="Normal 31 2 2 7 3 2" xfId="9398"/>
    <cellStyle name="Normal 31 2 2 7 3 2 2" xfId="19852"/>
    <cellStyle name="Normal 31 2 2 7 3 3" xfId="15644"/>
    <cellStyle name="Normal 31 2 2 7 4" xfId="3164"/>
    <cellStyle name="Normal 31 2 2 7 4 2" xfId="13619"/>
    <cellStyle name="Normal 31 2 2 7 5" xfId="7373"/>
    <cellStyle name="Normal 31 2 2 7 5 2" xfId="17827"/>
    <cellStyle name="Normal 31 2 2 7 6" xfId="11436"/>
    <cellStyle name="Normal 31 2 2 8" xfId="1314"/>
    <cellStyle name="Normal 31 2 2 8 2" xfId="5523"/>
    <cellStyle name="Normal 31 2 2 8 2 2" xfId="9732"/>
    <cellStyle name="Normal 31 2 2 8 2 2 2" xfId="20186"/>
    <cellStyle name="Normal 31 2 2 8 2 3" xfId="15978"/>
    <cellStyle name="Normal 31 2 2 8 3" xfId="3498"/>
    <cellStyle name="Normal 31 2 2 8 3 2" xfId="13953"/>
    <cellStyle name="Normal 31 2 2 8 4" xfId="7707"/>
    <cellStyle name="Normal 31 2 2 8 4 2" xfId="18161"/>
    <cellStyle name="Normal 31 2 2 8 5" xfId="11770"/>
    <cellStyle name="Normal 31 2 2 9" xfId="2485"/>
    <cellStyle name="Normal 31 2 2 9 2" xfId="6694"/>
    <cellStyle name="Normal 31 2 2 9 2 2" xfId="17148"/>
    <cellStyle name="Normal 31 2 2 9 3" xfId="12940"/>
    <cellStyle name="Normal 31 2 3" xfId="134"/>
    <cellStyle name="Normal 31 2 3 10" xfId="6536"/>
    <cellStyle name="Normal 31 2 3 10 2" xfId="16990"/>
    <cellStyle name="Normal 31 2 3 11" xfId="311"/>
    <cellStyle name="Normal 31 2 3 12" xfId="10768"/>
    <cellStyle name="Normal 31 2 3 2" xfId="135"/>
    <cellStyle name="Normal 31 2 3 2 10" xfId="391"/>
    <cellStyle name="Normal 31 2 3 2 11" xfId="10848"/>
    <cellStyle name="Normal 31 2 3 2 2" xfId="565"/>
    <cellStyle name="Normal 31 2 3 2 2 2" xfId="912"/>
    <cellStyle name="Normal 31 2 3 2 2 2 2" xfId="1925"/>
    <cellStyle name="Normal 31 2 3 2 2 2 2 2" xfId="6134"/>
    <cellStyle name="Normal 31 2 3 2 2 2 2 2 2" xfId="10343"/>
    <cellStyle name="Normal 31 2 3 2 2 2 2 2 2 2" xfId="20797"/>
    <cellStyle name="Normal 31 2 3 2 2 2 2 2 3" xfId="16589"/>
    <cellStyle name="Normal 31 2 3 2 2 2 2 3" xfId="4109"/>
    <cellStyle name="Normal 31 2 3 2 2 2 2 3 2" xfId="14564"/>
    <cellStyle name="Normal 31 2 3 2 2 2 2 4" xfId="8318"/>
    <cellStyle name="Normal 31 2 3 2 2 2 2 4 2" xfId="18772"/>
    <cellStyle name="Normal 31 2 3 2 2 2 2 5" xfId="12381"/>
    <cellStyle name="Normal 31 2 3 2 2 2 3" xfId="5121"/>
    <cellStyle name="Normal 31 2 3 2 2 2 3 2" xfId="9330"/>
    <cellStyle name="Normal 31 2 3 2 2 2 3 2 2" xfId="19784"/>
    <cellStyle name="Normal 31 2 3 2 2 2 3 3" xfId="15576"/>
    <cellStyle name="Normal 31 2 3 2 2 2 4" xfId="3096"/>
    <cellStyle name="Normal 31 2 3 2 2 2 4 2" xfId="13551"/>
    <cellStyle name="Normal 31 2 3 2 2 2 5" xfId="7305"/>
    <cellStyle name="Normal 31 2 3 2 2 2 5 2" xfId="17759"/>
    <cellStyle name="Normal 31 2 3 2 2 2 6" xfId="11368"/>
    <cellStyle name="Normal 31 2 3 2 2 3" xfId="1245"/>
    <cellStyle name="Normal 31 2 3 2 2 3 2" xfId="2258"/>
    <cellStyle name="Normal 31 2 3 2 2 3 2 2" xfId="6467"/>
    <cellStyle name="Normal 31 2 3 2 2 3 2 2 2" xfId="10676"/>
    <cellStyle name="Normal 31 2 3 2 2 3 2 2 2 2" xfId="21130"/>
    <cellStyle name="Normal 31 2 3 2 2 3 2 2 3" xfId="16922"/>
    <cellStyle name="Normal 31 2 3 2 2 3 2 3" xfId="4442"/>
    <cellStyle name="Normal 31 2 3 2 2 3 2 3 2" xfId="14897"/>
    <cellStyle name="Normal 31 2 3 2 2 3 2 4" xfId="8651"/>
    <cellStyle name="Normal 31 2 3 2 2 3 2 4 2" xfId="19105"/>
    <cellStyle name="Normal 31 2 3 2 2 3 2 5" xfId="12714"/>
    <cellStyle name="Normal 31 2 3 2 2 3 3" xfId="5454"/>
    <cellStyle name="Normal 31 2 3 2 2 3 3 2" xfId="9663"/>
    <cellStyle name="Normal 31 2 3 2 2 3 3 2 2" xfId="20117"/>
    <cellStyle name="Normal 31 2 3 2 2 3 3 3" xfId="15909"/>
    <cellStyle name="Normal 31 2 3 2 2 3 4" xfId="3429"/>
    <cellStyle name="Normal 31 2 3 2 2 3 4 2" xfId="13884"/>
    <cellStyle name="Normal 31 2 3 2 2 3 5" xfId="7638"/>
    <cellStyle name="Normal 31 2 3 2 2 3 5 2" xfId="18092"/>
    <cellStyle name="Normal 31 2 3 2 2 3 6" xfId="11701"/>
    <cellStyle name="Normal 31 2 3 2 2 4" xfId="1579"/>
    <cellStyle name="Normal 31 2 3 2 2 4 2" xfId="5788"/>
    <cellStyle name="Normal 31 2 3 2 2 4 2 2" xfId="9997"/>
    <cellStyle name="Normal 31 2 3 2 2 4 2 2 2" xfId="20451"/>
    <cellStyle name="Normal 31 2 3 2 2 4 2 3" xfId="16243"/>
    <cellStyle name="Normal 31 2 3 2 2 4 3" xfId="3763"/>
    <cellStyle name="Normal 31 2 3 2 2 4 3 2" xfId="14218"/>
    <cellStyle name="Normal 31 2 3 2 2 4 4" xfId="7972"/>
    <cellStyle name="Normal 31 2 3 2 2 4 4 2" xfId="18426"/>
    <cellStyle name="Normal 31 2 3 2 2 4 5" xfId="12035"/>
    <cellStyle name="Normal 31 2 3 2 2 5" xfId="4775"/>
    <cellStyle name="Normal 31 2 3 2 2 5 2" xfId="8984"/>
    <cellStyle name="Normal 31 2 3 2 2 5 2 2" xfId="19438"/>
    <cellStyle name="Normal 31 2 3 2 2 5 3" xfId="15230"/>
    <cellStyle name="Normal 31 2 3 2 2 6" xfId="2750"/>
    <cellStyle name="Normal 31 2 3 2 2 6 2" xfId="13205"/>
    <cellStyle name="Normal 31 2 3 2 2 7" xfId="6959"/>
    <cellStyle name="Normal 31 2 3 2 2 7 2" xfId="17413"/>
    <cellStyle name="Normal 31 2 3 2 2 8" xfId="11022"/>
    <cellStyle name="Normal 31 2 3 2 3" xfId="738"/>
    <cellStyle name="Normal 31 2 3 2 3 2" xfId="1751"/>
    <cellStyle name="Normal 31 2 3 2 3 2 2" xfId="5960"/>
    <cellStyle name="Normal 31 2 3 2 3 2 2 2" xfId="10169"/>
    <cellStyle name="Normal 31 2 3 2 3 2 2 2 2" xfId="20623"/>
    <cellStyle name="Normal 31 2 3 2 3 2 2 3" xfId="16415"/>
    <cellStyle name="Normal 31 2 3 2 3 2 3" xfId="3935"/>
    <cellStyle name="Normal 31 2 3 2 3 2 3 2" xfId="14390"/>
    <cellStyle name="Normal 31 2 3 2 3 2 4" xfId="8144"/>
    <cellStyle name="Normal 31 2 3 2 3 2 4 2" xfId="18598"/>
    <cellStyle name="Normal 31 2 3 2 3 2 5" xfId="12207"/>
    <cellStyle name="Normal 31 2 3 2 3 3" xfId="4947"/>
    <cellStyle name="Normal 31 2 3 2 3 3 2" xfId="9156"/>
    <cellStyle name="Normal 31 2 3 2 3 3 2 2" xfId="19610"/>
    <cellStyle name="Normal 31 2 3 2 3 3 3" xfId="15402"/>
    <cellStyle name="Normal 31 2 3 2 3 4" xfId="2922"/>
    <cellStyle name="Normal 31 2 3 2 3 4 2" xfId="13377"/>
    <cellStyle name="Normal 31 2 3 2 3 5" xfId="7131"/>
    <cellStyle name="Normal 31 2 3 2 3 5 2" xfId="17585"/>
    <cellStyle name="Normal 31 2 3 2 3 6" xfId="11194"/>
    <cellStyle name="Normal 31 2 3 2 4" xfId="1071"/>
    <cellStyle name="Normal 31 2 3 2 4 2" xfId="2084"/>
    <cellStyle name="Normal 31 2 3 2 4 2 2" xfId="6293"/>
    <cellStyle name="Normal 31 2 3 2 4 2 2 2" xfId="10502"/>
    <cellStyle name="Normal 31 2 3 2 4 2 2 2 2" xfId="20956"/>
    <cellStyle name="Normal 31 2 3 2 4 2 2 3" xfId="16748"/>
    <cellStyle name="Normal 31 2 3 2 4 2 3" xfId="4268"/>
    <cellStyle name="Normal 31 2 3 2 4 2 3 2" xfId="14723"/>
    <cellStyle name="Normal 31 2 3 2 4 2 4" xfId="8477"/>
    <cellStyle name="Normal 31 2 3 2 4 2 4 2" xfId="18931"/>
    <cellStyle name="Normal 31 2 3 2 4 2 5" xfId="12540"/>
    <cellStyle name="Normal 31 2 3 2 4 3" xfId="5280"/>
    <cellStyle name="Normal 31 2 3 2 4 3 2" xfId="9489"/>
    <cellStyle name="Normal 31 2 3 2 4 3 2 2" xfId="19943"/>
    <cellStyle name="Normal 31 2 3 2 4 3 3" xfId="15735"/>
    <cellStyle name="Normal 31 2 3 2 4 4" xfId="3255"/>
    <cellStyle name="Normal 31 2 3 2 4 4 2" xfId="13710"/>
    <cellStyle name="Normal 31 2 3 2 4 5" xfId="7464"/>
    <cellStyle name="Normal 31 2 3 2 4 5 2" xfId="17918"/>
    <cellStyle name="Normal 31 2 3 2 4 6" xfId="11527"/>
    <cellStyle name="Normal 31 2 3 2 5" xfId="1405"/>
    <cellStyle name="Normal 31 2 3 2 5 2" xfId="5614"/>
    <cellStyle name="Normal 31 2 3 2 5 2 2" xfId="9823"/>
    <cellStyle name="Normal 31 2 3 2 5 2 2 2" xfId="20277"/>
    <cellStyle name="Normal 31 2 3 2 5 2 3" xfId="16069"/>
    <cellStyle name="Normal 31 2 3 2 5 3" xfId="3589"/>
    <cellStyle name="Normal 31 2 3 2 5 3 2" xfId="14044"/>
    <cellStyle name="Normal 31 2 3 2 5 4" xfId="7798"/>
    <cellStyle name="Normal 31 2 3 2 5 4 2" xfId="18252"/>
    <cellStyle name="Normal 31 2 3 2 5 5" xfId="11861"/>
    <cellStyle name="Normal 31 2 3 2 6" xfId="2576"/>
    <cellStyle name="Normal 31 2 3 2 6 2" xfId="6785"/>
    <cellStyle name="Normal 31 2 3 2 6 2 2" xfId="17239"/>
    <cellStyle name="Normal 31 2 3 2 6 3" xfId="13031"/>
    <cellStyle name="Normal 31 2 3 2 7" xfId="4600"/>
    <cellStyle name="Normal 31 2 3 2 7 2" xfId="8809"/>
    <cellStyle name="Normal 31 2 3 2 7 2 2" xfId="19263"/>
    <cellStyle name="Normal 31 2 3 2 7 3" xfId="15055"/>
    <cellStyle name="Normal 31 2 3 2 8" xfId="2417"/>
    <cellStyle name="Normal 31 2 3 2 8 2" xfId="12872"/>
    <cellStyle name="Normal 31 2 3 2 9" xfId="6626"/>
    <cellStyle name="Normal 31 2 3 2 9 2" xfId="17080"/>
    <cellStyle name="Normal 31 2 3 3" xfId="485"/>
    <cellStyle name="Normal 31 2 3 3 2" xfId="832"/>
    <cellStyle name="Normal 31 2 3 3 2 2" xfId="1845"/>
    <cellStyle name="Normal 31 2 3 3 2 2 2" xfId="6054"/>
    <cellStyle name="Normal 31 2 3 3 2 2 2 2" xfId="10263"/>
    <cellStyle name="Normal 31 2 3 3 2 2 2 2 2" xfId="20717"/>
    <cellStyle name="Normal 31 2 3 3 2 2 2 3" xfId="16509"/>
    <cellStyle name="Normal 31 2 3 3 2 2 3" xfId="4029"/>
    <cellStyle name="Normal 31 2 3 3 2 2 3 2" xfId="14484"/>
    <cellStyle name="Normal 31 2 3 3 2 2 4" xfId="8238"/>
    <cellStyle name="Normal 31 2 3 3 2 2 4 2" xfId="18692"/>
    <cellStyle name="Normal 31 2 3 3 2 2 5" xfId="12301"/>
    <cellStyle name="Normal 31 2 3 3 2 3" xfId="5041"/>
    <cellStyle name="Normal 31 2 3 3 2 3 2" xfId="9250"/>
    <cellStyle name="Normal 31 2 3 3 2 3 2 2" xfId="19704"/>
    <cellStyle name="Normal 31 2 3 3 2 3 3" xfId="15496"/>
    <cellStyle name="Normal 31 2 3 3 2 4" xfId="3016"/>
    <cellStyle name="Normal 31 2 3 3 2 4 2" xfId="13471"/>
    <cellStyle name="Normal 31 2 3 3 2 5" xfId="7225"/>
    <cellStyle name="Normal 31 2 3 3 2 5 2" xfId="17679"/>
    <cellStyle name="Normal 31 2 3 3 2 6" xfId="11288"/>
    <cellStyle name="Normal 31 2 3 3 3" xfId="1165"/>
    <cellStyle name="Normal 31 2 3 3 3 2" xfId="2178"/>
    <cellStyle name="Normal 31 2 3 3 3 2 2" xfId="6387"/>
    <cellStyle name="Normal 31 2 3 3 3 2 2 2" xfId="10596"/>
    <cellStyle name="Normal 31 2 3 3 3 2 2 2 2" xfId="21050"/>
    <cellStyle name="Normal 31 2 3 3 3 2 2 3" xfId="16842"/>
    <cellStyle name="Normal 31 2 3 3 3 2 3" xfId="4362"/>
    <cellStyle name="Normal 31 2 3 3 3 2 3 2" xfId="14817"/>
    <cellStyle name="Normal 31 2 3 3 3 2 4" xfId="8571"/>
    <cellStyle name="Normal 31 2 3 3 3 2 4 2" xfId="19025"/>
    <cellStyle name="Normal 31 2 3 3 3 2 5" xfId="12634"/>
    <cellStyle name="Normal 31 2 3 3 3 3" xfId="5374"/>
    <cellStyle name="Normal 31 2 3 3 3 3 2" xfId="9583"/>
    <cellStyle name="Normal 31 2 3 3 3 3 2 2" xfId="20037"/>
    <cellStyle name="Normal 31 2 3 3 3 3 3" xfId="15829"/>
    <cellStyle name="Normal 31 2 3 3 3 4" xfId="3349"/>
    <cellStyle name="Normal 31 2 3 3 3 4 2" xfId="13804"/>
    <cellStyle name="Normal 31 2 3 3 3 5" xfId="7558"/>
    <cellStyle name="Normal 31 2 3 3 3 5 2" xfId="18012"/>
    <cellStyle name="Normal 31 2 3 3 3 6" xfId="11621"/>
    <cellStyle name="Normal 31 2 3 3 4" xfId="1499"/>
    <cellStyle name="Normal 31 2 3 3 4 2" xfId="5708"/>
    <cellStyle name="Normal 31 2 3 3 4 2 2" xfId="9917"/>
    <cellStyle name="Normal 31 2 3 3 4 2 2 2" xfId="20371"/>
    <cellStyle name="Normal 31 2 3 3 4 2 3" xfId="16163"/>
    <cellStyle name="Normal 31 2 3 3 4 3" xfId="3683"/>
    <cellStyle name="Normal 31 2 3 3 4 3 2" xfId="14138"/>
    <cellStyle name="Normal 31 2 3 3 4 4" xfId="7892"/>
    <cellStyle name="Normal 31 2 3 3 4 4 2" xfId="18346"/>
    <cellStyle name="Normal 31 2 3 3 4 5" xfId="11955"/>
    <cellStyle name="Normal 31 2 3 3 5" xfId="4695"/>
    <cellStyle name="Normal 31 2 3 3 5 2" xfId="8904"/>
    <cellStyle name="Normal 31 2 3 3 5 2 2" xfId="19358"/>
    <cellStyle name="Normal 31 2 3 3 5 3" xfId="15150"/>
    <cellStyle name="Normal 31 2 3 3 6" xfId="2670"/>
    <cellStyle name="Normal 31 2 3 3 6 2" xfId="13125"/>
    <cellStyle name="Normal 31 2 3 3 7" xfId="6879"/>
    <cellStyle name="Normal 31 2 3 3 7 2" xfId="17333"/>
    <cellStyle name="Normal 31 2 3 3 8" xfId="10942"/>
    <cellStyle name="Normal 31 2 3 4" xfId="658"/>
    <cellStyle name="Normal 31 2 3 4 2" xfId="1671"/>
    <cellStyle name="Normal 31 2 3 4 2 2" xfId="5880"/>
    <cellStyle name="Normal 31 2 3 4 2 2 2" xfId="10089"/>
    <cellStyle name="Normal 31 2 3 4 2 2 2 2" xfId="20543"/>
    <cellStyle name="Normal 31 2 3 4 2 2 3" xfId="16335"/>
    <cellStyle name="Normal 31 2 3 4 2 3" xfId="3855"/>
    <cellStyle name="Normal 31 2 3 4 2 3 2" xfId="14310"/>
    <cellStyle name="Normal 31 2 3 4 2 4" xfId="8064"/>
    <cellStyle name="Normal 31 2 3 4 2 4 2" xfId="18518"/>
    <cellStyle name="Normal 31 2 3 4 2 5" xfId="12127"/>
    <cellStyle name="Normal 31 2 3 4 3" xfId="4867"/>
    <cellStyle name="Normal 31 2 3 4 3 2" xfId="9076"/>
    <cellStyle name="Normal 31 2 3 4 3 2 2" xfId="19530"/>
    <cellStyle name="Normal 31 2 3 4 3 3" xfId="15322"/>
    <cellStyle name="Normal 31 2 3 4 4" xfId="2842"/>
    <cellStyle name="Normal 31 2 3 4 4 2" xfId="13297"/>
    <cellStyle name="Normal 31 2 3 4 5" xfId="7051"/>
    <cellStyle name="Normal 31 2 3 4 5 2" xfId="17505"/>
    <cellStyle name="Normal 31 2 3 4 6" xfId="11114"/>
    <cellStyle name="Normal 31 2 3 5" xfId="991"/>
    <cellStyle name="Normal 31 2 3 5 2" xfId="2004"/>
    <cellStyle name="Normal 31 2 3 5 2 2" xfId="6213"/>
    <cellStyle name="Normal 31 2 3 5 2 2 2" xfId="10422"/>
    <cellStyle name="Normal 31 2 3 5 2 2 2 2" xfId="20876"/>
    <cellStyle name="Normal 31 2 3 5 2 2 3" xfId="16668"/>
    <cellStyle name="Normal 31 2 3 5 2 3" xfId="4188"/>
    <cellStyle name="Normal 31 2 3 5 2 3 2" xfId="14643"/>
    <cellStyle name="Normal 31 2 3 5 2 4" xfId="8397"/>
    <cellStyle name="Normal 31 2 3 5 2 4 2" xfId="18851"/>
    <cellStyle name="Normal 31 2 3 5 2 5" xfId="12460"/>
    <cellStyle name="Normal 31 2 3 5 3" xfId="5200"/>
    <cellStyle name="Normal 31 2 3 5 3 2" xfId="9409"/>
    <cellStyle name="Normal 31 2 3 5 3 2 2" xfId="19863"/>
    <cellStyle name="Normal 31 2 3 5 3 3" xfId="15655"/>
    <cellStyle name="Normal 31 2 3 5 4" xfId="3175"/>
    <cellStyle name="Normal 31 2 3 5 4 2" xfId="13630"/>
    <cellStyle name="Normal 31 2 3 5 5" xfId="7384"/>
    <cellStyle name="Normal 31 2 3 5 5 2" xfId="17838"/>
    <cellStyle name="Normal 31 2 3 5 6" xfId="11447"/>
    <cellStyle name="Normal 31 2 3 6" xfId="1325"/>
    <cellStyle name="Normal 31 2 3 6 2" xfId="5534"/>
    <cellStyle name="Normal 31 2 3 6 2 2" xfId="9743"/>
    <cellStyle name="Normal 31 2 3 6 2 2 2" xfId="20197"/>
    <cellStyle name="Normal 31 2 3 6 2 3" xfId="15989"/>
    <cellStyle name="Normal 31 2 3 6 3" xfId="3509"/>
    <cellStyle name="Normal 31 2 3 6 3 2" xfId="13964"/>
    <cellStyle name="Normal 31 2 3 6 4" xfId="7718"/>
    <cellStyle name="Normal 31 2 3 6 4 2" xfId="18172"/>
    <cellStyle name="Normal 31 2 3 6 5" xfId="11781"/>
    <cellStyle name="Normal 31 2 3 7" xfId="2496"/>
    <cellStyle name="Normal 31 2 3 7 2" xfId="6705"/>
    <cellStyle name="Normal 31 2 3 7 2 2" xfId="17159"/>
    <cellStyle name="Normal 31 2 3 7 3" xfId="12951"/>
    <cellStyle name="Normal 31 2 3 8" xfId="4510"/>
    <cellStyle name="Normal 31 2 3 8 2" xfId="8719"/>
    <cellStyle name="Normal 31 2 3 8 2 2" xfId="19173"/>
    <cellStyle name="Normal 31 2 3 8 3" xfId="14965"/>
    <cellStyle name="Normal 31 2 3 9" xfId="2327"/>
    <cellStyle name="Normal 31 2 3 9 2" xfId="12782"/>
    <cellStyle name="Normal 31 2 4" xfId="136"/>
    <cellStyle name="Normal 31 2 4 10" xfId="6553"/>
    <cellStyle name="Normal 31 2 4 10 2" xfId="17007"/>
    <cellStyle name="Normal 31 2 4 11" xfId="283"/>
    <cellStyle name="Normal 31 2 4 12" xfId="10740"/>
    <cellStyle name="Normal 31 2 4 2" xfId="137"/>
    <cellStyle name="Normal 31 2 4 2 10" xfId="363"/>
    <cellStyle name="Normal 31 2 4 2 11" xfId="10820"/>
    <cellStyle name="Normal 31 2 4 2 2" xfId="537"/>
    <cellStyle name="Normal 31 2 4 2 2 2" xfId="884"/>
    <cellStyle name="Normal 31 2 4 2 2 2 2" xfId="1897"/>
    <cellStyle name="Normal 31 2 4 2 2 2 2 2" xfId="6106"/>
    <cellStyle name="Normal 31 2 4 2 2 2 2 2 2" xfId="10315"/>
    <cellStyle name="Normal 31 2 4 2 2 2 2 2 2 2" xfId="20769"/>
    <cellStyle name="Normal 31 2 4 2 2 2 2 2 3" xfId="16561"/>
    <cellStyle name="Normal 31 2 4 2 2 2 2 3" xfId="4081"/>
    <cellStyle name="Normal 31 2 4 2 2 2 2 3 2" xfId="14536"/>
    <cellStyle name="Normal 31 2 4 2 2 2 2 4" xfId="8290"/>
    <cellStyle name="Normal 31 2 4 2 2 2 2 4 2" xfId="18744"/>
    <cellStyle name="Normal 31 2 4 2 2 2 2 5" xfId="12353"/>
    <cellStyle name="Normal 31 2 4 2 2 2 3" xfId="5093"/>
    <cellStyle name="Normal 31 2 4 2 2 2 3 2" xfId="9302"/>
    <cellStyle name="Normal 31 2 4 2 2 2 3 2 2" xfId="19756"/>
    <cellStyle name="Normal 31 2 4 2 2 2 3 3" xfId="15548"/>
    <cellStyle name="Normal 31 2 4 2 2 2 4" xfId="3068"/>
    <cellStyle name="Normal 31 2 4 2 2 2 4 2" xfId="13523"/>
    <cellStyle name="Normal 31 2 4 2 2 2 5" xfId="7277"/>
    <cellStyle name="Normal 31 2 4 2 2 2 5 2" xfId="17731"/>
    <cellStyle name="Normal 31 2 4 2 2 2 6" xfId="11340"/>
    <cellStyle name="Normal 31 2 4 2 2 3" xfId="1217"/>
    <cellStyle name="Normal 31 2 4 2 2 3 2" xfId="2230"/>
    <cellStyle name="Normal 31 2 4 2 2 3 2 2" xfId="6439"/>
    <cellStyle name="Normal 31 2 4 2 2 3 2 2 2" xfId="10648"/>
    <cellStyle name="Normal 31 2 4 2 2 3 2 2 2 2" xfId="21102"/>
    <cellStyle name="Normal 31 2 4 2 2 3 2 2 3" xfId="16894"/>
    <cellStyle name="Normal 31 2 4 2 2 3 2 3" xfId="4414"/>
    <cellStyle name="Normal 31 2 4 2 2 3 2 3 2" xfId="14869"/>
    <cellStyle name="Normal 31 2 4 2 2 3 2 4" xfId="8623"/>
    <cellStyle name="Normal 31 2 4 2 2 3 2 4 2" xfId="19077"/>
    <cellStyle name="Normal 31 2 4 2 2 3 2 5" xfId="12686"/>
    <cellStyle name="Normal 31 2 4 2 2 3 3" xfId="5426"/>
    <cellStyle name="Normal 31 2 4 2 2 3 3 2" xfId="9635"/>
    <cellStyle name="Normal 31 2 4 2 2 3 3 2 2" xfId="20089"/>
    <cellStyle name="Normal 31 2 4 2 2 3 3 3" xfId="15881"/>
    <cellStyle name="Normal 31 2 4 2 2 3 4" xfId="3401"/>
    <cellStyle name="Normal 31 2 4 2 2 3 4 2" xfId="13856"/>
    <cellStyle name="Normal 31 2 4 2 2 3 5" xfId="7610"/>
    <cellStyle name="Normal 31 2 4 2 2 3 5 2" xfId="18064"/>
    <cellStyle name="Normal 31 2 4 2 2 3 6" xfId="11673"/>
    <cellStyle name="Normal 31 2 4 2 2 4" xfId="1551"/>
    <cellStyle name="Normal 31 2 4 2 2 4 2" xfId="5760"/>
    <cellStyle name="Normal 31 2 4 2 2 4 2 2" xfId="9969"/>
    <cellStyle name="Normal 31 2 4 2 2 4 2 2 2" xfId="20423"/>
    <cellStyle name="Normal 31 2 4 2 2 4 2 3" xfId="16215"/>
    <cellStyle name="Normal 31 2 4 2 2 4 3" xfId="3735"/>
    <cellStyle name="Normal 31 2 4 2 2 4 3 2" xfId="14190"/>
    <cellStyle name="Normal 31 2 4 2 2 4 4" xfId="7944"/>
    <cellStyle name="Normal 31 2 4 2 2 4 4 2" xfId="18398"/>
    <cellStyle name="Normal 31 2 4 2 2 4 5" xfId="12007"/>
    <cellStyle name="Normal 31 2 4 2 2 5" xfId="4747"/>
    <cellStyle name="Normal 31 2 4 2 2 5 2" xfId="8956"/>
    <cellStyle name="Normal 31 2 4 2 2 5 2 2" xfId="19410"/>
    <cellStyle name="Normal 31 2 4 2 2 5 3" xfId="15202"/>
    <cellStyle name="Normal 31 2 4 2 2 6" xfId="2722"/>
    <cellStyle name="Normal 31 2 4 2 2 6 2" xfId="13177"/>
    <cellStyle name="Normal 31 2 4 2 2 7" xfId="6931"/>
    <cellStyle name="Normal 31 2 4 2 2 7 2" xfId="17385"/>
    <cellStyle name="Normal 31 2 4 2 2 8" xfId="10994"/>
    <cellStyle name="Normal 31 2 4 2 3" xfId="710"/>
    <cellStyle name="Normal 31 2 4 2 3 2" xfId="1723"/>
    <cellStyle name="Normal 31 2 4 2 3 2 2" xfId="5932"/>
    <cellStyle name="Normal 31 2 4 2 3 2 2 2" xfId="10141"/>
    <cellStyle name="Normal 31 2 4 2 3 2 2 2 2" xfId="20595"/>
    <cellStyle name="Normal 31 2 4 2 3 2 2 3" xfId="16387"/>
    <cellStyle name="Normal 31 2 4 2 3 2 3" xfId="3907"/>
    <cellStyle name="Normal 31 2 4 2 3 2 3 2" xfId="14362"/>
    <cellStyle name="Normal 31 2 4 2 3 2 4" xfId="8116"/>
    <cellStyle name="Normal 31 2 4 2 3 2 4 2" xfId="18570"/>
    <cellStyle name="Normal 31 2 4 2 3 2 5" xfId="12179"/>
    <cellStyle name="Normal 31 2 4 2 3 3" xfId="4919"/>
    <cellStyle name="Normal 31 2 4 2 3 3 2" xfId="9128"/>
    <cellStyle name="Normal 31 2 4 2 3 3 2 2" xfId="19582"/>
    <cellStyle name="Normal 31 2 4 2 3 3 3" xfId="15374"/>
    <cellStyle name="Normal 31 2 4 2 3 4" xfId="2894"/>
    <cellStyle name="Normal 31 2 4 2 3 4 2" xfId="13349"/>
    <cellStyle name="Normal 31 2 4 2 3 5" xfId="7103"/>
    <cellStyle name="Normal 31 2 4 2 3 5 2" xfId="17557"/>
    <cellStyle name="Normal 31 2 4 2 3 6" xfId="11166"/>
    <cellStyle name="Normal 31 2 4 2 4" xfId="1043"/>
    <cellStyle name="Normal 31 2 4 2 4 2" xfId="2056"/>
    <cellStyle name="Normal 31 2 4 2 4 2 2" xfId="6265"/>
    <cellStyle name="Normal 31 2 4 2 4 2 2 2" xfId="10474"/>
    <cellStyle name="Normal 31 2 4 2 4 2 2 2 2" xfId="20928"/>
    <cellStyle name="Normal 31 2 4 2 4 2 2 3" xfId="16720"/>
    <cellStyle name="Normal 31 2 4 2 4 2 3" xfId="4240"/>
    <cellStyle name="Normal 31 2 4 2 4 2 3 2" xfId="14695"/>
    <cellStyle name="Normal 31 2 4 2 4 2 4" xfId="8449"/>
    <cellStyle name="Normal 31 2 4 2 4 2 4 2" xfId="18903"/>
    <cellStyle name="Normal 31 2 4 2 4 2 5" xfId="12512"/>
    <cellStyle name="Normal 31 2 4 2 4 3" xfId="5252"/>
    <cellStyle name="Normal 31 2 4 2 4 3 2" xfId="9461"/>
    <cellStyle name="Normal 31 2 4 2 4 3 2 2" xfId="19915"/>
    <cellStyle name="Normal 31 2 4 2 4 3 3" xfId="15707"/>
    <cellStyle name="Normal 31 2 4 2 4 4" xfId="3227"/>
    <cellStyle name="Normal 31 2 4 2 4 4 2" xfId="13682"/>
    <cellStyle name="Normal 31 2 4 2 4 5" xfId="7436"/>
    <cellStyle name="Normal 31 2 4 2 4 5 2" xfId="17890"/>
    <cellStyle name="Normal 31 2 4 2 4 6" xfId="11499"/>
    <cellStyle name="Normal 31 2 4 2 5" xfId="1377"/>
    <cellStyle name="Normal 31 2 4 2 5 2" xfId="5586"/>
    <cellStyle name="Normal 31 2 4 2 5 2 2" xfId="9795"/>
    <cellStyle name="Normal 31 2 4 2 5 2 2 2" xfId="20249"/>
    <cellStyle name="Normal 31 2 4 2 5 2 3" xfId="16041"/>
    <cellStyle name="Normal 31 2 4 2 5 3" xfId="3561"/>
    <cellStyle name="Normal 31 2 4 2 5 3 2" xfId="14016"/>
    <cellStyle name="Normal 31 2 4 2 5 4" xfId="7770"/>
    <cellStyle name="Normal 31 2 4 2 5 4 2" xfId="18224"/>
    <cellStyle name="Normal 31 2 4 2 5 5" xfId="11833"/>
    <cellStyle name="Normal 31 2 4 2 6" xfId="2548"/>
    <cellStyle name="Normal 31 2 4 2 6 2" xfId="6757"/>
    <cellStyle name="Normal 31 2 4 2 6 2 2" xfId="17211"/>
    <cellStyle name="Normal 31 2 4 2 6 3" xfId="13003"/>
    <cellStyle name="Normal 31 2 4 2 7" xfId="4572"/>
    <cellStyle name="Normal 31 2 4 2 7 2" xfId="8781"/>
    <cellStyle name="Normal 31 2 4 2 7 2 2" xfId="19235"/>
    <cellStyle name="Normal 31 2 4 2 7 3" xfId="15027"/>
    <cellStyle name="Normal 31 2 4 2 8" xfId="2389"/>
    <cellStyle name="Normal 31 2 4 2 8 2" xfId="12844"/>
    <cellStyle name="Normal 31 2 4 2 9" xfId="6598"/>
    <cellStyle name="Normal 31 2 4 2 9 2" xfId="17052"/>
    <cellStyle name="Normal 31 2 4 3" xfId="457"/>
    <cellStyle name="Normal 31 2 4 3 2" xfId="804"/>
    <cellStyle name="Normal 31 2 4 3 2 2" xfId="1817"/>
    <cellStyle name="Normal 31 2 4 3 2 2 2" xfId="6026"/>
    <cellStyle name="Normal 31 2 4 3 2 2 2 2" xfId="10235"/>
    <cellStyle name="Normal 31 2 4 3 2 2 2 2 2" xfId="20689"/>
    <cellStyle name="Normal 31 2 4 3 2 2 2 3" xfId="16481"/>
    <cellStyle name="Normal 31 2 4 3 2 2 3" xfId="4001"/>
    <cellStyle name="Normal 31 2 4 3 2 2 3 2" xfId="14456"/>
    <cellStyle name="Normal 31 2 4 3 2 2 4" xfId="8210"/>
    <cellStyle name="Normal 31 2 4 3 2 2 4 2" xfId="18664"/>
    <cellStyle name="Normal 31 2 4 3 2 2 5" xfId="12273"/>
    <cellStyle name="Normal 31 2 4 3 2 3" xfId="5013"/>
    <cellStyle name="Normal 31 2 4 3 2 3 2" xfId="9222"/>
    <cellStyle name="Normal 31 2 4 3 2 3 2 2" xfId="19676"/>
    <cellStyle name="Normal 31 2 4 3 2 3 3" xfId="15468"/>
    <cellStyle name="Normal 31 2 4 3 2 4" xfId="2988"/>
    <cellStyle name="Normal 31 2 4 3 2 4 2" xfId="13443"/>
    <cellStyle name="Normal 31 2 4 3 2 5" xfId="7197"/>
    <cellStyle name="Normal 31 2 4 3 2 5 2" xfId="17651"/>
    <cellStyle name="Normal 31 2 4 3 2 6" xfId="11260"/>
    <cellStyle name="Normal 31 2 4 3 3" xfId="1137"/>
    <cellStyle name="Normal 31 2 4 3 3 2" xfId="2150"/>
    <cellStyle name="Normal 31 2 4 3 3 2 2" xfId="6359"/>
    <cellStyle name="Normal 31 2 4 3 3 2 2 2" xfId="10568"/>
    <cellStyle name="Normal 31 2 4 3 3 2 2 2 2" xfId="21022"/>
    <cellStyle name="Normal 31 2 4 3 3 2 2 3" xfId="16814"/>
    <cellStyle name="Normal 31 2 4 3 3 2 3" xfId="4334"/>
    <cellStyle name="Normal 31 2 4 3 3 2 3 2" xfId="14789"/>
    <cellStyle name="Normal 31 2 4 3 3 2 4" xfId="8543"/>
    <cellStyle name="Normal 31 2 4 3 3 2 4 2" xfId="18997"/>
    <cellStyle name="Normal 31 2 4 3 3 2 5" xfId="12606"/>
    <cellStyle name="Normal 31 2 4 3 3 3" xfId="5346"/>
    <cellStyle name="Normal 31 2 4 3 3 3 2" xfId="9555"/>
    <cellStyle name="Normal 31 2 4 3 3 3 2 2" xfId="20009"/>
    <cellStyle name="Normal 31 2 4 3 3 3 3" xfId="15801"/>
    <cellStyle name="Normal 31 2 4 3 3 4" xfId="3321"/>
    <cellStyle name="Normal 31 2 4 3 3 4 2" xfId="13776"/>
    <cellStyle name="Normal 31 2 4 3 3 5" xfId="7530"/>
    <cellStyle name="Normal 31 2 4 3 3 5 2" xfId="17984"/>
    <cellStyle name="Normal 31 2 4 3 3 6" xfId="11593"/>
    <cellStyle name="Normal 31 2 4 3 4" xfId="1471"/>
    <cellStyle name="Normal 31 2 4 3 4 2" xfId="5680"/>
    <cellStyle name="Normal 31 2 4 3 4 2 2" xfId="9889"/>
    <cellStyle name="Normal 31 2 4 3 4 2 2 2" xfId="20343"/>
    <cellStyle name="Normal 31 2 4 3 4 2 3" xfId="16135"/>
    <cellStyle name="Normal 31 2 4 3 4 3" xfId="3655"/>
    <cellStyle name="Normal 31 2 4 3 4 3 2" xfId="14110"/>
    <cellStyle name="Normal 31 2 4 3 4 4" xfId="7864"/>
    <cellStyle name="Normal 31 2 4 3 4 4 2" xfId="18318"/>
    <cellStyle name="Normal 31 2 4 3 4 5" xfId="11927"/>
    <cellStyle name="Normal 31 2 4 3 5" xfId="4667"/>
    <cellStyle name="Normal 31 2 4 3 5 2" xfId="8876"/>
    <cellStyle name="Normal 31 2 4 3 5 2 2" xfId="19330"/>
    <cellStyle name="Normal 31 2 4 3 5 3" xfId="15122"/>
    <cellStyle name="Normal 31 2 4 3 6" xfId="2642"/>
    <cellStyle name="Normal 31 2 4 3 6 2" xfId="13097"/>
    <cellStyle name="Normal 31 2 4 3 7" xfId="6851"/>
    <cellStyle name="Normal 31 2 4 3 7 2" xfId="17305"/>
    <cellStyle name="Normal 31 2 4 3 8" xfId="10914"/>
    <cellStyle name="Normal 31 2 4 4" xfId="630"/>
    <cellStyle name="Normal 31 2 4 4 2" xfId="1643"/>
    <cellStyle name="Normal 31 2 4 4 2 2" xfId="5852"/>
    <cellStyle name="Normal 31 2 4 4 2 2 2" xfId="10061"/>
    <cellStyle name="Normal 31 2 4 4 2 2 2 2" xfId="20515"/>
    <cellStyle name="Normal 31 2 4 4 2 2 3" xfId="16307"/>
    <cellStyle name="Normal 31 2 4 4 2 3" xfId="3827"/>
    <cellStyle name="Normal 31 2 4 4 2 3 2" xfId="14282"/>
    <cellStyle name="Normal 31 2 4 4 2 4" xfId="8036"/>
    <cellStyle name="Normal 31 2 4 4 2 4 2" xfId="18490"/>
    <cellStyle name="Normal 31 2 4 4 2 5" xfId="12099"/>
    <cellStyle name="Normal 31 2 4 4 3" xfId="4839"/>
    <cellStyle name="Normal 31 2 4 4 3 2" xfId="9048"/>
    <cellStyle name="Normal 31 2 4 4 3 2 2" xfId="19502"/>
    <cellStyle name="Normal 31 2 4 4 3 3" xfId="15294"/>
    <cellStyle name="Normal 31 2 4 4 4" xfId="2814"/>
    <cellStyle name="Normal 31 2 4 4 4 2" xfId="13269"/>
    <cellStyle name="Normal 31 2 4 4 5" xfId="7023"/>
    <cellStyle name="Normal 31 2 4 4 5 2" xfId="17477"/>
    <cellStyle name="Normal 31 2 4 4 6" xfId="11086"/>
    <cellStyle name="Normal 31 2 4 5" xfId="963"/>
    <cellStyle name="Normal 31 2 4 5 2" xfId="1976"/>
    <cellStyle name="Normal 31 2 4 5 2 2" xfId="6185"/>
    <cellStyle name="Normal 31 2 4 5 2 2 2" xfId="10394"/>
    <cellStyle name="Normal 31 2 4 5 2 2 2 2" xfId="20848"/>
    <cellStyle name="Normal 31 2 4 5 2 2 3" xfId="16640"/>
    <cellStyle name="Normal 31 2 4 5 2 3" xfId="4160"/>
    <cellStyle name="Normal 31 2 4 5 2 3 2" xfId="14615"/>
    <cellStyle name="Normal 31 2 4 5 2 4" xfId="8369"/>
    <cellStyle name="Normal 31 2 4 5 2 4 2" xfId="18823"/>
    <cellStyle name="Normal 31 2 4 5 2 5" xfId="12432"/>
    <cellStyle name="Normal 31 2 4 5 3" xfId="5172"/>
    <cellStyle name="Normal 31 2 4 5 3 2" xfId="9381"/>
    <cellStyle name="Normal 31 2 4 5 3 2 2" xfId="19835"/>
    <cellStyle name="Normal 31 2 4 5 3 3" xfId="15627"/>
    <cellStyle name="Normal 31 2 4 5 4" xfId="3147"/>
    <cellStyle name="Normal 31 2 4 5 4 2" xfId="13602"/>
    <cellStyle name="Normal 31 2 4 5 5" xfId="7356"/>
    <cellStyle name="Normal 31 2 4 5 5 2" xfId="17810"/>
    <cellStyle name="Normal 31 2 4 5 6" xfId="11419"/>
    <cellStyle name="Normal 31 2 4 6" xfId="1297"/>
    <cellStyle name="Normal 31 2 4 6 2" xfId="5506"/>
    <cellStyle name="Normal 31 2 4 6 2 2" xfId="9715"/>
    <cellStyle name="Normal 31 2 4 6 2 2 2" xfId="20169"/>
    <cellStyle name="Normal 31 2 4 6 2 3" xfId="15961"/>
    <cellStyle name="Normal 31 2 4 6 3" xfId="3481"/>
    <cellStyle name="Normal 31 2 4 6 3 2" xfId="13936"/>
    <cellStyle name="Normal 31 2 4 6 4" xfId="7690"/>
    <cellStyle name="Normal 31 2 4 6 4 2" xfId="18144"/>
    <cellStyle name="Normal 31 2 4 6 5" xfId="11753"/>
    <cellStyle name="Normal 31 2 4 7" xfId="2468"/>
    <cellStyle name="Normal 31 2 4 7 2" xfId="6677"/>
    <cellStyle name="Normal 31 2 4 7 2 2" xfId="17131"/>
    <cellStyle name="Normal 31 2 4 7 3" xfId="12923"/>
    <cellStyle name="Normal 31 2 4 8" xfId="4527"/>
    <cellStyle name="Normal 31 2 4 8 2" xfId="8736"/>
    <cellStyle name="Normal 31 2 4 8 2 2" xfId="19190"/>
    <cellStyle name="Normal 31 2 4 8 3" xfId="14982"/>
    <cellStyle name="Normal 31 2 4 9" xfId="2344"/>
    <cellStyle name="Normal 31 2 4 9 2" xfId="12799"/>
    <cellStyle name="Normal 31 2 5" xfId="138"/>
    <cellStyle name="Normal 31 2 5 10" xfId="349"/>
    <cellStyle name="Normal 31 2 5 11" xfId="10806"/>
    <cellStyle name="Normal 31 2 5 2" xfId="523"/>
    <cellStyle name="Normal 31 2 5 2 2" xfId="870"/>
    <cellStyle name="Normal 31 2 5 2 2 2" xfId="1883"/>
    <cellStyle name="Normal 31 2 5 2 2 2 2" xfId="6092"/>
    <cellStyle name="Normal 31 2 5 2 2 2 2 2" xfId="10301"/>
    <cellStyle name="Normal 31 2 5 2 2 2 2 2 2" xfId="20755"/>
    <cellStyle name="Normal 31 2 5 2 2 2 2 3" xfId="16547"/>
    <cellStyle name="Normal 31 2 5 2 2 2 3" xfId="4067"/>
    <cellStyle name="Normal 31 2 5 2 2 2 3 2" xfId="14522"/>
    <cellStyle name="Normal 31 2 5 2 2 2 4" xfId="8276"/>
    <cellStyle name="Normal 31 2 5 2 2 2 4 2" xfId="18730"/>
    <cellStyle name="Normal 31 2 5 2 2 2 5" xfId="12339"/>
    <cellStyle name="Normal 31 2 5 2 2 3" xfId="5079"/>
    <cellStyle name="Normal 31 2 5 2 2 3 2" xfId="9288"/>
    <cellStyle name="Normal 31 2 5 2 2 3 2 2" xfId="19742"/>
    <cellStyle name="Normal 31 2 5 2 2 3 3" xfId="15534"/>
    <cellStyle name="Normal 31 2 5 2 2 4" xfId="3054"/>
    <cellStyle name="Normal 31 2 5 2 2 4 2" xfId="13509"/>
    <cellStyle name="Normal 31 2 5 2 2 5" xfId="7263"/>
    <cellStyle name="Normal 31 2 5 2 2 5 2" xfId="17717"/>
    <cellStyle name="Normal 31 2 5 2 2 6" xfId="11326"/>
    <cellStyle name="Normal 31 2 5 2 3" xfId="1203"/>
    <cellStyle name="Normal 31 2 5 2 3 2" xfId="2216"/>
    <cellStyle name="Normal 31 2 5 2 3 2 2" xfId="6425"/>
    <cellStyle name="Normal 31 2 5 2 3 2 2 2" xfId="10634"/>
    <cellStyle name="Normal 31 2 5 2 3 2 2 2 2" xfId="21088"/>
    <cellStyle name="Normal 31 2 5 2 3 2 2 3" xfId="16880"/>
    <cellStyle name="Normal 31 2 5 2 3 2 3" xfId="4400"/>
    <cellStyle name="Normal 31 2 5 2 3 2 3 2" xfId="14855"/>
    <cellStyle name="Normal 31 2 5 2 3 2 4" xfId="8609"/>
    <cellStyle name="Normal 31 2 5 2 3 2 4 2" xfId="19063"/>
    <cellStyle name="Normal 31 2 5 2 3 2 5" xfId="12672"/>
    <cellStyle name="Normal 31 2 5 2 3 3" xfId="5412"/>
    <cellStyle name="Normal 31 2 5 2 3 3 2" xfId="9621"/>
    <cellStyle name="Normal 31 2 5 2 3 3 2 2" xfId="20075"/>
    <cellStyle name="Normal 31 2 5 2 3 3 3" xfId="15867"/>
    <cellStyle name="Normal 31 2 5 2 3 4" xfId="3387"/>
    <cellStyle name="Normal 31 2 5 2 3 4 2" xfId="13842"/>
    <cellStyle name="Normal 31 2 5 2 3 5" xfId="7596"/>
    <cellStyle name="Normal 31 2 5 2 3 5 2" xfId="18050"/>
    <cellStyle name="Normal 31 2 5 2 3 6" xfId="11659"/>
    <cellStyle name="Normal 31 2 5 2 4" xfId="1537"/>
    <cellStyle name="Normal 31 2 5 2 4 2" xfId="5746"/>
    <cellStyle name="Normal 31 2 5 2 4 2 2" xfId="9955"/>
    <cellStyle name="Normal 31 2 5 2 4 2 2 2" xfId="20409"/>
    <cellStyle name="Normal 31 2 5 2 4 2 3" xfId="16201"/>
    <cellStyle name="Normal 31 2 5 2 4 3" xfId="3721"/>
    <cellStyle name="Normal 31 2 5 2 4 3 2" xfId="14176"/>
    <cellStyle name="Normal 31 2 5 2 4 4" xfId="7930"/>
    <cellStyle name="Normal 31 2 5 2 4 4 2" xfId="18384"/>
    <cellStyle name="Normal 31 2 5 2 4 5" xfId="11993"/>
    <cellStyle name="Normal 31 2 5 2 5" xfId="4733"/>
    <cellStyle name="Normal 31 2 5 2 5 2" xfId="8942"/>
    <cellStyle name="Normal 31 2 5 2 5 2 2" xfId="19396"/>
    <cellStyle name="Normal 31 2 5 2 5 3" xfId="15188"/>
    <cellStyle name="Normal 31 2 5 2 6" xfId="2708"/>
    <cellStyle name="Normal 31 2 5 2 6 2" xfId="13163"/>
    <cellStyle name="Normal 31 2 5 2 7" xfId="6917"/>
    <cellStyle name="Normal 31 2 5 2 7 2" xfId="17371"/>
    <cellStyle name="Normal 31 2 5 2 8" xfId="10980"/>
    <cellStyle name="Normal 31 2 5 3" xfId="696"/>
    <cellStyle name="Normal 31 2 5 3 2" xfId="1709"/>
    <cellStyle name="Normal 31 2 5 3 2 2" xfId="5918"/>
    <cellStyle name="Normal 31 2 5 3 2 2 2" xfId="10127"/>
    <cellStyle name="Normal 31 2 5 3 2 2 2 2" xfId="20581"/>
    <cellStyle name="Normal 31 2 5 3 2 2 3" xfId="16373"/>
    <cellStyle name="Normal 31 2 5 3 2 3" xfId="3893"/>
    <cellStyle name="Normal 31 2 5 3 2 3 2" xfId="14348"/>
    <cellStyle name="Normal 31 2 5 3 2 4" xfId="8102"/>
    <cellStyle name="Normal 31 2 5 3 2 4 2" xfId="18556"/>
    <cellStyle name="Normal 31 2 5 3 2 5" xfId="12165"/>
    <cellStyle name="Normal 31 2 5 3 3" xfId="4905"/>
    <cellStyle name="Normal 31 2 5 3 3 2" xfId="9114"/>
    <cellStyle name="Normal 31 2 5 3 3 2 2" xfId="19568"/>
    <cellStyle name="Normal 31 2 5 3 3 3" xfId="15360"/>
    <cellStyle name="Normal 31 2 5 3 4" xfId="2880"/>
    <cellStyle name="Normal 31 2 5 3 4 2" xfId="13335"/>
    <cellStyle name="Normal 31 2 5 3 5" xfId="7089"/>
    <cellStyle name="Normal 31 2 5 3 5 2" xfId="17543"/>
    <cellStyle name="Normal 31 2 5 3 6" xfId="11152"/>
    <cellStyle name="Normal 31 2 5 4" xfId="1029"/>
    <cellStyle name="Normal 31 2 5 4 2" xfId="2042"/>
    <cellStyle name="Normal 31 2 5 4 2 2" xfId="6251"/>
    <cellStyle name="Normal 31 2 5 4 2 2 2" xfId="10460"/>
    <cellStyle name="Normal 31 2 5 4 2 2 2 2" xfId="20914"/>
    <cellStyle name="Normal 31 2 5 4 2 2 3" xfId="16706"/>
    <cellStyle name="Normal 31 2 5 4 2 3" xfId="4226"/>
    <cellStyle name="Normal 31 2 5 4 2 3 2" xfId="14681"/>
    <cellStyle name="Normal 31 2 5 4 2 4" xfId="8435"/>
    <cellStyle name="Normal 31 2 5 4 2 4 2" xfId="18889"/>
    <cellStyle name="Normal 31 2 5 4 2 5" xfId="12498"/>
    <cellStyle name="Normal 31 2 5 4 3" xfId="5238"/>
    <cellStyle name="Normal 31 2 5 4 3 2" xfId="9447"/>
    <cellStyle name="Normal 31 2 5 4 3 2 2" xfId="19901"/>
    <cellStyle name="Normal 31 2 5 4 3 3" xfId="15693"/>
    <cellStyle name="Normal 31 2 5 4 4" xfId="3213"/>
    <cellStyle name="Normal 31 2 5 4 4 2" xfId="13668"/>
    <cellStyle name="Normal 31 2 5 4 5" xfId="7422"/>
    <cellStyle name="Normal 31 2 5 4 5 2" xfId="17876"/>
    <cellStyle name="Normal 31 2 5 4 6" xfId="11485"/>
    <cellStyle name="Normal 31 2 5 5" xfId="1363"/>
    <cellStyle name="Normal 31 2 5 5 2" xfId="5572"/>
    <cellStyle name="Normal 31 2 5 5 2 2" xfId="9781"/>
    <cellStyle name="Normal 31 2 5 5 2 2 2" xfId="20235"/>
    <cellStyle name="Normal 31 2 5 5 2 3" xfId="16027"/>
    <cellStyle name="Normal 31 2 5 5 3" xfId="3547"/>
    <cellStyle name="Normal 31 2 5 5 3 2" xfId="14002"/>
    <cellStyle name="Normal 31 2 5 5 4" xfId="7756"/>
    <cellStyle name="Normal 31 2 5 5 4 2" xfId="18210"/>
    <cellStyle name="Normal 31 2 5 5 5" xfId="11819"/>
    <cellStyle name="Normal 31 2 5 6" xfId="2534"/>
    <cellStyle name="Normal 31 2 5 6 2" xfId="6743"/>
    <cellStyle name="Normal 31 2 5 6 2 2" xfId="17197"/>
    <cellStyle name="Normal 31 2 5 6 3" xfId="12989"/>
    <cellStyle name="Normal 31 2 5 7" xfId="4555"/>
    <cellStyle name="Normal 31 2 5 7 2" xfId="8764"/>
    <cellStyle name="Normal 31 2 5 7 2 2" xfId="19218"/>
    <cellStyle name="Normal 31 2 5 7 3" xfId="15010"/>
    <cellStyle name="Normal 31 2 5 8" xfId="2372"/>
    <cellStyle name="Normal 31 2 5 8 2" xfId="12827"/>
    <cellStyle name="Normal 31 2 5 9" xfId="6581"/>
    <cellStyle name="Normal 31 2 5 9 2" xfId="17035"/>
    <cellStyle name="Normal 31 2 6" xfId="440"/>
    <cellStyle name="Normal 31 2 6 2" xfId="787"/>
    <cellStyle name="Normal 31 2 6 2 2" xfId="1800"/>
    <cellStyle name="Normal 31 2 6 2 2 2" xfId="6009"/>
    <cellStyle name="Normal 31 2 6 2 2 2 2" xfId="10218"/>
    <cellStyle name="Normal 31 2 6 2 2 2 2 2" xfId="20672"/>
    <cellStyle name="Normal 31 2 6 2 2 2 3" xfId="16464"/>
    <cellStyle name="Normal 31 2 6 2 2 3" xfId="3984"/>
    <cellStyle name="Normal 31 2 6 2 2 3 2" xfId="14439"/>
    <cellStyle name="Normal 31 2 6 2 2 4" xfId="8193"/>
    <cellStyle name="Normal 31 2 6 2 2 4 2" xfId="18647"/>
    <cellStyle name="Normal 31 2 6 2 2 5" xfId="12256"/>
    <cellStyle name="Normal 31 2 6 2 3" xfId="4996"/>
    <cellStyle name="Normal 31 2 6 2 3 2" xfId="9205"/>
    <cellStyle name="Normal 31 2 6 2 3 2 2" xfId="19659"/>
    <cellStyle name="Normal 31 2 6 2 3 3" xfId="15451"/>
    <cellStyle name="Normal 31 2 6 2 4" xfId="2971"/>
    <cellStyle name="Normal 31 2 6 2 4 2" xfId="13426"/>
    <cellStyle name="Normal 31 2 6 2 5" xfId="7180"/>
    <cellStyle name="Normal 31 2 6 2 5 2" xfId="17634"/>
    <cellStyle name="Normal 31 2 6 2 6" xfId="11243"/>
    <cellStyle name="Normal 31 2 6 3" xfId="1120"/>
    <cellStyle name="Normal 31 2 6 3 2" xfId="2133"/>
    <cellStyle name="Normal 31 2 6 3 2 2" xfId="6342"/>
    <cellStyle name="Normal 31 2 6 3 2 2 2" xfId="10551"/>
    <cellStyle name="Normal 31 2 6 3 2 2 2 2" xfId="21005"/>
    <cellStyle name="Normal 31 2 6 3 2 2 3" xfId="16797"/>
    <cellStyle name="Normal 31 2 6 3 2 3" xfId="4317"/>
    <cellStyle name="Normal 31 2 6 3 2 3 2" xfId="14772"/>
    <cellStyle name="Normal 31 2 6 3 2 4" xfId="8526"/>
    <cellStyle name="Normal 31 2 6 3 2 4 2" xfId="18980"/>
    <cellStyle name="Normal 31 2 6 3 2 5" xfId="12589"/>
    <cellStyle name="Normal 31 2 6 3 3" xfId="5329"/>
    <cellStyle name="Normal 31 2 6 3 3 2" xfId="9538"/>
    <cellStyle name="Normal 31 2 6 3 3 2 2" xfId="19992"/>
    <cellStyle name="Normal 31 2 6 3 3 3" xfId="15784"/>
    <cellStyle name="Normal 31 2 6 3 4" xfId="3304"/>
    <cellStyle name="Normal 31 2 6 3 4 2" xfId="13759"/>
    <cellStyle name="Normal 31 2 6 3 5" xfId="7513"/>
    <cellStyle name="Normal 31 2 6 3 5 2" xfId="17967"/>
    <cellStyle name="Normal 31 2 6 3 6" xfId="11576"/>
    <cellStyle name="Normal 31 2 6 4" xfId="1454"/>
    <cellStyle name="Normal 31 2 6 4 2" xfId="5663"/>
    <cellStyle name="Normal 31 2 6 4 2 2" xfId="9872"/>
    <cellStyle name="Normal 31 2 6 4 2 2 2" xfId="20326"/>
    <cellStyle name="Normal 31 2 6 4 2 3" xfId="16118"/>
    <cellStyle name="Normal 31 2 6 4 3" xfId="3638"/>
    <cellStyle name="Normal 31 2 6 4 3 2" xfId="14093"/>
    <cellStyle name="Normal 31 2 6 4 4" xfId="7847"/>
    <cellStyle name="Normal 31 2 6 4 4 2" xfId="18301"/>
    <cellStyle name="Normal 31 2 6 4 5" xfId="11910"/>
    <cellStyle name="Normal 31 2 6 5" xfId="4650"/>
    <cellStyle name="Normal 31 2 6 5 2" xfId="8859"/>
    <cellStyle name="Normal 31 2 6 5 2 2" xfId="19313"/>
    <cellStyle name="Normal 31 2 6 5 3" xfId="15105"/>
    <cellStyle name="Normal 31 2 6 6" xfId="2625"/>
    <cellStyle name="Normal 31 2 6 6 2" xfId="13080"/>
    <cellStyle name="Normal 31 2 6 7" xfId="6834"/>
    <cellStyle name="Normal 31 2 6 7 2" xfId="17288"/>
    <cellStyle name="Normal 31 2 6 8" xfId="10897"/>
    <cellStyle name="Normal 31 2 7" xfId="421"/>
    <cellStyle name="Normal 31 2 7 2" xfId="768"/>
    <cellStyle name="Normal 31 2 7 2 2" xfId="1781"/>
    <cellStyle name="Normal 31 2 7 2 2 2" xfId="5990"/>
    <cellStyle name="Normal 31 2 7 2 2 2 2" xfId="10199"/>
    <cellStyle name="Normal 31 2 7 2 2 2 2 2" xfId="20653"/>
    <cellStyle name="Normal 31 2 7 2 2 2 3" xfId="16445"/>
    <cellStyle name="Normal 31 2 7 2 2 3" xfId="3965"/>
    <cellStyle name="Normal 31 2 7 2 2 3 2" xfId="14420"/>
    <cellStyle name="Normal 31 2 7 2 2 4" xfId="8174"/>
    <cellStyle name="Normal 31 2 7 2 2 4 2" xfId="18628"/>
    <cellStyle name="Normal 31 2 7 2 2 5" xfId="12237"/>
    <cellStyle name="Normal 31 2 7 2 3" xfId="4977"/>
    <cellStyle name="Normal 31 2 7 2 3 2" xfId="9186"/>
    <cellStyle name="Normal 31 2 7 2 3 2 2" xfId="19640"/>
    <cellStyle name="Normal 31 2 7 2 3 3" xfId="15432"/>
    <cellStyle name="Normal 31 2 7 2 4" xfId="2952"/>
    <cellStyle name="Normal 31 2 7 2 4 2" xfId="13407"/>
    <cellStyle name="Normal 31 2 7 2 5" xfId="7161"/>
    <cellStyle name="Normal 31 2 7 2 5 2" xfId="17615"/>
    <cellStyle name="Normal 31 2 7 2 6" xfId="11224"/>
    <cellStyle name="Normal 31 2 7 3" xfId="1101"/>
    <cellStyle name="Normal 31 2 7 3 2" xfId="2114"/>
    <cellStyle name="Normal 31 2 7 3 2 2" xfId="6323"/>
    <cellStyle name="Normal 31 2 7 3 2 2 2" xfId="10532"/>
    <cellStyle name="Normal 31 2 7 3 2 2 2 2" xfId="20986"/>
    <cellStyle name="Normal 31 2 7 3 2 2 3" xfId="16778"/>
    <cellStyle name="Normal 31 2 7 3 2 3" xfId="4298"/>
    <cellStyle name="Normal 31 2 7 3 2 3 2" xfId="14753"/>
    <cellStyle name="Normal 31 2 7 3 2 4" xfId="8507"/>
    <cellStyle name="Normal 31 2 7 3 2 4 2" xfId="18961"/>
    <cellStyle name="Normal 31 2 7 3 2 5" xfId="12570"/>
    <cellStyle name="Normal 31 2 7 3 3" xfId="5310"/>
    <cellStyle name="Normal 31 2 7 3 3 2" xfId="9519"/>
    <cellStyle name="Normal 31 2 7 3 3 2 2" xfId="19973"/>
    <cellStyle name="Normal 31 2 7 3 3 3" xfId="15765"/>
    <cellStyle name="Normal 31 2 7 3 4" xfId="3285"/>
    <cellStyle name="Normal 31 2 7 3 4 2" xfId="13740"/>
    <cellStyle name="Normal 31 2 7 3 5" xfId="7494"/>
    <cellStyle name="Normal 31 2 7 3 5 2" xfId="17948"/>
    <cellStyle name="Normal 31 2 7 3 6" xfId="11557"/>
    <cellStyle name="Normal 31 2 7 4" xfId="1435"/>
    <cellStyle name="Normal 31 2 7 4 2" xfId="5644"/>
    <cellStyle name="Normal 31 2 7 4 2 2" xfId="9853"/>
    <cellStyle name="Normal 31 2 7 4 2 2 2" xfId="20307"/>
    <cellStyle name="Normal 31 2 7 4 2 3" xfId="16099"/>
    <cellStyle name="Normal 31 2 7 4 3" xfId="3619"/>
    <cellStyle name="Normal 31 2 7 4 3 2" xfId="14074"/>
    <cellStyle name="Normal 31 2 7 4 4" xfId="7828"/>
    <cellStyle name="Normal 31 2 7 4 4 2" xfId="18282"/>
    <cellStyle name="Normal 31 2 7 4 5" xfId="11891"/>
    <cellStyle name="Normal 31 2 7 5" xfId="4631"/>
    <cellStyle name="Normal 31 2 7 5 2" xfId="8840"/>
    <cellStyle name="Normal 31 2 7 5 2 2" xfId="19294"/>
    <cellStyle name="Normal 31 2 7 5 3" xfId="15086"/>
    <cellStyle name="Normal 31 2 7 6" xfId="2606"/>
    <cellStyle name="Normal 31 2 7 6 2" xfId="13061"/>
    <cellStyle name="Normal 31 2 7 7" xfId="6815"/>
    <cellStyle name="Normal 31 2 7 7 2" xfId="17269"/>
    <cellStyle name="Normal 31 2 7 8" xfId="10878"/>
    <cellStyle name="Normal 31 2 8" xfId="613"/>
    <cellStyle name="Normal 31 2 8 2" xfId="1626"/>
    <cellStyle name="Normal 31 2 8 2 2" xfId="5835"/>
    <cellStyle name="Normal 31 2 8 2 2 2" xfId="10044"/>
    <cellStyle name="Normal 31 2 8 2 2 2 2" xfId="20498"/>
    <cellStyle name="Normal 31 2 8 2 2 3" xfId="16290"/>
    <cellStyle name="Normal 31 2 8 2 3" xfId="3810"/>
    <cellStyle name="Normal 31 2 8 2 3 2" xfId="14265"/>
    <cellStyle name="Normal 31 2 8 2 4" xfId="8019"/>
    <cellStyle name="Normal 31 2 8 2 4 2" xfId="18473"/>
    <cellStyle name="Normal 31 2 8 2 5" xfId="12082"/>
    <cellStyle name="Normal 31 2 8 3" xfId="4822"/>
    <cellStyle name="Normal 31 2 8 3 2" xfId="9031"/>
    <cellStyle name="Normal 31 2 8 3 2 2" xfId="19485"/>
    <cellStyle name="Normal 31 2 8 3 3" xfId="15277"/>
    <cellStyle name="Normal 31 2 8 4" xfId="2797"/>
    <cellStyle name="Normal 31 2 8 4 2" xfId="13252"/>
    <cellStyle name="Normal 31 2 8 5" xfId="7006"/>
    <cellStyle name="Normal 31 2 8 5 2" xfId="17460"/>
    <cellStyle name="Normal 31 2 8 6" xfId="11069"/>
    <cellStyle name="Normal 31 2 9" xfId="597"/>
    <cellStyle name="Normal 31 2 9 2" xfId="1611"/>
    <cellStyle name="Normal 31 2 9 2 2" xfId="5820"/>
    <cellStyle name="Normal 31 2 9 2 2 2" xfId="10029"/>
    <cellStyle name="Normal 31 2 9 2 2 2 2" xfId="20483"/>
    <cellStyle name="Normal 31 2 9 2 2 3" xfId="16275"/>
    <cellStyle name="Normal 31 2 9 2 3" xfId="3795"/>
    <cellStyle name="Normal 31 2 9 2 3 2" xfId="14250"/>
    <cellStyle name="Normal 31 2 9 2 4" xfId="8004"/>
    <cellStyle name="Normal 31 2 9 2 4 2" xfId="18458"/>
    <cellStyle name="Normal 31 2 9 2 5" xfId="12067"/>
    <cellStyle name="Normal 31 2 9 3" xfId="4807"/>
    <cellStyle name="Normal 31 2 9 3 2" xfId="9016"/>
    <cellStyle name="Normal 31 2 9 3 2 2" xfId="19470"/>
    <cellStyle name="Normal 31 2 9 3 3" xfId="15262"/>
    <cellStyle name="Normal 31 2 9 4" xfId="2782"/>
    <cellStyle name="Normal 31 2 9 4 2" xfId="13237"/>
    <cellStyle name="Normal 31 2 9 5" xfId="6991"/>
    <cellStyle name="Normal 31 2 9 5 2" xfId="17445"/>
    <cellStyle name="Normal 31 2 9 6" xfId="11054"/>
    <cellStyle name="Normal 31 3" xfId="139"/>
    <cellStyle name="Normal 31 3 10" xfId="942"/>
    <cellStyle name="Normal 31 3 10 2" xfId="1955"/>
    <cellStyle name="Normal 31 3 10 2 2" xfId="6164"/>
    <cellStyle name="Normal 31 3 10 2 2 2" xfId="10373"/>
    <cellStyle name="Normal 31 3 10 2 2 2 2" xfId="20827"/>
    <cellStyle name="Normal 31 3 10 2 2 3" xfId="16619"/>
    <cellStyle name="Normal 31 3 10 2 3" xfId="4139"/>
    <cellStyle name="Normal 31 3 10 2 3 2" xfId="14594"/>
    <cellStyle name="Normal 31 3 10 2 4" xfId="8348"/>
    <cellStyle name="Normal 31 3 10 2 4 2" xfId="18802"/>
    <cellStyle name="Normal 31 3 10 2 5" xfId="12411"/>
    <cellStyle name="Normal 31 3 10 3" xfId="5151"/>
    <cellStyle name="Normal 31 3 10 3 2" xfId="9360"/>
    <cellStyle name="Normal 31 3 10 3 2 2" xfId="19814"/>
    <cellStyle name="Normal 31 3 10 3 3" xfId="15606"/>
    <cellStyle name="Normal 31 3 10 4" xfId="3126"/>
    <cellStyle name="Normal 31 3 10 4 2" xfId="13581"/>
    <cellStyle name="Normal 31 3 10 5" xfId="7335"/>
    <cellStyle name="Normal 31 3 10 5 2" xfId="17789"/>
    <cellStyle name="Normal 31 3 10 6" xfId="11398"/>
    <cellStyle name="Normal 31 3 11" xfId="1276"/>
    <cellStyle name="Normal 31 3 11 2" xfId="5485"/>
    <cellStyle name="Normal 31 3 11 2 2" xfId="9694"/>
    <cellStyle name="Normal 31 3 11 2 2 2" xfId="20148"/>
    <cellStyle name="Normal 31 3 11 2 3" xfId="15940"/>
    <cellStyle name="Normal 31 3 11 3" xfId="3460"/>
    <cellStyle name="Normal 31 3 11 3 2" xfId="13915"/>
    <cellStyle name="Normal 31 3 11 4" xfId="7669"/>
    <cellStyle name="Normal 31 3 11 4 2" xfId="18123"/>
    <cellStyle name="Normal 31 3 11 5" xfId="11732"/>
    <cellStyle name="Normal 31 3 12" xfId="2447"/>
    <cellStyle name="Normal 31 3 12 2" xfId="6656"/>
    <cellStyle name="Normal 31 3 12 2 2" xfId="17110"/>
    <cellStyle name="Normal 31 3 12 3" xfId="12902"/>
    <cellStyle name="Normal 31 3 13" xfId="4478"/>
    <cellStyle name="Normal 31 3 13 2" xfId="8687"/>
    <cellStyle name="Normal 31 3 13 2 2" xfId="19141"/>
    <cellStyle name="Normal 31 3 13 3" xfId="14933"/>
    <cellStyle name="Normal 31 3 14" xfId="2295"/>
    <cellStyle name="Normal 31 3 14 2" xfId="12750"/>
    <cellStyle name="Normal 31 3 15" xfId="6504"/>
    <cellStyle name="Normal 31 3 15 2" xfId="16958"/>
    <cellStyle name="Normal 31 3 16" xfId="262"/>
    <cellStyle name="Normal 31 3 17" xfId="10718"/>
    <cellStyle name="Normal 31 3 2" xfId="140"/>
    <cellStyle name="Normal 31 3 2 10" xfId="2312"/>
    <cellStyle name="Normal 31 3 2 10 2" xfId="12767"/>
    <cellStyle name="Normal 31 3 2 11" xfId="6521"/>
    <cellStyle name="Normal 31 3 2 11 2" xfId="16975"/>
    <cellStyle name="Normal 31 3 2 12" xfId="296"/>
    <cellStyle name="Normal 31 3 2 13" xfId="10753"/>
    <cellStyle name="Normal 31 3 2 2" xfId="141"/>
    <cellStyle name="Normal 31 3 2 2 10" xfId="6566"/>
    <cellStyle name="Normal 31 3 2 2 10 2" xfId="17020"/>
    <cellStyle name="Normal 31 3 2 2 11" xfId="330"/>
    <cellStyle name="Normal 31 3 2 2 12" xfId="10787"/>
    <cellStyle name="Normal 31 3 2 2 2" xfId="142"/>
    <cellStyle name="Normal 31 3 2 2 2 10" xfId="410"/>
    <cellStyle name="Normal 31 3 2 2 2 11" xfId="10867"/>
    <cellStyle name="Normal 31 3 2 2 2 2" xfId="584"/>
    <cellStyle name="Normal 31 3 2 2 2 2 2" xfId="931"/>
    <cellStyle name="Normal 31 3 2 2 2 2 2 2" xfId="1944"/>
    <cellStyle name="Normal 31 3 2 2 2 2 2 2 2" xfId="6153"/>
    <cellStyle name="Normal 31 3 2 2 2 2 2 2 2 2" xfId="10362"/>
    <cellStyle name="Normal 31 3 2 2 2 2 2 2 2 2 2" xfId="20816"/>
    <cellStyle name="Normal 31 3 2 2 2 2 2 2 2 3" xfId="16608"/>
    <cellStyle name="Normal 31 3 2 2 2 2 2 2 3" xfId="4128"/>
    <cellStyle name="Normal 31 3 2 2 2 2 2 2 3 2" xfId="14583"/>
    <cellStyle name="Normal 31 3 2 2 2 2 2 2 4" xfId="8337"/>
    <cellStyle name="Normal 31 3 2 2 2 2 2 2 4 2" xfId="18791"/>
    <cellStyle name="Normal 31 3 2 2 2 2 2 2 5" xfId="12400"/>
    <cellStyle name="Normal 31 3 2 2 2 2 2 3" xfId="5140"/>
    <cellStyle name="Normal 31 3 2 2 2 2 2 3 2" xfId="9349"/>
    <cellStyle name="Normal 31 3 2 2 2 2 2 3 2 2" xfId="19803"/>
    <cellStyle name="Normal 31 3 2 2 2 2 2 3 3" xfId="15595"/>
    <cellStyle name="Normal 31 3 2 2 2 2 2 4" xfId="3115"/>
    <cellStyle name="Normal 31 3 2 2 2 2 2 4 2" xfId="13570"/>
    <cellStyle name="Normal 31 3 2 2 2 2 2 5" xfId="7324"/>
    <cellStyle name="Normal 31 3 2 2 2 2 2 5 2" xfId="17778"/>
    <cellStyle name="Normal 31 3 2 2 2 2 2 6" xfId="11387"/>
    <cellStyle name="Normal 31 3 2 2 2 2 3" xfId="1264"/>
    <cellStyle name="Normal 31 3 2 2 2 2 3 2" xfId="2277"/>
    <cellStyle name="Normal 31 3 2 2 2 2 3 2 2" xfId="6486"/>
    <cellStyle name="Normal 31 3 2 2 2 2 3 2 2 2" xfId="10695"/>
    <cellStyle name="Normal 31 3 2 2 2 2 3 2 2 2 2" xfId="21149"/>
    <cellStyle name="Normal 31 3 2 2 2 2 3 2 2 3" xfId="16941"/>
    <cellStyle name="Normal 31 3 2 2 2 2 3 2 3" xfId="4461"/>
    <cellStyle name="Normal 31 3 2 2 2 2 3 2 3 2" xfId="14916"/>
    <cellStyle name="Normal 31 3 2 2 2 2 3 2 4" xfId="8670"/>
    <cellStyle name="Normal 31 3 2 2 2 2 3 2 4 2" xfId="19124"/>
    <cellStyle name="Normal 31 3 2 2 2 2 3 2 5" xfId="12733"/>
    <cellStyle name="Normal 31 3 2 2 2 2 3 3" xfId="5473"/>
    <cellStyle name="Normal 31 3 2 2 2 2 3 3 2" xfId="9682"/>
    <cellStyle name="Normal 31 3 2 2 2 2 3 3 2 2" xfId="20136"/>
    <cellStyle name="Normal 31 3 2 2 2 2 3 3 3" xfId="15928"/>
    <cellStyle name="Normal 31 3 2 2 2 2 3 4" xfId="3448"/>
    <cellStyle name="Normal 31 3 2 2 2 2 3 4 2" xfId="13903"/>
    <cellStyle name="Normal 31 3 2 2 2 2 3 5" xfId="7657"/>
    <cellStyle name="Normal 31 3 2 2 2 2 3 5 2" xfId="18111"/>
    <cellStyle name="Normal 31 3 2 2 2 2 3 6" xfId="11720"/>
    <cellStyle name="Normal 31 3 2 2 2 2 4" xfId="1598"/>
    <cellStyle name="Normal 31 3 2 2 2 2 4 2" xfId="5807"/>
    <cellStyle name="Normal 31 3 2 2 2 2 4 2 2" xfId="10016"/>
    <cellStyle name="Normal 31 3 2 2 2 2 4 2 2 2" xfId="20470"/>
    <cellStyle name="Normal 31 3 2 2 2 2 4 2 3" xfId="16262"/>
    <cellStyle name="Normal 31 3 2 2 2 2 4 3" xfId="3782"/>
    <cellStyle name="Normal 31 3 2 2 2 2 4 3 2" xfId="14237"/>
    <cellStyle name="Normal 31 3 2 2 2 2 4 4" xfId="7991"/>
    <cellStyle name="Normal 31 3 2 2 2 2 4 4 2" xfId="18445"/>
    <cellStyle name="Normal 31 3 2 2 2 2 4 5" xfId="12054"/>
    <cellStyle name="Normal 31 3 2 2 2 2 5" xfId="4794"/>
    <cellStyle name="Normal 31 3 2 2 2 2 5 2" xfId="9003"/>
    <cellStyle name="Normal 31 3 2 2 2 2 5 2 2" xfId="19457"/>
    <cellStyle name="Normal 31 3 2 2 2 2 5 3" xfId="15249"/>
    <cellStyle name="Normal 31 3 2 2 2 2 6" xfId="2769"/>
    <cellStyle name="Normal 31 3 2 2 2 2 6 2" xfId="13224"/>
    <cellStyle name="Normal 31 3 2 2 2 2 7" xfId="6978"/>
    <cellStyle name="Normal 31 3 2 2 2 2 7 2" xfId="17432"/>
    <cellStyle name="Normal 31 3 2 2 2 2 8" xfId="11041"/>
    <cellStyle name="Normal 31 3 2 2 2 3" xfId="757"/>
    <cellStyle name="Normal 31 3 2 2 2 3 2" xfId="1770"/>
    <cellStyle name="Normal 31 3 2 2 2 3 2 2" xfId="5979"/>
    <cellStyle name="Normal 31 3 2 2 2 3 2 2 2" xfId="10188"/>
    <cellStyle name="Normal 31 3 2 2 2 3 2 2 2 2" xfId="20642"/>
    <cellStyle name="Normal 31 3 2 2 2 3 2 2 3" xfId="16434"/>
    <cellStyle name="Normal 31 3 2 2 2 3 2 3" xfId="3954"/>
    <cellStyle name="Normal 31 3 2 2 2 3 2 3 2" xfId="14409"/>
    <cellStyle name="Normal 31 3 2 2 2 3 2 4" xfId="8163"/>
    <cellStyle name="Normal 31 3 2 2 2 3 2 4 2" xfId="18617"/>
    <cellStyle name="Normal 31 3 2 2 2 3 2 5" xfId="12226"/>
    <cellStyle name="Normal 31 3 2 2 2 3 3" xfId="4966"/>
    <cellStyle name="Normal 31 3 2 2 2 3 3 2" xfId="9175"/>
    <cellStyle name="Normal 31 3 2 2 2 3 3 2 2" xfId="19629"/>
    <cellStyle name="Normal 31 3 2 2 2 3 3 3" xfId="15421"/>
    <cellStyle name="Normal 31 3 2 2 2 3 4" xfId="2941"/>
    <cellStyle name="Normal 31 3 2 2 2 3 4 2" xfId="13396"/>
    <cellStyle name="Normal 31 3 2 2 2 3 5" xfId="7150"/>
    <cellStyle name="Normal 31 3 2 2 2 3 5 2" xfId="17604"/>
    <cellStyle name="Normal 31 3 2 2 2 3 6" xfId="11213"/>
    <cellStyle name="Normal 31 3 2 2 2 4" xfId="1090"/>
    <cellStyle name="Normal 31 3 2 2 2 4 2" xfId="2103"/>
    <cellStyle name="Normal 31 3 2 2 2 4 2 2" xfId="6312"/>
    <cellStyle name="Normal 31 3 2 2 2 4 2 2 2" xfId="10521"/>
    <cellStyle name="Normal 31 3 2 2 2 4 2 2 2 2" xfId="20975"/>
    <cellStyle name="Normal 31 3 2 2 2 4 2 2 3" xfId="16767"/>
    <cellStyle name="Normal 31 3 2 2 2 4 2 3" xfId="4287"/>
    <cellStyle name="Normal 31 3 2 2 2 4 2 3 2" xfId="14742"/>
    <cellStyle name="Normal 31 3 2 2 2 4 2 4" xfId="8496"/>
    <cellStyle name="Normal 31 3 2 2 2 4 2 4 2" xfId="18950"/>
    <cellStyle name="Normal 31 3 2 2 2 4 2 5" xfId="12559"/>
    <cellStyle name="Normal 31 3 2 2 2 4 3" xfId="5299"/>
    <cellStyle name="Normal 31 3 2 2 2 4 3 2" xfId="9508"/>
    <cellStyle name="Normal 31 3 2 2 2 4 3 2 2" xfId="19962"/>
    <cellStyle name="Normal 31 3 2 2 2 4 3 3" xfId="15754"/>
    <cellStyle name="Normal 31 3 2 2 2 4 4" xfId="3274"/>
    <cellStyle name="Normal 31 3 2 2 2 4 4 2" xfId="13729"/>
    <cellStyle name="Normal 31 3 2 2 2 4 5" xfId="7483"/>
    <cellStyle name="Normal 31 3 2 2 2 4 5 2" xfId="17937"/>
    <cellStyle name="Normal 31 3 2 2 2 4 6" xfId="11546"/>
    <cellStyle name="Normal 31 3 2 2 2 5" xfId="1424"/>
    <cellStyle name="Normal 31 3 2 2 2 5 2" xfId="5633"/>
    <cellStyle name="Normal 31 3 2 2 2 5 2 2" xfId="9842"/>
    <cellStyle name="Normal 31 3 2 2 2 5 2 2 2" xfId="20296"/>
    <cellStyle name="Normal 31 3 2 2 2 5 2 3" xfId="16088"/>
    <cellStyle name="Normal 31 3 2 2 2 5 3" xfId="3608"/>
    <cellStyle name="Normal 31 3 2 2 2 5 3 2" xfId="14063"/>
    <cellStyle name="Normal 31 3 2 2 2 5 4" xfId="7817"/>
    <cellStyle name="Normal 31 3 2 2 2 5 4 2" xfId="18271"/>
    <cellStyle name="Normal 31 3 2 2 2 5 5" xfId="11880"/>
    <cellStyle name="Normal 31 3 2 2 2 6" xfId="2595"/>
    <cellStyle name="Normal 31 3 2 2 2 6 2" xfId="6804"/>
    <cellStyle name="Normal 31 3 2 2 2 6 2 2" xfId="17258"/>
    <cellStyle name="Normal 31 3 2 2 2 6 3" xfId="13050"/>
    <cellStyle name="Normal 31 3 2 2 2 7" xfId="4619"/>
    <cellStyle name="Normal 31 3 2 2 2 7 2" xfId="8828"/>
    <cellStyle name="Normal 31 3 2 2 2 7 2 2" xfId="19282"/>
    <cellStyle name="Normal 31 3 2 2 2 7 3" xfId="15074"/>
    <cellStyle name="Normal 31 3 2 2 2 8" xfId="2436"/>
    <cellStyle name="Normal 31 3 2 2 2 8 2" xfId="12891"/>
    <cellStyle name="Normal 31 3 2 2 2 9" xfId="6645"/>
    <cellStyle name="Normal 31 3 2 2 2 9 2" xfId="17099"/>
    <cellStyle name="Normal 31 3 2 2 3" xfId="504"/>
    <cellStyle name="Normal 31 3 2 2 3 2" xfId="851"/>
    <cellStyle name="Normal 31 3 2 2 3 2 2" xfId="1864"/>
    <cellStyle name="Normal 31 3 2 2 3 2 2 2" xfId="6073"/>
    <cellStyle name="Normal 31 3 2 2 3 2 2 2 2" xfId="10282"/>
    <cellStyle name="Normal 31 3 2 2 3 2 2 2 2 2" xfId="20736"/>
    <cellStyle name="Normal 31 3 2 2 3 2 2 2 3" xfId="16528"/>
    <cellStyle name="Normal 31 3 2 2 3 2 2 3" xfId="4048"/>
    <cellStyle name="Normal 31 3 2 2 3 2 2 3 2" xfId="14503"/>
    <cellStyle name="Normal 31 3 2 2 3 2 2 4" xfId="8257"/>
    <cellStyle name="Normal 31 3 2 2 3 2 2 4 2" xfId="18711"/>
    <cellStyle name="Normal 31 3 2 2 3 2 2 5" xfId="12320"/>
    <cellStyle name="Normal 31 3 2 2 3 2 3" xfId="5060"/>
    <cellStyle name="Normal 31 3 2 2 3 2 3 2" xfId="9269"/>
    <cellStyle name="Normal 31 3 2 2 3 2 3 2 2" xfId="19723"/>
    <cellStyle name="Normal 31 3 2 2 3 2 3 3" xfId="15515"/>
    <cellStyle name="Normal 31 3 2 2 3 2 4" xfId="3035"/>
    <cellStyle name="Normal 31 3 2 2 3 2 4 2" xfId="13490"/>
    <cellStyle name="Normal 31 3 2 2 3 2 5" xfId="7244"/>
    <cellStyle name="Normal 31 3 2 2 3 2 5 2" xfId="17698"/>
    <cellStyle name="Normal 31 3 2 2 3 2 6" xfId="11307"/>
    <cellStyle name="Normal 31 3 2 2 3 3" xfId="1184"/>
    <cellStyle name="Normal 31 3 2 2 3 3 2" xfId="2197"/>
    <cellStyle name="Normal 31 3 2 2 3 3 2 2" xfId="6406"/>
    <cellStyle name="Normal 31 3 2 2 3 3 2 2 2" xfId="10615"/>
    <cellStyle name="Normal 31 3 2 2 3 3 2 2 2 2" xfId="21069"/>
    <cellStyle name="Normal 31 3 2 2 3 3 2 2 3" xfId="16861"/>
    <cellStyle name="Normal 31 3 2 2 3 3 2 3" xfId="4381"/>
    <cellStyle name="Normal 31 3 2 2 3 3 2 3 2" xfId="14836"/>
    <cellStyle name="Normal 31 3 2 2 3 3 2 4" xfId="8590"/>
    <cellStyle name="Normal 31 3 2 2 3 3 2 4 2" xfId="19044"/>
    <cellStyle name="Normal 31 3 2 2 3 3 2 5" xfId="12653"/>
    <cellStyle name="Normal 31 3 2 2 3 3 3" xfId="5393"/>
    <cellStyle name="Normal 31 3 2 2 3 3 3 2" xfId="9602"/>
    <cellStyle name="Normal 31 3 2 2 3 3 3 2 2" xfId="20056"/>
    <cellStyle name="Normal 31 3 2 2 3 3 3 3" xfId="15848"/>
    <cellStyle name="Normal 31 3 2 2 3 3 4" xfId="3368"/>
    <cellStyle name="Normal 31 3 2 2 3 3 4 2" xfId="13823"/>
    <cellStyle name="Normal 31 3 2 2 3 3 5" xfId="7577"/>
    <cellStyle name="Normal 31 3 2 2 3 3 5 2" xfId="18031"/>
    <cellStyle name="Normal 31 3 2 2 3 3 6" xfId="11640"/>
    <cellStyle name="Normal 31 3 2 2 3 4" xfId="1518"/>
    <cellStyle name="Normal 31 3 2 2 3 4 2" xfId="5727"/>
    <cellStyle name="Normal 31 3 2 2 3 4 2 2" xfId="9936"/>
    <cellStyle name="Normal 31 3 2 2 3 4 2 2 2" xfId="20390"/>
    <cellStyle name="Normal 31 3 2 2 3 4 2 3" xfId="16182"/>
    <cellStyle name="Normal 31 3 2 2 3 4 3" xfId="3702"/>
    <cellStyle name="Normal 31 3 2 2 3 4 3 2" xfId="14157"/>
    <cellStyle name="Normal 31 3 2 2 3 4 4" xfId="7911"/>
    <cellStyle name="Normal 31 3 2 2 3 4 4 2" xfId="18365"/>
    <cellStyle name="Normal 31 3 2 2 3 4 5" xfId="11974"/>
    <cellStyle name="Normal 31 3 2 2 3 5" xfId="4714"/>
    <cellStyle name="Normal 31 3 2 2 3 5 2" xfId="8923"/>
    <cellStyle name="Normal 31 3 2 2 3 5 2 2" xfId="19377"/>
    <cellStyle name="Normal 31 3 2 2 3 5 3" xfId="15169"/>
    <cellStyle name="Normal 31 3 2 2 3 6" xfId="2689"/>
    <cellStyle name="Normal 31 3 2 2 3 6 2" xfId="13144"/>
    <cellStyle name="Normal 31 3 2 2 3 7" xfId="6898"/>
    <cellStyle name="Normal 31 3 2 2 3 7 2" xfId="17352"/>
    <cellStyle name="Normal 31 3 2 2 3 8" xfId="10961"/>
    <cellStyle name="Normal 31 3 2 2 4" xfId="677"/>
    <cellStyle name="Normal 31 3 2 2 4 2" xfId="1690"/>
    <cellStyle name="Normal 31 3 2 2 4 2 2" xfId="5899"/>
    <cellStyle name="Normal 31 3 2 2 4 2 2 2" xfId="10108"/>
    <cellStyle name="Normal 31 3 2 2 4 2 2 2 2" xfId="20562"/>
    <cellStyle name="Normal 31 3 2 2 4 2 2 3" xfId="16354"/>
    <cellStyle name="Normal 31 3 2 2 4 2 3" xfId="3874"/>
    <cellStyle name="Normal 31 3 2 2 4 2 3 2" xfId="14329"/>
    <cellStyle name="Normal 31 3 2 2 4 2 4" xfId="8083"/>
    <cellStyle name="Normal 31 3 2 2 4 2 4 2" xfId="18537"/>
    <cellStyle name="Normal 31 3 2 2 4 2 5" xfId="12146"/>
    <cellStyle name="Normal 31 3 2 2 4 3" xfId="4886"/>
    <cellStyle name="Normal 31 3 2 2 4 3 2" xfId="9095"/>
    <cellStyle name="Normal 31 3 2 2 4 3 2 2" xfId="19549"/>
    <cellStyle name="Normal 31 3 2 2 4 3 3" xfId="15341"/>
    <cellStyle name="Normal 31 3 2 2 4 4" xfId="2861"/>
    <cellStyle name="Normal 31 3 2 2 4 4 2" xfId="13316"/>
    <cellStyle name="Normal 31 3 2 2 4 5" xfId="7070"/>
    <cellStyle name="Normal 31 3 2 2 4 5 2" xfId="17524"/>
    <cellStyle name="Normal 31 3 2 2 4 6" xfId="11133"/>
    <cellStyle name="Normal 31 3 2 2 5" xfId="1010"/>
    <cellStyle name="Normal 31 3 2 2 5 2" xfId="2023"/>
    <cellStyle name="Normal 31 3 2 2 5 2 2" xfId="6232"/>
    <cellStyle name="Normal 31 3 2 2 5 2 2 2" xfId="10441"/>
    <cellStyle name="Normal 31 3 2 2 5 2 2 2 2" xfId="20895"/>
    <cellStyle name="Normal 31 3 2 2 5 2 2 3" xfId="16687"/>
    <cellStyle name="Normal 31 3 2 2 5 2 3" xfId="4207"/>
    <cellStyle name="Normal 31 3 2 2 5 2 3 2" xfId="14662"/>
    <cellStyle name="Normal 31 3 2 2 5 2 4" xfId="8416"/>
    <cellStyle name="Normal 31 3 2 2 5 2 4 2" xfId="18870"/>
    <cellStyle name="Normal 31 3 2 2 5 2 5" xfId="12479"/>
    <cellStyle name="Normal 31 3 2 2 5 3" xfId="5219"/>
    <cellStyle name="Normal 31 3 2 2 5 3 2" xfId="9428"/>
    <cellStyle name="Normal 31 3 2 2 5 3 2 2" xfId="19882"/>
    <cellStyle name="Normal 31 3 2 2 5 3 3" xfId="15674"/>
    <cellStyle name="Normal 31 3 2 2 5 4" xfId="3194"/>
    <cellStyle name="Normal 31 3 2 2 5 4 2" xfId="13649"/>
    <cellStyle name="Normal 31 3 2 2 5 5" xfId="7403"/>
    <cellStyle name="Normal 31 3 2 2 5 5 2" xfId="17857"/>
    <cellStyle name="Normal 31 3 2 2 5 6" xfId="11466"/>
    <cellStyle name="Normal 31 3 2 2 6" xfId="1344"/>
    <cellStyle name="Normal 31 3 2 2 6 2" xfId="5553"/>
    <cellStyle name="Normal 31 3 2 2 6 2 2" xfId="9762"/>
    <cellStyle name="Normal 31 3 2 2 6 2 2 2" xfId="20216"/>
    <cellStyle name="Normal 31 3 2 2 6 2 3" xfId="16008"/>
    <cellStyle name="Normal 31 3 2 2 6 3" xfId="3528"/>
    <cellStyle name="Normal 31 3 2 2 6 3 2" xfId="13983"/>
    <cellStyle name="Normal 31 3 2 2 6 4" xfId="7737"/>
    <cellStyle name="Normal 31 3 2 2 6 4 2" xfId="18191"/>
    <cellStyle name="Normal 31 3 2 2 6 5" xfId="11800"/>
    <cellStyle name="Normal 31 3 2 2 7" xfId="2515"/>
    <cellStyle name="Normal 31 3 2 2 7 2" xfId="6724"/>
    <cellStyle name="Normal 31 3 2 2 7 2 2" xfId="17178"/>
    <cellStyle name="Normal 31 3 2 2 7 3" xfId="12970"/>
    <cellStyle name="Normal 31 3 2 2 8" xfId="4540"/>
    <cellStyle name="Normal 31 3 2 2 8 2" xfId="8749"/>
    <cellStyle name="Normal 31 3 2 2 8 2 2" xfId="19203"/>
    <cellStyle name="Normal 31 3 2 2 8 3" xfId="14995"/>
    <cellStyle name="Normal 31 3 2 2 9" xfId="2357"/>
    <cellStyle name="Normal 31 3 2 2 9 2" xfId="12812"/>
    <cellStyle name="Normal 31 3 2 3" xfId="143"/>
    <cellStyle name="Normal 31 3 2 3 10" xfId="376"/>
    <cellStyle name="Normal 31 3 2 3 11" xfId="10833"/>
    <cellStyle name="Normal 31 3 2 3 2" xfId="550"/>
    <cellStyle name="Normal 31 3 2 3 2 2" xfId="897"/>
    <cellStyle name="Normal 31 3 2 3 2 2 2" xfId="1910"/>
    <cellStyle name="Normal 31 3 2 3 2 2 2 2" xfId="6119"/>
    <cellStyle name="Normal 31 3 2 3 2 2 2 2 2" xfId="10328"/>
    <cellStyle name="Normal 31 3 2 3 2 2 2 2 2 2" xfId="20782"/>
    <cellStyle name="Normal 31 3 2 3 2 2 2 2 3" xfId="16574"/>
    <cellStyle name="Normal 31 3 2 3 2 2 2 3" xfId="4094"/>
    <cellStyle name="Normal 31 3 2 3 2 2 2 3 2" xfId="14549"/>
    <cellStyle name="Normal 31 3 2 3 2 2 2 4" xfId="8303"/>
    <cellStyle name="Normal 31 3 2 3 2 2 2 4 2" xfId="18757"/>
    <cellStyle name="Normal 31 3 2 3 2 2 2 5" xfId="12366"/>
    <cellStyle name="Normal 31 3 2 3 2 2 3" xfId="5106"/>
    <cellStyle name="Normal 31 3 2 3 2 2 3 2" xfId="9315"/>
    <cellStyle name="Normal 31 3 2 3 2 2 3 2 2" xfId="19769"/>
    <cellStyle name="Normal 31 3 2 3 2 2 3 3" xfId="15561"/>
    <cellStyle name="Normal 31 3 2 3 2 2 4" xfId="3081"/>
    <cellStyle name="Normal 31 3 2 3 2 2 4 2" xfId="13536"/>
    <cellStyle name="Normal 31 3 2 3 2 2 5" xfId="7290"/>
    <cellStyle name="Normal 31 3 2 3 2 2 5 2" xfId="17744"/>
    <cellStyle name="Normal 31 3 2 3 2 2 6" xfId="11353"/>
    <cellStyle name="Normal 31 3 2 3 2 3" xfId="1230"/>
    <cellStyle name="Normal 31 3 2 3 2 3 2" xfId="2243"/>
    <cellStyle name="Normal 31 3 2 3 2 3 2 2" xfId="6452"/>
    <cellStyle name="Normal 31 3 2 3 2 3 2 2 2" xfId="10661"/>
    <cellStyle name="Normal 31 3 2 3 2 3 2 2 2 2" xfId="21115"/>
    <cellStyle name="Normal 31 3 2 3 2 3 2 2 3" xfId="16907"/>
    <cellStyle name="Normal 31 3 2 3 2 3 2 3" xfId="4427"/>
    <cellStyle name="Normal 31 3 2 3 2 3 2 3 2" xfId="14882"/>
    <cellStyle name="Normal 31 3 2 3 2 3 2 4" xfId="8636"/>
    <cellStyle name="Normal 31 3 2 3 2 3 2 4 2" xfId="19090"/>
    <cellStyle name="Normal 31 3 2 3 2 3 2 5" xfId="12699"/>
    <cellStyle name="Normal 31 3 2 3 2 3 3" xfId="5439"/>
    <cellStyle name="Normal 31 3 2 3 2 3 3 2" xfId="9648"/>
    <cellStyle name="Normal 31 3 2 3 2 3 3 2 2" xfId="20102"/>
    <cellStyle name="Normal 31 3 2 3 2 3 3 3" xfId="15894"/>
    <cellStyle name="Normal 31 3 2 3 2 3 4" xfId="3414"/>
    <cellStyle name="Normal 31 3 2 3 2 3 4 2" xfId="13869"/>
    <cellStyle name="Normal 31 3 2 3 2 3 5" xfId="7623"/>
    <cellStyle name="Normal 31 3 2 3 2 3 5 2" xfId="18077"/>
    <cellStyle name="Normal 31 3 2 3 2 3 6" xfId="11686"/>
    <cellStyle name="Normal 31 3 2 3 2 4" xfId="1564"/>
    <cellStyle name="Normal 31 3 2 3 2 4 2" xfId="5773"/>
    <cellStyle name="Normal 31 3 2 3 2 4 2 2" xfId="9982"/>
    <cellStyle name="Normal 31 3 2 3 2 4 2 2 2" xfId="20436"/>
    <cellStyle name="Normal 31 3 2 3 2 4 2 3" xfId="16228"/>
    <cellStyle name="Normal 31 3 2 3 2 4 3" xfId="3748"/>
    <cellStyle name="Normal 31 3 2 3 2 4 3 2" xfId="14203"/>
    <cellStyle name="Normal 31 3 2 3 2 4 4" xfId="7957"/>
    <cellStyle name="Normal 31 3 2 3 2 4 4 2" xfId="18411"/>
    <cellStyle name="Normal 31 3 2 3 2 4 5" xfId="12020"/>
    <cellStyle name="Normal 31 3 2 3 2 5" xfId="4760"/>
    <cellStyle name="Normal 31 3 2 3 2 5 2" xfId="8969"/>
    <cellStyle name="Normal 31 3 2 3 2 5 2 2" xfId="19423"/>
    <cellStyle name="Normal 31 3 2 3 2 5 3" xfId="15215"/>
    <cellStyle name="Normal 31 3 2 3 2 6" xfId="2735"/>
    <cellStyle name="Normal 31 3 2 3 2 6 2" xfId="13190"/>
    <cellStyle name="Normal 31 3 2 3 2 7" xfId="6944"/>
    <cellStyle name="Normal 31 3 2 3 2 7 2" xfId="17398"/>
    <cellStyle name="Normal 31 3 2 3 2 8" xfId="11007"/>
    <cellStyle name="Normal 31 3 2 3 3" xfId="723"/>
    <cellStyle name="Normal 31 3 2 3 3 2" xfId="1736"/>
    <cellStyle name="Normal 31 3 2 3 3 2 2" xfId="5945"/>
    <cellStyle name="Normal 31 3 2 3 3 2 2 2" xfId="10154"/>
    <cellStyle name="Normal 31 3 2 3 3 2 2 2 2" xfId="20608"/>
    <cellStyle name="Normal 31 3 2 3 3 2 2 3" xfId="16400"/>
    <cellStyle name="Normal 31 3 2 3 3 2 3" xfId="3920"/>
    <cellStyle name="Normal 31 3 2 3 3 2 3 2" xfId="14375"/>
    <cellStyle name="Normal 31 3 2 3 3 2 4" xfId="8129"/>
    <cellStyle name="Normal 31 3 2 3 3 2 4 2" xfId="18583"/>
    <cellStyle name="Normal 31 3 2 3 3 2 5" xfId="12192"/>
    <cellStyle name="Normal 31 3 2 3 3 3" xfId="4932"/>
    <cellStyle name="Normal 31 3 2 3 3 3 2" xfId="9141"/>
    <cellStyle name="Normal 31 3 2 3 3 3 2 2" xfId="19595"/>
    <cellStyle name="Normal 31 3 2 3 3 3 3" xfId="15387"/>
    <cellStyle name="Normal 31 3 2 3 3 4" xfId="2907"/>
    <cellStyle name="Normal 31 3 2 3 3 4 2" xfId="13362"/>
    <cellStyle name="Normal 31 3 2 3 3 5" xfId="7116"/>
    <cellStyle name="Normal 31 3 2 3 3 5 2" xfId="17570"/>
    <cellStyle name="Normal 31 3 2 3 3 6" xfId="11179"/>
    <cellStyle name="Normal 31 3 2 3 4" xfId="1056"/>
    <cellStyle name="Normal 31 3 2 3 4 2" xfId="2069"/>
    <cellStyle name="Normal 31 3 2 3 4 2 2" xfId="6278"/>
    <cellStyle name="Normal 31 3 2 3 4 2 2 2" xfId="10487"/>
    <cellStyle name="Normal 31 3 2 3 4 2 2 2 2" xfId="20941"/>
    <cellStyle name="Normal 31 3 2 3 4 2 2 3" xfId="16733"/>
    <cellStyle name="Normal 31 3 2 3 4 2 3" xfId="4253"/>
    <cellStyle name="Normal 31 3 2 3 4 2 3 2" xfId="14708"/>
    <cellStyle name="Normal 31 3 2 3 4 2 4" xfId="8462"/>
    <cellStyle name="Normal 31 3 2 3 4 2 4 2" xfId="18916"/>
    <cellStyle name="Normal 31 3 2 3 4 2 5" xfId="12525"/>
    <cellStyle name="Normal 31 3 2 3 4 3" xfId="5265"/>
    <cellStyle name="Normal 31 3 2 3 4 3 2" xfId="9474"/>
    <cellStyle name="Normal 31 3 2 3 4 3 2 2" xfId="19928"/>
    <cellStyle name="Normal 31 3 2 3 4 3 3" xfId="15720"/>
    <cellStyle name="Normal 31 3 2 3 4 4" xfId="3240"/>
    <cellStyle name="Normal 31 3 2 3 4 4 2" xfId="13695"/>
    <cellStyle name="Normal 31 3 2 3 4 5" xfId="7449"/>
    <cellStyle name="Normal 31 3 2 3 4 5 2" xfId="17903"/>
    <cellStyle name="Normal 31 3 2 3 4 6" xfId="11512"/>
    <cellStyle name="Normal 31 3 2 3 5" xfId="1390"/>
    <cellStyle name="Normal 31 3 2 3 5 2" xfId="5599"/>
    <cellStyle name="Normal 31 3 2 3 5 2 2" xfId="9808"/>
    <cellStyle name="Normal 31 3 2 3 5 2 2 2" xfId="20262"/>
    <cellStyle name="Normal 31 3 2 3 5 2 3" xfId="16054"/>
    <cellStyle name="Normal 31 3 2 3 5 3" xfId="3574"/>
    <cellStyle name="Normal 31 3 2 3 5 3 2" xfId="14029"/>
    <cellStyle name="Normal 31 3 2 3 5 4" xfId="7783"/>
    <cellStyle name="Normal 31 3 2 3 5 4 2" xfId="18237"/>
    <cellStyle name="Normal 31 3 2 3 5 5" xfId="11846"/>
    <cellStyle name="Normal 31 3 2 3 6" xfId="2561"/>
    <cellStyle name="Normal 31 3 2 3 6 2" xfId="6770"/>
    <cellStyle name="Normal 31 3 2 3 6 2 2" xfId="17224"/>
    <cellStyle name="Normal 31 3 2 3 6 3" xfId="13016"/>
    <cellStyle name="Normal 31 3 2 3 7" xfId="4585"/>
    <cellStyle name="Normal 31 3 2 3 7 2" xfId="8794"/>
    <cellStyle name="Normal 31 3 2 3 7 2 2" xfId="19248"/>
    <cellStyle name="Normal 31 3 2 3 7 3" xfId="15040"/>
    <cellStyle name="Normal 31 3 2 3 8" xfId="2402"/>
    <cellStyle name="Normal 31 3 2 3 8 2" xfId="12857"/>
    <cellStyle name="Normal 31 3 2 3 9" xfId="6611"/>
    <cellStyle name="Normal 31 3 2 3 9 2" xfId="17065"/>
    <cellStyle name="Normal 31 3 2 4" xfId="470"/>
    <cellStyle name="Normal 31 3 2 4 2" xfId="817"/>
    <cellStyle name="Normal 31 3 2 4 2 2" xfId="1830"/>
    <cellStyle name="Normal 31 3 2 4 2 2 2" xfId="6039"/>
    <cellStyle name="Normal 31 3 2 4 2 2 2 2" xfId="10248"/>
    <cellStyle name="Normal 31 3 2 4 2 2 2 2 2" xfId="20702"/>
    <cellStyle name="Normal 31 3 2 4 2 2 2 3" xfId="16494"/>
    <cellStyle name="Normal 31 3 2 4 2 2 3" xfId="4014"/>
    <cellStyle name="Normal 31 3 2 4 2 2 3 2" xfId="14469"/>
    <cellStyle name="Normal 31 3 2 4 2 2 4" xfId="8223"/>
    <cellStyle name="Normal 31 3 2 4 2 2 4 2" xfId="18677"/>
    <cellStyle name="Normal 31 3 2 4 2 2 5" xfId="12286"/>
    <cellStyle name="Normal 31 3 2 4 2 3" xfId="5026"/>
    <cellStyle name="Normal 31 3 2 4 2 3 2" xfId="9235"/>
    <cellStyle name="Normal 31 3 2 4 2 3 2 2" xfId="19689"/>
    <cellStyle name="Normal 31 3 2 4 2 3 3" xfId="15481"/>
    <cellStyle name="Normal 31 3 2 4 2 4" xfId="3001"/>
    <cellStyle name="Normal 31 3 2 4 2 4 2" xfId="13456"/>
    <cellStyle name="Normal 31 3 2 4 2 5" xfId="7210"/>
    <cellStyle name="Normal 31 3 2 4 2 5 2" xfId="17664"/>
    <cellStyle name="Normal 31 3 2 4 2 6" xfId="11273"/>
    <cellStyle name="Normal 31 3 2 4 3" xfId="1150"/>
    <cellStyle name="Normal 31 3 2 4 3 2" xfId="2163"/>
    <cellStyle name="Normal 31 3 2 4 3 2 2" xfId="6372"/>
    <cellStyle name="Normal 31 3 2 4 3 2 2 2" xfId="10581"/>
    <cellStyle name="Normal 31 3 2 4 3 2 2 2 2" xfId="21035"/>
    <cellStyle name="Normal 31 3 2 4 3 2 2 3" xfId="16827"/>
    <cellStyle name="Normal 31 3 2 4 3 2 3" xfId="4347"/>
    <cellStyle name="Normal 31 3 2 4 3 2 3 2" xfId="14802"/>
    <cellStyle name="Normal 31 3 2 4 3 2 4" xfId="8556"/>
    <cellStyle name="Normal 31 3 2 4 3 2 4 2" xfId="19010"/>
    <cellStyle name="Normal 31 3 2 4 3 2 5" xfId="12619"/>
    <cellStyle name="Normal 31 3 2 4 3 3" xfId="5359"/>
    <cellStyle name="Normal 31 3 2 4 3 3 2" xfId="9568"/>
    <cellStyle name="Normal 31 3 2 4 3 3 2 2" xfId="20022"/>
    <cellStyle name="Normal 31 3 2 4 3 3 3" xfId="15814"/>
    <cellStyle name="Normal 31 3 2 4 3 4" xfId="3334"/>
    <cellStyle name="Normal 31 3 2 4 3 4 2" xfId="13789"/>
    <cellStyle name="Normal 31 3 2 4 3 5" xfId="7543"/>
    <cellStyle name="Normal 31 3 2 4 3 5 2" xfId="17997"/>
    <cellStyle name="Normal 31 3 2 4 3 6" xfId="11606"/>
    <cellStyle name="Normal 31 3 2 4 4" xfId="1484"/>
    <cellStyle name="Normal 31 3 2 4 4 2" xfId="5693"/>
    <cellStyle name="Normal 31 3 2 4 4 2 2" xfId="9902"/>
    <cellStyle name="Normal 31 3 2 4 4 2 2 2" xfId="20356"/>
    <cellStyle name="Normal 31 3 2 4 4 2 3" xfId="16148"/>
    <cellStyle name="Normal 31 3 2 4 4 3" xfId="3668"/>
    <cellStyle name="Normal 31 3 2 4 4 3 2" xfId="14123"/>
    <cellStyle name="Normal 31 3 2 4 4 4" xfId="7877"/>
    <cellStyle name="Normal 31 3 2 4 4 4 2" xfId="18331"/>
    <cellStyle name="Normal 31 3 2 4 4 5" xfId="11940"/>
    <cellStyle name="Normal 31 3 2 4 5" xfId="4680"/>
    <cellStyle name="Normal 31 3 2 4 5 2" xfId="8889"/>
    <cellStyle name="Normal 31 3 2 4 5 2 2" xfId="19343"/>
    <cellStyle name="Normal 31 3 2 4 5 3" xfId="15135"/>
    <cellStyle name="Normal 31 3 2 4 6" xfId="2655"/>
    <cellStyle name="Normal 31 3 2 4 6 2" xfId="13110"/>
    <cellStyle name="Normal 31 3 2 4 7" xfId="6864"/>
    <cellStyle name="Normal 31 3 2 4 7 2" xfId="17318"/>
    <cellStyle name="Normal 31 3 2 4 8" xfId="10927"/>
    <cellStyle name="Normal 31 3 2 5" xfId="643"/>
    <cellStyle name="Normal 31 3 2 5 2" xfId="1656"/>
    <cellStyle name="Normal 31 3 2 5 2 2" xfId="5865"/>
    <cellStyle name="Normal 31 3 2 5 2 2 2" xfId="10074"/>
    <cellStyle name="Normal 31 3 2 5 2 2 2 2" xfId="20528"/>
    <cellStyle name="Normal 31 3 2 5 2 2 3" xfId="16320"/>
    <cellStyle name="Normal 31 3 2 5 2 3" xfId="3840"/>
    <cellStyle name="Normal 31 3 2 5 2 3 2" xfId="14295"/>
    <cellStyle name="Normal 31 3 2 5 2 4" xfId="8049"/>
    <cellStyle name="Normal 31 3 2 5 2 4 2" xfId="18503"/>
    <cellStyle name="Normal 31 3 2 5 2 5" xfId="12112"/>
    <cellStyle name="Normal 31 3 2 5 3" xfId="4852"/>
    <cellStyle name="Normal 31 3 2 5 3 2" xfId="9061"/>
    <cellStyle name="Normal 31 3 2 5 3 2 2" xfId="19515"/>
    <cellStyle name="Normal 31 3 2 5 3 3" xfId="15307"/>
    <cellStyle name="Normal 31 3 2 5 4" xfId="2827"/>
    <cellStyle name="Normal 31 3 2 5 4 2" xfId="13282"/>
    <cellStyle name="Normal 31 3 2 5 5" xfId="7036"/>
    <cellStyle name="Normal 31 3 2 5 5 2" xfId="17490"/>
    <cellStyle name="Normal 31 3 2 5 6" xfId="11099"/>
    <cellStyle name="Normal 31 3 2 6" xfId="976"/>
    <cellStyle name="Normal 31 3 2 6 2" xfId="1989"/>
    <cellStyle name="Normal 31 3 2 6 2 2" xfId="6198"/>
    <cellStyle name="Normal 31 3 2 6 2 2 2" xfId="10407"/>
    <cellStyle name="Normal 31 3 2 6 2 2 2 2" xfId="20861"/>
    <cellStyle name="Normal 31 3 2 6 2 2 3" xfId="16653"/>
    <cellStyle name="Normal 31 3 2 6 2 3" xfId="4173"/>
    <cellStyle name="Normal 31 3 2 6 2 3 2" xfId="14628"/>
    <cellStyle name="Normal 31 3 2 6 2 4" xfId="8382"/>
    <cellStyle name="Normal 31 3 2 6 2 4 2" xfId="18836"/>
    <cellStyle name="Normal 31 3 2 6 2 5" xfId="12445"/>
    <cellStyle name="Normal 31 3 2 6 3" xfId="5185"/>
    <cellStyle name="Normal 31 3 2 6 3 2" xfId="9394"/>
    <cellStyle name="Normal 31 3 2 6 3 2 2" xfId="19848"/>
    <cellStyle name="Normal 31 3 2 6 3 3" xfId="15640"/>
    <cellStyle name="Normal 31 3 2 6 4" xfId="3160"/>
    <cellStyle name="Normal 31 3 2 6 4 2" xfId="13615"/>
    <cellStyle name="Normal 31 3 2 6 5" xfId="7369"/>
    <cellStyle name="Normal 31 3 2 6 5 2" xfId="17823"/>
    <cellStyle name="Normal 31 3 2 6 6" xfId="11432"/>
    <cellStyle name="Normal 31 3 2 7" xfId="1310"/>
    <cellStyle name="Normal 31 3 2 7 2" xfId="5519"/>
    <cellStyle name="Normal 31 3 2 7 2 2" xfId="9728"/>
    <cellStyle name="Normal 31 3 2 7 2 2 2" xfId="20182"/>
    <cellStyle name="Normal 31 3 2 7 2 3" xfId="15974"/>
    <cellStyle name="Normal 31 3 2 7 3" xfId="3494"/>
    <cellStyle name="Normal 31 3 2 7 3 2" xfId="13949"/>
    <cellStyle name="Normal 31 3 2 7 4" xfId="7703"/>
    <cellStyle name="Normal 31 3 2 7 4 2" xfId="18157"/>
    <cellStyle name="Normal 31 3 2 7 5" xfId="11766"/>
    <cellStyle name="Normal 31 3 2 8" xfId="2481"/>
    <cellStyle name="Normal 31 3 2 8 2" xfId="6690"/>
    <cellStyle name="Normal 31 3 2 8 2 2" xfId="17144"/>
    <cellStyle name="Normal 31 3 2 8 3" xfId="12936"/>
    <cellStyle name="Normal 31 3 2 9" xfId="4495"/>
    <cellStyle name="Normal 31 3 2 9 2" xfId="8704"/>
    <cellStyle name="Normal 31 3 2 9 2 2" xfId="19158"/>
    <cellStyle name="Normal 31 3 2 9 3" xfId="14950"/>
    <cellStyle name="Normal 31 3 3" xfId="144"/>
    <cellStyle name="Normal 31 3 3 10" xfId="6532"/>
    <cellStyle name="Normal 31 3 3 10 2" xfId="16986"/>
    <cellStyle name="Normal 31 3 3 11" xfId="307"/>
    <cellStyle name="Normal 31 3 3 12" xfId="10764"/>
    <cellStyle name="Normal 31 3 3 2" xfId="145"/>
    <cellStyle name="Normal 31 3 3 2 10" xfId="387"/>
    <cellStyle name="Normal 31 3 3 2 11" xfId="10844"/>
    <cellStyle name="Normal 31 3 3 2 2" xfId="561"/>
    <cellStyle name="Normal 31 3 3 2 2 2" xfId="908"/>
    <cellStyle name="Normal 31 3 3 2 2 2 2" xfId="1921"/>
    <cellStyle name="Normal 31 3 3 2 2 2 2 2" xfId="6130"/>
    <cellStyle name="Normal 31 3 3 2 2 2 2 2 2" xfId="10339"/>
    <cellStyle name="Normal 31 3 3 2 2 2 2 2 2 2" xfId="20793"/>
    <cellStyle name="Normal 31 3 3 2 2 2 2 2 3" xfId="16585"/>
    <cellStyle name="Normal 31 3 3 2 2 2 2 3" xfId="4105"/>
    <cellStyle name="Normal 31 3 3 2 2 2 2 3 2" xfId="14560"/>
    <cellStyle name="Normal 31 3 3 2 2 2 2 4" xfId="8314"/>
    <cellStyle name="Normal 31 3 3 2 2 2 2 4 2" xfId="18768"/>
    <cellStyle name="Normal 31 3 3 2 2 2 2 5" xfId="12377"/>
    <cellStyle name="Normal 31 3 3 2 2 2 3" xfId="5117"/>
    <cellStyle name="Normal 31 3 3 2 2 2 3 2" xfId="9326"/>
    <cellStyle name="Normal 31 3 3 2 2 2 3 2 2" xfId="19780"/>
    <cellStyle name="Normal 31 3 3 2 2 2 3 3" xfId="15572"/>
    <cellStyle name="Normal 31 3 3 2 2 2 4" xfId="3092"/>
    <cellStyle name="Normal 31 3 3 2 2 2 4 2" xfId="13547"/>
    <cellStyle name="Normal 31 3 3 2 2 2 5" xfId="7301"/>
    <cellStyle name="Normal 31 3 3 2 2 2 5 2" xfId="17755"/>
    <cellStyle name="Normal 31 3 3 2 2 2 6" xfId="11364"/>
    <cellStyle name="Normal 31 3 3 2 2 3" xfId="1241"/>
    <cellStyle name="Normal 31 3 3 2 2 3 2" xfId="2254"/>
    <cellStyle name="Normal 31 3 3 2 2 3 2 2" xfId="6463"/>
    <cellStyle name="Normal 31 3 3 2 2 3 2 2 2" xfId="10672"/>
    <cellStyle name="Normal 31 3 3 2 2 3 2 2 2 2" xfId="21126"/>
    <cellStyle name="Normal 31 3 3 2 2 3 2 2 3" xfId="16918"/>
    <cellStyle name="Normal 31 3 3 2 2 3 2 3" xfId="4438"/>
    <cellStyle name="Normal 31 3 3 2 2 3 2 3 2" xfId="14893"/>
    <cellStyle name="Normal 31 3 3 2 2 3 2 4" xfId="8647"/>
    <cellStyle name="Normal 31 3 3 2 2 3 2 4 2" xfId="19101"/>
    <cellStyle name="Normal 31 3 3 2 2 3 2 5" xfId="12710"/>
    <cellStyle name="Normal 31 3 3 2 2 3 3" xfId="5450"/>
    <cellStyle name="Normal 31 3 3 2 2 3 3 2" xfId="9659"/>
    <cellStyle name="Normal 31 3 3 2 2 3 3 2 2" xfId="20113"/>
    <cellStyle name="Normal 31 3 3 2 2 3 3 3" xfId="15905"/>
    <cellStyle name="Normal 31 3 3 2 2 3 4" xfId="3425"/>
    <cellStyle name="Normal 31 3 3 2 2 3 4 2" xfId="13880"/>
    <cellStyle name="Normal 31 3 3 2 2 3 5" xfId="7634"/>
    <cellStyle name="Normal 31 3 3 2 2 3 5 2" xfId="18088"/>
    <cellStyle name="Normal 31 3 3 2 2 3 6" xfId="11697"/>
    <cellStyle name="Normal 31 3 3 2 2 4" xfId="1575"/>
    <cellStyle name="Normal 31 3 3 2 2 4 2" xfId="5784"/>
    <cellStyle name="Normal 31 3 3 2 2 4 2 2" xfId="9993"/>
    <cellStyle name="Normal 31 3 3 2 2 4 2 2 2" xfId="20447"/>
    <cellStyle name="Normal 31 3 3 2 2 4 2 3" xfId="16239"/>
    <cellStyle name="Normal 31 3 3 2 2 4 3" xfId="3759"/>
    <cellStyle name="Normal 31 3 3 2 2 4 3 2" xfId="14214"/>
    <cellStyle name="Normal 31 3 3 2 2 4 4" xfId="7968"/>
    <cellStyle name="Normal 31 3 3 2 2 4 4 2" xfId="18422"/>
    <cellStyle name="Normal 31 3 3 2 2 4 5" xfId="12031"/>
    <cellStyle name="Normal 31 3 3 2 2 5" xfId="4771"/>
    <cellStyle name="Normal 31 3 3 2 2 5 2" xfId="8980"/>
    <cellStyle name="Normal 31 3 3 2 2 5 2 2" xfId="19434"/>
    <cellStyle name="Normal 31 3 3 2 2 5 3" xfId="15226"/>
    <cellStyle name="Normal 31 3 3 2 2 6" xfId="2746"/>
    <cellStyle name="Normal 31 3 3 2 2 6 2" xfId="13201"/>
    <cellStyle name="Normal 31 3 3 2 2 7" xfId="6955"/>
    <cellStyle name="Normal 31 3 3 2 2 7 2" xfId="17409"/>
    <cellStyle name="Normal 31 3 3 2 2 8" xfId="11018"/>
    <cellStyle name="Normal 31 3 3 2 3" xfId="734"/>
    <cellStyle name="Normal 31 3 3 2 3 2" xfId="1747"/>
    <cellStyle name="Normal 31 3 3 2 3 2 2" xfId="5956"/>
    <cellStyle name="Normal 31 3 3 2 3 2 2 2" xfId="10165"/>
    <cellStyle name="Normal 31 3 3 2 3 2 2 2 2" xfId="20619"/>
    <cellStyle name="Normal 31 3 3 2 3 2 2 3" xfId="16411"/>
    <cellStyle name="Normal 31 3 3 2 3 2 3" xfId="3931"/>
    <cellStyle name="Normal 31 3 3 2 3 2 3 2" xfId="14386"/>
    <cellStyle name="Normal 31 3 3 2 3 2 4" xfId="8140"/>
    <cellStyle name="Normal 31 3 3 2 3 2 4 2" xfId="18594"/>
    <cellStyle name="Normal 31 3 3 2 3 2 5" xfId="12203"/>
    <cellStyle name="Normal 31 3 3 2 3 3" xfId="4943"/>
    <cellStyle name="Normal 31 3 3 2 3 3 2" xfId="9152"/>
    <cellStyle name="Normal 31 3 3 2 3 3 2 2" xfId="19606"/>
    <cellStyle name="Normal 31 3 3 2 3 3 3" xfId="15398"/>
    <cellStyle name="Normal 31 3 3 2 3 4" xfId="2918"/>
    <cellStyle name="Normal 31 3 3 2 3 4 2" xfId="13373"/>
    <cellStyle name="Normal 31 3 3 2 3 5" xfId="7127"/>
    <cellStyle name="Normal 31 3 3 2 3 5 2" xfId="17581"/>
    <cellStyle name="Normal 31 3 3 2 3 6" xfId="11190"/>
    <cellStyle name="Normal 31 3 3 2 4" xfId="1067"/>
    <cellStyle name="Normal 31 3 3 2 4 2" xfId="2080"/>
    <cellStyle name="Normal 31 3 3 2 4 2 2" xfId="6289"/>
    <cellStyle name="Normal 31 3 3 2 4 2 2 2" xfId="10498"/>
    <cellStyle name="Normal 31 3 3 2 4 2 2 2 2" xfId="20952"/>
    <cellStyle name="Normal 31 3 3 2 4 2 2 3" xfId="16744"/>
    <cellStyle name="Normal 31 3 3 2 4 2 3" xfId="4264"/>
    <cellStyle name="Normal 31 3 3 2 4 2 3 2" xfId="14719"/>
    <cellStyle name="Normal 31 3 3 2 4 2 4" xfId="8473"/>
    <cellStyle name="Normal 31 3 3 2 4 2 4 2" xfId="18927"/>
    <cellStyle name="Normal 31 3 3 2 4 2 5" xfId="12536"/>
    <cellStyle name="Normal 31 3 3 2 4 3" xfId="5276"/>
    <cellStyle name="Normal 31 3 3 2 4 3 2" xfId="9485"/>
    <cellStyle name="Normal 31 3 3 2 4 3 2 2" xfId="19939"/>
    <cellStyle name="Normal 31 3 3 2 4 3 3" xfId="15731"/>
    <cellStyle name="Normal 31 3 3 2 4 4" xfId="3251"/>
    <cellStyle name="Normal 31 3 3 2 4 4 2" xfId="13706"/>
    <cellStyle name="Normal 31 3 3 2 4 5" xfId="7460"/>
    <cellStyle name="Normal 31 3 3 2 4 5 2" xfId="17914"/>
    <cellStyle name="Normal 31 3 3 2 4 6" xfId="11523"/>
    <cellStyle name="Normal 31 3 3 2 5" xfId="1401"/>
    <cellStyle name="Normal 31 3 3 2 5 2" xfId="5610"/>
    <cellStyle name="Normal 31 3 3 2 5 2 2" xfId="9819"/>
    <cellStyle name="Normal 31 3 3 2 5 2 2 2" xfId="20273"/>
    <cellStyle name="Normal 31 3 3 2 5 2 3" xfId="16065"/>
    <cellStyle name="Normal 31 3 3 2 5 3" xfId="3585"/>
    <cellStyle name="Normal 31 3 3 2 5 3 2" xfId="14040"/>
    <cellStyle name="Normal 31 3 3 2 5 4" xfId="7794"/>
    <cellStyle name="Normal 31 3 3 2 5 4 2" xfId="18248"/>
    <cellStyle name="Normal 31 3 3 2 5 5" xfId="11857"/>
    <cellStyle name="Normal 31 3 3 2 6" xfId="2572"/>
    <cellStyle name="Normal 31 3 3 2 6 2" xfId="6781"/>
    <cellStyle name="Normal 31 3 3 2 6 2 2" xfId="17235"/>
    <cellStyle name="Normal 31 3 3 2 6 3" xfId="13027"/>
    <cellStyle name="Normal 31 3 3 2 7" xfId="4596"/>
    <cellStyle name="Normal 31 3 3 2 7 2" xfId="8805"/>
    <cellStyle name="Normal 31 3 3 2 7 2 2" xfId="19259"/>
    <cellStyle name="Normal 31 3 3 2 7 3" xfId="15051"/>
    <cellStyle name="Normal 31 3 3 2 8" xfId="2413"/>
    <cellStyle name="Normal 31 3 3 2 8 2" xfId="12868"/>
    <cellStyle name="Normal 31 3 3 2 9" xfId="6622"/>
    <cellStyle name="Normal 31 3 3 2 9 2" xfId="17076"/>
    <cellStyle name="Normal 31 3 3 3" xfId="481"/>
    <cellStyle name="Normal 31 3 3 3 2" xfId="828"/>
    <cellStyle name="Normal 31 3 3 3 2 2" xfId="1841"/>
    <cellStyle name="Normal 31 3 3 3 2 2 2" xfId="6050"/>
    <cellStyle name="Normal 31 3 3 3 2 2 2 2" xfId="10259"/>
    <cellStyle name="Normal 31 3 3 3 2 2 2 2 2" xfId="20713"/>
    <cellStyle name="Normal 31 3 3 3 2 2 2 3" xfId="16505"/>
    <cellStyle name="Normal 31 3 3 3 2 2 3" xfId="4025"/>
    <cellStyle name="Normal 31 3 3 3 2 2 3 2" xfId="14480"/>
    <cellStyle name="Normal 31 3 3 3 2 2 4" xfId="8234"/>
    <cellStyle name="Normal 31 3 3 3 2 2 4 2" xfId="18688"/>
    <cellStyle name="Normal 31 3 3 3 2 2 5" xfId="12297"/>
    <cellStyle name="Normal 31 3 3 3 2 3" xfId="5037"/>
    <cellStyle name="Normal 31 3 3 3 2 3 2" xfId="9246"/>
    <cellStyle name="Normal 31 3 3 3 2 3 2 2" xfId="19700"/>
    <cellStyle name="Normal 31 3 3 3 2 3 3" xfId="15492"/>
    <cellStyle name="Normal 31 3 3 3 2 4" xfId="3012"/>
    <cellStyle name="Normal 31 3 3 3 2 4 2" xfId="13467"/>
    <cellStyle name="Normal 31 3 3 3 2 5" xfId="7221"/>
    <cellStyle name="Normal 31 3 3 3 2 5 2" xfId="17675"/>
    <cellStyle name="Normal 31 3 3 3 2 6" xfId="11284"/>
    <cellStyle name="Normal 31 3 3 3 3" xfId="1161"/>
    <cellStyle name="Normal 31 3 3 3 3 2" xfId="2174"/>
    <cellStyle name="Normal 31 3 3 3 3 2 2" xfId="6383"/>
    <cellStyle name="Normal 31 3 3 3 3 2 2 2" xfId="10592"/>
    <cellStyle name="Normal 31 3 3 3 3 2 2 2 2" xfId="21046"/>
    <cellStyle name="Normal 31 3 3 3 3 2 2 3" xfId="16838"/>
    <cellStyle name="Normal 31 3 3 3 3 2 3" xfId="4358"/>
    <cellStyle name="Normal 31 3 3 3 3 2 3 2" xfId="14813"/>
    <cellStyle name="Normal 31 3 3 3 3 2 4" xfId="8567"/>
    <cellStyle name="Normal 31 3 3 3 3 2 4 2" xfId="19021"/>
    <cellStyle name="Normal 31 3 3 3 3 2 5" xfId="12630"/>
    <cellStyle name="Normal 31 3 3 3 3 3" xfId="5370"/>
    <cellStyle name="Normal 31 3 3 3 3 3 2" xfId="9579"/>
    <cellStyle name="Normal 31 3 3 3 3 3 2 2" xfId="20033"/>
    <cellStyle name="Normal 31 3 3 3 3 3 3" xfId="15825"/>
    <cellStyle name="Normal 31 3 3 3 3 4" xfId="3345"/>
    <cellStyle name="Normal 31 3 3 3 3 4 2" xfId="13800"/>
    <cellStyle name="Normal 31 3 3 3 3 5" xfId="7554"/>
    <cellStyle name="Normal 31 3 3 3 3 5 2" xfId="18008"/>
    <cellStyle name="Normal 31 3 3 3 3 6" xfId="11617"/>
    <cellStyle name="Normal 31 3 3 3 4" xfId="1495"/>
    <cellStyle name="Normal 31 3 3 3 4 2" xfId="5704"/>
    <cellStyle name="Normal 31 3 3 3 4 2 2" xfId="9913"/>
    <cellStyle name="Normal 31 3 3 3 4 2 2 2" xfId="20367"/>
    <cellStyle name="Normal 31 3 3 3 4 2 3" xfId="16159"/>
    <cellStyle name="Normal 31 3 3 3 4 3" xfId="3679"/>
    <cellStyle name="Normal 31 3 3 3 4 3 2" xfId="14134"/>
    <cellStyle name="Normal 31 3 3 3 4 4" xfId="7888"/>
    <cellStyle name="Normal 31 3 3 3 4 4 2" xfId="18342"/>
    <cellStyle name="Normal 31 3 3 3 4 5" xfId="11951"/>
    <cellStyle name="Normal 31 3 3 3 5" xfId="4691"/>
    <cellStyle name="Normal 31 3 3 3 5 2" xfId="8900"/>
    <cellStyle name="Normal 31 3 3 3 5 2 2" xfId="19354"/>
    <cellStyle name="Normal 31 3 3 3 5 3" xfId="15146"/>
    <cellStyle name="Normal 31 3 3 3 6" xfId="2666"/>
    <cellStyle name="Normal 31 3 3 3 6 2" xfId="13121"/>
    <cellStyle name="Normal 31 3 3 3 7" xfId="6875"/>
    <cellStyle name="Normal 31 3 3 3 7 2" xfId="17329"/>
    <cellStyle name="Normal 31 3 3 3 8" xfId="10938"/>
    <cellStyle name="Normal 31 3 3 4" xfId="654"/>
    <cellStyle name="Normal 31 3 3 4 2" xfId="1667"/>
    <cellStyle name="Normal 31 3 3 4 2 2" xfId="5876"/>
    <cellStyle name="Normal 31 3 3 4 2 2 2" xfId="10085"/>
    <cellStyle name="Normal 31 3 3 4 2 2 2 2" xfId="20539"/>
    <cellStyle name="Normal 31 3 3 4 2 2 3" xfId="16331"/>
    <cellStyle name="Normal 31 3 3 4 2 3" xfId="3851"/>
    <cellStyle name="Normal 31 3 3 4 2 3 2" xfId="14306"/>
    <cellStyle name="Normal 31 3 3 4 2 4" xfId="8060"/>
    <cellStyle name="Normal 31 3 3 4 2 4 2" xfId="18514"/>
    <cellStyle name="Normal 31 3 3 4 2 5" xfId="12123"/>
    <cellStyle name="Normal 31 3 3 4 3" xfId="4863"/>
    <cellStyle name="Normal 31 3 3 4 3 2" xfId="9072"/>
    <cellStyle name="Normal 31 3 3 4 3 2 2" xfId="19526"/>
    <cellStyle name="Normal 31 3 3 4 3 3" xfId="15318"/>
    <cellStyle name="Normal 31 3 3 4 4" xfId="2838"/>
    <cellStyle name="Normal 31 3 3 4 4 2" xfId="13293"/>
    <cellStyle name="Normal 31 3 3 4 5" xfId="7047"/>
    <cellStyle name="Normal 31 3 3 4 5 2" xfId="17501"/>
    <cellStyle name="Normal 31 3 3 4 6" xfId="11110"/>
    <cellStyle name="Normal 31 3 3 5" xfId="987"/>
    <cellStyle name="Normal 31 3 3 5 2" xfId="2000"/>
    <cellStyle name="Normal 31 3 3 5 2 2" xfId="6209"/>
    <cellStyle name="Normal 31 3 3 5 2 2 2" xfId="10418"/>
    <cellStyle name="Normal 31 3 3 5 2 2 2 2" xfId="20872"/>
    <cellStyle name="Normal 31 3 3 5 2 2 3" xfId="16664"/>
    <cellStyle name="Normal 31 3 3 5 2 3" xfId="4184"/>
    <cellStyle name="Normal 31 3 3 5 2 3 2" xfId="14639"/>
    <cellStyle name="Normal 31 3 3 5 2 4" xfId="8393"/>
    <cellStyle name="Normal 31 3 3 5 2 4 2" xfId="18847"/>
    <cellStyle name="Normal 31 3 3 5 2 5" xfId="12456"/>
    <cellStyle name="Normal 31 3 3 5 3" xfId="5196"/>
    <cellStyle name="Normal 31 3 3 5 3 2" xfId="9405"/>
    <cellStyle name="Normal 31 3 3 5 3 2 2" xfId="19859"/>
    <cellStyle name="Normal 31 3 3 5 3 3" xfId="15651"/>
    <cellStyle name="Normal 31 3 3 5 4" xfId="3171"/>
    <cellStyle name="Normal 31 3 3 5 4 2" xfId="13626"/>
    <cellStyle name="Normal 31 3 3 5 5" xfId="7380"/>
    <cellStyle name="Normal 31 3 3 5 5 2" xfId="17834"/>
    <cellStyle name="Normal 31 3 3 5 6" xfId="11443"/>
    <cellStyle name="Normal 31 3 3 6" xfId="1321"/>
    <cellStyle name="Normal 31 3 3 6 2" xfId="5530"/>
    <cellStyle name="Normal 31 3 3 6 2 2" xfId="9739"/>
    <cellStyle name="Normal 31 3 3 6 2 2 2" xfId="20193"/>
    <cellStyle name="Normal 31 3 3 6 2 3" xfId="15985"/>
    <cellStyle name="Normal 31 3 3 6 3" xfId="3505"/>
    <cellStyle name="Normal 31 3 3 6 3 2" xfId="13960"/>
    <cellStyle name="Normal 31 3 3 6 4" xfId="7714"/>
    <cellStyle name="Normal 31 3 3 6 4 2" xfId="18168"/>
    <cellStyle name="Normal 31 3 3 6 5" xfId="11777"/>
    <cellStyle name="Normal 31 3 3 7" xfId="2492"/>
    <cellStyle name="Normal 31 3 3 7 2" xfId="6701"/>
    <cellStyle name="Normal 31 3 3 7 2 2" xfId="17155"/>
    <cellStyle name="Normal 31 3 3 7 3" xfId="12947"/>
    <cellStyle name="Normal 31 3 3 8" xfId="4506"/>
    <cellStyle name="Normal 31 3 3 8 2" xfId="8715"/>
    <cellStyle name="Normal 31 3 3 8 2 2" xfId="19169"/>
    <cellStyle name="Normal 31 3 3 8 3" xfId="14961"/>
    <cellStyle name="Normal 31 3 3 9" xfId="2323"/>
    <cellStyle name="Normal 31 3 3 9 2" xfId="12778"/>
    <cellStyle name="Normal 31 3 4" xfId="146"/>
    <cellStyle name="Normal 31 3 4 10" xfId="6549"/>
    <cellStyle name="Normal 31 3 4 10 2" xfId="17003"/>
    <cellStyle name="Normal 31 3 4 11" xfId="279"/>
    <cellStyle name="Normal 31 3 4 12" xfId="10736"/>
    <cellStyle name="Normal 31 3 4 2" xfId="147"/>
    <cellStyle name="Normal 31 3 4 2 10" xfId="359"/>
    <cellStyle name="Normal 31 3 4 2 11" xfId="10816"/>
    <cellStyle name="Normal 31 3 4 2 2" xfId="533"/>
    <cellStyle name="Normal 31 3 4 2 2 2" xfId="880"/>
    <cellStyle name="Normal 31 3 4 2 2 2 2" xfId="1893"/>
    <cellStyle name="Normal 31 3 4 2 2 2 2 2" xfId="6102"/>
    <cellStyle name="Normal 31 3 4 2 2 2 2 2 2" xfId="10311"/>
    <cellStyle name="Normal 31 3 4 2 2 2 2 2 2 2" xfId="20765"/>
    <cellStyle name="Normal 31 3 4 2 2 2 2 2 3" xfId="16557"/>
    <cellStyle name="Normal 31 3 4 2 2 2 2 3" xfId="4077"/>
    <cellStyle name="Normal 31 3 4 2 2 2 2 3 2" xfId="14532"/>
    <cellStyle name="Normal 31 3 4 2 2 2 2 4" xfId="8286"/>
    <cellStyle name="Normal 31 3 4 2 2 2 2 4 2" xfId="18740"/>
    <cellStyle name="Normal 31 3 4 2 2 2 2 5" xfId="12349"/>
    <cellStyle name="Normal 31 3 4 2 2 2 3" xfId="5089"/>
    <cellStyle name="Normal 31 3 4 2 2 2 3 2" xfId="9298"/>
    <cellStyle name="Normal 31 3 4 2 2 2 3 2 2" xfId="19752"/>
    <cellStyle name="Normal 31 3 4 2 2 2 3 3" xfId="15544"/>
    <cellStyle name="Normal 31 3 4 2 2 2 4" xfId="3064"/>
    <cellStyle name="Normal 31 3 4 2 2 2 4 2" xfId="13519"/>
    <cellStyle name="Normal 31 3 4 2 2 2 5" xfId="7273"/>
    <cellStyle name="Normal 31 3 4 2 2 2 5 2" xfId="17727"/>
    <cellStyle name="Normal 31 3 4 2 2 2 6" xfId="11336"/>
    <cellStyle name="Normal 31 3 4 2 2 3" xfId="1213"/>
    <cellStyle name="Normal 31 3 4 2 2 3 2" xfId="2226"/>
    <cellStyle name="Normal 31 3 4 2 2 3 2 2" xfId="6435"/>
    <cellStyle name="Normal 31 3 4 2 2 3 2 2 2" xfId="10644"/>
    <cellStyle name="Normal 31 3 4 2 2 3 2 2 2 2" xfId="21098"/>
    <cellStyle name="Normal 31 3 4 2 2 3 2 2 3" xfId="16890"/>
    <cellStyle name="Normal 31 3 4 2 2 3 2 3" xfId="4410"/>
    <cellStyle name="Normal 31 3 4 2 2 3 2 3 2" xfId="14865"/>
    <cellStyle name="Normal 31 3 4 2 2 3 2 4" xfId="8619"/>
    <cellStyle name="Normal 31 3 4 2 2 3 2 4 2" xfId="19073"/>
    <cellStyle name="Normal 31 3 4 2 2 3 2 5" xfId="12682"/>
    <cellStyle name="Normal 31 3 4 2 2 3 3" xfId="5422"/>
    <cellStyle name="Normal 31 3 4 2 2 3 3 2" xfId="9631"/>
    <cellStyle name="Normal 31 3 4 2 2 3 3 2 2" xfId="20085"/>
    <cellStyle name="Normal 31 3 4 2 2 3 3 3" xfId="15877"/>
    <cellStyle name="Normal 31 3 4 2 2 3 4" xfId="3397"/>
    <cellStyle name="Normal 31 3 4 2 2 3 4 2" xfId="13852"/>
    <cellStyle name="Normal 31 3 4 2 2 3 5" xfId="7606"/>
    <cellStyle name="Normal 31 3 4 2 2 3 5 2" xfId="18060"/>
    <cellStyle name="Normal 31 3 4 2 2 3 6" xfId="11669"/>
    <cellStyle name="Normal 31 3 4 2 2 4" xfId="1547"/>
    <cellStyle name="Normal 31 3 4 2 2 4 2" xfId="5756"/>
    <cellStyle name="Normal 31 3 4 2 2 4 2 2" xfId="9965"/>
    <cellStyle name="Normal 31 3 4 2 2 4 2 2 2" xfId="20419"/>
    <cellStyle name="Normal 31 3 4 2 2 4 2 3" xfId="16211"/>
    <cellStyle name="Normal 31 3 4 2 2 4 3" xfId="3731"/>
    <cellStyle name="Normal 31 3 4 2 2 4 3 2" xfId="14186"/>
    <cellStyle name="Normal 31 3 4 2 2 4 4" xfId="7940"/>
    <cellStyle name="Normal 31 3 4 2 2 4 4 2" xfId="18394"/>
    <cellStyle name="Normal 31 3 4 2 2 4 5" xfId="12003"/>
    <cellStyle name="Normal 31 3 4 2 2 5" xfId="4743"/>
    <cellStyle name="Normal 31 3 4 2 2 5 2" xfId="8952"/>
    <cellStyle name="Normal 31 3 4 2 2 5 2 2" xfId="19406"/>
    <cellStyle name="Normal 31 3 4 2 2 5 3" xfId="15198"/>
    <cellStyle name="Normal 31 3 4 2 2 6" xfId="2718"/>
    <cellStyle name="Normal 31 3 4 2 2 6 2" xfId="13173"/>
    <cellStyle name="Normal 31 3 4 2 2 7" xfId="6927"/>
    <cellStyle name="Normal 31 3 4 2 2 7 2" xfId="17381"/>
    <cellStyle name="Normal 31 3 4 2 2 8" xfId="10990"/>
    <cellStyle name="Normal 31 3 4 2 3" xfId="706"/>
    <cellStyle name="Normal 31 3 4 2 3 2" xfId="1719"/>
    <cellStyle name="Normal 31 3 4 2 3 2 2" xfId="5928"/>
    <cellStyle name="Normal 31 3 4 2 3 2 2 2" xfId="10137"/>
    <cellStyle name="Normal 31 3 4 2 3 2 2 2 2" xfId="20591"/>
    <cellStyle name="Normal 31 3 4 2 3 2 2 3" xfId="16383"/>
    <cellStyle name="Normal 31 3 4 2 3 2 3" xfId="3903"/>
    <cellStyle name="Normal 31 3 4 2 3 2 3 2" xfId="14358"/>
    <cellStyle name="Normal 31 3 4 2 3 2 4" xfId="8112"/>
    <cellStyle name="Normal 31 3 4 2 3 2 4 2" xfId="18566"/>
    <cellStyle name="Normal 31 3 4 2 3 2 5" xfId="12175"/>
    <cellStyle name="Normal 31 3 4 2 3 3" xfId="4915"/>
    <cellStyle name="Normal 31 3 4 2 3 3 2" xfId="9124"/>
    <cellStyle name="Normal 31 3 4 2 3 3 2 2" xfId="19578"/>
    <cellStyle name="Normal 31 3 4 2 3 3 3" xfId="15370"/>
    <cellStyle name="Normal 31 3 4 2 3 4" xfId="2890"/>
    <cellStyle name="Normal 31 3 4 2 3 4 2" xfId="13345"/>
    <cellStyle name="Normal 31 3 4 2 3 5" xfId="7099"/>
    <cellStyle name="Normal 31 3 4 2 3 5 2" xfId="17553"/>
    <cellStyle name="Normal 31 3 4 2 3 6" xfId="11162"/>
    <cellStyle name="Normal 31 3 4 2 4" xfId="1039"/>
    <cellStyle name="Normal 31 3 4 2 4 2" xfId="2052"/>
    <cellStyle name="Normal 31 3 4 2 4 2 2" xfId="6261"/>
    <cellStyle name="Normal 31 3 4 2 4 2 2 2" xfId="10470"/>
    <cellStyle name="Normal 31 3 4 2 4 2 2 2 2" xfId="20924"/>
    <cellStyle name="Normal 31 3 4 2 4 2 2 3" xfId="16716"/>
    <cellStyle name="Normal 31 3 4 2 4 2 3" xfId="4236"/>
    <cellStyle name="Normal 31 3 4 2 4 2 3 2" xfId="14691"/>
    <cellStyle name="Normal 31 3 4 2 4 2 4" xfId="8445"/>
    <cellStyle name="Normal 31 3 4 2 4 2 4 2" xfId="18899"/>
    <cellStyle name="Normal 31 3 4 2 4 2 5" xfId="12508"/>
    <cellStyle name="Normal 31 3 4 2 4 3" xfId="5248"/>
    <cellStyle name="Normal 31 3 4 2 4 3 2" xfId="9457"/>
    <cellStyle name="Normal 31 3 4 2 4 3 2 2" xfId="19911"/>
    <cellStyle name="Normal 31 3 4 2 4 3 3" xfId="15703"/>
    <cellStyle name="Normal 31 3 4 2 4 4" xfId="3223"/>
    <cellStyle name="Normal 31 3 4 2 4 4 2" xfId="13678"/>
    <cellStyle name="Normal 31 3 4 2 4 5" xfId="7432"/>
    <cellStyle name="Normal 31 3 4 2 4 5 2" xfId="17886"/>
    <cellStyle name="Normal 31 3 4 2 4 6" xfId="11495"/>
    <cellStyle name="Normal 31 3 4 2 5" xfId="1373"/>
    <cellStyle name="Normal 31 3 4 2 5 2" xfId="5582"/>
    <cellStyle name="Normal 31 3 4 2 5 2 2" xfId="9791"/>
    <cellStyle name="Normal 31 3 4 2 5 2 2 2" xfId="20245"/>
    <cellStyle name="Normal 31 3 4 2 5 2 3" xfId="16037"/>
    <cellStyle name="Normal 31 3 4 2 5 3" xfId="3557"/>
    <cellStyle name="Normal 31 3 4 2 5 3 2" xfId="14012"/>
    <cellStyle name="Normal 31 3 4 2 5 4" xfId="7766"/>
    <cellStyle name="Normal 31 3 4 2 5 4 2" xfId="18220"/>
    <cellStyle name="Normal 31 3 4 2 5 5" xfId="11829"/>
    <cellStyle name="Normal 31 3 4 2 6" xfId="2544"/>
    <cellStyle name="Normal 31 3 4 2 6 2" xfId="6753"/>
    <cellStyle name="Normal 31 3 4 2 6 2 2" xfId="17207"/>
    <cellStyle name="Normal 31 3 4 2 6 3" xfId="12999"/>
    <cellStyle name="Normal 31 3 4 2 7" xfId="4568"/>
    <cellStyle name="Normal 31 3 4 2 7 2" xfId="8777"/>
    <cellStyle name="Normal 31 3 4 2 7 2 2" xfId="19231"/>
    <cellStyle name="Normal 31 3 4 2 7 3" xfId="15023"/>
    <cellStyle name="Normal 31 3 4 2 8" xfId="2385"/>
    <cellStyle name="Normal 31 3 4 2 8 2" xfId="12840"/>
    <cellStyle name="Normal 31 3 4 2 9" xfId="6594"/>
    <cellStyle name="Normal 31 3 4 2 9 2" xfId="17048"/>
    <cellStyle name="Normal 31 3 4 3" xfId="453"/>
    <cellStyle name="Normal 31 3 4 3 2" xfId="800"/>
    <cellStyle name="Normal 31 3 4 3 2 2" xfId="1813"/>
    <cellStyle name="Normal 31 3 4 3 2 2 2" xfId="6022"/>
    <cellStyle name="Normal 31 3 4 3 2 2 2 2" xfId="10231"/>
    <cellStyle name="Normal 31 3 4 3 2 2 2 2 2" xfId="20685"/>
    <cellStyle name="Normal 31 3 4 3 2 2 2 3" xfId="16477"/>
    <cellStyle name="Normal 31 3 4 3 2 2 3" xfId="3997"/>
    <cellStyle name="Normal 31 3 4 3 2 2 3 2" xfId="14452"/>
    <cellStyle name="Normal 31 3 4 3 2 2 4" xfId="8206"/>
    <cellStyle name="Normal 31 3 4 3 2 2 4 2" xfId="18660"/>
    <cellStyle name="Normal 31 3 4 3 2 2 5" xfId="12269"/>
    <cellStyle name="Normal 31 3 4 3 2 3" xfId="5009"/>
    <cellStyle name="Normal 31 3 4 3 2 3 2" xfId="9218"/>
    <cellStyle name="Normal 31 3 4 3 2 3 2 2" xfId="19672"/>
    <cellStyle name="Normal 31 3 4 3 2 3 3" xfId="15464"/>
    <cellStyle name="Normal 31 3 4 3 2 4" xfId="2984"/>
    <cellStyle name="Normal 31 3 4 3 2 4 2" xfId="13439"/>
    <cellStyle name="Normal 31 3 4 3 2 5" xfId="7193"/>
    <cellStyle name="Normal 31 3 4 3 2 5 2" xfId="17647"/>
    <cellStyle name="Normal 31 3 4 3 2 6" xfId="11256"/>
    <cellStyle name="Normal 31 3 4 3 3" xfId="1133"/>
    <cellStyle name="Normal 31 3 4 3 3 2" xfId="2146"/>
    <cellStyle name="Normal 31 3 4 3 3 2 2" xfId="6355"/>
    <cellStyle name="Normal 31 3 4 3 3 2 2 2" xfId="10564"/>
    <cellStyle name="Normal 31 3 4 3 3 2 2 2 2" xfId="21018"/>
    <cellStyle name="Normal 31 3 4 3 3 2 2 3" xfId="16810"/>
    <cellStyle name="Normal 31 3 4 3 3 2 3" xfId="4330"/>
    <cellStyle name="Normal 31 3 4 3 3 2 3 2" xfId="14785"/>
    <cellStyle name="Normal 31 3 4 3 3 2 4" xfId="8539"/>
    <cellStyle name="Normal 31 3 4 3 3 2 4 2" xfId="18993"/>
    <cellStyle name="Normal 31 3 4 3 3 2 5" xfId="12602"/>
    <cellStyle name="Normal 31 3 4 3 3 3" xfId="5342"/>
    <cellStyle name="Normal 31 3 4 3 3 3 2" xfId="9551"/>
    <cellStyle name="Normal 31 3 4 3 3 3 2 2" xfId="20005"/>
    <cellStyle name="Normal 31 3 4 3 3 3 3" xfId="15797"/>
    <cellStyle name="Normal 31 3 4 3 3 4" xfId="3317"/>
    <cellStyle name="Normal 31 3 4 3 3 4 2" xfId="13772"/>
    <cellStyle name="Normal 31 3 4 3 3 5" xfId="7526"/>
    <cellStyle name="Normal 31 3 4 3 3 5 2" xfId="17980"/>
    <cellStyle name="Normal 31 3 4 3 3 6" xfId="11589"/>
    <cellStyle name="Normal 31 3 4 3 4" xfId="1467"/>
    <cellStyle name="Normal 31 3 4 3 4 2" xfId="5676"/>
    <cellStyle name="Normal 31 3 4 3 4 2 2" xfId="9885"/>
    <cellStyle name="Normal 31 3 4 3 4 2 2 2" xfId="20339"/>
    <cellStyle name="Normal 31 3 4 3 4 2 3" xfId="16131"/>
    <cellStyle name="Normal 31 3 4 3 4 3" xfId="3651"/>
    <cellStyle name="Normal 31 3 4 3 4 3 2" xfId="14106"/>
    <cellStyle name="Normal 31 3 4 3 4 4" xfId="7860"/>
    <cellStyle name="Normal 31 3 4 3 4 4 2" xfId="18314"/>
    <cellStyle name="Normal 31 3 4 3 4 5" xfId="11923"/>
    <cellStyle name="Normal 31 3 4 3 5" xfId="4663"/>
    <cellStyle name="Normal 31 3 4 3 5 2" xfId="8872"/>
    <cellStyle name="Normal 31 3 4 3 5 2 2" xfId="19326"/>
    <cellStyle name="Normal 31 3 4 3 5 3" xfId="15118"/>
    <cellStyle name="Normal 31 3 4 3 6" xfId="2638"/>
    <cellStyle name="Normal 31 3 4 3 6 2" xfId="13093"/>
    <cellStyle name="Normal 31 3 4 3 7" xfId="6847"/>
    <cellStyle name="Normal 31 3 4 3 7 2" xfId="17301"/>
    <cellStyle name="Normal 31 3 4 3 8" xfId="10910"/>
    <cellStyle name="Normal 31 3 4 4" xfId="626"/>
    <cellStyle name="Normal 31 3 4 4 2" xfId="1639"/>
    <cellStyle name="Normal 31 3 4 4 2 2" xfId="5848"/>
    <cellStyle name="Normal 31 3 4 4 2 2 2" xfId="10057"/>
    <cellStyle name="Normal 31 3 4 4 2 2 2 2" xfId="20511"/>
    <cellStyle name="Normal 31 3 4 4 2 2 3" xfId="16303"/>
    <cellStyle name="Normal 31 3 4 4 2 3" xfId="3823"/>
    <cellStyle name="Normal 31 3 4 4 2 3 2" xfId="14278"/>
    <cellStyle name="Normal 31 3 4 4 2 4" xfId="8032"/>
    <cellStyle name="Normal 31 3 4 4 2 4 2" xfId="18486"/>
    <cellStyle name="Normal 31 3 4 4 2 5" xfId="12095"/>
    <cellStyle name="Normal 31 3 4 4 3" xfId="4835"/>
    <cellStyle name="Normal 31 3 4 4 3 2" xfId="9044"/>
    <cellStyle name="Normal 31 3 4 4 3 2 2" xfId="19498"/>
    <cellStyle name="Normal 31 3 4 4 3 3" xfId="15290"/>
    <cellStyle name="Normal 31 3 4 4 4" xfId="2810"/>
    <cellStyle name="Normal 31 3 4 4 4 2" xfId="13265"/>
    <cellStyle name="Normal 31 3 4 4 5" xfId="7019"/>
    <cellStyle name="Normal 31 3 4 4 5 2" xfId="17473"/>
    <cellStyle name="Normal 31 3 4 4 6" xfId="11082"/>
    <cellStyle name="Normal 31 3 4 5" xfId="959"/>
    <cellStyle name="Normal 31 3 4 5 2" xfId="1972"/>
    <cellStyle name="Normal 31 3 4 5 2 2" xfId="6181"/>
    <cellStyle name="Normal 31 3 4 5 2 2 2" xfId="10390"/>
    <cellStyle name="Normal 31 3 4 5 2 2 2 2" xfId="20844"/>
    <cellStyle name="Normal 31 3 4 5 2 2 3" xfId="16636"/>
    <cellStyle name="Normal 31 3 4 5 2 3" xfId="4156"/>
    <cellStyle name="Normal 31 3 4 5 2 3 2" xfId="14611"/>
    <cellStyle name="Normal 31 3 4 5 2 4" xfId="8365"/>
    <cellStyle name="Normal 31 3 4 5 2 4 2" xfId="18819"/>
    <cellStyle name="Normal 31 3 4 5 2 5" xfId="12428"/>
    <cellStyle name="Normal 31 3 4 5 3" xfId="5168"/>
    <cellStyle name="Normal 31 3 4 5 3 2" xfId="9377"/>
    <cellStyle name="Normal 31 3 4 5 3 2 2" xfId="19831"/>
    <cellStyle name="Normal 31 3 4 5 3 3" xfId="15623"/>
    <cellStyle name="Normal 31 3 4 5 4" xfId="3143"/>
    <cellStyle name="Normal 31 3 4 5 4 2" xfId="13598"/>
    <cellStyle name="Normal 31 3 4 5 5" xfId="7352"/>
    <cellStyle name="Normal 31 3 4 5 5 2" xfId="17806"/>
    <cellStyle name="Normal 31 3 4 5 6" xfId="11415"/>
    <cellStyle name="Normal 31 3 4 6" xfId="1293"/>
    <cellStyle name="Normal 31 3 4 6 2" xfId="5502"/>
    <cellStyle name="Normal 31 3 4 6 2 2" xfId="9711"/>
    <cellStyle name="Normal 31 3 4 6 2 2 2" xfId="20165"/>
    <cellStyle name="Normal 31 3 4 6 2 3" xfId="15957"/>
    <cellStyle name="Normal 31 3 4 6 3" xfId="3477"/>
    <cellStyle name="Normal 31 3 4 6 3 2" xfId="13932"/>
    <cellStyle name="Normal 31 3 4 6 4" xfId="7686"/>
    <cellStyle name="Normal 31 3 4 6 4 2" xfId="18140"/>
    <cellStyle name="Normal 31 3 4 6 5" xfId="11749"/>
    <cellStyle name="Normal 31 3 4 7" xfId="2464"/>
    <cellStyle name="Normal 31 3 4 7 2" xfId="6673"/>
    <cellStyle name="Normal 31 3 4 7 2 2" xfId="17127"/>
    <cellStyle name="Normal 31 3 4 7 3" xfId="12919"/>
    <cellStyle name="Normal 31 3 4 8" xfId="4523"/>
    <cellStyle name="Normal 31 3 4 8 2" xfId="8732"/>
    <cellStyle name="Normal 31 3 4 8 2 2" xfId="19186"/>
    <cellStyle name="Normal 31 3 4 8 3" xfId="14978"/>
    <cellStyle name="Normal 31 3 4 9" xfId="2340"/>
    <cellStyle name="Normal 31 3 4 9 2" xfId="12795"/>
    <cellStyle name="Normal 31 3 5" xfId="148"/>
    <cellStyle name="Normal 31 3 5 10" xfId="345"/>
    <cellStyle name="Normal 31 3 5 11" xfId="10802"/>
    <cellStyle name="Normal 31 3 5 2" xfId="519"/>
    <cellStyle name="Normal 31 3 5 2 2" xfId="866"/>
    <cellStyle name="Normal 31 3 5 2 2 2" xfId="1879"/>
    <cellStyle name="Normal 31 3 5 2 2 2 2" xfId="6088"/>
    <cellStyle name="Normal 31 3 5 2 2 2 2 2" xfId="10297"/>
    <cellStyle name="Normal 31 3 5 2 2 2 2 2 2" xfId="20751"/>
    <cellStyle name="Normal 31 3 5 2 2 2 2 3" xfId="16543"/>
    <cellStyle name="Normal 31 3 5 2 2 2 3" xfId="4063"/>
    <cellStyle name="Normal 31 3 5 2 2 2 3 2" xfId="14518"/>
    <cellStyle name="Normal 31 3 5 2 2 2 4" xfId="8272"/>
    <cellStyle name="Normal 31 3 5 2 2 2 4 2" xfId="18726"/>
    <cellStyle name="Normal 31 3 5 2 2 2 5" xfId="12335"/>
    <cellStyle name="Normal 31 3 5 2 2 3" xfId="5075"/>
    <cellStyle name="Normal 31 3 5 2 2 3 2" xfId="9284"/>
    <cellStyle name="Normal 31 3 5 2 2 3 2 2" xfId="19738"/>
    <cellStyle name="Normal 31 3 5 2 2 3 3" xfId="15530"/>
    <cellStyle name="Normal 31 3 5 2 2 4" xfId="3050"/>
    <cellStyle name="Normal 31 3 5 2 2 4 2" xfId="13505"/>
    <cellStyle name="Normal 31 3 5 2 2 5" xfId="7259"/>
    <cellStyle name="Normal 31 3 5 2 2 5 2" xfId="17713"/>
    <cellStyle name="Normal 31 3 5 2 2 6" xfId="11322"/>
    <cellStyle name="Normal 31 3 5 2 3" xfId="1199"/>
    <cellStyle name="Normal 31 3 5 2 3 2" xfId="2212"/>
    <cellStyle name="Normal 31 3 5 2 3 2 2" xfId="6421"/>
    <cellStyle name="Normal 31 3 5 2 3 2 2 2" xfId="10630"/>
    <cellStyle name="Normal 31 3 5 2 3 2 2 2 2" xfId="21084"/>
    <cellStyle name="Normal 31 3 5 2 3 2 2 3" xfId="16876"/>
    <cellStyle name="Normal 31 3 5 2 3 2 3" xfId="4396"/>
    <cellStyle name="Normal 31 3 5 2 3 2 3 2" xfId="14851"/>
    <cellStyle name="Normal 31 3 5 2 3 2 4" xfId="8605"/>
    <cellStyle name="Normal 31 3 5 2 3 2 4 2" xfId="19059"/>
    <cellStyle name="Normal 31 3 5 2 3 2 5" xfId="12668"/>
    <cellStyle name="Normal 31 3 5 2 3 3" xfId="5408"/>
    <cellStyle name="Normal 31 3 5 2 3 3 2" xfId="9617"/>
    <cellStyle name="Normal 31 3 5 2 3 3 2 2" xfId="20071"/>
    <cellStyle name="Normal 31 3 5 2 3 3 3" xfId="15863"/>
    <cellStyle name="Normal 31 3 5 2 3 4" xfId="3383"/>
    <cellStyle name="Normal 31 3 5 2 3 4 2" xfId="13838"/>
    <cellStyle name="Normal 31 3 5 2 3 5" xfId="7592"/>
    <cellStyle name="Normal 31 3 5 2 3 5 2" xfId="18046"/>
    <cellStyle name="Normal 31 3 5 2 3 6" xfId="11655"/>
    <cellStyle name="Normal 31 3 5 2 4" xfId="1533"/>
    <cellStyle name="Normal 31 3 5 2 4 2" xfId="5742"/>
    <cellStyle name="Normal 31 3 5 2 4 2 2" xfId="9951"/>
    <cellStyle name="Normal 31 3 5 2 4 2 2 2" xfId="20405"/>
    <cellStyle name="Normal 31 3 5 2 4 2 3" xfId="16197"/>
    <cellStyle name="Normal 31 3 5 2 4 3" xfId="3717"/>
    <cellStyle name="Normal 31 3 5 2 4 3 2" xfId="14172"/>
    <cellStyle name="Normal 31 3 5 2 4 4" xfId="7926"/>
    <cellStyle name="Normal 31 3 5 2 4 4 2" xfId="18380"/>
    <cellStyle name="Normal 31 3 5 2 4 5" xfId="11989"/>
    <cellStyle name="Normal 31 3 5 2 5" xfId="4729"/>
    <cellStyle name="Normal 31 3 5 2 5 2" xfId="8938"/>
    <cellStyle name="Normal 31 3 5 2 5 2 2" xfId="19392"/>
    <cellStyle name="Normal 31 3 5 2 5 3" xfId="15184"/>
    <cellStyle name="Normal 31 3 5 2 6" xfId="2704"/>
    <cellStyle name="Normal 31 3 5 2 6 2" xfId="13159"/>
    <cellStyle name="Normal 31 3 5 2 7" xfId="6913"/>
    <cellStyle name="Normal 31 3 5 2 7 2" xfId="17367"/>
    <cellStyle name="Normal 31 3 5 2 8" xfId="10976"/>
    <cellStyle name="Normal 31 3 5 3" xfId="692"/>
    <cellStyle name="Normal 31 3 5 3 2" xfId="1705"/>
    <cellStyle name="Normal 31 3 5 3 2 2" xfId="5914"/>
    <cellStyle name="Normal 31 3 5 3 2 2 2" xfId="10123"/>
    <cellStyle name="Normal 31 3 5 3 2 2 2 2" xfId="20577"/>
    <cellStyle name="Normal 31 3 5 3 2 2 3" xfId="16369"/>
    <cellStyle name="Normal 31 3 5 3 2 3" xfId="3889"/>
    <cellStyle name="Normal 31 3 5 3 2 3 2" xfId="14344"/>
    <cellStyle name="Normal 31 3 5 3 2 4" xfId="8098"/>
    <cellStyle name="Normal 31 3 5 3 2 4 2" xfId="18552"/>
    <cellStyle name="Normal 31 3 5 3 2 5" xfId="12161"/>
    <cellStyle name="Normal 31 3 5 3 3" xfId="4901"/>
    <cellStyle name="Normal 31 3 5 3 3 2" xfId="9110"/>
    <cellStyle name="Normal 31 3 5 3 3 2 2" xfId="19564"/>
    <cellStyle name="Normal 31 3 5 3 3 3" xfId="15356"/>
    <cellStyle name="Normal 31 3 5 3 4" xfId="2876"/>
    <cellStyle name="Normal 31 3 5 3 4 2" xfId="13331"/>
    <cellStyle name="Normal 31 3 5 3 5" xfId="7085"/>
    <cellStyle name="Normal 31 3 5 3 5 2" xfId="17539"/>
    <cellStyle name="Normal 31 3 5 3 6" xfId="11148"/>
    <cellStyle name="Normal 31 3 5 4" xfId="1025"/>
    <cellStyle name="Normal 31 3 5 4 2" xfId="2038"/>
    <cellStyle name="Normal 31 3 5 4 2 2" xfId="6247"/>
    <cellStyle name="Normal 31 3 5 4 2 2 2" xfId="10456"/>
    <cellStyle name="Normal 31 3 5 4 2 2 2 2" xfId="20910"/>
    <cellStyle name="Normal 31 3 5 4 2 2 3" xfId="16702"/>
    <cellStyle name="Normal 31 3 5 4 2 3" xfId="4222"/>
    <cellStyle name="Normal 31 3 5 4 2 3 2" xfId="14677"/>
    <cellStyle name="Normal 31 3 5 4 2 4" xfId="8431"/>
    <cellStyle name="Normal 31 3 5 4 2 4 2" xfId="18885"/>
    <cellStyle name="Normal 31 3 5 4 2 5" xfId="12494"/>
    <cellStyle name="Normal 31 3 5 4 3" xfId="5234"/>
    <cellStyle name="Normal 31 3 5 4 3 2" xfId="9443"/>
    <cellStyle name="Normal 31 3 5 4 3 2 2" xfId="19897"/>
    <cellStyle name="Normal 31 3 5 4 3 3" xfId="15689"/>
    <cellStyle name="Normal 31 3 5 4 4" xfId="3209"/>
    <cellStyle name="Normal 31 3 5 4 4 2" xfId="13664"/>
    <cellStyle name="Normal 31 3 5 4 5" xfId="7418"/>
    <cellStyle name="Normal 31 3 5 4 5 2" xfId="17872"/>
    <cellStyle name="Normal 31 3 5 4 6" xfId="11481"/>
    <cellStyle name="Normal 31 3 5 5" xfId="1359"/>
    <cellStyle name="Normal 31 3 5 5 2" xfId="5568"/>
    <cellStyle name="Normal 31 3 5 5 2 2" xfId="9777"/>
    <cellStyle name="Normal 31 3 5 5 2 2 2" xfId="20231"/>
    <cellStyle name="Normal 31 3 5 5 2 3" xfId="16023"/>
    <cellStyle name="Normal 31 3 5 5 3" xfId="3543"/>
    <cellStyle name="Normal 31 3 5 5 3 2" xfId="13998"/>
    <cellStyle name="Normal 31 3 5 5 4" xfId="7752"/>
    <cellStyle name="Normal 31 3 5 5 4 2" xfId="18206"/>
    <cellStyle name="Normal 31 3 5 5 5" xfId="11815"/>
    <cellStyle name="Normal 31 3 5 6" xfId="2530"/>
    <cellStyle name="Normal 31 3 5 6 2" xfId="6739"/>
    <cellStyle name="Normal 31 3 5 6 2 2" xfId="17193"/>
    <cellStyle name="Normal 31 3 5 6 3" xfId="12985"/>
    <cellStyle name="Normal 31 3 5 7" xfId="4551"/>
    <cellStyle name="Normal 31 3 5 7 2" xfId="8760"/>
    <cellStyle name="Normal 31 3 5 7 2 2" xfId="19214"/>
    <cellStyle name="Normal 31 3 5 7 3" xfId="15006"/>
    <cellStyle name="Normal 31 3 5 8" xfId="2368"/>
    <cellStyle name="Normal 31 3 5 8 2" xfId="12823"/>
    <cellStyle name="Normal 31 3 5 9" xfId="6577"/>
    <cellStyle name="Normal 31 3 5 9 2" xfId="17031"/>
    <cellStyle name="Normal 31 3 6" xfId="436"/>
    <cellStyle name="Normal 31 3 6 2" xfId="783"/>
    <cellStyle name="Normal 31 3 6 2 2" xfId="1796"/>
    <cellStyle name="Normal 31 3 6 2 2 2" xfId="6005"/>
    <cellStyle name="Normal 31 3 6 2 2 2 2" xfId="10214"/>
    <cellStyle name="Normal 31 3 6 2 2 2 2 2" xfId="20668"/>
    <cellStyle name="Normal 31 3 6 2 2 2 3" xfId="16460"/>
    <cellStyle name="Normal 31 3 6 2 2 3" xfId="3980"/>
    <cellStyle name="Normal 31 3 6 2 2 3 2" xfId="14435"/>
    <cellStyle name="Normal 31 3 6 2 2 4" xfId="8189"/>
    <cellStyle name="Normal 31 3 6 2 2 4 2" xfId="18643"/>
    <cellStyle name="Normal 31 3 6 2 2 5" xfId="12252"/>
    <cellStyle name="Normal 31 3 6 2 3" xfId="4992"/>
    <cellStyle name="Normal 31 3 6 2 3 2" xfId="9201"/>
    <cellStyle name="Normal 31 3 6 2 3 2 2" xfId="19655"/>
    <cellStyle name="Normal 31 3 6 2 3 3" xfId="15447"/>
    <cellStyle name="Normal 31 3 6 2 4" xfId="2967"/>
    <cellStyle name="Normal 31 3 6 2 4 2" xfId="13422"/>
    <cellStyle name="Normal 31 3 6 2 5" xfId="7176"/>
    <cellStyle name="Normal 31 3 6 2 5 2" xfId="17630"/>
    <cellStyle name="Normal 31 3 6 2 6" xfId="11239"/>
    <cellStyle name="Normal 31 3 6 3" xfId="1116"/>
    <cellStyle name="Normal 31 3 6 3 2" xfId="2129"/>
    <cellStyle name="Normal 31 3 6 3 2 2" xfId="6338"/>
    <cellStyle name="Normal 31 3 6 3 2 2 2" xfId="10547"/>
    <cellStyle name="Normal 31 3 6 3 2 2 2 2" xfId="21001"/>
    <cellStyle name="Normal 31 3 6 3 2 2 3" xfId="16793"/>
    <cellStyle name="Normal 31 3 6 3 2 3" xfId="4313"/>
    <cellStyle name="Normal 31 3 6 3 2 3 2" xfId="14768"/>
    <cellStyle name="Normal 31 3 6 3 2 4" xfId="8522"/>
    <cellStyle name="Normal 31 3 6 3 2 4 2" xfId="18976"/>
    <cellStyle name="Normal 31 3 6 3 2 5" xfId="12585"/>
    <cellStyle name="Normal 31 3 6 3 3" xfId="5325"/>
    <cellStyle name="Normal 31 3 6 3 3 2" xfId="9534"/>
    <cellStyle name="Normal 31 3 6 3 3 2 2" xfId="19988"/>
    <cellStyle name="Normal 31 3 6 3 3 3" xfId="15780"/>
    <cellStyle name="Normal 31 3 6 3 4" xfId="3300"/>
    <cellStyle name="Normal 31 3 6 3 4 2" xfId="13755"/>
    <cellStyle name="Normal 31 3 6 3 5" xfId="7509"/>
    <cellStyle name="Normal 31 3 6 3 5 2" xfId="17963"/>
    <cellStyle name="Normal 31 3 6 3 6" xfId="11572"/>
    <cellStyle name="Normal 31 3 6 4" xfId="1450"/>
    <cellStyle name="Normal 31 3 6 4 2" xfId="5659"/>
    <cellStyle name="Normal 31 3 6 4 2 2" xfId="9868"/>
    <cellStyle name="Normal 31 3 6 4 2 2 2" xfId="20322"/>
    <cellStyle name="Normal 31 3 6 4 2 3" xfId="16114"/>
    <cellStyle name="Normal 31 3 6 4 3" xfId="3634"/>
    <cellStyle name="Normal 31 3 6 4 3 2" xfId="14089"/>
    <cellStyle name="Normal 31 3 6 4 4" xfId="7843"/>
    <cellStyle name="Normal 31 3 6 4 4 2" xfId="18297"/>
    <cellStyle name="Normal 31 3 6 4 5" xfId="11906"/>
    <cellStyle name="Normal 31 3 6 5" xfId="4646"/>
    <cellStyle name="Normal 31 3 6 5 2" xfId="8855"/>
    <cellStyle name="Normal 31 3 6 5 2 2" xfId="19309"/>
    <cellStyle name="Normal 31 3 6 5 3" xfId="15101"/>
    <cellStyle name="Normal 31 3 6 6" xfId="2621"/>
    <cellStyle name="Normal 31 3 6 6 2" xfId="13076"/>
    <cellStyle name="Normal 31 3 6 7" xfId="6830"/>
    <cellStyle name="Normal 31 3 6 7 2" xfId="17284"/>
    <cellStyle name="Normal 31 3 6 8" xfId="10893"/>
    <cellStyle name="Normal 31 3 7" xfId="425"/>
    <cellStyle name="Normal 31 3 7 2" xfId="772"/>
    <cellStyle name="Normal 31 3 7 2 2" xfId="1785"/>
    <cellStyle name="Normal 31 3 7 2 2 2" xfId="5994"/>
    <cellStyle name="Normal 31 3 7 2 2 2 2" xfId="10203"/>
    <cellStyle name="Normal 31 3 7 2 2 2 2 2" xfId="20657"/>
    <cellStyle name="Normal 31 3 7 2 2 2 3" xfId="16449"/>
    <cellStyle name="Normal 31 3 7 2 2 3" xfId="3969"/>
    <cellStyle name="Normal 31 3 7 2 2 3 2" xfId="14424"/>
    <cellStyle name="Normal 31 3 7 2 2 4" xfId="8178"/>
    <cellStyle name="Normal 31 3 7 2 2 4 2" xfId="18632"/>
    <cellStyle name="Normal 31 3 7 2 2 5" xfId="12241"/>
    <cellStyle name="Normal 31 3 7 2 3" xfId="4981"/>
    <cellStyle name="Normal 31 3 7 2 3 2" xfId="9190"/>
    <cellStyle name="Normal 31 3 7 2 3 2 2" xfId="19644"/>
    <cellStyle name="Normal 31 3 7 2 3 3" xfId="15436"/>
    <cellStyle name="Normal 31 3 7 2 4" xfId="2956"/>
    <cellStyle name="Normal 31 3 7 2 4 2" xfId="13411"/>
    <cellStyle name="Normal 31 3 7 2 5" xfId="7165"/>
    <cellStyle name="Normal 31 3 7 2 5 2" xfId="17619"/>
    <cellStyle name="Normal 31 3 7 2 6" xfId="11228"/>
    <cellStyle name="Normal 31 3 7 3" xfId="1105"/>
    <cellStyle name="Normal 31 3 7 3 2" xfId="2118"/>
    <cellStyle name="Normal 31 3 7 3 2 2" xfId="6327"/>
    <cellStyle name="Normal 31 3 7 3 2 2 2" xfId="10536"/>
    <cellStyle name="Normal 31 3 7 3 2 2 2 2" xfId="20990"/>
    <cellStyle name="Normal 31 3 7 3 2 2 3" xfId="16782"/>
    <cellStyle name="Normal 31 3 7 3 2 3" xfId="4302"/>
    <cellStyle name="Normal 31 3 7 3 2 3 2" xfId="14757"/>
    <cellStyle name="Normal 31 3 7 3 2 4" xfId="8511"/>
    <cellStyle name="Normal 31 3 7 3 2 4 2" xfId="18965"/>
    <cellStyle name="Normal 31 3 7 3 2 5" xfId="12574"/>
    <cellStyle name="Normal 31 3 7 3 3" xfId="5314"/>
    <cellStyle name="Normal 31 3 7 3 3 2" xfId="9523"/>
    <cellStyle name="Normal 31 3 7 3 3 2 2" xfId="19977"/>
    <cellStyle name="Normal 31 3 7 3 3 3" xfId="15769"/>
    <cellStyle name="Normal 31 3 7 3 4" xfId="3289"/>
    <cellStyle name="Normal 31 3 7 3 4 2" xfId="13744"/>
    <cellStyle name="Normal 31 3 7 3 5" xfId="7498"/>
    <cellStyle name="Normal 31 3 7 3 5 2" xfId="17952"/>
    <cellStyle name="Normal 31 3 7 3 6" xfId="11561"/>
    <cellStyle name="Normal 31 3 7 4" xfId="1439"/>
    <cellStyle name="Normal 31 3 7 4 2" xfId="5648"/>
    <cellStyle name="Normal 31 3 7 4 2 2" xfId="9857"/>
    <cellStyle name="Normal 31 3 7 4 2 2 2" xfId="20311"/>
    <cellStyle name="Normal 31 3 7 4 2 3" xfId="16103"/>
    <cellStyle name="Normal 31 3 7 4 3" xfId="3623"/>
    <cellStyle name="Normal 31 3 7 4 3 2" xfId="14078"/>
    <cellStyle name="Normal 31 3 7 4 4" xfId="7832"/>
    <cellStyle name="Normal 31 3 7 4 4 2" xfId="18286"/>
    <cellStyle name="Normal 31 3 7 4 5" xfId="11895"/>
    <cellStyle name="Normal 31 3 7 5" xfId="4635"/>
    <cellStyle name="Normal 31 3 7 5 2" xfId="8844"/>
    <cellStyle name="Normal 31 3 7 5 2 2" xfId="19298"/>
    <cellStyle name="Normal 31 3 7 5 3" xfId="15090"/>
    <cellStyle name="Normal 31 3 7 6" xfId="2610"/>
    <cellStyle name="Normal 31 3 7 6 2" xfId="13065"/>
    <cellStyle name="Normal 31 3 7 7" xfId="6819"/>
    <cellStyle name="Normal 31 3 7 7 2" xfId="17273"/>
    <cellStyle name="Normal 31 3 7 8" xfId="10882"/>
    <cellStyle name="Normal 31 3 8" xfId="609"/>
    <cellStyle name="Normal 31 3 8 2" xfId="1622"/>
    <cellStyle name="Normal 31 3 8 2 2" xfId="5831"/>
    <cellStyle name="Normal 31 3 8 2 2 2" xfId="10040"/>
    <cellStyle name="Normal 31 3 8 2 2 2 2" xfId="20494"/>
    <cellStyle name="Normal 31 3 8 2 2 3" xfId="16286"/>
    <cellStyle name="Normal 31 3 8 2 3" xfId="3806"/>
    <cellStyle name="Normal 31 3 8 2 3 2" xfId="14261"/>
    <cellStyle name="Normal 31 3 8 2 4" xfId="8015"/>
    <cellStyle name="Normal 31 3 8 2 4 2" xfId="18469"/>
    <cellStyle name="Normal 31 3 8 2 5" xfId="12078"/>
    <cellStyle name="Normal 31 3 8 3" xfId="4818"/>
    <cellStyle name="Normal 31 3 8 3 2" xfId="9027"/>
    <cellStyle name="Normal 31 3 8 3 2 2" xfId="19481"/>
    <cellStyle name="Normal 31 3 8 3 3" xfId="15273"/>
    <cellStyle name="Normal 31 3 8 4" xfId="2793"/>
    <cellStyle name="Normal 31 3 8 4 2" xfId="13248"/>
    <cellStyle name="Normal 31 3 8 5" xfId="7002"/>
    <cellStyle name="Normal 31 3 8 5 2" xfId="17456"/>
    <cellStyle name="Normal 31 3 8 6" xfId="11065"/>
    <cellStyle name="Normal 31 3 9" xfId="594"/>
    <cellStyle name="Normal 31 3 9 2" xfId="1608"/>
    <cellStyle name="Normal 31 3 9 2 2" xfId="5817"/>
    <cellStyle name="Normal 31 3 9 2 2 2" xfId="10026"/>
    <cellStyle name="Normal 31 3 9 2 2 2 2" xfId="20480"/>
    <cellStyle name="Normal 31 3 9 2 2 3" xfId="16272"/>
    <cellStyle name="Normal 31 3 9 2 3" xfId="3792"/>
    <cellStyle name="Normal 31 3 9 2 3 2" xfId="14247"/>
    <cellStyle name="Normal 31 3 9 2 4" xfId="8001"/>
    <cellStyle name="Normal 31 3 9 2 4 2" xfId="18455"/>
    <cellStyle name="Normal 31 3 9 2 5" xfId="12064"/>
    <cellStyle name="Normal 31 3 9 3" xfId="4804"/>
    <cellStyle name="Normal 31 3 9 3 2" xfId="9013"/>
    <cellStyle name="Normal 31 3 9 3 2 2" xfId="19467"/>
    <cellStyle name="Normal 31 3 9 3 3" xfId="15259"/>
    <cellStyle name="Normal 31 3 9 4" xfId="2779"/>
    <cellStyle name="Normal 31 3 9 4 2" xfId="13234"/>
    <cellStyle name="Normal 31 3 9 5" xfId="6988"/>
    <cellStyle name="Normal 31 3 9 5 2" xfId="17442"/>
    <cellStyle name="Normal 31 3 9 6" xfId="11051"/>
    <cellStyle name="Normal 31 4" xfId="149"/>
    <cellStyle name="Normal 31 4 10" xfId="4491"/>
    <cellStyle name="Normal 31 4 10 2" xfId="8700"/>
    <cellStyle name="Normal 31 4 10 2 2" xfId="19154"/>
    <cellStyle name="Normal 31 4 10 3" xfId="14946"/>
    <cellStyle name="Normal 31 4 11" xfId="2308"/>
    <cellStyle name="Normal 31 4 11 2" xfId="12763"/>
    <cellStyle name="Normal 31 4 12" xfId="6517"/>
    <cellStyle name="Normal 31 4 12 2" xfId="16971"/>
    <cellStyle name="Normal 31 4 13" xfId="292"/>
    <cellStyle name="Normal 31 4 14" xfId="10749"/>
    <cellStyle name="Normal 31 4 2" xfId="150"/>
    <cellStyle name="Normal 31 4 2 10" xfId="6562"/>
    <cellStyle name="Normal 31 4 2 10 2" xfId="17016"/>
    <cellStyle name="Normal 31 4 2 11" xfId="326"/>
    <cellStyle name="Normal 31 4 2 12" xfId="10783"/>
    <cellStyle name="Normal 31 4 2 2" xfId="151"/>
    <cellStyle name="Normal 31 4 2 2 10" xfId="406"/>
    <cellStyle name="Normal 31 4 2 2 11" xfId="10863"/>
    <cellStyle name="Normal 31 4 2 2 2" xfId="580"/>
    <cellStyle name="Normal 31 4 2 2 2 2" xfId="927"/>
    <cellStyle name="Normal 31 4 2 2 2 2 2" xfId="1940"/>
    <cellStyle name="Normal 31 4 2 2 2 2 2 2" xfId="6149"/>
    <cellStyle name="Normal 31 4 2 2 2 2 2 2 2" xfId="10358"/>
    <cellStyle name="Normal 31 4 2 2 2 2 2 2 2 2" xfId="20812"/>
    <cellStyle name="Normal 31 4 2 2 2 2 2 2 3" xfId="16604"/>
    <cellStyle name="Normal 31 4 2 2 2 2 2 3" xfId="4124"/>
    <cellStyle name="Normal 31 4 2 2 2 2 2 3 2" xfId="14579"/>
    <cellStyle name="Normal 31 4 2 2 2 2 2 4" xfId="8333"/>
    <cellStyle name="Normal 31 4 2 2 2 2 2 4 2" xfId="18787"/>
    <cellStyle name="Normal 31 4 2 2 2 2 2 5" xfId="12396"/>
    <cellStyle name="Normal 31 4 2 2 2 2 3" xfId="5136"/>
    <cellStyle name="Normal 31 4 2 2 2 2 3 2" xfId="9345"/>
    <cellStyle name="Normal 31 4 2 2 2 2 3 2 2" xfId="19799"/>
    <cellStyle name="Normal 31 4 2 2 2 2 3 3" xfId="15591"/>
    <cellStyle name="Normal 31 4 2 2 2 2 4" xfId="3111"/>
    <cellStyle name="Normal 31 4 2 2 2 2 4 2" xfId="13566"/>
    <cellStyle name="Normal 31 4 2 2 2 2 5" xfId="7320"/>
    <cellStyle name="Normal 31 4 2 2 2 2 5 2" xfId="17774"/>
    <cellStyle name="Normal 31 4 2 2 2 2 6" xfId="11383"/>
    <cellStyle name="Normal 31 4 2 2 2 3" xfId="1260"/>
    <cellStyle name="Normal 31 4 2 2 2 3 2" xfId="2273"/>
    <cellStyle name="Normal 31 4 2 2 2 3 2 2" xfId="6482"/>
    <cellStyle name="Normal 31 4 2 2 2 3 2 2 2" xfId="10691"/>
    <cellStyle name="Normal 31 4 2 2 2 3 2 2 2 2" xfId="21145"/>
    <cellStyle name="Normal 31 4 2 2 2 3 2 2 3" xfId="16937"/>
    <cellStyle name="Normal 31 4 2 2 2 3 2 3" xfId="4457"/>
    <cellStyle name="Normal 31 4 2 2 2 3 2 3 2" xfId="14912"/>
    <cellStyle name="Normal 31 4 2 2 2 3 2 4" xfId="8666"/>
    <cellStyle name="Normal 31 4 2 2 2 3 2 4 2" xfId="19120"/>
    <cellStyle name="Normal 31 4 2 2 2 3 2 5" xfId="12729"/>
    <cellStyle name="Normal 31 4 2 2 2 3 3" xfId="5469"/>
    <cellStyle name="Normal 31 4 2 2 2 3 3 2" xfId="9678"/>
    <cellStyle name="Normal 31 4 2 2 2 3 3 2 2" xfId="20132"/>
    <cellStyle name="Normal 31 4 2 2 2 3 3 3" xfId="15924"/>
    <cellStyle name="Normal 31 4 2 2 2 3 4" xfId="3444"/>
    <cellStyle name="Normal 31 4 2 2 2 3 4 2" xfId="13899"/>
    <cellStyle name="Normal 31 4 2 2 2 3 5" xfId="7653"/>
    <cellStyle name="Normal 31 4 2 2 2 3 5 2" xfId="18107"/>
    <cellStyle name="Normal 31 4 2 2 2 3 6" xfId="11716"/>
    <cellStyle name="Normal 31 4 2 2 2 4" xfId="1594"/>
    <cellStyle name="Normal 31 4 2 2 2 4 2" xfId="5803"/>
    <cellStyle name="Normal 31 4 2 2 2 4 2 2" xfId="10012"/>
    <cellStyle name="Normal 31 4 2 2 2 4 2 2 2" xfId="20466"/>
    <cellStyle name="Normal 31 4 2 2 2 4 2 3" xfId="16258"/>
    <cellStyle name="Normal 31 4 2 2 2 4 3" xfId="3778"/>
    <cellStyle name="Normal 31 4 2 2 2 4 3 2" xfId="14233"/>
    <cellStyle name="Normal 31 4 2 2 2 4 4" xfId="7987"/>
    <cellStyle name="Normal 31 4 2 2 2 4 4 2" xfId="18441"/>
    <cellStyle name="Normal 31 4 2 2 2 4 5" xfId="12050"/>
    <cellStyle name="Normal 31 4 2 2 2 5" xfId="4790"/>
    <cellStyle name="Normal 31 4 2 2 2 5 2" xfId="8999"/>
    <cellStyle name="Normal 31 4 2 2 2 5 2 2" xfId="19453"/>
    <cellStyle name="Normal 31 4 2 2 2 5 3" xfId="15245"/>
    <cellStyle name="Normal 31 4 2 2 2 6" xfId="2765"/>
    <cellStyle name="Normal 31 4 2 2 2 6 2" xfId="13220"/>
    <cellStyle name="Normal 31 4 2 2 2 7" xfId="6974"/>
    <cellStyle name="Normal 31 4 2 2 2 7 2" xfId="17428"/>
    <cellStyle name="Normal 31 4 2 2 2 8" xfId="11037"/>
    <cellStyle name="Normal 31 4 2 2 3" xfId="753"/>
    <cellStyle name="Normal 31 4 2 2 3 2" xfId="1766"/>
    <cellStyle name="Normal 31 4 2 2 3 2 2" xfId="5975"/>
    <cellStyle name="Normal 31 4 2 2 3 2 2 2" xfId="10184"/>
    <cellStyle name="Normal 31 4 2 2 3 2 2 2 2" xfId="20638"/>
    <cellStyle name="Normal 31 4 2 2 3 2 2 3" xfId="16430"/>
    <cellStyle name="Normal 31 4 2 2 3 2 3" xfId="3950"/>
    <cellStyle name="Normal 31 4 2 2 3 2 3 2" xfId="14405"/>
    <cellStyle name="Normal 31 4 2 2 3 2 4" xfId="8159"/>
    <cellStyle name="Normal 31 4 2 2 3 2 4 2" xfId="18613"/>
    <cellStyle name="Normal 31 4 2 2 3 2 5" xfId="12222"/>
    <cellStyle name="Normal 31 4 2 2 3 3" xfId="4962"/>
    <cellStyle name="Normal 31 4 2 2 3 3 2" xfId="9171"/>
    <cellStyle name="Normal 31 4 2 2 3 3 2 2" xfId="19625"/>
    <cellStyle name="Normal 31 4 2 2 3 3 3" xfId="15417"/>
    <cellStyle name="Normal 31 4 2 2 3 4" xfId="2937"/>
    <cellStyle name="Normal 31 4 2 2 3 4 2" xfId="13392"/>
    <cellStyle name="Normal 31 4 2 2 3 5" xfId="7146"/>
    <cellStyle name="Normal 31 4 2 2 3 5 2" xfId="17600"/>
    <cellStyle name="Normal 31 4 2 2 3 6" xfId="11209"/>
    <cellStyle name="Normal 31 4 2 2 4" xfId="1086"/>
    <cellStyle name="Normal 31 4 2 2 4 2" xfId="2099"/>
    <cellStyle name="Normal 31 4 2 2 4 2 2" xfId="6308"/>
    <cellStyle name="Normal 31 4 2 2 4 2 2 2" xfId="10517"/>
    <cellStyle name="Normal 31 4 2 2 4 2 2 2 2" xfId="20971"/>
    <cellStyle name="Normal 31 4 2 2 4 2 2 3" xfId="16763"/>
    <cellStyle name="Normal 31 4 2 2 4 2 3" xfId="4283"/>
    <cellStyle name="Normal 31 4 2 2 4 2 3 2" xfId="14738"/>
    <cellStyle name="Normal 31 4 2 2 4 2 4" xfId="8492"/>
    <cellStyle name="Normal 31 4 2 2 4 2 4 2" xfId="18946"/>
    <cellStyle name="Normal 31 4 2 2 4 2 5" xfId="12555"/>
    <cellStyle name="Normal 31 4 2 2 4 3" xfId="5295"/>
    <cellStyle name="Normal 31 4 2 2 4 3 2" xfId="9504"/>
    <cellStyle name="Normal 31 4 2 2 4 3 2 2" xfId="19958"/>
    <cellStyle name="Normal 31 4 2 2 4 3 3" xfId="15750"/>
    <cellStyle name="Normal 31 4 2 2 4 4" xfId="3270"/>
    <cellStyle name="Normal 31 4 2 2 4 4 2" xfId="13725"/>
    <cellStyle name="Normal 31 4 2 2 4 5" xfId="7479"/>
    <cellStyle name="Normal 31 4 2 2 4 5 2" xfId="17933"/>
    <cellStyle name="Normal 31 4 2 2 4 6" xfId="11542"/>
    <cellStyle name="Normal 31 4 2 2 5" xfId="1420"/>
    <cellStyle name="Normal 31 4 2 2 5 2" xfId="5629"/>
    <cellStyle name="Normal 31 4 2 2 5 2 2" xfId="9838"/>
    <cellStyle name="Normal 31 4 2 2 5 2 2 2" xfId="20292"/>
    <cellStyle name="Normal 31 4 2 2 5 2 3" xfId="16084"/>
    <cellStyle name="Normal 31 4 2 2 5 3" xfId="3604"/>
    <cellStyle name="Normal 31 4 2 2 5 3 2" xfId="14059"/>
    <cellStyle name="Normal 31 4 2 2 5 4" xfId="7813"/>
    <cellStyle name="Normal 31 4 2 2 5 4 2" xfId="18267"/>
    <cellStyle name="Normal 31 4 2 2 5 5" xfId="11876"/>
    <cellStyle name="Normal 31 4 2 2 6" xfId="2591"/>
    <cellStyle name="Normal 31 4 2 2 6 2" xfId="6800"/>
    <cellStyle name="Normal 31 4 2 2 6 2 2" xfId="17254"/>
    <cellStyle name="Normal 31 4 2 2 6 3" xfId="13046"/>
    <cellStyle name="Normal 31 4 2 2 7" xfId="4615"/>
    <cellStyle name="Normal 31 4 2 2 7 2" xfId="8824"/>
    <cellStyle name="Normal 31 4 2 2 7 2 2" xfId="19278"/>
    <cellStyle name="Normal 31 4 2 2 7 3" xfId="15070"/>
    <cellStyle name="Normal 31 4 2 2 8" xfId="2432"/>
    <cellStyle name="Normal 31 4 2 2 8 2" xfId="12887"/>
    <cellStyle name="Normal 31 4 2 2 9" xfId="6641"/>
    <cellStyle name="Normal 31 4 2 2 9 2" xfId="17095"/>
    <cellStyle name="Normal 31 4 2 3" xfId="500"/>
    <cellStyle name="Normal 31 4 2 3 2" xfId="847"/>
    <cellStyle name="Normal 31 4 2 3 2 2" xfId="1860"/>
    <cellStyle name="Normal 31 4 2 3 2 2 2" xfId="6069"/>
    <cellStyle name="Normal 31 4 2 3 2 2 2 2" xfId="10278"/>
    <cellStyle name="Normal 31 4 2 3 2 2 2 2 2" xfId="20732"/>
    <cellStyle name="Normal 31 4 2 3 2 2 2 3" xfId="16524"/>
    <cellStyle name="Normal 31 4 2 3 2 2 3" xfId="4044"/>
    <cellStyle name="Normal 31 4 2 3 2 2 3 2" xfId="14499"/>
    <cellStyle name="Normal 31 4 2 3 2 2 4" xfId="8253"/>
    <cellStyle name="Normal 31 4 2 3 2 2 4 2" xfId="18707"/>
    <cellStyle name="Normal 31 4 2 3 2 2 5" xfId="12316"/>
    <cellStyle name="Normal 31 4 2 3 2 3" xfId="5056"/>
    <cellStyle name="Normal 31 4 2 3 2 3 2" xfId="9265"/>
    <cellStyle name="Normal 31 4 2 3 2 3 2 2" xfId="19719"/>
    <cellStyle name="Normal 31 4 2 3 2 3 3" xfId="15511"/>
    <cellStyle name="Normal 31 4 2 3 2 4" xfId="3031"/>
    <cellStyle name="Normal 31 4 2 3 2 4 2" xfId="13486"/>
    <cellStyle name="Normal 31 4 2 3 2 5" xfId="7240"/>
    <cellStyle name="Normal 31 4 2 3 2 5 2" xfId="17694"/>
    <cellStyle name="Normal 31 4 2 3 2 6" xfId="11303"/>
    <cellStyle name="Normal 31 4 2 3 3" xfId="1180"/>
    <cellStyle name="Normal 31 4 2 3 3 2" xfId="2193"/>
    <cellStyle name="Normal 31 4 2 3 3 2 2" xfId="6402"/>
    <cellStyle name="Normal 31 4 2 3 3 2 2 2" xfId="10611"/>
    <cellStyle name="Normal 31 4 2 3 3 2 2 2 2" xfId="21065"/>
    <cellStyle name="Normal 31 4 2 3 3 2 2 3" xfId="16857"/>
    <cellStyle name="Normal 31 4 2 3 3 2 3" xfId="4377"/>
    <cellStyle name="Normal 31 4 2 3 3 2 3 2" xfId="14832"/>
    <cellStyle name="Normal 31 4 2 3 3 2 4" xfId="8586"/>
    <cellStyle name="Normal 31 4 2 3 3 2 4 2" xfId="19040"/>
    <cellStyle name="Normal 31 4 2 3 3 2 5" xfId="12649"/>
    <cellStyle name="Normal 31 4 2 3 3 3" xfId="5389"/>
    <cellStyle name="Normal 31 4 2 3 3 3 2" xfId="9598"/>
    <cellStyle name="Normal 31 4 2 3 3 3 2 2" xfId="20052"/>
    <cellStyle name="Normal 31 4 2 3 3 3 3" xfId="15844"/>
    <cellStyle name="Normal 31 4 2 3 3 4" xfId="3364"/>
    <cellStyle name="Normal 31 4 2 3 3 4 2" xfId="13819"/>
    <cellStyle name="Normal 31 4 2 3 3 5" xfId="7573"/>
    <cellStyle name="Normal 31 4 2 3 3 5 2" xfId="18027"/>
    <cellStyle name="Normal 31 4 2 3 3 6" xfId="11636"/>
    <cellStyle name="Normal 31 4 2 3 4" xfId="1514"/>
    <cellStyle name="Normal 31 4 2 3 4 2" xfId="5723"/>
    <cellStyle name="Normal 31 4 2 3 4 2 2" xfId="9932"/>
    <cellStyle name="Normal 31 4 2 3 4 2 2 2" xfId="20386"/>
    <cellStyle name="Normal 31 4 2 3 4 2 3" xfId="16178"/>
    <cellStyle name="Normal 31 4 2 3 4 3" xfId="3698"/>
    <cellStyle name="Normal 31 4 2 3 4 3 2" xfId="14153"/>
    <cellStyle name="Normal 31 4 2 3 4 4" xfId="7907"/>
    <cellStyle name="Normal 31 4 2 3 4 4 2" xfId="18361"/>
    <cellStyle name="Normal 31 4 2 3 4 5" xfId="11970"/>
    <cellStyle name="Normal 31 4 2 3 5" xfId="4710"/>
    <cellStyle name="Normal 31 4 2 3 5 2" xfId="8919"/>
    <cellStyle name="Normal 31 4 2 3 5 2 2" xfId="19373"/>
    <cellStyle name="Normal 31 4 2 3 5 3" xfId="15165"/>
    <cellStyle name="Normal 31 4 2 3 6" xfId="2685"/>
    <cellStyle name="Normal 31 4 2 3 6 2" xfId="13140"/>
    <cellStyle name="Normal 31 4 2 3 7" xfId="6894"/>
    <cellStyle name="Normal 31 4 2 3 7 2" xfId="17348"/>
    <cellStyle name="Normal 31 4 2 3 8" xfId="10957"/>
    <cellStyle name="Normal 31 4 2 4" xfId="673"/>
    <cellStyle name="Normal 31 4 2 4 2" xfId="1686"/>
    <cellStyle name="Normal 31 4 2 4 2 2" xfId="5895"/>
    <cellStyle name="Normal 31 4 2 4 2 2 2" xfId="10104"/>
    <cellStyle name="Normal 31 4 2 4 2 2 2 2" xfId="20558"/>
    <cellStyle name="Normal 31 4 2 4 2 2 3" xfId="16350"/>
    <cellStyle name="Normal 31 4 2 4 2 3" xfId="3870"/>
    <cellStyle name="Normal 31 4 2 4 2 3 2" xfId="14325"/>
    <cellStyle name="Normal 31 4 2 4 2 4" xfId="8079"/>
    <cellStyle name="Normal 31 4 2 4 2 4 2" xfId="18533"/>
    <cellStyle name="Normal 31 4 2 4 2 5" xfId="12142"/>
    <cellStyle name="Normal 31 4 2 4 3" xfId="4882"/>
    <cellStyle name="Normal 31 4 2 4 3 2" xfId="9091"/>
    <cellStyle name="Normal 31 4 2 4 3 2 2" xfId="19545"/>
    <cellStyle name="Normal 31 4 2 4 3 3" xfId="15337"/>
    <cellStyle name="Normal 31 4 2 4 4" xfId="2857"/>
    <cellStyle name="Normal 31 4 2 4 4 2" xfId="13312"/>
    <cellStyle name="Normal 31 4 2 4 5" xfId="7066"/>
    <cellStyle name="Normal 31 4 2 4 5 2" xfId="17520"/>
    <cellStyle name="Normal 31 4 2 4 6" xfId="11129"/>
    <cellStyle name="Normal 31 4 2 5" xfId="1006"/>
    <cellStyle name="Normal 31 4 2 5 2" xfId="2019"/>
    <cellStyle name="Normal 31 4 2 5 2 2" xfId="6228"/>
    <cellStyle name="Normal 31 4 2 5 2 2 2" xfId="10437"/>
    <cellStyle name="Normal 31 4 2 5 2 2 2 2" xfId="20891"/>
    <cellStyle name="Normal 31 4 2 5 2 2 3" xfId="16683"/>
    <cellStyle name="Normal 31 4 2 5 2 3" xfId="4203"/>
    <cellStyle name="Normal 31 4 2 5 2 3 2" xfId="14658"/>
    <cellStyle name="Normal 31 4 2 5 2 4" xfId="8412"/>
    <cellStyle name="Normal 31 4 2 5 2 4 2" xfId="18866"/>
    <cellStyle name="Normal 31 4 2 5 2 5" xfId="12475"/>
    <cellStyle name="Normal 31 4 2 5 3" xfId="5215"/>
    <cellStyle name="Normal 31 4 2 5 3 2" xfId="9424"/>
    <cellStyle name="Normal 31 4 2 5 3 2 2" xfId="19878"/>
    <cellStyle name="Normal 31 4 2 5 3 3" xfId="15670"/>
    <cellStyle name="Normal 31 4 2 5 4" xfId="3190"/>
    <cellStyle name="Normal 31 4 2 5 4 2" xfId="13645"/>
    <cellStyle name="Normal 31 4 2 5 5" xfId="7399"/>
    <cellStyle name="Normal 31 4 2 5 5 2" xfId="17853"/>
    <cellStyle name="Normal 31 4 2 5 6" xfId="11462"/>
    <cellStyle name="Normal 31 4 2 6" xfId="1340"/>
    <cellStyle name="Normal 31 4 2 6 2" xfId="5549"/>
    <cellStyle name="Normal 31 4 2 6 2 2" xfId="9758"/>
    <cellStyle name="Normal 31 4 2 6 2 2 2" xfId="20212"/>
    <cellStyle name="Normal 31 4 2 6 2 3" xfId="16004"/>
    <cellStyle name="Normal 31 4 2 6 3" xfId="3524"/>
    <cellStyle name="Normal 31 4 2 6 3 2" xfId="13979"/>
    <cellStyle name="Normal 31 4 2 6 4" xfId="7733"/>
    <cellStyle name="Normal 31 4 2 6 4 2" xfId="18187"/>
    <cellStyle name="Normal 31 4 2 6 5" xfId="11796"/>
    <cellStyle name="Normal 31 4 2 7" xfId="2511"/>
    <cellStyle name="Normal 31 4 2 7 2" xfId="6720"/>
    <cellStyle name="Normal 31 4 2 7 2 2" xfId="17174"/>
    <cellStyle name="Normal 31 4 2 7 3" xfId="12966"/>
    <cellStyle name="Normal 31 4 2 8" xfId="4536"/>
    <cellStyle name="Normal 31 4 2 8 2" xfId="8745"/>
    <cellStyle name="Normal 31 4 2 8 2 2" xfId="19199"/>
    <cellStyle name="Normal 31 4 2 8 3" xfId="14991"/>
    <cellStyle name="Normal 31 4 2 9" xfId="2353"/>
    <cellStyle name="Normal 31 4 2 9 2" xfId="12808"/>
    <cellStyle name="Normal 31 4 3" xfId="152"/>
    <cellStyle name="Normal 31 4 3 10" xfId="372"/>
    <cellStyle name="Normal 31 4 3 11" xfId="10829"/>
    <cellStyle name="Normal 31 4 3 2" xfId="546"/>
    <cellStyle name="Normal 31 4 3 2 2" xfId="893"/>
    <cellStyle name="Normal 31 4 3 2 2 2" xfId="1906"/>
    <cellStyle name="Normal 31 4 3 2 2 2 2" xfId="6115"/>
    <cellStyle name="Normal 31 4 3 2 2 2 2 2" xfId="10324"/>
    <cellStyle name="Normal 31 4 3 2 2 2 2 2 2" xfId="20778"/>
    <cellStyle name="Normal 31 4 3 2 2 2 2 3" xfId="16570"/>
    <cellStyle name="Normal 31 4 3 2 2 2 3" xfId="4090"/>
    <cellStyle name="Normal 31 4 3 2 2 2 3 2" xfId="14545"/>
    <cellStyle name="Normal 31 4 3 2 2 2 4" xfId="8299"/>
    <cellStyle name="Normal 31 4 3 2 2 2 4 2" xfId="18753"/>
    <cellStyle name="Normal 31 4 3 2 2 2 5" xfId="12362"/>
    <cellStyle name="Normal 31 4 3 2 2 3" xfId="5102"/>
    <cellStyle name="Normal 31 4 3 2 2 3 2" xfId="9311"/>
    <cellStyle name="Normal 31 4 3 2 2 3 2 2" xfId="19765"/>
    <cellStyle name="Normal 31 4 3 2 2 3 3" xfId="15557"/>
    <cellStyle name="Normal 31 4 3 2 2 4" xfId="3077"/>
    <cellStyle name="Normal 31 4 3 2 2 4 2" xfId="13532"/>
    <cellStyle name="Normal 31 4 3 2 2 5" xfId="7286"/>
    <cellStyle name="Normal 31 4 3 2 2 5 2" xfId="17740"/>
    <cellStyle name="Normal 31 4 3 2 2 6" xfId="11349"/>
    <cellStyle name="Normal 31 4 3 2 3" xfId="1226"/>
    <cellStyle name="Normal 31 4 3 2 3 2" xfId="2239"/>
    <cellStyle name="Normal 31 4 3 2 3 2 2" xfId="6448"/>
    <cellStyle name="Normal 31 4 3 2 3 2 2 2" xfId="10657"/>
    <cellStyle name="Normal 31 4 3 2 3 2 2 2 2" xfId="21111"/>
    <cellStyle name="Normal 31 4 3 2 3 2 2 3" xfId="16903"/>
    <cellStyle name="Normal 31 4 3 2 3 2 3" xfId="4423"/>
    <cellStyle name="Normal 31 4 3 2 3 2 3 2" xfId="14878"/>
    <cellStyle name="Normal 31 4 3 2 3 2 4" xfId="8632"/>
    <cellStyle name="Normal 31 4 3 2 3 2 4 2" xfId="19086"/>
    <cellStyle name="Normal 31 4 3 2 3 2 5" xfId="12695"/>
    <cellStyle name="Normal 31 4 3 2 3 3" xfId="5435"/>
    <cellStyle name="Normal 31 4 3 2 3 3 2" xfId="9644"/>
    <cellStyle name="Normal 31 4 3 2 3 3 2 2" xfId="20098"/>
    <cellStyle name="Normal 31 4 3 2 3 3 3" xfId="15890"/>
    <cellStyle name="Normal 31 4 3 2 3 4" xfId="3410"/>
    <cellStyle name="Normal 31 4 3 2 3 4 2" xfId="13865"/>
    <cellStyle name="Normal 31 4 3 2 3 5" xfId="7619"/>
    <cellStyle name="Normal 31 4 3 2 3 5 2" xfId="18073"/>
    <cellStyle name="Normal 31 4 3 2 3 6" xfId="11682"/>
    <cellStyle name="Normal 31 4 3 2 4" xfId="1560"/>
    <cellStyle name="Normal 31 4 3 2 4 2" xfId="5769"/>
    <cellStyle name="Normal 31 4 3 2 4 2 2" xfId="9978"/>
    <cellStyle name="Normal 31 4 3 2 4 2 2 2" xfId="20432"/>
    <cellStyle name="Normal 31 4 3 2 4 2 3" xfId="16224"/>
    <cellStyle name="Normal 31 4 3 2 4 3" xfId="3744"/>
    <cellStyle name="Normal 31 4 3 2 4 3 2" xfId="14199"/>
    <cellStyle name="Normal 31 4 3 2 4 4" xfId="7953"/>
    <cellStyle name="Normal 31 4 3 2 4 4 2" xfId="18407"/>
    <cellStyle name="Normal 31 4 3 2 4 5" xfId="12016"/>
    <cellStyle name="Normal 31 4 3 2 5" xfId="4756"/>
    <cellStyle name="Normal 31 4 3 2 5 2" xfId="8965"/>
    <cellStyle name="Normal 31 4 3 2 5 2 2" xfId="19419"/>
    <cellStyle name="Normal 31 4 3 2 5 3" xfId="15211"/>
    <cellStyle name="Normal 31 4 3 2 6" xfId="2731"/>
    <cellStyle name="Normal 31 4 3 2 6 2" xfId="13186"/>
    <cellStyle name="Normal 31 4 3 2 7" xfId="6940"/>
    <cellStyle name="Normal 31 4 3 2 7 2" xfId="17394"/>
    <cellStyle name="Normal 31 4 3 2 8" xfId="11003"/>
    <cellStyle name="Normal 31 4 3 3" xfId="719"/>
    <cellStyle name="Normal 31 4 3 3 2" xfId="1732"/>
    <cellStyle name="Normal 31 4 3 3 2 2" xfId="5941"/>
    <cellStyle name="Normal 31 4 3 3 2 2 2" xfId="10150"/>
    <cellStyle name="Normal 31 4 3 3 2 2 2 2" xfId="20604"/>
    <cellStyle name="Normal 31 4 3 3 2 2 3" xfId="16396"/>
    <cellStyle name="Normal 31 4 3 3 2 3" xfId="3916"/>
    <cellStyle name="Normal 31 4 3 3 2 3 2" xfId="14371"/>
    <cellStyle name="Normal 31 4 3 3 2 4" xfId="8125"/>
    <cellStyle name="Normal 31 4 3 3 2 4 2" xfId="18579"/>
    <cellStyle name="Normal 31 4 3 3 2 5" xfId="12188"/>
    <cellStyle name="Normal 31 4 3 3 3" xfId="4928"/>
    <cellStyle name="Normal 31 4 3 3 3 2" xfId="9137"/>
    <cellStyle name="Normal 31 4 3 3 3 2 2" xfId="19591"/>
    <cellStyle name="Normal 31 4 3 3 3 3" xfId="15383"/>
    <cellStyle name="Normal 31 4 3 3 4" xfId="2903"/>
    <cellStyle name="Normal 31 4 3 3 4 2" xfId="13358"/>
    <cellStyle name="Normal 31 4 3 3 5" xfId="7112"/>
    <cellStyle name="Normal 31 4 3 3 5 2" xfId="17566"/>
    <cellStyle name="Normal 31 4 3 3 6" xfId="11175"/>
    <cellStyle name="Normal 31 4 3 4" xfId="1052"/>
    <cellStyle name="Normal 31 4 3 4 2" xfId="2065"/>
    <cellStyle name="Normal 31 4 3 4 2 2" xfId="6274"/>
    <cellStyle name="Normal 31 4 3 4 2 2 2" xfId="10483"/>
    <cellStyle name="Normal 31 4 3 4 2 2 2 2" xfId="20937"/>
    <cellStyle name="Normal 31 4 3 4 2 2 3" xfId="16729"/>
    <cellStyle name="Normal 31 4 3 4 2 3" xfId="4249"/>
    <cellStyle name="Normal 31 4 3 4 2 3 2" xfId="14704"/>
    <cellStyle name="Normal 31 4 3 4 2 4" xfId="8458"/>
    <cellStyle name="Normal 31 4 3 4 2 4 2" xfId="18912"/>
    <cellStyle name="Normal 31 4 3 4 2 5" xfId="12521"/>
    <cellStyle name="Normal 31 4 3 4 3" xfId="5261"/>
    <cellStyle name="Normal 31 4 3 4 3 2" xfId="9470"/>
    <cellStyle name="Normal 31 4 3 4 3 2 2" xfId="19924"/>
    <cellStyle name="Normal 31 4 3 4 3 3" xfId="15716"/>
    <cellStyle name="Normal 31 4 3 4 4" xfId="3236"/>
    <cellStyle name="Normal 31 4 3 4 4 2" xfId="13691"/>
    <cellStyle name="Normal 31 4 3 4 5" xfId="7445"/>
    <cellStyle name="Normal 31 4 3 4 5 2" xfId="17899"/>
    <cellStyle name="Normal 31 4 3 4 6" xfId="11508"/>
    <cellStyle name="Normal 31 4 3 5" xfId="1386"/>
    <cellStyle name="Normal 31 4 3 5 2" xfId="5595"/>
    <cellStyle name="Normal 31 4 3 5 2 2" xfId="9804"/>
    <cellStyle name="Normal 31 4 3 5 2 2 2" xfId="20258"/>
    <cellStyle name="Normal 31 4 3 5 2 3" xfId="16050"/>
    <cellStyle name="Normal 31 4 3 5 3" xfId="3570"/>
    <cellStyle name="Normal 31 4 3 5 3 2" xfId="14025"/>
    <cellStyle name="Normal 31 4 3 5 4" xfId="7779"/>
    <cellStyle name="Normal 31 4 3 5 4 2" xfId="18233"/>
    <cellStyle name="Normal 31 4 3 5 5" xfId="11842"/>
    <cellStyle name="Normal 31 4 3 6" xfId="2557"/>
    <cellStyle name="Normal 31 4 3 6 2" xfId="6766"/>
    <cellStyle name="Normal 31 4 3 6 2 2" xfId="17220"/>
    <cellStyle name="Normal 31 4 3 6 3" xfId="13012"/>
    <cellStyle name="Normal 31 4 3 7" xfId="4581"/>
    <cellStyle name="Normal 31 4 3 7 2" xfId="8790"/>
    <cellStyle name="Normal 31 4 3 7 2 2" xfId="19244"/>
    <cellStyle name="Normal 31 4 3 7 3" xfId="15036"/>
    <cellStyle name="Normal 31 4 3 8" xfId="2398"/>
    <cellStyle name="Normal 31 4 3 8 2" xfId="12853"/>
    <cellStyle name="Normal 31 4 3 9" xfId="6607"/>
    <cellStyle name="Normal 31 4 3 9 2" xfId="17061"/>
    <cellStyle name="Normal 31 4 4" xfId="466"/>
    <cellStyle name="Normal 31 4 4 2" xfId="813"/>
    <cellStyle name="Normal 31 4 4 2 2" xfId="1826"/>
    <cellStyle name="Normal 31 4 4 2 2 2" xfId="6035"/>
    <cellStyle name="Normal 31 4 4 2 2 2 2" xfId="10244"/>
    <cellStyle name="Normal 31 4 4 2 2 2 2 2" xfId="20698"/>
    <cellStyle name="Normal 31 4 4 2 2 2 3" xfId="16490"/>
    <cellStyle name="Normal 31 4 4 2 2 3" xfId="4010"/>
    <cellStyle name="Normal 31 4 4 2 2 3 2" xfId="14465"/>
    <cellStyle name="Normal 31 4 4 2 2 4" xfId="8219"/>
    <cellStyle name="Normal 31 4 4 2 2 4 2" xfId="18673"/>
    <cellStyle name="Normal 31 4 4 2 2 5" xfId="12282"/>
    <cellStyle name="Normal 31 4 4 2 3" xfId="5022"/>
    <cellStyle name="Normal 31 4 4 2 3 2" xfId="9231"/>
    <cellStyle name="Normal 31 4 4 2 3 2 2" xfId="19685"/>
    <cellStyle name="Normal 31 4 4 2 3 3" xfId="15477"/>
    <cellStyle name="Normal 31 4 4 2 4" xfId="2997"/>
    <cellStyle name="Normal 31 4 4 2 4 2" xfId="13452"/>
    <cellStyle name="Normal 31 4 4 2 5" xfId="7206"/>
    <cellStyle name="Normal 31 4 4 2 5 2" xfId="17660"/>
    <cellStyle name="Normal 31 4 4 2 6" xfId="11269"/>
    <cellStyle name="Normal 31 4 4 3" xfId="1146"/>
    <cellStyle name="Normal 31 4 4 3 2" xfId="2159"/>
    <cellStyle name="Normal 31 4 4 3 2 2" xfId="6368"/>
    <cellStyle name="Normal 31 4 4 3 2 2 2" xfId="10577"/>
    <cellStyle name="Normal 31 4 4 3 2 2 2 2" xfId="21031"/>
    <cellStyle name="Normal 31 4 4 3 2 2 3" xfId="16823"/>
    <cellStyle name="Normal 31 4 4 3 2 3" xfId="4343"/>
    <cellStyle name="Normal 31 4 4 3 2 3 2" xfId="14798"/>
    <cellStyle name="Normal 31 4 4 3 2 4" xfId="8552"/>
    <cellStyle name="Normal 31 4 4 3 2 4 2" xfId="19006"/>
    <cellStyle name="Normal 31 4 4 3 2 5" xfId="12615"/>
    <cellStyle name="Normal 31 4 4 3 3" xfId="5355"/>
    <cellStyle name="Normal 31 4 4 3 3 2" xfId="9564"/>
    <cellStyle name="Normal 31 4 4 3 3 2 2" xfId="20018"/>
    <cellStyle name="Normal 31 4 4 3 3 3" xfId="15810"/>
    <cellStyle name="Normal 31 4 4 3 4" xfId="3330"/>
    <cellStyle name="Normal 31 4 4 3 4 2" xfId="13785"/>
    <cellStyle name="Normal 31 4 4 3 5" xfId="7539"/>
    <cellStyle name="Normal 31 4 4 3 5 2" xfId="17993"/>
    <cellStyle name="Normal 31 4 4 3 6" xfId="11602"/>
    <cellStyle name="Normal 31 4 4 4" xfId="1480"/>
    <cellStyle name="Normal 31 4 4 4 2" xfId="5689"/>
    <cellStyle name="Normal 31 4 4 4 2 2" xfId="9898"/>
    <cellStyle name="Normal 31 4 4 4 2 2 2" xfId="20352"/>
    <cellStyle name="Normal 31 4 4 4 2 3" xfId="16144"/>
    <cellStyle name="Normal 31 4 4 4 3" xfId="3664"/>
    <cellStyle name="Normal 31 4 4 4 3 2" xfId="14119"/>
    <cellStyle name="Normal 31 4 4 4 4" xfId="7873"/>
    <cellStyle name="Normal 31 4 4 4 4 2" xfId="18327"/>
    <cellStyle name="Normal 31 4 4 4 5" xfId="11936"/>
    <cellStyle name="Normal 31 4 4 5" xfId="4676"/>
    <cellStyle name="Normal 31 4 4 5 2" xfId="8885"/>
    <cellStyle name="Normal 31 4 4 5 2 2" xfId="19339"/>
    <cellStyle name="Normal 31 4 4 5 3" xfId="15131"/>
    <cellStyle name="Normal 31 4 4 6" xfId="2651"/>
    <cellStyle name="Normal 31 4 4 6 2" xfId="13106"/>
    <cellStyle name="Normal 31 4 4 7" xfId="6860"/>
    <cellStyle name="Normal 31 4 4 7 2" xfId="17314"/>
    <cellStyle name="Normal 31 4 4 8" xfId="10923"/>
    <cellStyle name="Normal 31 4 5" xfId="639"/>
    <cellStyle name="Normal 31 4 5 2" xfId="1652"/>
    <cellStyle name="Normal 31 4 5 2 2" xfId="5861"/>
    <cellStyle name="Normal 31 4 5 2 2 2" xfId="10070"/>
    <cellStyle name="Normal 31 4 5 2 2 2 2" xfId="20524"/>
    <cellStyle name="Normal 31 4 5 2 2 3" xfId="16316"/>
    <cellStyle name="Normal 31 4 5 2 3" xfId="3836"/>
    <cellStyle name="Normal 31 4 5 2 3 2" xfId="14291"/>
    <cellStyle name="Normal 31 4 5 2 4" xfId="8045"/>
    <cellStyle name="Normal 31 4 5 2 4 2" xfId="18499"/>
    <cellStyle name="Normal 31 4 5 2 5" xfId="12108"/>
    <cellStyle name="Normal 31 4 5 3" xfId="4848"/>
    <cellStyle name="Normal 31 4 5 3 2" xfId="9057"/>
    <cellStyle name="Normal 31 4 5 3 2 2" xfId="19511"/>
    <cellStyle name="Normal 31 4 5 3 3" xfId="15303"/>
    <cellStyle name="Normal 31 4 5 4" xfId="2823"/>
    <cellStyle name="Normal 31 4 5 4 2" xfId="13278"/>
    <cellStyle name="Normal 31 4 5 5" xfId="7032"/>
    <cellStyle name="Normal 31 4 5 5 2" xfId="17486"/>
    <cellStyle name="Normal 31 4 5 6" xfId="11095"/>
    <cellStyle name="Normal 31 4 6" xfId="601"/>
    <cellStyle name="Normal 31 4 6 2" xfId="1615"/>
    <cellStyle name="Normal 31 4 6 2 2" xfId="5824"/>
    <cellStyle name="Normal 31 4 6 2 2 2" xfId="10033"/>
    <cellStyle name="Normal 31 4 6 2 2 2 2" xfId="20487"/>
    <cellStyle name="Normal 31 4 6 2 2 3" xfId="16279"/>
    <cellStyle name="Normal 31 4 6 2 3" xfId="3799"/>
    <cellStyle name="Normal 31 4 6 2 3 2" xfId="14254"/>
    <cellStyle name="Normal 31 4 6 2 4" xfId="8008"/>
    <cellStyle name="Normal 31 4 6 2 4 2" xfId="18462"/>
    <cellStyle name="Normal 31 4 6 2 5" xfId="12071"/>
    <cellStyle name="Normal 31 4 6 3" xfId="4811"/>
    <cellStyle name="Normal 31 4 6 3 2" xfId="9020"/>
    <cellStyle name="Normal 31 4 6 3 2 2" xfId="19474"/>
    <cellStyle name="Normal 31 4 6 3 3" xfId="15266"/>
    <cellStyle name="Normal 31 4 6 4" xfId="2786"/>
    <cellStyle name="Normal 31 4 6 4 2" xfId="13241"/>
    <cellStyle name="Normal 31 4 6 5" xfId="6995"/>
    <cellStyle name="Normal 31 4 6 5 2" xfId="17449"/>
    <cellStyle name="Normal 31 4 6 6" xfId="11058"/>
    <cellStyle name="Normal 31 4 7" xfId="972"/>
    <cellStyle name="Normal 31 4 7 2" xfId="1985"/>
    <cellStyle name="Normal 31 4 7 2 2" xfId="6194"/>
    <cellStyle name="Normal 31 4 7 2 2 2" xfId="10403"/>
    <cellStyle name="Normal 31 4 7 2 2 2 2" xfId="20857"/>
    <cellStyle name="Normal 31 4 7 2 2 3" xfId="16649"/>
    <cellStyle name="Normal 31 4 7 2 3" xfId="4169"/>
    <cellStyle name="Normal 31 4 7 2 3 2" xfId="14624"/>
    <cellStyle name="Normal 31 4 7 2 4" xfId="8378"/>
    <cellStyle name="Normal 31 4 7 2 4 2" xfId="18832"/>
    <cellStyle name="Normal 31 4 7 2 5" xfId="12441"/>
    <cellStyle name="Normal 31 4 7 3" xfId="5181"/>
    <cellStyle name="Normal 31 4 7 3 2" xfId="9390"/>
    <cellStyle name="Normal 31 4 7 3 2 2" xfId="19844"/>
    <cellStyle name="Normal 31 4 7 3 3" xfId="15636"/>
    <cellStyle name="Normal 31 4 7 4" xfId="3156"/>
    <cellStyle name="Normal 31 4 7 4 2" xfId="13611"/>
    <cellStyle name="Normal 31 4 7 5" xfId="7365"/>
    <cellStyle name="Normal 31 4 7 5 2" xfId="17819"/>
    <cellStyle name="Normal 31 4 7 6" xfId="11428"/>
    <cellStyle name="Normal 31 4 8" xfId="1306"/>
    <cellStyle name="Normal 31 4 8 2" xfId="5515"/>
    <cellStyle name="Normal 31 4 8 2 2" xfId="9724"/>
    <cellStyle name="Normal 31 4 8 2 2 2" xfId="20178"/>
    <cellStyle name="Normal 31 4 8 2 3" xfId="15970"/>
    <cellStyle name="Normal 31 4 8 3" xfId="3490"/>
    <cellStyle name="Normal 31 4 8 3 2" xfId="13945"/>
    <cellStyle name="Normal 31 4 8 4" xfId="7699"/>
    <cellStyle name="Normal 31 4 8 4 2" xfId="18153"/>
    <cellStyle name="Normal 31 4 8 5" xfId="11762"/>
    <cellStyle name="Normal 31 4 9" xfId="2477"/>
    <cellStyle name="Normal 31 4 9 2" xfId="6686"/>
    <cellStyle name="Normal 31 4 9 2 2" xfId="17140"/>
    <cellStyle name="Normal 31 4 9 3" xfId="12932"/>
    <cellStyle name="Normal 31 5" xfId="153"/>
    <cellStyle name="Normal 31 5 10" xfId="6528"/>
    <cellStyle name="Normal 31 5 10 2" xfId="16982"/>
    <cellStyle name="Normal 31 5 11" xfId="303"/>
    <cellStyle name="Normal 31 5 12" xfId="10760"/>
    <cellStyle name="Normal 31 5 2" xfId="154"/>
    <cellStyle name="Normal 31 5 2 10" xfId="383"/>
    <cellStyle name="Normal 31 5 2 11" xfId="10840"/>
    <cellStyle name="Normal 31 5 2 2" xfId="557"/>
    <cellStyle name="Normal 31 5 2 2 2" xfId="904"/>
    <cellStyle name="Normal 31 5 2 2 2 2" xfId="1917"/>
    <cellStyle name="Normal 31 5 2 2 2 2 2" xfId="6126"/>
    <cellStyle name="Normal 31 5 2 2 2 2 2 2" xfId="10335"/>
    <cellStyle name="Normal 31 5 2 2 2 2 2 2 2" xfId="20789"/>
    <cellStyle name="Normal 31 5 2 2 2 2 2 3" xfId="16581"/>
    <cellStyle name="Normal 31 5 2 2 2 2 3" xfId="4101"/>
    <cellStyle name="Normal 31 5 2 2 2 2 3 2" xfId="14556"/>
    <cellStyle name="Normal 31 5 2 2 2 2 4" xfId="8310"/>
    <cellStyle name="Normal 31 5 2 2 2 2 4 2" xfId="18764"/>
    <cellStyle name="Normal 31 5 2 2 2 2 5" xfId="12373"/>
    <cellStyle name="Normal 31 5 2 2 2 3" xfId="5113"/>
    <cellStyle name="Normal 31 5 2 2 2 3 2" xfId="9322"/>
    <cellStyle name="Normal 31 5 2 2 2 3 2 2" xfId="19776"/>
    <cellStyle name="Normal 31 5 2 2 2 3 3" xfId="15568"/>
    <cellStyle name="Normal 31 5 2 2 2 4" xfId="3088"/>
    <cellStyle name="Normal 31 5 2 2 2 4 2" xfId="13543"/>
    <cellStyle name="Normal 31 5 2 2 2 5" xfId="7297"/>
    <cellStyle name="Normal 31 5 2 2 2 5 2" xfId="17751"/>
    <cellStyle name="Normal 31 5 2 2 2 6" xfId="11360"/>
    <cellStyle name="Normal 31 5 2 2 3" xfId="1237"/>
    <cellStyle name="Normal 31 5 2 2 3 2" xfId="2250"/>
    <cellStyle name="Normal 31 5 2 2 3 2 2" xfId="6459"/>
    <cellStyle name="Normal 31 5 2 2 3 2 2 2" xfId="10668"/>
    <cellStyle name="Normal 31 5 2 2 3 2 2 2 2" xfId="21122"/>
    <cellStyle name="Normal 31 5 2 2 3 2 2 3" xfId="16914"/>
    <cellStyle name="Normal 31 5 2 2 3 2 3" xfId="4434"/>
    <cellStyle name="Normal 31 5 2 2 3 2 3 2" xfId="14889"/>
    <cellStyle name="Normal 31 5 2 2 3 2 4" xfId="8643"/>
    <cellStyle name="Normal 31 5 2 2 3 2 4 2" xfId="19097"/>
    <cellStyle name="Normal 31 5 2 2 3 2 5" xfId="12706"/>
    <cellStyle name="Normal 31 5 2 2 3 3" xfId="5446"/>
    <cellStyle name="Normal 31 5 2 2 3 3 2" xfId="9655"/>
    <cellStyle name="Normal 31 5 2 2 3 3 2 2" xfId="20109"/>
    <cellStyle name="Normal 31 5 2 2 3 3 3" xfId="15901"/>
    <cellStyle name="Normal 31 5 2 2 3 4" xfId="3421"/>
    <cellStyle name="Normal 31 5 2 2 3 4 2" xfId="13876"/>
    <cellStyle name="Normal 31 5 2 2 3 5" xfId="7630"/>
    <cellStyle name="Normal 31 5 2 2 3 5 2" xfId="18084"/>
    <cellStyle name="Normal 31 5 2 2 3 6" xfId="11693"/>
    <cellStyle name="Normal 31 5 2 2 4" xfId="1571"/>
    <cellStyle name="Normal 31 5 2 2 4 2" xfId="5780"/>
    <cellStyle name="Normal 31 5 2 2 4 2 2" xfId="9989"/>
    <cellStyle name="Normal 31 5 2 2 4 2 2 2" xfId="20443"/>
    <cellStyle name="Normal 31 5 2 2 4 2 3" xfId="16235"/>
    <cellStyle name="Normal 31 5 2 2 4 3" xfId="3755"/>
    <cellStyle name="Normal 31 5 2 2 4 3 2" xfId="14210"/>
    <cellStyle name="Normal 31 5 2 2 4 4" xfId="7964"/>
    <cellStyle name="Normal 31 5 2 2 4 4 2" xfId="18418"/>
    <cellStyle name="Normal 31 5 2 2 4 5" xfId="12027"/>
    <cellStyle name="Normal 31 5 2 2 5" xfId="4767"/>
    <cellStyle name="Normal 31 5 2 2 5 2" xfId="8976"/>
    <cellStyle name="Normal 31 5 2 2 5 2 2" xfId="19430"/>
    <cellStyle name="Normal 31 5 2 2 5 3" xfId="15222"/>
    <cellStyle name="Normal 31 5 2 2 6" xfId="2742"/>
    <cellStyle name="Normal 31 5 2 2 6 2" xfId="13197"/>
    <cellStyle name="Normal 31 5 2 2 7" xfId="6951"/>
    <cellStyle name="Normal 31 5 2 2 7 2" xfId="17405"/>
    <cellStyle name="Normal 31 5 2 2 8" xfId="11014"/>
    <cellStyle name="Normal 31 5 2 3" xfId="730"/>
    <cellStyle name="Normal 31 5 2 3 2" xfId="1743"/>
    <cellStyle name="Normal 31 5 2 3 2 2" xfId="5952"/>
    <cellStyle name="Normal 31 5 2 3 2 2 2" xfId="10161"/>
    <cellStyle name="Normal 31 5 2 3 2 2 2 2" xfId="20615"/>
    <cellStyle name="Normal 31 5 2 3 2 2 3" xfId="16407"/>
    <cellStyle name="Normal 31 5 2 3 2 3" xfId="3927"/>
    <cellStyle name="Normal 31 5 2 3 2 3 2" xfId="14382"/>
    <cellStyle name="Normal 31 5 2 3 2 4" xfId="8136"/>
    <cellStyle name="Normal 31 5 2 3 2 4 2" xfId="18590"/>
    <cellStyle name="Normal 31 5 2 3 2 5" xfId="12199"/>
    <cellStyle name="Normal 31 5 2 3 3" xfId="4939"/>
    <cellStyle name="Normal 31 5 2 3 3 2" xfId="9148"/>
    <cellStyle name="Normal 31 5 2 3 3 2 2" xfId="19602"/>
    <cellStyle name="Normal 31 5 2 3 3 3" xfId="15394"/>
    <cellStyle name="Normal 31 5 2 3 4" xfId="2914"/>
    <cellStyle name="Normal 31 5 2 3 4 2" xfId="13369"/>
    <cellStyle name="Normal 31 5 2 3 5" xfId="7123"/>
    <cellStyle name="Normal 31 5 2 3 5 2" xfId="17577"/>
    <cellStyle name="Normal 31 5 2 3 6" xfId="11186"/>
    <cellStyle name="Normal 31 5 2 4" xfId="1063"/>
    <cellStyle name="Normal 31 5 2 4 2" xfId="2076"/>
    <cellStyle name="Normal 31 5 2 4 2 2" xfId="6285"/>
    <cellStyle name="Normal 31 5 2 4 2 2 2" xfId="10494"/>
    <cellStyle name="Normal 31 5 2 4 2 2 2 2" xfId="20948"/>
    <cellStyle name="Normal 31 5 2 4 2 2 3" xfId="16740"/>
    <cellStyle name="Normal 31 5 2 4 2 3" xfId="4260"/>
    <cellStyle name="Normal 31 5 2 4 2 3 2" xfId="14715"/>
    <cellStyle name="Normal 31 5 2 4 2 4" xfId="8469"/>
    <cellStyle name="Normal 31 5 2 4 2 4 2" xfId="18923"/>
    <cellStyle name="Normal 31 5 2 4 2 5" xfId="12532"/>
    <cellStyle name="Normal 31 5 2 4 3" xfId="5272"/>
    <cellStyle name="Normal 31 5 2 4 3 2" xfId="9481"/>
    <cellStyle name="Normal 31 5 2 4 3 2 2" xfId="19935"/>
    <cellStyle name="Normal 31 5 2 4 3 3" xfId="15727"/>
    <cellStyle name="Normal 31 5 2 4 4" xfId="3247"/>
    <cellStyle name="Normal 31 5 2 4 4 2" xfId="13702"/>
    <cellStyle name="Normal 31 5 2 4 5" xfId="7456"/>
    <cellStyle name="Normal 31 5 2 4 5 2" xfId="17910"/>
    <cellStyle name="Normal 31 5 2 4 6" xfId="11519"/>
    <cellStyle name="Normal 31 5 2 5" xfId="1397"/>
    <cellStyle name="Normal 31 5 2 5 2" xfId="5606"/>
    <cellStyle name="Normal 31 5 2 5 2 2" xfId="9815"/>
    <cellStyle name="Normal 31 5 2 5 2 2 2" xfId="20269"/>
    <cellStyle name="Normal 31 5 2 5 2 3" xfId="16061"/>
    <cellStyle name="Normal 31 5 2 5 3" xfId="3581"/>
    <cellStyle name="Normal 31 5 2 5 3 2" xfId="14036"/>
    <cellStyle name="Normal 31 5 2 5 4" xfId="7790"/>
    <cellStyle name="Normal 31 5 2 5 4 2" xfId="18244"/>
    <cellStyle name="Normal 31 5 2 5 5" xfId="11853"/>
    <cellStyle name="Normal 31 5 2 6" xfId="2568"/>
    <cellStyle name="Normal 31 5 2 6 2" xfId="6777"/>
    <cellStyle name="Normal 31 5 2 6 2 2" xfId="17231"/>
    <cellStyle name="Normal 31 5 2 6 3" xfId="13023"/>
    <cellStyle name="Normal 31 5 2 7" xfId="4592"/>
    <cellStyle name="Normal 31 5 2 7 2" xfId="8801"/>
    <cellStyle name="Normal 31 5 2 7 2 2" xfId="19255"/>
    <cellStyle name="Normal 31 5 2 7 3" xfId="15047"/>
    <cellStyle name="Normal 31 5 2 8" xfId="2409"/>
    <cellStyle name="Normal 31 5 2 8 2" xfId="12864"/>
    <cellStyle name="Normal 31 5 2 9" xfId="6618"/>
    <cellStyle name="Normal 31 5 2 9 2" xfId="17072"/>
    <cellStyle name="Normal 31 5 3" xfId="477"/>
    <cellStyle name="Normal 31 5 3 2" xfId="824"/>
    <cellStyle name="Normal 31 5 3 2 2" xfId="1837"/>
    <cellStyle name="Normal 31 5 3 2 2 2" xfId="6046"/>
    <cellStyle name="Normal 31 5 3 2 2 2 2" xfId="10255"/>
    <cellStyle name="Normal 31 5 3 2 2 2 2 2" xfId="20709"/>
    <cellStyle name="Normal 31 5 3 2 2 2 3" xfId="16501"/>
    <cellStyle name="Normal 31 5 3 2 2 3" xfId="4021"/>
    <cellStyle name="Normal 31 5 3 2 2 3 2" xfId="14476"/>
    <cellStyle name="Normal 31 5 3 2 2 4" xfId="8230"/>
    <cellStyle name="Normal 31 5 3 2 2 4 2" xfId="18684"/>
    <cellStyle name="Normal 31 5 3 2 2 5" xfId="12293"/>
    <cellStyle name="Normal 31 5 3 2 3" xfId="5033"/>
    <cellStyle name="Normal 31 5 3 2 3 2" xfId="9242"/>
    <cellStyle name="Normal 31 5 3 2 3 2 2" xfId="19696"/>
    <cellStyle name="Normal 31 5 3 2 3 3" xfId="15488"/>
    <cellStyle name="Normal 31 5 3 2 4" xfId="3008"/>
    <cellStyle name="Normal 31 5 3 2 4 2" xfId="13463"/>
    <cellStyle name="Normal 31 5 3 2 5" xfId="7217"/>
    <cellStyle name="Normal 31 5 3 2 5 2" xfId="17671"/>
    <cellStyle name="Normal 31 5 3 2 6" xfId="11280"/>
    <cellStyle name="Normal 31 5 3 3" xfId="1157"/>
    <cellStyle name="Normal 31 5 3 3 2" xfId="2170"/>
    <cellStyle name="Normal 31 5 3 3 2 2" xfId="6379"/>
    <cellStyle name="Normal 31 5 3 3 2 2 2" xfId="10588"/>
    <cellStyle name="Normal 31 5 3 3 2 2 2 2" xfId="21042"/>
    <cellStyle name="Normal 31 5 3 3 2 2 3" xfId="16834"/>
    <cellStyle name="Normal 31 5 3 3 2 3" xfId="4354"/>
    <cellStyle name="Normal 31 5 3 3 2 3 2" xfId="14809"/>
    <cellStyle name="Normal 31 5 3 3 2 4" xfId="8563"/>
    <cellStyle name="Normal 31 5 3 3 2 4 2" xfId="19017"/>
    <cellStyle name="Normal 31 5 3 3 2 5" xfId="12626"/>
    <cellStyle name="Normal 31 5 3 3 3" xfId="5366"/>
    <cellStyle name="Normal 31 5 3 3 3 2" xfId="9575"/>
    <cellStyle name="Normal 31 5 3 3 3 2 2" xfId="20029"/>
    <cellStyle name="Normal 31 5 3 3 3 3" xfId="15821"/>
    <cellStyle name="Normal 31 5 3 3 4" xfId="3341"/>
    <cellStyle name="Normal 31 5 3 3 4 2" xfId="13796"/>
    <cellStyle name="Normal 31 5 3 3 5" xfId="7550"/>
    <cellStyle name="Normal 31 5 3 3 5 2" xfId="18004"/>
    <cellStyle name="Normal 31 5 3 3 6" xfId="11613"/>
    <cellStyle name="Normal 31 5 3 4" xfId="1491"/>
    <cellStyle name="Normal 31 5 3 4 2" xfId="5700"/>
    <cellStyle name="Normal 31 5 3 4 2 2" xfId="9909"/>
    <cellStyle name="Normal 31 5 3 4 2 2 2" xfId="20363"/>
    <cellStyle name="Normal 31 5 3 4 2 3" xfId="16155"/>
    <cellStyle name="Normal 31 5 3 4 3" xfId="3675"/>
    <cellStyle name="Normal 31 5 3 4 3 2" xfId="14130"/>
    <cellStyle name="Normal 31 5 3 4 4" xfId="7884"/>
    <cellStyle name="Normal 31 5 3 4 4 2" xfId="18338"/>
    <cellStyle name="Normal 31 5 3 4 5" xfId="11947"/>
    <cellStyle name="Normal 31 5 3 5" xfId="4687"/>
    <cellStyle name="Normal 31 5 3 5 2" xfId="8896"/>
    <cellStyle name="Normal 31 5 3 5 2 2" xfId="19350"/>
    <cellStyle name="Normal 31 5 3 5 3" xfId="15142"/>
    <cellStyle name="Normal 31 5 3 6" xfId="2662"/>
    <cellStyle name="Normal 31 5 3 6 2" xfId="13117"/>
    <cellStyle name="Normal 31 5 3 7" xfId="6871"/>
    <cellStyle name="Normal 31 5 3 7 2" xfId="17325"/>
    <cellStyle name="Normal 31 5 3 8" xfId="10934"/>
    <cellStyle name="Normal 31 5 4" xfId="650"/>
    <cellStyle name="Normal 31 5 4 2" xfId="1663"/>
    <cellStyle name="Normal 31 5 4 2 2" xfId="5872"/>
    <cellStyle name="Normal 31 5 4 2 2 2" xfId="10081"/>
    <cellStyle name="Normal 31 5 4 2 2 2 2" xfId="20535"/>
    <cellStyle name="Normal 31 5 4 2 2 3" xfId="16327"/>
    <cellStyle name="Normal 31 5 4 2 3" xfId="3847"/>
    <cellStyle name="Normal 31 5 4 2 3 2" xfId="14302"/>
    <cellStyle name="Normal 31 5 4 2 4" xfId="8056"/>
    <cellStyle name="Normal 31 5 4 2 4 2" xfId="18510"/>
    <cellStyle name="Normal 31 5 4 2 5" xfId="12119"/>
    <cellStyle name="Normal 31 5 4 3" xfId="4859"/>
    <cellStyle name="Normal 31 5 4 3 2" xfId="9068"/>
    <cellStyle name="Normal 31 5 4 3 2 2" xfId="19522"/>
    <cellStyle name="Normal 31 5 4 3 3" xfId="15314"/>
    <cellStyle name="Normal 31 5 4 4" xfId="2834"/>
    <cellStyle name="Normal 31 5 4 4 2" xfId="13289"/>
    <cellStyle name="Normal 31 5 4 5" xfId="7043"/>
    <cellStyle name="Normal 31 5 4 5 2" xfId="17497"/>
    <cellStyle name="Normal 31 5 4 6" xfId="11106"/>
    <cellStyle name="Normal 31 5 5" xfId="983"/>
    <cellStyle name="Normal 31 5 5 2" xfId="1996"/>
    <cellStyle name="Normal 31 5 5 2 2" xfId="6205"/>
    <cellStyle name="Normal 31 5 5 2 2 2" xfId="10414"/>
    <cellStyle name="Normal 31 5 5 2 2 2 2" xfId="20868"/>
    <cellStyle name="Normal 31 5 5 2 2 3" xfId="16660"/>
    <cellStyle name="Normal 31 5 5 2 3" xfId="4180"/>
    <cellStyle name="Normal 31 5 5 2 3 2" xfId="14635"/>
    <cellStyle name="Normal 31 5 5 2 4" xfId="8389"/>
    <cellStyle name="Normal 31 5 5 2 4 2" xfId="18843"/>
    <cellStyle name="Normal 31 5 5 2 5" xfId="12452"/>
    <cellStyle name="Normal 31 5 5 3" xfId="5192"/>
    <cellStyle name="Normal 31 5 5 3 2" xfId="9401"/>
    <cellStyle name="Normal 31 5 5 3 2 2" xfId="19855"/>
    <cellStyle name="Normal 31 5 5 3 3" xfId="15647"/>
    <cellStyle name="Normal 31 5 5 4" xfId="3167"/>
    <cellStyle name="Normal 31 5 5 4 2" xfId="13622"/>
    <cellStyle name="Normal 31 5 5 5" xfId="7376"/>
    <cellStyle name="Normal 31 5 5 5 2" xfId="17830"/>
    <cellStyle name="Normal 31 5 5 6" xfId="11439"/>
    <cellStyle name="Normal 31 5 6" xfId="1317"/>
    <cellStyle name="Normal 31 5 6 2" xfId="5526"/>
    <cellStyle name="Normal 31 5 6 2 2" xfId="9735"/>
    <cellStyle name="Normal 31 5 6 2 2 2" xfId="20189"/>
    <cellStyle name="Normal 31 5 6 2 3" xfId="15981"/>
    <cellStyle name="Normal 31 5 6 3" xfId="3501"/>
    <cellStyle name="Normal 31 5 6 3 2" xfId="13956"/>
    <cellStyle name="Normal 31 5 6 4" xfId="7710"/>
    <cellStyle name="Normal 31 5 6 4 2" xfId="18164"/>
    <cellStyle name="Normal 31 5 6 5" xfId="11773"/>
    <cellStyle name="Normal 31 5 7" xfId="2488"/>
    <cellStyle name="Normal 31 5 7 2" xfId="6697"/>
    <cellStyle name="Normal 31 5 7 2 2" xfId="17151"/>
    <cellStyle name="Normal 31 5 7 3" xfId="12943"/>
    <cellStyle name="Normal 31 5 8" xfId="4502"/>
    <cellStyle name="Normal 31 5 8 2" xfId="8711"/>
    <cellStyle name="Normal 31 5 8 2 2" xfId="19165"/>
    <cellStyle name="Normal 31 5 8 3" xfId="14957"/>
    <cellStyle name="Normal 31 5 9" xfId="2319"/>
    <cellStyle name="Normal 31 5 9 2" xfId="12774"/>
    <cellStyle name="Normal 31 6" xfId="155"/>
    <cellStyle name="Normal 31 6 10" xfId="6545"/>
    <cellStyle name="Normal 31 6 10 2" xfId="16999"/>
    <cellStyle name="Normal 31 6 11" xfId="275"/>
    <cellStyle name="Normal 31 6 12" xfId="10732"/>
    <cellStyle name="Normal 31 6 2" xfId="156"/>
    <cellStyle name="Normal 31 6 2 10" xfId="355"/>
    <cellStyle name="Normal 31 6 2 11" xfId="10812"/>
    <cellStyle name="Normal 31 6 2 2" xfId="529"/>
    <cellStyle name="Normal 31 6 2 2 2" xfId="876"/>
    <cellStyle name="Normal 31 6 2 2 2 2" xfId="1889"/>
    <cellStyle name="Normal 31 6 2 2 2 2 2" xfId="6098"/>
    <cellStyle name="Normal 31 6 2 2 2 2 2 2" xfId="10307"/>
    <cellStyle name="Normal 31 6 2 2 2 2 2 2 2" xfId="20761"/>
    <cellStyle name="Normal 31 6 2 2 2 2 2 3" xfId="16553"/>
    <cellStyle name="Normal 31 6 2 2 2 2 3" xfId="4073"/>
    <cellStyle name="Normal 31 6 2 2 2 2 3 2" xfId="14528"/>
    <cellStyle name="Normal 31 6 2 2 2 2 4" xfId="8282"/>
    <cellStyle name="Normal 31 6 2 2 2 2 4 2" xfId="18736"/>
    <cellStyle name="Normal 31 6 2 2 2 2 5" xfId="12345"/>
    <cellStyle name="Normal 31 6 2 2 2 3" xfId="5085"/>
    <cellStyle name="Normal 31 6 2 2 2 3 2" xfId="9294"/>
    <cellStyle name="Normal 31 6 2 2 2 3 2 2" xfId="19748"/>
    <cellStyle name="Normal 31 6 2 2 2 3 3" xfId="15540"/>
    <cellStyle name="Normal 31 6 2 2 2 4" xfId="3060"/>
    <cellStyle name="Normal 31 6 2 2 2 4 2" xfId="13515"/>
    <cellStyle name="Normal 31 6 2 2 2 5" xfId="7269"/>
    <cellStyle name="Normal 31 6 2 2 2 5 2" xfId="17723"/>
    <cellStyle name="Normal 31 6 2 2 2 6" xfId="11332"/>
    <cellStyle name="Normal 31 6 2 2 3" xfId="1209"/>
    <cellStyle name="Normal 31 6 2 2 3 2" xfId="2222"/>
    <cellStyle name="Normal 31 6 2 2 3 2 2" xfId="6431"/>
    <cellStyle name="Normal 31 6 2 2 3 2 2 2" xfId="10640"/>
    <cellStyle name="Normal 31 6 2 2 3 2 2 2 2" xfId="21094"/>
    <cellStyle name="Normal 31 6 2 2 3 2 2 3" xfId="16886"/>
    <cellStyle name="Normal 31 6 2 2 3 2 3" xfId="4406"/>
    <cellStyle name="Normal 31 6 2 2 3 2 3 2" xfId="14861"/>
    <cellStyle name="Normal 31 6 2 2 3 2 4" xfId="8615"/>
    <cellStyle name="Normal 31 6 2 2 3 2 4 2" xfId="19069"/>
    <cellStyle name="Normal 31 6 2 2 3 2 5" xfId="12678"/>
    <cellStyle name="Normal 31 6 2 2 3 3" xfId="5418"/>
    <cellStyle name="Normal 31 6 2 2 3 3 2" xfId="9627"/>
    <cellStyle name="Normal 31 6 2 2 3 3 2 2" xfId="20081"/>
    <cellStyle name="Normal 31 6 2 2 3 3 3" xfId="15873"/>
    <cellStyle name="Normal 31 6 2 2 3 4" xfId="3393"/>
    <cellStyle name="Normal 31 6 2 2 3 4 2" xfId="13848"/>
    <cellStyle name="Normal 31 6 2 2 3 5" xfId="7602"/>
    <cellStyle name="Normal 31 6 2 2 3 5 2" xfId="18056"/>
    <cellStyle name="Normal 31 6 2 2 3 6" xfId="11665"/>
    <cellStyle name="Normal 31 6 2 2 4" xfId="1543"/>
    <cellStyle name="Normal 31 6 2 2 4 2" xfId="5752"/>
    <cellStyle name="Normal 31 6 2 2 4 2 2" xfId="9961"/>
    <cellStyle name="Normal 31 6 2 2 4 2 2 2" xfId="20415"/>
    <cellStyle name="Normal 31 6 2 2 4 2 3" xfId="16207"/>
    <cellStyle name="Normal 31 6 2 2 4 3" xfId="3727"/>
    <cellStyle name="Normal 31 6 2 2 4 3 2" xfId="14182"/>
    <cellStyle name="Normal 31 6 2 2 4 4" xfId="7936"/>
    <cellStyle name="Normal 31 6 2 2 4 4 2" xfId="18390"/>
    <cellStyle name="Normal 31 6 2 2 4 5" xfId="11999"/>
    <cellStyle name="Normal 31 6 2 2 5" xfId="4739"/>
    <cellStyle name="Normal 31 6 2 2 5 2" xfId="8948"/>
    <cellStyle name="Normal 31 6 2 2 5 2 2" xfId="19402"/>
    <cellStyle name="Normal 31 6 2 2 5 3" xfId="15194"/>
    <cellStyle name="Normal 31 6 2 2 6" xfId="2714"/>
    <cellStyle name="Normal 31 6 2 2 6 2" xfId="13169"/>
    <cellStyle name="Normal 31 6 2 2 7" xfId="6923"/>
    <cellStyle name="Normal 31 6 2 2 7 2" xfId="17377"/>
    <cellStyle name="Normal 31 6 2 2 8" xfId="10986"/>
    <cellStyle name="Normal 31 6 2 3" xfId="702"/>
    <cellStyle name="Normal 31 6 2 3 2" xfId="1715"/>
    <cellStyle name="Normal 31 6 2 3 2 2" xfId="5924"/>
    <cellStyle name="Normal 31 6 2 3 2 2 2" xfId="10133"/>
    <cellStyle name="Normal 31 6 2 3 2 2 2 2" xfId="20587"/>
    <cellStyle name="Normal 31 6 2 3 2 2 3" xfId="16379"/>
    <cellStyle name="Normal 31 6 2 3 2 3" xfId="3899"/>
    <cellStyle name="Normal 31 6 2 3 2 3 2" xfId="14354"/>
    <cellStyle name="Normal 31 6 2 3 2 4" xfId="8108"/>
    <cellStyle name="Normal 31 6 2 3 2 4 2" xfId="18562"/>
    <cellStyle name="Normal 31 6 2 3 2 5" xfId="12171"/>
    <cellStyle name="Normal 31 6 2 3 3" xfId="4911"/>
    <cellStyle name="Normal 31 6 2 3 3 2" xfId="9120"/>
    <cellStyle name="Normal 31 6 2 3 3 2 2" xfId="19574"/>
    <cellStyle name="Normal 31 6 2 3 3 3" xfId="15366"/>
    <cellStyle name="Normal 31 6 2 3 4" xfId="2886"/>
    <cellStyle name="Normal 31 6 2 3 4 2" xfId="13341"/>
    <cellStyle name="Normal 31 6 2 3 5" xfId="7095"/>
    <cellStyle name="Normal 31 6 2 3 5 2" xfId="17549"/>
    <cellStyle name="Normal 31 6 2 3 6" xfId="11158"/>
    <cellStyle name="Normal 31 6 2 4" xfId="1035"/>
    <cellStyle name="Normal 31 6 2 4 2" xfId="2048"/>
    <cellStyle name="Normal 31 6 2 4 2 2" xfId="6257"/>
    <cellStyle name="Normal 31 6 2 4 2 2 2" xfId="10466"/>
    <cellStyle name="Normal 31 6 2 4 2 2 2 2" xfId="20920"/>
    <cellStyle name="Normal 31 6 2 4 2 2 3" xfId="16712"/>
    <cellStyle name="Normal 31 6 2 4 2 3" xfId="4232"/>
    <cellStyle name="Normal 31 6 2 4 2 3 2" xfId="14687"/>
    <cellStyle name="Normal 31 6 2 4 2 4" xfId="8441"/>
    <cellStyle name="Normal 31 6 2 4 2 4 2" xfId="18895"/>
    <cellStyle name="Normal 31 6 2 4 2 5" xfId="12504"/>
    <cellStyle name="Normal 31 6 2 4 3" xfId="5244"/>
    <cellStyle name="Normal 31 6 2 4 3 2" xfId="9453"/>
    <cellStyle name="Normal 31 6 2 4 3 2 2" xfId="19907"/>
    <cellStyle name="Normal 31 6 2 4 3 3" xfId="15699"/>
    <cellStyle name="Normal 31 6 2 4 4" xfId="3219"/>
    <cellStyle name="Normal 31 6 2 4 4 2" xfId="13674"/>
    <cellStyle name="Normal 31 6 2 4 5" xfId="7428"/>
    <cellStyle name="Normal 31 6 2 4 5 2" xfId="17882"/>
    <cellStyle name="Normal 31 6 2 4 6" xfId="11491"/>
    <cellStyle name="Normal 31 6 2 5" xfId="1369"/>
    <cellStyle name="Normal 31 6 2 5 2" xfId="5578"/>
    <cellStyle name="Normal 31 6 2 5 2 2" xfId="9787"/>
    <cellStyle name="Normal 31 6 2 5 2 2 2" xfId="20241"/>
    <cellStyle name="Normal 31 6 2 5 2 3" xfId="16033"/>
    <cellStyle name="Normal 31 6 2 5 3" xfId="3553"/>
    <cellStyle name="Normal 31 6 2 5 3 2" xfId="14008"/>
    <cellStyle name="Normal 31 6 2 5 4" xfId="7762"/>
    <cellStyle name="Normal 31 6 2 5 4 2" xfId="18216"/>
    <cellStyle name="Normal 31 6 2 5 5" xfId="11825"/>
    <cellStyle name="Normal 31 6 2 6" xfId="2540"/>
    <cellStyle name="Normal 31 6 2 6 2" xfId="6749"/>
    <cellStyle name="Normal 31 6 2 6 2 2" xfId="17203"/>
    <cellStyle name="Normal 31 6 2 6 3" xfId="12995"/>
    <cellStyle name="Normal 31 6 2 7" xfId="4564"/>
    <cellStyle name="Normal 31 6 2 7 2" xfId="8773"/>
    <cellStyle name="Normal 31 6 2 7 2 2" xfId="19227"/>
    <cellStyle name="Normal 31 6 2 7 3" xfId="15019"/>
    <cellStyle name="Normal 31 6 2 8" xfId="2381"/>
    <cellStyle name="Normal 31 6 2 8 2" xfId="12836"/>
    <cellStyle name="Normal 31 6 2 9" xfId="6590"/>
    <cellStyle name="Normal 31 6 2 9 2" xfId="17044"/>
    <cellStyle name="Normal 31 6 3" xfId="449"/>
    <cellStyle name="Normal 31 6 3 2" xfId="796"/>
    <cellStyle name="Normal 31 6 3 2 2" xfId="1809"/>
    <cellStyle name="Normal 31 6 3 2 2 2" xfId="6018"/>
    <cellStyle name="Normal 31 6 3 2 2 2 2" xfId="10227"/>
    <cellStyle name="Normal 31 6 3 2 2 2 2 2" xfId="20681"/>
    <cellStyle name="Normal 31 6 3 2 2 2 3" xfId="16473"/>
    <cellStyle name="Normal 31 6 3 2 2 3" xfId="3993"/>
    <cellStyle name="Normal 31 6 3 2 2 3 2" xfId="14448"/>
    <cellStyle name="Normal 31 6 3 2 2 4" xfId="8202"/>
    <cellStyle name="Normal 31 6 3 2 2 4 2" xfId="18656"/>
    <cellStyle name="Normal 31 6 3 2 2 5" xfId="12265"/>
    <cellStyle name="Normal 31 6 3 2 3" xfId="5005"/>
    <cellStyle name="Normal 31 6 3 2 3 2" xfId="9214"/>
    <cellStyle name="Normal 31 6 3 2 3 2 2" xfId="19668"/>
    <cellStyle name="Normal 31 6 3 2 3 3" xfId="15460"/>
    <cellStyle name="Normal 31 6 3 2 4" xfId="2980"/>
    <cellStyle name="Normal 31 6 3 2 4 2" xfId="13435"/>
    <cellStyle name="Normal 31 6 3 2 5" xfId="7189"/>
    <cellStyle name="Normal 31 6 3 2 5 2" xfId="17643"/>
    <cellStyle name="Normal 31 6 3 2 6" xfId="11252"/>
    <cellStyle name="Normal 31 6 3 3" xfId="1129"/>
    <cellStyle name="Normal 31 6 3 3 2" xfId="2142"/>
    <cellStyle name="Normal 31 6 3 3 2 2" xfId="6351"/>
    <cellStyle name="Normal 31 6 3 3 2 2 2" xfId="10560"/>
    <cellStyle name="Normal 31 6 3 3 2 2 2 2" xfId="21014"/>
    <cellStyle name="Normal 31 6 3 3 2 2 3" xfId="16806"/>
    <cellStyle name="Normal 31 6 3 3 2 3" xfId="4326"/>
    <cellStyle name="Normal 31 6 3 3 2 3 2" xfId="14781"/>
    <cellStyle name="Normal 31 6 3 3 2 4" xfId="8535"/>
    <cellStyle name="Normal 31 6 3 3 2 4 2" xfId="18989"/>
    <cellStyle name="Normal 31 6 3 3 2 5" xfId="12598"/>
    <cellStyle name="Normal 31 6 3 3 3" xfId="5338"/>
    <cellStyle name="Normal 31 6 3 3 3 2" xfId="9547"/>
    <cellStyle name="Normal 31 6 3 3 3 2 2" xfId="20001"/>
    <cellStyle name="Normal 31 6 3 3 3 3" xfId="15793"/>
    <cellStyle name="Normal 31 6 3 3 4" xfId="3313"/>
    <cellStyle name="Normal 31 6 3 3 4 2" xfId="13768"/>
    <cellStyle name="Normal 31 6 3 3 5" xfId="7522"/>
    <cellStyle name="Normal 31 6 3 3 5 2" xfId="17976"/>
    <cellStyle name="Normal 31 6 3 3 6" xfId="11585"/>
    <cellStyle name="Normal 31 6 3 4" xfId="1463"/>
    <cellStyle name="Normal 31 6 3 4 2" xfId="5672"/>
    <cellStyle name="Normal 31 6 3 4 2 2" xfId="9881"/>
    <cellStyle name="Normal 31 6 3 4 2 2 2" xfId="20335"/>
    <cellStyle name="Normal 31 6 3 4 2 3" xfId="16127"/>
    <cellStyle name="Normal 31 6 3 4 3" xfId="3647"/>
    <cellStyle name="Normal 31 6 3 4 3 2" xfId="14102"/>
    <cellStyle name="Normal 31 6 3 4 4" xfId="7856"/>
    <cellStyle name="Normal 31 6 3 4 4 2" xfId="18310"/>
    <cellStyle name="Normal 31 6 3 4 5" xfId="11919"/>
    <cellStyle name="Normal 31 6 3 5" xfId="4659"/>
    <cellStyle name="Normal 31 6 3 5 2" xfId="8868"/>
    <cellStyle name="Normal 31 6 3 5 2 2" xfId="19322"/>
    <cellStyle name="Normal 31 6 3 5 3" xfId="15114"/>
    <cellStyle name="Normal 31 6 3 6" xfId="2634"/>
    <cellStyle name="Normal 31 6 3 6 2" xfId="13089"/>
    <cellStyle name="Normal 31 6 3 7" xfId="6843"/>
    <cellStyle name="Normal 31 6 3 7 2" xfId="17297"/>
    <cellStyle name="Normal 31 6 3 8" xfId="10906"/>
    <cellStyle name="Normal 31 6 4" xfId="622"/>
    <cellStyle name="Normal 31 6 4 2" xfId="1635"/>
    <cellStyle name="Normal 31 6 4 2 2" xfId="5844"/>
    <cellStyle name="Normal 31 6 4 2 2 2" xfId="10053"/>
    <cellStyle name="Normal 31 6 4 2 2 2 2" xfId="20507"/>
    <cellStyle name="Normal 31 6 4 2 2 3" xfId="16299"/>
    <cellStyle name="Normal 31 6 4 2 3" xfId="3819"/>
    <cellStyle name="Normal 31 6 4 2 3 2" xfId="14274"/>
    <cellStyle name="Normal 31 6 4 2 4" xfId="8028"/>
    <cellStyle name="Normal 31 6 4 2 4 2" xfId="18482"/>
    <cellStyle name="Normal 31 6 4 2 5" xfId="12091"/>
    <cellStyle name="Normal 31 6 4 3" xfId="4831"/>
    <cellStyle name="Normal 31 6 4 3 2" xfId="9040"/>
    <cellStyle name="Normal 31 6 4 3 2 2" xfId="19494"/>
    <cellStyle name="Normal 31 6 4 3 3" xfId="15286"/>
    <cellStyle name="Normal 31 6 4 4" xfId="2806"/>
    <cellStyle name="Normal 31 6 4 4 2" xfId="13261"/>
    <cellStyle name="Normal 31 6 4 5" xfId="7015"/>
    <cellStyle name="Normal 31 6 4 5 2" xfId="17469"/>
    <cellStyle name="Normal 31 6 4 6" xfId="11078"/>
    <cellStyle name="Normal 31 6 5" xfId="955"/>
    <cellStyle name="Normal 31 6 5 2" xfId="1968"/>
    <cellStyle name="Normal 31 6 5 2 2" xfId="6177"/>
    <cellStyle name="Normal 31 6 5 2 2 2" xfId="10386"/>
    <cellStyle name="Normal 31 6 5 2 2 2 2" xfId="20840"/>
    <cellStyle name="Normal 31 6 5 2 2 3" xfId="16632"/>
    <cellStyle name="Normal 31 6 5 2 3" xfId="4152"/>
    <cellStyle name="Normal 31 6 5 2 3 2" xfId="14607"/>
    <cellStyle name="Normal 31 6 5 2 4" xfId="8361"/>
    <cellStyle name="Normal 31 6 5 2 4 2" xfId="18815"/>
    <cellStyle name="Normal 31 6 5 2 5" xfId="12424"/>
    <cellStyle name="Normal 31 6 5 3" xfId="5164"/>
    <cellStyle name="Normal 31 6 5 3 2" xfId="9373"/>
    <cellStyle name="Normal 31 6 5 3 2 2" xfId="19827"/>
    <cellStyle name="Normal 31 6 5 3 3" xfId="15619"/>
    <cellStyle name="Normal 31 6 5 4" xfId="3139"/>
    <cellStyle name="Normal 31 6 5 4 2" xfId="13594"/>
    <cellStyle name="Normal 31 6 5 5" xfId="7348"/>
    <cellStyle name="Normal 31 6 5 5 2" xfId="17802"/>
    <cellStyle name="Normal 31 6 5 6" xfId="11411"/>
    <cellStyle name="Normal 31 6 6" xfId="1289"/>
    <cellStyle name="Normal 31 6 6 2" xfId="5498"/>
    <cellStyle name="Normal 31 6 6 2 2" xfId="9707"/>
    <cellStyle name="Normal 31 6 6 2 2 2" xfId="20161"/>
    <cellStyle name="Normal 31 6 6 2 3" xfId="15953"/>
    <cellStyle name="Normal 31 6 6 3" xfId="3473"/>
    <cellStyle name="Normal 31 6 6 3 2" xfId="13928"/>
    <cellStyle name="Normal 31 6 6 4" xfId="7682"/>
    <cellStyle name="Normal 31 6 6 4 2" xfId="18136"/>
    <cellStyle name="Normal 31 6 6 5" xfId="11745"/>
    <cellStyle name="Normal 31 6 7" xfId="2460"/>
    <cellStyle name="Normal 31 6 7 2" xfId="6669"/>
    <cellStyle name="Normal 31 6 7 2 2" xfId="17123"/>
    <cellStyle name="Normal 31 6 7 3" xfId="12915"/>
    <cellStyle name="Normal 31 6 8" xfId="4519"/>
    <cellStyle name="Normal 31 6 8 2" xfId="8728"/>
    <cellStyle name="Normal 31 6 8 2 2" xfId="19182"/>
    <cellStyle name="Normal 31 6 8 3" xfId="14974"/>
    <cellStyle name="Normal 31 6 9" xfId="2336"/>
    <cellStyle name="Normal 31 6 9 2" xfId="12791"/>
    <cellStyle name="Normal 31 7" xfId="157"/>
    <cellStyle name="Normal 31 7 10" xfId="341"/>
    <cellStyle name="Normal 31 7 11" xfId="10798"/>
    <cellStyle name="Normal 31 7 2" xfId="515"/>
    <cellStyle name="Normal 31 7 2 2" xfId="862"/>
    <cellStyle name="Normal 31 7 2 2 2" xfId="1875"/>
    <cellStyle name="Normal 31 7 2 2 2 2" xfId="6084"/>
    <cellStyle name="Normal 31 7 2 2 2 2 2" xfId="10293"/>
    <cellStyle name="Normal 31 7 2 2 2 2 2 2" xfId="20747"/>
    <cellStyle name="Normal 31 7 2 2 2 2 3" xfId="16539"/>
    <cellStyle name="Normal 31 7 2 2 2 3" xfId="4059"/>
    <cellStyle name="Normal 31 7 2 2 2 3 2" xfId="14514"/>
    <cellStyle name="Normal 31 7 2 2 2 4" xfId="8268"/>
    <cellStyle name="Normal 31 7 2 2 2 4 2" xfId="18722"/>
    <cellStyle name="Normal 31 7 2 2 2 5" xfId="12331"/>
    <cellStyle name="Normal 31 7 2 2 3" xfId="5071"/>
    <cellStyle name="Normal 31 7 2 2 3 2" xfId="9280"/>
    <cellStyle name="Normal 31 7 2 2 3 2 2" xfId="19734"/>
    <cellStyle name="Normal 31 7 2 2 3 3" xfId="15526"/>
    <cellStyle name="Normal 31 7 2 2 4" xfId="3046"/>
    <cellStyle name="Normal 31 7 2 2 4 2" xfId="13501"/>
    <cellStyle name="Normal 31 7 2 2 5" xfId="7255"/>
    <cellStyle name="Normal 31 7 2 2 5 2" xfId="17709"/>
    <cellStyle name="Normal 31 7 2 2 6" xfId="11318"/>
    <cellStyle name="Normal 31 7 2 3" xfId="1195"/>
    <cellStyle name="Normal 31 7 2 3 2" xfId="2208"/>
    <cellStyle name="Normal 31 7 2 3 2 2" xfId="6417"/>
    <cellStyle name="Normal 31 7 2 3 2 2 2" xfId="10626"/>
    <cellStyle name="Normal 31 7 2 3 2 2 2 2" xfId="21080"/>
    <cellStyle name="Normal 31 7 2 3 2 2 3" xfId="16872"/>
    <cellStyle name="Normal 31 7 2 3 2 3" xfId="4392"/>
    <cellStyle name="Normal 31 7 2 3 2 3 2" xfId="14847"/>
    <cellStyle name="Normal 31 7 2 3 2 4" xfId="8601"/>
    <cellStyle name="Normal 31 7 2 3 2 4 2" xfId="19055"/>
    <cellStyle name="Normal 31 7 2 3 2 5" xfId="12664"/>
    <cellStyle name="Normal 31 7 2 3 3" xfId="5404"/>
    <cellStyle name="Normal 31 7 2 3 3 2" xfId="9613"/>
    <cellStyle name="Normal 31 7 2 3 3 2 2" xfId="20067"/>
    <cellStyle name="Normal 31 7 2 3 3 3" xfId="15859"/>
    <cellStyle name="Normal 31 7 2 3 4" xfId="3379"/>
    <cellStyle name="Normal 31 7 2 3 4 2" xfId="13834"/>
    <cellStyle name="Normal 31 7 2 3 5" xfId="7588"/>
    <cellStyle name="Normal 31 7 2 3 5 2" xfId="18042"/>
    <cellStyle name="Normal 31 7 2 3 6" xfId="11651"/>
    <cellStyle name="Normal 31 7 2 4" xfId="1529"/>
    <cellStyle name="Normal 31 7 2 4 2" xfId="5738"/>
    <cellStyle name="Normal 31 7 2 4 2 2" xfId="9947"/>
    <cellStyle name="Normal 31 7 2 4 2 2 2" xfId="20401"/>
    <cellStyle name="Normal 31 7 2 4 2 3" xfId="16193"/>
    <cellStyle name="Normal 31 7 2 4 3" xfId="3713"/>
    <cellStyle name="Normal 31 7 2 4 3 2" xfId="14168"/>
    <cellStyle name="Normal 31 7 2 4 4" xfId="7922"/>
    <cellStyle name="Normal 31 7 2 4 4 2" xfId="18376"/>
    <cellStyle name="Normal 31 7 2 4 5" xfId="11985"/>
    <cellStyle name="Normal 31 7 2 5" xfId="4725"/>
    <cellStyle name="Normal 31 7 2 5 2" xfId="8934"/>
    <cellStyle name="Normal 31 7 2 5 2 2" xfId="19388"/>
    <cellStyle name="Normal 31 7 2 5 3" xfId="15180"/>
    <cellStyle name="Normal 31 7 2 6" xfId="2700"/>
    <cellStyle name="Normal 31 7 2 6 2" xfId="13155"/>
    <cellStyle name="Normal 31 7 2 7" xfId="6909"/>
    <cellStyle name="Normal 31 7 2 7 2" xfId="17363"/>
    <cellStyle name="Normal 31 7 2 8" xfId="10972"/>
    <cellStyle name="Normal 31 7 3" xfId="688"/>
    <cellStyle name="Normal 31 7 3 2" xfId="1701"/>
    <cellStyle name="Normal 31 7 3 2 2" xfId="5910"/>
    <cellStyle name="Normal 31 7 3 2 2 2" xfId="10119"/>
    <cellStyle name="Normal 31 7 3 2 2 2 2" xfId="20573"/>
    <cellStyle name="Normal 31 7 3 2 2 3" xfId="16365"/>
    <cellStyle name="Normal 31 7 3 2 3" xfId="3885"/>
    <cellStyle name="Normal 31 7 3 2 3 2" xfId="14340"/>
    <cellStyle name="Normal 31 7 3 2 4" xfId="8094"/>
    <cellStyle name="Normal 31 7 3 2 4 2" xfId="18548"/>
    <cellStyle name="Normal 31 7 3 2 5" xfId="12157"/>
    <cellStyle name="Normal 31 7 3 3" xfId="4897"/>
    <cellStyle name="Normal 31 7 3 3 2" xfId="9106"/>
    <cellStyle name="Normal 31 7 3 3 2 2" xfId="19560"/>
    <cellStyle name="Normal 31 7 3 3 3" xfId="15352"/>
    <cellStyle name="Normal 31 7 3 4" xfId="2872"/>
    <cellStyle name="Normal 31 7 3 4 2" xfId="13327"/>
    <cellStyle name="Normal 31 7 3 5" xfId="7081"/>
    <cellStyle name="Normal 31 7 3 5 2" xfId="17535"/>
    <cellStyle name="Normal 31 7 3 6" xfId="11144"/>
    <cellStyle name="Normal 31 7 4" xfId="1021"/>
    <cellStyle name="Normal 31 7 4 2" xfId="2034"/>
    <cellStyle name="Normal 31 7 4 2 2" xfId="6243"/>
    <cellStyle name="Normal 31 7 4 2 2 2" xfId="10452"/>
    <cellStyle name="Normal 31 7 4 2 2 2 2" xfId="20906"/>
    <cellStyle name="Normal 31 7 4 2 2 3" xfId="16698"/>
    <cellStyle name="Normal 31 7 4 2 3" xfId="4218"/>
    <cellStyle name="Normal 31 7 4 2 3 2" xfId="14673"/>
    <cellStyle name="Normal 31 7 4 2 4" xfId="8427"/>
    <cellStyle name="Normal 31 7 4 2 4 2" xfId="18881"/>
    <cellStyle name="Normal 31 7 4 2 5" xfId="12490"/>
    <cellStyle name="Normal 31 7 4 3" xfId="5230"/>
    <cellStyle name="Normal 31 7 4 3 2" xfId="9439"/>
    <cellStyle name="Normal 31 7 4 3 2 2" xfId="19893"/>
    <cellStyle name="Normal 31 7 4 3 3" xfId="15685"/>
    <cellStyle name="Normal 31 7 4 4" xfId="3205"/>
    <cellStyle name="Normal 31 7 4 4 2" xfId="13660"/>
    <cellStyle name="Normal 31 7 4 5" xfId="7414"/>
    <cellStyle name="Normal 31 7 4 5 2" xfId="17868"/>
    <cellStyle name="Normal 31 7 4 6" xfId="11477"/>
    <cellStyle name="Normal 31 7 5" xfId="1355"/>
    <cellStyle name="Normal 31 7 5 2" xfId="5564"/>
    <cellStyle name="Normal 31 7 5 2 2" xfId="9773"/>
    <cellStyle name="Normal 31 7 5 2 2 2" xfId="20227"/>
    <cellStyle name="Normal 31 7 5 2 3" xfId="16019"/>
    <cellStyle name="Normal 31 7 5 3" xfId="3539"/>
    <cellStyle name="Normal 31 7 5 3 2" xfId="13994"/>
    <cellStyle name="Normal 31 7 5 4" xfId="7748"/>
    <cellStyle name="Normal 31 7 5 4 2" xfId="18202"/>
    <cellStyle name="Normal 31 7 5 5" xfId="11811"/>
    <cellStyle name="Normal 31 7 6" xfId="2526"/>
    <cellStyle name="Normal 31 7 6 2" xfId="6735"/>
    <cellStyle name="Normal 31 7 6 2 2" xfId="17189"/>
    <cellStyle name="Normal 31 7 6 3" xfId="12981"/>
    <cellStyle name="Normal 31 7 7" xfId="4547"/>
    <cellStyle name="Normal 31 7 7 2" xfId="8756"/>
    <cellStyle name="Normal 31 7 7 2 2" xfId="19210"/>
    <cellStyle name="Normal 31 7 7 3" xfId="15002"/>
    <cellStyle name="Normal 31 7 8" xfId="2364"/>
    <cellStyle name="Normal 31 7 8 2" xfId="12819"/>
    <cellStyle name="Normal 31 7 9" xfId="6573"/>
    <cellStyle name="Normal 31 7 9 2" xfId="17027"/>
    <cellStyle name="Normal 31 8" xfId="432"/>
    <cellStyle name="Normal 31 8 2" xfId="779"/>
    <cellStyle name="Normal 31 8 2 2" xfId="1792"/>
    <cellStyle name="Normal 31 8 2 2 2" xfId="6001"/>
    <cellStyle name="Normal 31 8 2 2 2 2" xfId="10210"/>
    <cellStyle name="Normal 31 8 2 2 2 2 2" xfId="20664"/>
    <cellStyle name="Normal 31 8 2 2 2 3" xfId="16456"/>
    <cellStyle name="Normal 31 8 2 2 3" xfId="3976"/>
    <cellStyle name="Normal 31 8 2 2 3 2" xfId="14431"/>
    <cellStyle name="Normal 31 8 2 2 4" xfId="8185"/>
    <cellStyle name="Normal 31 8 2 2 4 2" xfId="18639"/>
    <cellStyle name="Normal 31 8 2 2 5" xfId="12248"/>
    <cellStyle name="Normal 31 8 2 3" xfId="4988"/>
    <cellStyle name="Normal 31 8 2 3 2" xfId="9197"/>
    <cellStyle name="Normal 31 8 2 3 2 2" xfId="19651"/>
    <cellStyle name="Normal 31 8 2 3 3" xfId="15443"/>
    <cellStyle name="Normal 31 8 2 4" xfId="2963"/>
    <cellStyle name="Normal 31 8 2 4 2" xfId="13418"/>
    <cellStyle name="Normal 31 8 2 5" xfId="7172"/>
    <cellStyle name="Normal 31 8 2 5 2" xfId="17626"/>
    <cellStyle name="Normal 31 8 2 6" xfId="11235"/>
    <cellStyle name="Normal 31 8 3" xfId="1112"/>
    <cellStyle name="Normal 31 8 3 2" xfId="2125"/>
    <cellStyle name="Normal 31 8 3 2 2" xfId="6334"/>
    <cellStyle name="Normal 31 8 3 2 2 2" xfId="10543"/>
    <cellStyle name="Normal 31 8 3 2 2 2 2" xfId="20997"/>
    <cellStyle name="Normal 31 8 3 2 2 3" xfId="16789"/>
    <cellStyle name="Normal 31 8 3 2 3" xfId="4309"/>
    <cellStyle name="Normal 31 8 3 2 3 2" xfId="14764"/>
    <cellStyle name="Normal 31 8 3 2 4" xfId="8518"/>
    <cellStyle name="Normal 31 8 3 2 4 2" xfId="18972"/>
    <cellStyle name="Normal 31 8 3 2 5" xfId="12581"/>
    <cellStyle name="Normal 31 8 3 3" xfId="5321"/>
    <cellStyle name="Normal 31 8 3 3 2" xfId="9530"/>
    <cellStyle name="Normal 31 8 3 3 2 2" xfId="19984"/>
    <cellStyle name="Normal 31 8 3 3 3" xfId="15776"/>
    <cellStyle name="Normal 31 8 3 4" xfId="3296"/>
    <cellStyle name="Normal 31 8 3 4 2" xfId="13751"/>
    <cellStyle name="Normal 31 8 3 5" xfId="7505"/>
    <cellStyle name="Normal 31 8 3 5 2" xfId="17959"/>
    <cellStyle name="Normal 31 8 3 6" xfId="11568"/>
    <cellStyle name="Normal 31 8 4" xfId="1446"/>
    <cellStyle name="Normal 31 8 4 2" xfId="5655"/>
    <cellStyle name="Normal 31 8 4 2 2" xfId="9864"/>
    <cellStyle name="Normal 31 8 4 2 2 2" xfId="20318"/>
    <cellStyle name="Normal 31 8 4 2 3" xfId="16110"/>
    <cellStyle name="Normal 31 8 4 3" xfId="3630"/>
    <cellStyle name="Normal 31 8 4 3 2" xfId="14085"/>
    <cellStyle name="Normal 31 8 4 4" xfId="7839"/>
    <cellStyle name="Normal 31 8 4 4 2" xfId="18293"/>
    <cellStyle name="Normal 31 8 4 5" xfId="11902"/>
    <cellStyle name="Normal 31 8 5" xfId="4642"/>
    <cellStyle name="Normal 31 8 5 2" xfId="8851"/>
    <cellStyle name="Normal 31 8 5 2 2" xfId="19305"/>
    <cellStyle name="Normal 31 8 5 3" xfId="15097"/>
    <cellStyle name="Normal 31 8 6" xfId="2617"/>
    <cellStyle name="Normal 31 8 6 2" xfId="13072"/>
    <cellStyle name="Normal 31 8 7" xfId="6826"/>
    <cellStyle name="Normal 31 8 7 2" xfId="17280"/>
    <cellStyle name="Normal 31 8 8" xfId="10889"/>
    <cellStyle name="Normal 31 9" xfId="417"/>
    <cellStyle name="Normal 31 9 2" xfId="764"/>
    <cellStyle name="Normal 31 9 2 2" xfId="1777"/>
    <cellStyle name="Normal 31 9 2 2 2" xfId="5986"/>
    <cellStyle name="Normal 31 9 2 2 2 2" xfId="10195"/>
    <cellStyle name="Normal 31 9 2 2 2 2 2" xfId="20649"/>
    <cellStyle name="Normal 31 9 2 2 2 3" xfId="16441"/>
    <cellStyle name="Normal 31 9 2 2 3" xfId="3961"/>
    <cellStyle name="Normal 31 9 2 2 3 2" xfId="14416"/>
    <cellStyle name="Normal 31 9 2 2 4" xfId="8170"/>
    <cellStyle name="Normal 31 9 2 2 4 2" xfId="18624"/>
    <cellStyle name="Normal 31 9 2 2 5" xfId="12233"/>
    <cellStyle name="Normal 31 9 2 3" xfId="4973"/>
    <cellStyle name="Normal 31 9 2 3 2" xfId="9182"/>
    <cellStyle name="Normal 31 9 2 3 2 2" xfId="19636"/>
    <cellStyle name="Normal 31 9 2 3 3" xfId="15428"/>
    <cellStyle name="Normal 31 9 2 4" xfId="2948"/>
    <cellStyle name="Normal 31 9 2 4 2" xfId="13403"/>
    <cellStyle name="Normal 31 9 2 5" xfId="7157"/>
    <cellStyle name="Normal 31 9 2 5 2" xfId="17611"/>
    <cellStyle name="Normal 31 9 2 6" xfId="11220"/>
    <cellStyle name="Normal 31 9 3" xfId="1097"/>
    <cellStyle name="Normal 31 9 3 2" xfId="2110"/>
    <cellStyle name="Normal 31 9 3 2 2" xfId="6319"/>
    <cellStyle name="Normal 31 9 3 2 2 2" xfId="10528"/>
    <cellStyle name="Normal 31 9 3 2 2 2 2" xfId="20982"/>
    <cellStyle name="Normal 31 9 3 2 2 3" xfId="16774"/>
    <cellStyle name="Normal 31 9 3 2 3" xfId="4294"/>
    <cellStyle name="Normal 31 9 3 2 3 2" xfId="14749"/>
    <cellStyle name="Normal 31 9 3 2 4" xfId="8503"/>
    <cellStyle name="Normal 31 9 3 2 4 2" xfId="18957"/>
    <cellStyle name="Normal 31 9 3 2 5" xfId="12566"/>
    <cellStyle name="Normal 31 9 3 3" xfId="5306"/>
    <cellStyle name="Normal 31 9 3 3 2" xfId="9515"/>
    <cellStyle name="Normal 31 9 3 3 2 2" xfId="19969"/>
    <cellStyle name="Normal 31 9 3 3 3" xfId="15761"/>
    <cellStyle name="Normal 31 9 3 4" xfId="3281"/>
    <cellStyle name="Normal 31 9 3 4 2" xfId="13736"/>
    <cellStyle name="Normal 31 9 3 5" xfId="7490"/>
    <cellStyle name="Normal 31 9 3 5 2" xfId="17944"/>
    <cellStyle name="Normal 31 9 3 6" xfId="11553"/>
    <cellStyle name="Normal 31 9 4" xfId="1431"/>
    <cellStyle name="Normal 31 9 4 2" xfId="5640"/>
    <cellStyle name="Normal 31 9 4 2 2" xfId="9849"/>
    <cellStyle name="Normal 31 9 4 2 2 2" xfId="20303"/>
    <cellStyle name="Normal 31 9 4 2 3" xfId="16095"/>
    <cellStyle name="Normal 31 9 4 3" xfId="3615"/>
    <cellStyle name="Normal 31 9 4 3 2" xfId="14070"/>
    <cellStyle name="Normal 31 9 4 4" xfId="7824"/>
    <cellStyle name="Normal 31 9 4 4 2" xfId="18278"/>
    <cellStyle name="Normal 31 9 4 5" xfId="11887"/>
    <cellStyle name="Normal 31 9 5" xfId="4627"/>
    <cellStyle name="Normal 31 9 5 2" xfId="8836"/>
    <cellStyle name="Normal 31 9 5 2 2" xfId="19290"/>
    <cellStyle name="Normal 31 9 5 3" xfId="15082"/>
    <cellStyle name="Normal 31 9 6" xfId="2602"/>
    <cellStyle name="Normal 31 9 6 2" xfId="13057"/>
    <cellStyle name="Normal 31 9 7" xfId="6811"/>
    <cellStyle name="Normal 31 9 7 2" xfId="17265"/>
    <cellStyle name="Normal 31 9 8" xfId="10874"/>
    <cellStyle name="Normal 32" xfId="158"/>
    <cellStyle name="Normal 33" xfId="159"/>
    <cellStyle name="Normal 33 10" xfId="599"/>
    <cellStyle name="Normal 33 10 2" xfId="1613"/>
    <cellStyle name="Normal 33 10 2 2" xfId="5822"/>
    <cellStyle name="Normal 33 10 2 2 2" xfId="10031"/>
    <cellStyle name="Normal 33 10 2 2 2 2" xfId="20485"/>
    <cellStyle name="Normal 33 10 2 2 3" xfId="16277"/>
    <cellStyle name="Normal 33 10 2 3" xfId="3797"/>
    <cellStyle name="Normal 33 10 2 3 2" xfId="14252"/>
    <cellStyle name="Normal 33 10 2 4" xfId="8006"/>
    <cellStyle name="Normal 33 10 2 4 2" xfId="18460"/>
    <cellStyle name="Normal 33 10 2 5" xfId="12069"/>
    <cellStyle name="Normal 33 10 3" xfId="4809"/>
    <cellStyle name="Normal 33 10 3 2" xfId="9018"/>
    <cellStyle name="Normal 33 10 3 2 2" xfId="19472"/>
    <cellStyle name="Normal 33 10 3 3" xfId="15264"/>
    <cellStyle name="Normal 33 10 4" xfId="2784"/>
    <cellStyle name="Normal 33 10 4 2" xfId="13239"/>
    <cellStyle name="Normal 33 10 5" xfId="6993"/>
    <cellStyle name="Normal 33 10 5 2" xfId="17447"/>
    <cellStyle name="Normal 33 10 6" xfId="11056"/>
    <cellStyle name="Normal 33 11" xfId="944"/>
    <cellStyle name="Normal 33 11 2" xfId="1957"/>
    <cellStyle name="Normal 33 11 2 2" xfId="6166"/>
    <cellStyle name="Normal 33 11 2 2 2" xfId="10375"/>
    <cellStyle name="Normal 33 11 2 2 2 2" xfId="20829"/>
    <cellStyle name="Normal 33 11 2 2 3" xfId="16621"/>
    <cellStyle name="Normal 33 11 2 3" xfId="4141"/>
    <cellStyle name="Normal 33 11 2 3 2" xfId="14596"/>
    <cellStyle name="Normal 33 11 2 4" xfId="8350"/>
    <cellStyle name="Normal 33 11 2 4 2" xfId="18804"/>
    <cellStyle name="Normal 33 11 2 5" xfId="12413"/>
    <cellStyle name="Normal 33 11 3" xfId="5153"/>
    <cellStyle name="Normal 33 11 3 2" xfId="9362"/>
    <cellStyle name="Normal 33 11 3 2 2" xfId="19816"/>
    <cellStyle name="Normal 33 11 3 3" xfId="15608"/>
    <cellStyle name="Normal 33 11 4" xfId="3128"/>
    <cellStyle name="Normal 33 11 4 2" xfId="13583"/>
    <cellStyle name="Normal 33 11 5" xfId="7337"/>
    <cellStyle name="Normal 33 11 5 2" xfId="17791"/>
    <cellStyle name="Normal 33 11 6" xfId="11400"/>
    <cellStyle name="Normal 33 12" xfId="1278"/>
    <cellStyle name="Normal 33 12 2" xfId="5487"/>
    <cellStyle name="Normal 33 12 2 2" xfId="9696"/>
    <cellStyle name="Normal 33 12 2 2 2" xfId="20150"/>
    <cellStyle name="Normal 33 12 2 3" xfId="15942"/>
    <cellStyle name="Normal 33 12 3" xfId="3462"/>
    <cellStyle name="Normal 33 12 3 2" xfId="13917"/>
    <cellStyle name="Normal 33 12 4" xfId="7671"/>
    <cellStyle name="Normal 33 12 4 2" xfId="18125"/>
    <cellStyle name="Normal 33 12 5" xfId="11734"/>
    <cellStyle name="Normal 33 13" xfId="2449"/>
    <cellStyle name="Normal 33 13 2" xfId="6658"/>
    <cellStyle name="Normal 33 13 2 2" xfId="17112"/>
    <cellStyle name="Normal 33 13 3" xfId="12904"/>
    <cellStyle name="Normal 33 14" xfId="4472"/>
    <cellStyle name="Normal 33 14 2" xfId="8681"/>
    <cellStyle name="Normal 33 14 2 2" xfId="19135"/>
    <cellStyle name="Normal 33 14 3" xfId="14927"/>
    <cellStyle name="Normal 33 15" xfId="2289"/>
    <cellStyle name="Normal 33 15 2" xfId="12744"/>
    <cellStyle name="Normal 33 16" xfId="6498"/>
    <cellStyle name="Normal 33 16 2" xfId="16952"/>
    <cellStyle name="Normal 33 17" xfId="264"/>
    <cellStyle name="Normal 33 18" xfId="10720"/>
    <cellStyle name="Normal 33 2" xfId="160"/>
    <cellStyle name="Normal 33 2 10" xfId="2466"/>
    <cellStyle name="Normal 33 2 10 2" xfId="6675"/>
    <cellStyle name="Normal 33 2 10 2 2" xfId="17129"/>
    <cellStyle name="Normal 33 2 10 3" xfId="12921"/>
    <cellStyle name="Normal 33 2 11" xfId="4480"/>
    <cellStyle name="Normal 33 2 11 2" xfId="8689"/>
    <cellStyle name="Normal 33 2 11 2 2" xfId="19143"/>
    <cellStyle name="Normal 33 2 11 3" xfId="14935"/>
    <cellStyle name="Normal 33 2 12" xfId="2297"/>
    <cellStyle name="Normal 33 2 12 2" xfId="12752"/>
    <cellStyle name="Normal 33 2 13" xfId="6506"/>
    <cellStyle name="Normal 33 2 13 2" xfId="16960"/>
    <cellStyle name="Normal 33 2 14" xfId="281"/>
    <cellStyle name="Normal 33 2 15" xfId="10738"/>
    <cellStyle name="Normal 33 2 2" xfId="161"/>
    <cellStyle name="Normal 33 2 2 10" xfId="2314"/>
    <cellStyle name="Normal 33 2 2 10 2" xfId="12769"/>
    <cellStyle name="Normal 33 2 2 11" xfId="6523"/>
    <cellStyle name="Normal 33 2 2 11 2" xfId="16977"/>
    <cellStyle name="Normal 33 2 2 12" xfId="298"/>
    <cellStyle name="Normal 33 2 2 13" xfId="10755"/>
    <cellStyle name="Normal 33 2 2 2" xfId="162"/>
    <cellStyle name="Normal 33 2 2 2 10" xfId="6568"/>
    <cellStyle name="Normal 33 2 2 2 10 2" xfId="17022"/>
    <cellStyle name="Normal 33 2 2 2 11" xfId="332"/>
    <cellStyle name="Normal 33 2 2 2 12" xfId="10789"/>
    <cellStyle name="Normal 33 2 2 2 2" xfId="163"/>
    <cellStyle name="Normal 33 2 2 2 2 10" xfId="412"/>
    <cellStyle name="Normal 33 2 2 2 2 11" xfId="10869"/>
    <cellStyle name="Normal 33 2 2 2 2 2" xfId="586"/>
    <cellStyle name="Normal 33 2 2 2 2 2 2" xfId="933"/>
    <cellStyle name="Normal 33 2 2 2 2 2 2 2" xfId="1946"/>
    <cellStyle name="Normal 33 2 2 2 2 2 2 2 2" xfId="6155"/>
    <cellStyle name="Normal 33 2 2 2 2 2 2 2 2 2" xfId="10364"/>
    <cellStyle name="Normal 33 2 2 2 2 2 2 2 2 2 2" xfId="20818"/>
    <cellStyle name="Normal 33 2 2 2 2 2 2 2 2 3" xfId="16610"/>
    <cellStyle name="Normal 33 2 2 2 2 2 2 2 3" xfId="4130"/>
    <cellStyle name="Normal 33 2 2 2 2 2 2 2 3 2" xfId="14585"/>
    <cellStyle name="Normal 33 2 2 2 2 2 2 2 4" xfId="8339"/>
    <cellStyle name="Normal 33 2 2 2 2 2 2 2 4 2" xfId="18793"/>
    <cellStyle name="Normal 33 2 2 2 2 2 2 2 5" xfId="12402"/>
    <cellStyle name="Normal 33 2 2 2 2 2 2 3" xfId="5142"/>
    <cellStyle name="Normal 33 2 2 2 2 2 2 3 2" xfId="9351"/>
    <cellStyle name="Normal 33 2 2 2 2 2 2 3 2 2" xfId="19805"/>
    <cellStyle name="Normal 33 2 2 2 2 2 2 3 3" xfId="15597"/>
    <cellStyle name="Normal 33 2 2 2 2 2 2 4" xfId="3117"/>
    <cellStyle name="Normal 33 2 2 2 2 2 2 4 2" xfId="13572"/>
    <cellStyle name="Normal 33 2 2 2 2 2 2 5" xfId="7326"/>
    <cellStyle name="Normal 33 2 2 2 2 2 2 5 2" xfId="17780"/>
    <cellStyle name="Normal 33 2 2 2 2 2 2 6" xfId="11389"/>
    <cellStyle name="Normal 33 2 2 2 2 2 3" xfId="1266"/>
    <cellStyle name="Normal 33 2 2 2 2 2 3 2" xfId="2279"/>
    <cellStyle name="Normal 33 2 2 2 2 2 3 2 2" xfId="6488"/>
    <cellStyle name="Normal 33 2 2 2 2 2 3 2 2 2" xfId="10697"/>
    <cellStyle name="Normal 33 2 2 2 2 2 3 2 2 2 2" xfId="21151"/>
    <cellStyle name="Normal 33 2 2 2 2 2 3 2 2 3" xfId="16943"/>
    <cellStyle name="Normal 33 2 2 2 2 2 3 2 3" xfId="4463"/>
    <cellStyle name="Normal 33 2 2 2 2 2 3 2 3 2" xfId="14918"/>
    <cellStyle name="Normal 33 2 2 2 2 2 3 2 4" xfId="8672"/>
    <cellStyle name="Normal 33 2 2 2 2 2 3 2 4 2" xfId="19126"/>
    <cellStyle name="Normal 33 2 2 2 2 2 3 2 5" xfId="12735"/>
    <cellStyle name="Normal 33 2 2 2 2 2 3 3" xfId="5475"/>
    <cellStyle name="Normal 33 2 2 2 2 2 3 3 2" xfId="9684"/>
    <cellStyle name="Normal 33 2 2 2 2 2 3 3 2 2" xfId="20138"/>
    <cellStyle name="Normal 33 2 2 2 2 2 3 3 3" xfId="15930"/>
    <cellStyle name="Normal 33 2 2 2 2 2 3 4" xfId="3450"/>
    <cellStyle name="Normal 33 2 2 2 2 2 3 4 2" xfId="13905"/>
    <cellStyle name="Normal 33 2 2 2 2 2 3 5" xfId="7659"/>
    <cellStyle name="Normal 33 2 2 2 2 2 3 5 2" xfId="18113"/>
    <cellStyle name="Normal 33 2 2 2 2 2 3 6" xfId="11722"/>
    <cellStyle name="Normal 33 2 2 2 2 2 4" xfId="1600"/>
    <cellStyle name="Normal 33 2 2 2 2 2 4 2" xfId="5809"/>
    <cellStyle name="Normal 33 2 2 2 2 2 4 2 2" xfId="10018"/>
    <cellStyle name="Normal 33 2 2 2 2 2 4 2 2 2" xfId="20472"/>
    <cellStyle name="Normal 33 2 2 2 2 2 4 2 3" xfId="16264"/>
    <cellStyle name="Normal 33 2 2 2 2 2 4 3" xfId="3784"/>
    <cellStyle name="Normal 33 2 2 2 2 2 4 3 2" xfId="14239"/>
    <cellStyle name="Normal 33 2 2 2 2 2 4 4" xfId="7993"/>
    <cellStyle name="Normal 33 2 2 2 2 2 4 4 2" xfId="18447"/>
    <cellStyle name="Normal 33 2 2 2 2 2 4 5" xfId="12056"/>
    <cellStyle name="Normal 33 2 2 2 2 2 5" xfId="4796"/>
    <cellStyle name="Normal 33 2 2 2 2 2 5 2" xfId="9005"/>
    <cellStyle name="Normal 33 2 2 2 2 2 5 2 2" xfId="19459"/>
    <cellStyle name="Normal 33 2 2 2 2 2 5 3" xfId="15251"/>
    <cellStyle name="Normal 33 2 2 2 2 2 6" xfId="2771"/>
    <cellStyle name="Normal 33 2 2 2 2 2 6 2" xfId="13226"/>
    <cellStyle name="Normal 33 2 2 2 2 2 7" xfId="6980"/>
    <cellStyle name="Normal 33 2 2 2 2 2 7 2" xfId="17434"/>
    <cellStyle name="Normal 33 2 2 2 2 2 8" xfId="11043"/>
    <cellStyle name="Normal 33 2 2 2 2 3" xfId="759"/>
    <cellStyle name="Normal 33 2 2 2 2 3 2" xfId="1772"/>
    <cellStyle name="Normal 33 2 2 2 2 3 2 2" xfId="5981"/>
    <cellStyle name="Normal 33 2 2 2 2 3 2 2 2" xfId="10190"/>
    <cellStyle name="Normal 33 2 2 2 2 3 2 2 2 2" xfId="20644"/>
    <cellStyle name="Normal 33 2 2 2 2 3 2 2 3" xfId="16436"/>
    <cellStyle name="Normal 33 2 2 2 2 3 2 3" xfId="3956"/>
    <cellStyle name="Normal 33 2 2 2 2 3 2 3 2" xfId="14411"/>
    <cellStyle name="Normal 33 2 2 2 2 3 2 4" xfId="8165"/>
    <cellStyle name="Normal 33 2 2 2 2 3 2 4 2" xfId="18619"/>
    <cellStyle name="Normal 33 2 2 2 2 3 2 5" xfId="12228"/>
    <cellStyle name="Normal 33 2 2 2 2 3 3" xfId="4968"/>
    <cellStyle name="Normal 33 2 2 2 2 3 3 2" xfId="9177"/>
    <cellStyle name="Normal 33 2 2 2 2 3 3 2 2" xfId="19631"/>
    <cellStyle name="Normal 33 2 2 2 2 3 3 3" xfId="15423"/>
    <cellStyle name="Normal 33 2 2 2 2 3 4" xfId="2943"/>
    <cellStyle name="Normal 33 2 2 2 2 3 4 2" xfId="13398"/>
    <cellStyle name="Normal 33 2 2 2 2 3 5" xfId="7152"/>
    <cellStyle name="Normal 33 2 2 2 2 3 5 2" xfId="17606"/>
    <cellStyle name="Normal 33 2 2 2 2 3 6" xfId="11215"/>
    <cellStyle name="Normal 33 2 2 2 2 4" xfId="1092"/>
    <cellStyle name="Normal 33 2 2 2 2 4 2" xfId="2105"/>
    <cellStyle name="Normal 33 2 2 2 2 4 2 2" xfId="6314"/>
    <cellStyle name="Normal 33 2 2 2 2 4 2 2 2" xfId="10523"/>
    <cellStyle name="Normal 33 2 2 2 2 4 2 2 2 2" xfId="20977"/>
    <cellStyle name="Normal 33 2 2 2 2 4 2 2 3" xfId="16769"/>
    <cellStyle name="Normal 33 2 2 2 2 4 2 3" xfId="4289"/>
    <cellStyle name="Normal 33 2 2 2 2 4 2 3 2" xfId="14744"/>
    <cellStyle name="Normal 33 2 2 2 2 4 2 4" xfId="8498"/>
    <cellStyle name="Normal 33 2 2 2 2 4 2 4 2" xfId="18952"/>
    <cellStyle name="Normal 33 2 2 2 2 4 2 5" xfId="12561"/>
    <cellStyle name="Normal 33 2 2 2 2 4 3" xfId="5301"/>
    <cellStyle name="Normal 33 2 2 2 2 4 3 2" xfId="9510"/>
    <cellStyle name="Normal 33 2 2 2 2 4 3 2 2" xfId="19964"/>
    <cellStyle name="Normal 33 2 2 2 2 4 3 3" xfId="15756"/>
    <cellStyle name="Normal 33 2 2 2 2 4 4" xfId="3276"/>
    <cellStyle name="Normal 33 2 2 2 2 4 4 2" xfId="13731"/>
    <cellStyle name="Normal 33 2 2 2 2 4 5" xfId="7485"/>
    <cellStyle name="Normal 33 2 2 2 2 4 5 2" xfId="17939"/>
    <cellStyle name="Normal 33 2 2 2 2 4 6" xfId="11548"/>
    <cellStyle name="Normal 33 2 2 2 2 5" xfId="1426"/>
    <cellStyle name="Normal 33 2 2 2 2 5 2" xfId="5635"/>
    <cellStyle name="Normal 33 2 2 2 2 5 2 2" xfId="9844"/>
    <cellStyle name="Normal 33 2 2 2 2 5 2 2 2" xfId="20298"/>
    <cellStyle name="Normal 33 2 2 2 2 5 2 3" xfId="16090"/>
    <cellStyle name="Normal 33 2 2 2 2 5 3" xfId="3610"/>
    <cellStyle name="Normal 33 2 2 2 2 5 3 2" xfId="14065"/>
    <cellStyle name="Normal 33 2 2 2 2 5 4" xfId="7819"/>
    <cellStyle name="Normal 33 2 2 2 2 5 4 2" xfId="18273"/>
    <cellStyle name="Normal 33 2 2 2 2 5 5" xfId="11882"/>
    <cellStyle name="Normal 33 2 2 2 2 6" xfId="2597"/>
    <cellStyle name="Normal 33 2 2 2 2 6 2" xfId="6806"/>
    <cellStyle name="Normal 33 2 2 2 2 6 2 2" xfId="17260"/>
    <cellStyle name="Normal 33 2 2 2 2 6 3" xfId="13052"/>
    <cellStyle name="Normal 33 2 2 2 2 7" xfId="4621"/>
    <cellStyle name="Normal 33 2 2 2 2 7 2" xfId="8830"/>
    <cellStyle name="Normal 33 2 2 2 2 7 2 2" xfId="19284"/>
    <cellStyle name="Normal 33 2 2 2 2 7 3" xfId="15076"/>
    <cellStyle name="Normal 33 2 2 2 2 8" xfId="2438"/>
    <cellStyle name="Normal 33 2 2 2 2 8 2" xfId="12893"/>
    <cellStyle name="Normal 33 2 2 2 2 9" xfId="6647"/>
    <cellStyle name="Normal 33 2 2 2 2 9 2" xfId="17101"/>
    <cellStyle name="Normal 33 2 2 2 3" xfId="506"/>
    <cellStyle name="Normal 33 2 2 2 3 2" xfId="853"/>
    <cellStyle name="Normal 33 2 2 2 3 2 2" xfId="1866"/>
    <cellStyle name="Normal 33 2 2 2 3 2 2 2" xfId="6075"/>
    <cellStyle name="Normal 33 2 2 2 3 2 2 2 2" xfId="10284"/>
    <cellStyle name="Normal 33 2 2 2 3 2 2 2 2 2" xfId="20738"/>
    <cellStyle name="Normal 33 2 2 2 3 2 2 2 3" xfId="16530"/>
    <cellStyle name="Normal 33 2 2 2 3 2 2 3" xfId="4050"/>
    <cellStyle name="Normal 33 2 2 2 3 2 2 3 2" xfId="14505"/>
    <cellStyle name="Normal 33 2 2 2 3 2 2 4" xfId="8259"/>
    <cellStyle name="Normal 33 2 2 2 3 2 2 4 2" xfId="18713"/>
    <cellStyle name="Normal 33 2 2 2 3 2 2 5" xfId="12322"/>
    <cellStyle name="Normal 33 2 2 2 3 2 3" xfId="5062"/>
    <cellStyle name="Normal 33 2 2 2 3 2 3 2" xfId="9271"/>
    <cellStyle name="Normal 33 2 2 2 3 2 3 2 2" xfId="19725"/>
    <cellStyle name="Normal 33 2 2 2 3 2 3 3" xfId="15517"/>
    <cellStyle name="Normal 33 2 2 2 3 2 4" xfId="3037"/>
    <cellStyle name="Normal 33 2 2 2 3 2 4 2" xfId="13492"/>
    <cellStyle name="Normal 33 2 2 2 3 2 5" xfId="7246"/>
    <cellStyle name="Normal 33 2 2 2 3 2 5 2" xfId="17700"/>
    <cellStyle name="Normal 33 2 2 2 3 2 6" xfId="11309"/>
    <cellStyle name="Normal 33 2 2 2 3 3" xfId="1186"/>
    <cellStyle name="Normal 33 2 2 2 3 3 2" xfId="2199"/>
    <cellStyle name="Normal 33 2 2 2 3 3 2 2" xfId="6408"/>
    <cellStyle name="Normal 33 2 2 2 3 3 2 2 2" xfId="10617"/>
    <cellStyle name="Normal 33 2 2 2 3 3 2 2 2 2" xfId="21071"/>
    <cellStyle name="Normal 33 2 2 2 3 3 2 2 3" xfId="16863"/>
    <cellStyle name="Normal 33 2 2 2 3 3 2 3" xfId="4383"/>
    <cellStyle name="Normal 33 2 2 2 3 3 2 3 2" xfId="14838"/>
    <cellStyle name="Normal 33 2 2 2 3 3 2 4" xfId="8592"/>
    <cellStyle name="Normal 33 2 2 2 3 3 2 4 2" xfId="19046"/>
    <cellStyle name="Normal 33 2 2 2 3 3 2 5" xfId="12655"/>
    <cellStyle name="Normal 33 2 2 2 3 3 3" xfId="5395"/>
    <cellStyle name="Normal 33 2 2 2 3 3 3 2" xfId="9604"/>
    <cellStyle name="Normal 33 2 2 2 3 3 3 2 2" xfId="20058"/>
    <cellStyle name="Normal 33 2 2 2 3 3 3 3" xfId="15850"/>
    <cellStyle name="Normal 33 2 2 2 3 3 4" xfId="3370"/>
    <cellStyle name="Normal 33 2 2 2 3 3 4 2" xfId="13825"/>
    <cellStyle name="Normal 33 2 2 2 3 3 5" xfId="7579"/>
    <cellStyle name="Normal 33 2 2 2 3 3 5 2" xfId="18033"/>
    <cellStyle name="Normal 33 2 2 2 3 3 6" xfId="11642"/>
    <cellStyle name="Normal 33 2 2 2 3 4" xfId="1520"/>
    <cellStyle name="Normal 33 2 2 2 3 4 2" xfId="5729"/>
    <cellStyle name="Normal 33 2 2 2 3 4 2 2" xfId="9938"/>
    <cellStyle name="Normal 33 2 2 2 3 4 2 2 2" xfId="20392"/>
    <cellStyle name="Normal 33 2 2 2 3 4 2 3" xfId="16184"/>
    <cellStyle name="Normal 33 2 2 2 3 4 3" xfId="3704"/>
    <cellStyle name="Normal 33 2 2 2 3 4 3 2" xfId="14159"/>
    <cellStyle name="Normal 33 2 2 2 3 4 4" xfId="7913"/>
    <cellStyle name="Normal 33 2 2 2 3 4 4 2" xfId="18367"/>
    <cellStyle name="Normal 33 2 2 2 3 4 5" xfId="11976"/>
    <cellStyle name="Normal 33 2 2 2 3 5" xfId="4716"/>
    <cellStyle name="Normal 33 2 2 2 3 5 2" xfId="8925"/>
    <cellStyle name="Normal 33 2 2 2 3 5 2 2" xfId="19379"/>
    <cellStyle name="Normal 33 2 2 2 3 5 3" xfId="15171"/>
    <cellStyle name="Normal 33 2 2 2 3 6" xfId="2691"/>
    <cellStyle name="Normal 33 2 2 2 3 6 2" xfId="13146"/>
    <cellStyle name="Normal 33 2 2 2 3 7" xfId="6900"/>
    <cellStyle name="Normal 33 2 2 2 3 7 2" xfId="17354"/>
    <cellStyle name="Normal 33 2 2 2 3 8" xfId="10963"/>
    <cellStyle name="Normal 33 2 2 2 4" xfId="679"/>
    <cellStyle name="Normal 33 2 2 2 4 2" xfId="1692"/>
    <cellStyle name="Normal 33 2 2 2 4 2 2" xfId="5901"/>
    <cellStyle name="Normal 33 2 2 2 4 2 2 2" xfId="10110"/>
    <cellStyle name="Normal 33 2 2 2 4 2 2 2 2" xfId="20564"/>
    <cellStyle name="Normal 33 2 2 2 4 2 2 3" xfId="16356"/>
    <cellStyle name="Normal 33 2 2 2 4 2 3" xfId="3876"/>
    <cellStyle name="Normal 33 2 2 2 4 2 3 2" xfId="14331"/>
    <cellStyle name="Normal 33 2 2 2 4 2 4" xfId="8085"/>
    <cellStyle name="Normal 33 2 2 2 4 2 4 2" xfId="18539"/>
    <cellStyle name="Normal 33 2 2 2 4 2 5" xfId="12148"/>
    <cellStyle name="Normal 33 2 2 2 4 3" xfId="4888"/>
    <cellStyle name="Normal 33 2 2 2 4 3 2" xfId="9097"/>
    <cellStyle name="Normal 33 2 2 2 4 3 2 2" xfId="19551"/>
    <cellStyle name="Normal 33 2 2 2 4 3 3" xfId="15343"/>
    <cellStyle name="Normal 33 2 2 2 4 4" xfId="2863"/>
    <cellStyle name="Normal 33 2 2 2 4 4 2" xfId="13318"/>
    <cellStyle name="Normal 33 2 2 2 4 5" xfId="7072"/>
    <cellStyle name="Normal 33 2 2 2 4 5 2" xfId="17526"/>
    <cellStyle name="Normal 33 2 2 2 4 6" xfId="11135"/>
    <cellStyle name="Normal 33 2 2 2 5" xfId="1012"/>
    <cellStyle name="Normal 33 2 2 2 5 2" xfId="2025"/>
    <cellStyle name="Normal 33 2 2 2 5 2 2" xfId="6234"/>
    <cellStyle name="Normal 33 2 2 2 5 2 2 2" xfId="10443"/>
    <cellStyle name="Normal 33 2 2 2 5 2 2 2 2" xfId="20897"/>
    <cellStyle name="Normal 33 2 2 2 5 2 2 3" xfId="16689"/>
    <cellStyle name="Normal 33 2 2 2 5 2 3" xfId="4209"/>
    <cellStyle name="Normal 33 2 2 2 5 2 3 2" xfId="14664"/>
    <cellStyle name="Normal 33 2 2 2 5 2 4" xfId="8418"/>
    <cellStyle name="Normal 33 2 2 2 5 2 4 2" xfId="18872"/>
    <cellStyle name="Normal 33 2 2 2 5 2 5" xfId="12481"/>
    <cellStyle name="Normal 33 2 2 2 5 3" xfId="5221"/>
    <cellStyle name="Normal 33 2 2 2 5 3 2" xfId="9430"/>
    <cellStyle name="Normal 33 2 2 2 5 3 2 2" xfId="19884"/>
    <cellStyle name="Normal 33 2 2 2 5 3 3" xfId="15676"/>
    <cellStyle name="Normal 33 2 2 2 5 4" xfId="3196"/>
    <cellStyle name="Normal 33 2 2 2 5 4 2" xfId="13651"/>
    <cellStyle name="Normal 33 2 2 2 5 5" xfId="7405"/>
    <cellStyle name="Normal 33 2 2 2 5 5 2" xfId="17859"/>
    <cellStyle name="Normal 33 2 2 2 5 6" xfId="11468"/>
    <cellStyle name="Normal 33 2 2 2 6" xfId="1346"/>
    <cellStyle name="Normal 33 2 2 2 6 2" xfId="5555"/>
    <cellStyle name="Normal 33 2 2 2 6 2 2" xfId="9764"/>
    <cellStyle name="Normal 33 2 2 2 6 2 2 2" xfId="20218"/>
    <cellStyle name="Normal 33 2 2 2 6 2 3" xfId="16010"/>
    <cellStyle name="Normal 33 2 2 2 6 3" xfId="3530"/>
    <cellStyle name="Normal 33 2 2 2 6 3 2" xfId="13985"/>
    <cellStyle name="Normal 33 2 2 2 6 4" xfId="7739"/>
    <cellStyle name="Normal 33 2 2 2 6 4 2" xfId="18193"/>
    <cellStyle name="Normal 33 2 2 2 6 5" xfId="11802"/>
    <cellStyle name="Normal 33 2 2 2 7" xfId="2517"/>
    <cellStyle name="Normal 33 2 2 2 7 2" xfId="6726"/>
    <cellStyle name="Normal 33 2 2 2 7 2 2" xfId="17180"/>
    <cellStyle name="Normal 33 2 2 2 7 3" xfId="12972"/>
    <cellStyle name="Normal 33 2 2 2 8" xfId="4542"/>
    <cellStyle name="Normal 33 2 2 2 8 2" xfId="8751"/>
    <cellStyle name="Normal 33 2 2 2 8 2 2" xfId="19205"/>
    <cellStyle name="Normal 33 2 2 2 8 3" xfId="14997"/>
    <cellStyle name="Normal 33 2 2 2 9" xfId="2359"/>
    <cellStyle name="Normal 33 2 2 2 9 2" xfId="12814"/>
    <cellStyle name="Normal 33 2 2 3" xfId="164"/>
    <cellStyle name="Normal 33 2 2 3 10" xfId="378"/>
    <cellStyle name="Normal 33 2 2 3 11" xfId="10835"/>
    <cellStyle name="Normal 33 2 2 3 2" xfId="552"/>
    <cellStyle name="Normal 33 2 2 3 2 2" xfId="899"/>
    <cellStyle name="Normal 33 2 2 3 2 2 2" xfId="1912"/>
    <cellStyle name="Normal 33 2 2 3 2 2 2 2" xfId="6121"/>
    <cellStyle name="Normal 33 2 2 3 2 2 2 2 2" xfId="10330"/>
    <cellStyle name="Normal 33 2 2 3 2 2 2 2 2 2" xfId="20784"/>
    <cellStyle name="Normal 33 2 2 3 2 2 2 2 3" xfId="16576"/>
    <cellStyle name="Normal 33 2 2 3 2 2 2 3" xfId="4096"/>
    <cellStyle name="Normal 33 2 2 3 2 2 2 3 2" xfId="14551"/>
    <cellStyle name="Normal 33 2 2 3 2 2 2 4" xfId="8305"/>
    <cellStyle name="Normal 33 2 2 3 2 2 2 4 2" xfId="18759"/>
    <cellStyle name="Normal 33 2 2 3 2 2 2 5" xfId="12368"/>
    <cellStyle name="Normal 33 2 2 3 2 2 3" xfId="5108"/>
    <cellStyle name="Normal 33 2 2 3 2 2 3 2" xfId="9317"/>
    <cellStyle name="Normal 33 2 2 3 2 2 3 2 2" xfId="19771"/>
    <cellStyle name="Normal 33 2 2 3 2 2 3 3" xfId="15563"/>
    <cellStyle name="Normal 33 2 2 3 2 2 4" xfId="3083"/>
    <cellStyle name="Normal 33 2 2 3 2 2 4 2" xfId="13538"/>
    <cellStyle name="Normal 33 2 2 3 2 2 5" xfId="7292"/>
    <cellStyle name="Normal 33 2 2 3 2 2 5 2" xfId="17746"/>
    <cellStyle name="Normal 33 2 2 3 2 2 6" xfId="11355"/>
    <cellStyle name="Normal 33 2 2 3 2 3" xfId="1232"/>
    <cellStyle name="Normal 33 2 2 3 2 3 2" xfId="2245"/>
    <cellStyle name="Normal 33 2 2 3 2 3 2 2" xfId="6454"/>
    <cellStyle name="Normal 33 2 2 3 2 3 2 2 2" xfId="10663"/>
    <cellStyle name="Normal 33 2 2 3 2 3 2 2 2 2" xfId="21117"/>
    <cellStyle name="Normal 33 2 2 3 2 3 2 2 3" xfId="16909"/>
    <cellStyle name="Normal 33 2 2 3 2 3 2 3" xfId="4429"/>
    <cellStyle name="Normal 33 2 2 3 2 3 2 3 2" xfId="14884"/>
    <cellStyle name="Normal 33 2 2 3 2 3 2 4" xfId="8638"/>
    <cellStyle name="Normal 33 2 2 3 2 3 2 4 2" xfId="19092"/>
    <cellStyle name="Normal 33 2 2 3 2 3 2 5" xfId="12701"/>
    <cellStyle name="Normal 33 2 2 3 2 3 3" xfId="5441"/>
    <cellStyle name="Normal 33 2 2 3 2 3 3 2" xfId="9650"/>
    <cellStyle name="Normal 33 2 2 3 2 3 3 2 2" xfId="20104"/>
    <cellStyle name="Normal 33 2 2 3 2 3 3 3" xfId="15896"/>
    <cellStyle name="Normal 33 2 2 3 2 3 4" xfId="3416"/>
    <cellStyle name="Normal 33 2 2 3 2 3 4 2" xfId="13871"/>
    <cellStyle name="Normal 33 2 2 3 2 3 5" xfId="7625"/>
    <cellStyle name="Normal 33 2 2 3 2 3 5 2" xfId="18079"/>
    <cellStyle name="Normal 33 2 2 3 2 3 6" xfId="11688"/>
    <cellStyle name="Normal 33 2 2 3 2 4" xfId="1566"/>
    <cellStyle name="Normal 33 2 2 3 2 4 2" xfId="5775"/>
    <cellStyle name="Normal 33 2 2 3 2 4 2 2" xfId="9984"/>
    <cellStyle name="Normal 33 2 2 3 2 4 2 2 2" xfId="20438"/>
    <cellStyle name="Normal 33 2 2 3 2 4 2 3" xfId="16230"/>
    <cellStyle name="Normal 33 2 2 3 2 4 3" xfId="3750"/>
    <cellStyle name="Normal 33 2 2 3 2 4 3 2" xfId="14205"/>
    <cellStyle name="Normal 33 2 2 3 2 4 4" xfId="7959"/>
    <cellStyle name="Normal 33 2 2 3 2 4 4 2" xfId="18413"/>
    <cellStyle name="Normal 33 2 2 3 2 4 5" xfId="12022"/>
    <cellStyle name="Normal 33 2 2 3 2 5" xfId="4762"/>
    <cellStyle name="Normal 33 2 2 3 2 5 2" xfId="8971"/>
    <cellStyle name="Normal 33 2 2 3 2 5 2 2" xfId="19425"/>
    <cellStyle name="Normal 33 2 2 3 2 5 3" xfId="15217"/>
    <cellStyle name="Normal 33 2 2 3 2 6" xfId="2737"/>
    <cellStyle name="Normal 33 2 2 3 2 6 2" xfId="13192"/>
    <cellStyle name="Normal 33 2 2 3 2 7" xfId="6946"/>
    <cellStyle name="Normal 33 2 2 3 2 7 2" xfId="17400"/>
    <cellStyle name="Normal 33 2 2 3 2 8" xfId="11009"/>
    <cellStyle name="Normal 33 2 2 3 3" xfId="725"/>
    <cellStyle name="Normal 33 2 2 3 3 2" xfId="1738"/>
    <cellStyle name="Normal 33 2 2 3 3 2 2" xfId="5947"/>
    <cellStyle name="Normal 33 2 2 3 3 2 2 2" xfId="10156"/>
    <cellStyle name="Normal 33 2 2 3 3 2 2 2 2" xfId="20610"/>
    <cellStyle name="Normal 33 2 2 3 3 2 2 3" xfId="16402"/>
    <cellStyle name="Normal 33 2 2 3 3 2 3" xfId="3922"/>
    <cellStyle name="Normal 33 2 2 3 3 2 3 2" xfId="14377"/>
    <cellStyle name="Normal 33 2 2 3 3 2 4" xfId="8131"/>
    <cellStyle name="Normal 33 2 2 3 3 2 4 2" xfId="18585"/>
    <cellStyle name="Normal 33 2 2 3 3 2 5" xfId="12194"/>
    <cellStyle name="Normal 33 2 2 3 3 3" xfId="4934"/>
    <cellStyle name="Normal 33 2 2 3 3 3 2" xfId="9143"/>
    <cellStyle name="Normal 33 2 2 3 3 3 2 2" xfId="19597"/>
    <cellStyle name="Normal 33 2 2 3 3 3 3" xfId="15389"/>
    <cellStyle name="Normal 33 2 2 3 3 4" xfId="2909"/>
    <cellStyle name="Normal 33 2 2 3 3 4 2" xfId="13364"/>
    <cellStyle name="Normal 33 2 2 3 3 5" xfId="7118"/>
    <cellStyle name="Normal 33 2 2 3 3 5 2" xfId="17572"/>
    <cellStyle name="Normal 33 2 2 3 3 6" xfId="11181"/>
    <cellStyle name="Normal 33 2 2 3 4" xfId="1058"/>
    <cellStyle name="Normal 33 2 2 3 4 2" xfId="2071"/>
    <cellStyle name="Normal 33 2 2 3 4 2 2" xfId="6280"/>
    <cellStyle name="Normal 33 2 2 3 4 2 2 2" xfId="10489"/>
    <cellStyle name="Normal 33 2 2 3 4 2 2 2 2" xfId="20943"/>
    <cellStyle name="Normal 33 2 2 3 4 2 2 3" xfId="16735"/>
    <cellStyle name="Normal 33 2 2 3 4 2 3" xfId="4255"/>
    <cellStyle name="Normal 33 2 2 3 4 2 3 2" xfId="14710"/>
    <cellStyle name="Normal 33 2 2 3 4 2 4" xfId="8464"/>
    <cellStyle name="Normal 33 2 2 3 4 2 4 2" xfId="18918"/>
    <cellStyle name="Normal 33 2 2 3 4 2 5" xfId="12527"/>
    <cellStyle name="Normal 33 2 2 3 4 3" xfId="5267"/>
    <cellStyle name="Normal 33 2 2 3 4 3 2" xfId="9476"/>
    <cellStyle name="Normal 33 2 2 3 4 3 2 2" xfId="19930"/>
    <cellStyle name="Normal 33 2 2 3 4 3 3" xfId="15722"/>
    <cellStyle name="Normal 33 2 2 3 4 4" xfId="3242"/>
    <cellStyle name="Normal 33 2 2 3 4 4 2" xfId="13697"/>
    <cellStyle name="Normal 33 2 2 3 4 5" xfId="7451"/>
    <cellStyle name="Normal 33 2 2 3 4 5 2" xfId="17905"/>
    <cellStyle name="Normal 33 2 2 3 4 6" xfId="11514"/>
    <cellStyle name="Normal 33 2 2 3 5" xfId="1392"/>
    <cellStyle name="Normal 33 2 2 3 5 2" xfId="5601"/>
    <cellStyle name="Normal 33 2 2 3 5 2 2" xfId="9810"/>
    <cellStyle name="Normal 33 2 2 3 5 2 2 2" xfId="20264"/>
    <cellStyle name="Normal 33 2 2 3 5 2 3" xfId="16056"/>
    <cellStyle name="Normal 33 2 2 3 5 3" xfId="3576"/>
    <cellStyle name="Normal 33 2 2 3 5 3 2" xfId="14031"/>
    <cellStyle name="Normal 33 2 2 3 5 4" xfId="7785"/>
    <cellStyle name="Normal 33 2 2 3 5 4 2" xfId="18239"/>
    <cellStyle name="Normal 33 2 2 3 5 5" xfId="11848"/>
    <cellStyle name="Normal 33 2 2 3 6" xfId="2563"/>
    <cellStyle name="Normal 33 2 2 3 6 2" xfId="6772"/>
    <cellStyle name="Normal 33 2 2 3 6 2 2" xfId="17226"/>
    <cellStyle name="Normal 33 2 2 3 6 3" xfId="13018"/>
    <cellStyle name="Normal 33 2 2 3 7" xfId="4587"/>
    <cellStyle name="Normal 33 2 2 3 7 2" xfId="8796"/>
    <cellStyle name="Normal 33 2 2 3 7 2 2" xfId="19250"/>
    <cellStyle name="Normal 33 2 2 3 7 3" xfId="15042"/>
    <cellStyle name="Normal 33 2 2 3 8" xfId="2404"/>
    <cellStyle name="Normal 33 2 2 3 8 2" xfId="12859"/>
    <cellStyle name="Normal 33 2 2 3 9" xfId="6613"/>
    <cellStyle name="Normal 33 2 2 3 9 2" xfId="17067"/>
    <cellStyle name="Normal 33 2 2 4" xfId="472"/>
    <cellStyle name="Normal 33 2 2 4 2" xfId="819"/>
    <cellStyle name="Normal 33 2 2 4 2 2" xfId="1832"/>
    <cellStyle name="Normal 33 2 2 4 2 2 2" xfId="6041"/>
    <cellStyle name="Normal 33 2 2 4 2 2 2 2" xfId="10250"/>
    <cellStyle name="Normal 33 2 2 4 2 2 2 2 2" xfId="20704"/>
    <cellStyle name="Normal 33 2 2 4 2 2 2 3" xfId="16496"/>
    <cellStyle name="Normal 33 2 2 4 2 2 3" xfId="4016"/>
    <cellStyle name="Normal 33 2 2 4 2 2 3 2" xfId="14471"/>
    <cellStyle name="Normal 33 2 2 4 2 2 4" xfId="8225"/>
    <cellStyle name="Normal 33 2 2 4 2 2 4 2" xfId="18679"/>
    <cellStyle name="Normal 33 2 2 4 2 2 5" xfId="12288"/>
    <cellStyle name="Normal 33 2 2 4 2 3" xfId="5028"/>
    <cellStyle name="Normal 33 2 2 4 2 3 2" xfId="9237"/>
    <cellStyle name="Normal 33 2 2 4 2 3 2 2" xfId="19691"/>
    <cellStyle name="Normal 33 2 2 4 2 3 3" xfId="15483"/>
    <cellStyle name="Normal 33 2 2 4 2 4" xfId="3003"/>
    <cellStyle name="Normal 33 2 2 4 2 4 2" xfId="13458"/>
    <cellStyle name="Normal 33 2 2 4 2 5" xfId="7212"/>
    <cellStyle name="Normal 33 2 2 4 2 5 2" xfId="17666"/>
    <cellStyle name="Normal 33 2 2 4 2 6" xfId="11275"/>
    <cellStyle name="Normal 33 2 2 4 3" xfId="1152"/>
    <cellStyle name="Normal 33 2 2 4 3 2" xfId="2165"/>
    <cellStyle name="Normal 33 2 2 4 3 2 2" xfId="6374"/>
    <cellStyle name="Normal 33 2 2 4 3 2 2 2" xfId="10583"/>
    <cellStyle name="Normal 33 2 2 4 3 2 2 2 2" xfId="21037"/>
    <cellStyle name="Normal 33 2 2 4 3 2 2 3" xfId="16829"/>
    <cellStyle name="Normal 33 2 2 4 3 2 3" xfId="4349"/>
    <cellStyle name="Normal 33 2 2 4 3 2 3 2" xfId="14804"/>
    <cellStyle name="Normal 33 2 2 4 3 2 4" xfId="8558"/>
    <cellStyle name="Normal 33 2 2 4 3 2 4 2" xfId="19012"/>
    <cellStyle name="Normal 33 2 2 4 3 2 5" xfId="12621"/>
    <cellStyle name="Normal 33 2 2 4 3 3" xfId="5361"/>
    <cellStyle name="Normal 33 2 2 4 3 3 2" xfId="9570"/>
    <cellStyle name="Normal 33 2 2 4 3 3 2 2" xfId="20024"/>
    <cellStyle name="Normal 33 2 2 4 3 3 3" xfId="15816"/>
    <cellStyle name="Normal 33 2 2 4 3 4" xfId="3336"/>
    <cellStyle name="Normal 33 2 2 4 3 4 2" xfId="13791"/>
    <cellStyle name="Normal 33 2 2 4 3 5" xfId="7545"/>
    <cellStyle name="Normal 33 2 2 4 3 5 2" xfId="17999"/>
    <cellStyle name="Normal 33 2 2 4 3 6" xfId="11608"/>
    <cellStyle name="Normal 33 2 2 4 4" xfId="1486"/>
    <cellStyle name="Normal 33 2 2 4 4 2" xfId="5695"/>
    <cellStyle name="Normal 33 2 2 4 4 2 2" xfId="9904"/>
    <cellStyle name="Normal 33 2 2 4 4 2 2 2" xfId="20358"/>
    <cellStyle name="Normal 33 2 2 4 4 2 3" xfId="16150"/>
    <cellStyle name="Normal 33 2 2 4 4 3" xfId="3670"/>
    <cellStyle name="Normal 33 2 2 4 4 3 2" xfId="14125"/>
    <cellStyle name="Normal 33 2 2 4 4 4" xfId="7879"/>
    <cellStyle name="Normal 33 2 2 4 4 4 2" xfId="18333"/>
    <cellStyle name="Normal 33 2 2 4 4 5" xfId="11942"/>
    <cellStyle name="Normal 33 2 2 4 5" xfId="4682"/>
    <cellStyle name="Normal 33 2 2 4 5 2" xfId="8891"/>
    <cellStyle name="Normal 33 2 2 4 5 2 2" xfId="19345"/>
    <cellStyle name="Normal 33 2 2 4 5 3" xfId="15137"/>
    <cellStyle name="Normal 33 2 2 4 6" xfId="2657"/>
    <cellStyle name="Normal 33 2 2 4 6 2" xfId="13112"/>
    <cellStyle name="Normal 33 2 2 4 7" xfId="6866"/>
    <cellStyle name="Normal 33 2 2 4 7 2" xfId="17320"/>
    <cellStyle name="Normal 33 2 2 4 8" xfId="10929"/>
    <cellStyle name="Normal 33 2 2 5" xfId="645"/>
    <cellStyle name="Normal 33 2 2 5 2" xfId="1658"/>
    <cellStyle name="Normal 33 2 2 5 2 2" xfId="5867"/>
    <cellStyle name="Normal 33 2 2 5 2 2 2" xfId="10076"/>
    <cellStyle name="Normal 33 2 2 5 2 2 2 2" xfId="20530"/>
    <cellStyle name="Normal 33 2 2 5 2 2 3" xfId="16322"/>
    <cellStyle name="Normal 33 2 2 5 2 3" xfId="3842"/>
    <cellStyle name="Normal 33 2 2 5 2 3 2" xfId="14297"/>
    <cellStyle name="Normal 33 2 2 5 2 4" xfId="8051"/>
    <cellStyle name="Normal 33 2 2 5 2 4 2" xfId="18505"/>
    <cellStyle name="Normal 33 2 2 5 2 5" xfId="12114"/>
    <cellStyle name="Normal 33 2 2 5 3" xfId="4854"/>
    <cellStyle name="Normal 33 2 2 5 3 2" xfId="9063"/>
    <cellStyle name="Normal 33 2 2 5 3 2 2" xfId="19517"/>
    <cellStyle name="Normal 33 2 2 5 3 3" xfId="15309"/>
    <cellStyle name="Normal 33 2 2 5 4" xfId="2829"/>
    <cellStyle name="Normal 33 2 2 5 4 2" xfId="13284"/>
    <cellStyle name="Normal 33 2 2 5 5" xfId="7038"/>
    <cellStyle name="Normal 33 2 2 5 5 2" xfId="17492"/>
    <cellStyle name="Normal 33 2 2 5 6" xfId="11101"/>
    <cellStyle name="Normal 33 2 2 6" xfId="978"/>
    <cellStyle name="Normal 33 2 2 6 2" xfId="1991"/>
    <cellStyle name="Normal 33 2 2 6 2 2" xfId="6200"/>
    <cellStyle name="Normal 33 2 2 6 2 2 2" xfId="10409"/>
    <cellStyle name="Normal 33 2 2 6 2 2 2 2" xfId="20863"/>
    <cellStyle name="Normal 33 2 2 6 2 2 3" xfId="16655"/>
    <cellStyle name="Normal 33 2 2 6 2 3" xfId="4175"/>
    <cellStyle name="Normal 33 2 2 6 2 3 2" xfId="14630"/>
    <cellStyle name="Normal 33 2 2 6 2 4" xfId="8384"/>
    <cellStyle name="Normal 33 2 2 6 2 4 2" xfId="18838"/>
    <cellStyle name="Normal 33 2 2 6 2 5" xfId="12447"/>
    <cellStyle name="Normal 33 2 2 6 3" xfId="5187"/>
    <cellStyle name="Normal 33 2 2 6 3 2" xfId="9396"/>
    <cellStyle name="Normal 33 2 2 6 3 2 2" xfId="19850"/>
    <cellStyle name="Normal 33 2 2 6 3 3" xfId="15642"/>
    <cellStyle name="Normal 33 2 2 6 4" xfId="3162"/>
    <cellStyle name="Normal 33 2 2 6 4 2" xfId="13617"/>
    <cellStyle name="Normal 33 2 2 6 5" xfId="7371"/>
    <cellStyle name="Normal 33 2 2 6 5 2" xfId="17825"/>
    <cellStyle name="Normal 33 2 2 6 6" xfId="11434"/>
    <cellStyle name="Normal 33 2 2 7" xfId="1312"/>
    <cellStyle name="Normal 33 2 2 7 2" xfId="5521"/>
    <cellStyle name="Normal 33 2 2 7 2 2" xfId="9730"/>
    <cellStyle name="Normal 33 2 2 7 2 2 2" xfId="20184"/>
    <cellStyle name="Normal 33 2 2 7 2 3" xfId="15976"/>
    <cellStyle name="Normal 33 2 2 7 3" xfId="3496"/>
    <cellStyle name="Normal 33 2 2 7 3 2" xfId="13951"/>
    <cellStyle name="Normal 33 2 2 7 4" xfId="7705"/>
    <cellStyle name="Normal 33 2 2 7 4 2" xfId="18159"/>
    <cellStyle name="Normal 33 2 2 7 5" xfId="11768"/>
    <cellStyle name="Normal 33 2 2 8" xfId="2483"/>
    <cellStyle name="Normal 33 2 2 8 2" xfId="6692"/>
    <cellStyle name="Normal 33 2 2 8 2 2" xfId="17146"/>
    <cellStyle name="Normal 33 2 2 8 3" xfId="12938"/>
    <cellStyle name="Normal 33 2 2 9" xfId="4497"/>
    <cellStyle name="Normal 33 2 2 9 2" xfId="8706"/>
    <cellStyle name="Normal 33 2 2 9 2 2" xfId="19160"/>
    <cellStyle name="Normal 33 2 2 9 3" xfId="14952"/>
    <cellStyle name="Normal 33 2 3" xfId="165"/>
    <cellStyle name="Normal 33 2 3 10" xfId="6551"/>
    <cellStyle name="Normal 33 2 3 10 2" xfId="17005"/>
    <cellStyle name="Normal 33 2 3 11" xfId="317"/>
    <cellStyle name="Normal 33 2 3 12" xfId="10774"/>
    <cellStyle name="Normal 33 2 3 2" xfId="166"/>
    <cellStyle name="Normal 33 2 3 2 10" xfId="397"/>
    <cellStyle name="Normal 33 2 3 2 11" xfId="10854"/>
    <cellStyle name="Normal 33 2 3 2 2" xfId="571"/>
    <cellStyle name="Normal 33 2 3 2 2 2" xfId="918"/>
    <cellStyle name="Normal 33 2 3 2 2 2 2" xfId="1931"/>
    <cellStyle name="Normal 33 2 3 2 2 2 2 2" xfId="6140"/>
    <cellStyle name="Normal 33 2 3 2 2 2 2 2 2" xfId="10349"/>
    <cellStyle name="Normal 33 2 3 2 2 2 2 2 2 2" xfId="20803"/>
    <cellStyle name="Normal 33 2 3 2 2 2 2 2 3" xfId="16595"/>
    <cellStyle name="Normal 33 2 3 2 2 2 2 3" xfId="4115"/>
    <cellStyle name="Normal 33 2 3 2 2 2 2 3 2" xfId="14570"/>
    <cellStyle name="Normal 33 2 3 2 2 2 2 4" xfId="8324"/>
    <cellStyle name="Normal 33 2 3 2 2 2 2 4 2" xfId="18778"/>
    <cellStyle name="Normal 33 2 3 2 2 2 2 5" xfId="12387"/>
    <cellStyle name="Normal 33 2 3 2 2 2 3" xfId="5127"/>
    <cellStyle name="Normal 33 2 3 2 2 2 3 2" xfId="9336"/>
    <cellStyle name="Normal 33 2 3 2 2 2 3 2 2" xfId="19790"/>
    <cellStyle name="Normal 33 2 3 2 2 2 3 3" xfId="15582"/>
    <cellStyle name="Normal 33 2 3 2 2 2 4" xfId="3102"/>
    <cellStyle name="Normal 33 2 3 2 2 2 4 2" xfId="13557"/>
    <cellStyle name="Normal 33 2 3 2 2 2 5" xfId="7311"/>
    <cellStyle name="Normal 33 2 3 2 2 2 5 2" xfId="17765"/>
    <cellStyle name="Normal 33 2 3 2 2 2 6" xfId="11374"/>
    <cellStyle name="Normal 33 2 3 2 2 3" xfId="1251"/>
    <cellStyle name="Normal 33 2 3 2 2 3 2" xfId="2264"/>
    <cellStyle name="Normal 33 2 3 2 2 3 2 2" xfId="6473"/>
    <cellStyle name="Normal 33 2 3 2 2 3 2 2 2" xfId="10682"/>
    <cellStyle name="Normal 33 2 3 2 2 3 2 2 2 2" xfId="21136"/>
    <cellStyle name="Normal 33 2 3 2 2 3 2 2 3" xfId="16928"/>
    <cellStyle name="Normal 33 2 3 2 2 3 2 3" xfId="4448"/>
    <cellStyle name="Normal 33 2 3 2 2 3 2 3 2" xfId="14903"/>
    <cellStyle name="Normal 33 2 3 2 2 3 2 4" xfId="8657"/>
    <cellStyle name="Normal 33 2 3 2 2 3 2 4 2" xfId="19111"/>
    <cellStyle name="Normal 33 2 3 2 2 3 2 5" xfId="12720"/>
    <cellStyle name="Normal 33 2 3 2 2 3 3" xfId="5460"/>
    <cellStyle name="Normal 33 2 3 2 2 3 3 2" xfId="9669"/>
    <cellStyle name="Normal 33 2 3 2 2 3 3 2 2" xfId="20123"/>
    <cellStyle name="Normal 33 2 3 2 2 3 3 3" xfId="15915"/>
    <cellStyle name="Normal 33 2 3 2 2 3 4" xfId="3435"/>
    <cellStyle name="Normal 33 2 3 2 2 3 4 2" xfId="13890"/>
    <cellStyle name="Normal 33 2 3 2 2 3 5" xfId="7644"/>
    <cellStyle name="Normal 33 2 3 2 2 3 5 2" xfId="18098"/>
    <cellStyle name="Normal 33 2 3 2 2 3 6" xfId="11707"/>
    <cellStyle name="Normal 33 2 3 2 2 4" xfId="1585"/>
    <cellStyle name="Normal 33 2 3 2 2 4 2" xfId="5794"/>
    <cellStyle name="Normal 33 2 3 2 2 4 2 2" xfId="10003"/>
    <cellStyle name="Normal 33 2 3 2 2 4 2 2 2" xfId="20457"/>
    <cellStyle name="Normal 33 2 3 2 2 4 2 3" xfId="16249"/>
    <cellStyle name="Normal 33 2 3 2 2 4 3" xfId="3769"/>
    <cellStyle name="Normal 33 2 3 2 2 4 3 2" xfId="14224"/>
    <cellStyle name="Normal 33 2 3 2 2 4 4" xfId="7978"/>
    <cellStyle name="Normal 33 2 3 2 2 4 4 2" xfId="18432"/>
    <cellStyle name="Normal 33 2 3 2 2 4 5" xfId="12041"/>
    <cellStyle name="Normal 33 2 3 2 2 5" xfId="4781"/>
    <cellStyle name="Normal 33 2 3 2 2 5 2" xfId="8990"/>
    <cellStyle name="Normal 33 2 3 2 2 5 2 2" xfId="19444"/>
    <cellStyle name="Normal 33 2 3 2 2 5 3" xfId="15236"/>
    <cellStyle name="Normal 33 2 3 2 2 6" xfId="2756"/>
    <cellStyle name="Normal 33 2 3 2 2 6 2" xfId="13211"/>
    <cellStyle name="Normal 33 2 3 2 2 7" xfId="6965"/>
    <cellStyle name="Normal 33 2 3 2 2 7 2" xfId="17419"/>
    <cellStyle name="Normal 33 2 3 2 2 8" xfId="11028"/>
    <cellStyle name="Normal 33 2 3 2 3" xfId="744"/>
    <cellStyle name="Normal 33 2 3 2 3 2" xfId="1757"/>
    <cellStyle name="Normal 33 2 3 2 3 2 2" xfId="5966"/>
    <cellStyle name="Normal 33 2 3 2 3 2 2 2" xfId="10175"/>
    <cellStyle name="Normal 33 2 3 2 3 2 2 2 2" xfId="20629"/>
    <cellStyle name="Normal 33 2 3 2 3 2 2 3" xfId="16421"/>
    <cellStyle name="Normal 33 2 3 2 3 2 3" xfId="3941"/>
    <cellStyle name="Normal 33 2 3 2 3 2 3 2" xfId="14396"/>
    <cellStyle name="Normal 33 2 3 2 3 2 4" xfId="8150"/>
    <cellStyle name="Normal 33 2 3 2 3 2 4 2" xfId="18604"/>
    <cellStyle name="Normal 33 2 3 2 3 2 5" xfId="12213"/>
    <cellStyle name="Normal 33 2 3 2 3 3" xfId="4953"/>
    <cellStyle name="Normal 33 2 3 2 3 3 2" xfId="9162"/>
    <cellStyle name="Normal 33 2 3 2 3 3 2 2" xfId="19616"/>
    <cellStyle name="Normal 33 2 3 2 3 3 3" xfId="15408"/>
    <cellStyle name="Normal 33 2 3 2 3 4" xfId="2928"/>
    <cellStyle name="Normal 33 2 3 2 3 4 2" xfId="13383"/>
    <cellStyle name="Normal 33 2 3 2 3 5" xfId="7137"/>
    <cellStyle name="Normal 33 2 3 2 3 5 2" xfId="17591"/>
    <cellStyle name="Normal 33 2 3 2 3 6" xfId="11200"/>
    <cellStyle name="Normal 33 2 3 2 4" xfId="1077"/>
    <cellStyle name="Normal 33 2 3 2 4 2" xfId="2090"/>
    <cellStyle name="Normal 33 2 3 2 4 2 2" xfId="6299"/>
    <cellStyle name="Normal 33 2 3 2 4 2 2 2" xfId="10508"/>
    <cellStyle name="Normal 33 2 3 2 4 2 2 2 2" xfId="20962"/>
    <cellStyle name="Normal 33 2 3 2 4 2 2 3" xfId="16754"/>
    <cellStyle name="Normal 33 2 3 2 4 2 3" xfId="4274"/>
    <cellStyle name="Normal 33 2 3 2 4 2 3 2" xfId="14729"/>
    <cellStyle name="Normal 33 2 3 2 4 2 4" xfId="8483"/>
    <cellStyle name="Normal 33 2 3 2 4 2 4 2" xfId="18937"/>
    <cellStyle name="Normal 33 2 3 2 4 2 5" xfId="12546"/>
    <cellStyle name="Normal 33 2 3 2 4 3" xfId="5286"/>
    <cellStyle name="Normal 33 2 3 2 4 3 2" xfId="9495"/>
    <cellStyle name="Normal 33 2 3 2 4 3 2 2" xfId="19949"/>
    <cellStyle name="Normal 33 2 3 2 4 3 3" xfId="15741"/>
    <cellStyle name="Normal 33 2 3 2 4 4" xfId="3261"/>
    <cellStyle name="Normal 33 2 3 2 4 4 2" xfId="13716"/>
    <cellStyle name="Normal 33 2 3 2 4 5" xfId="7470"/>
    <cellStyle name="Normal 33 2 3 2 4 5 2" xfId="17924"/>
    <cellStyle name="Normal 33 2 3 2 4 6" xfId="11533"/>
    <cellStyle name="Normal 33 2 3 2 5" xfId="1411"/>
    <cellStyle name="Normal 33 2 3 2 5 2" xfId="5620"/>
    <cellStyle name="Normal 33 2 3 2 5 2 2" xfId="9829"/>
    <cellStyle name="Normal 33 2 3 2 5 2 2 2" xfId="20283"/>
    <cellStyle name="Normal 33 2 3 2 5 2 3" xfId="16075"/>
    <cellStyle name="Normal 33 2 3 2 5 3" xfId="3595"/>
    <cellStyle name="Normal 33 2 3 2 5 3 2" xfId="14050"/>
    <cellStyle name="Normal 33 2 3 2 5 4" xfId="7804"/>
    <cellStyle name="Normal 33 2 3 2 5 4 2" xfId="18258"/>
    <cellStyle name="Normal 33 2 3 2 5 5" xfId="11867"/>
    <cellStyle name="Normal 33 2 3 2 6" xfId="2582"/>
    <cellStyle name="Normal 33 2 3 2 6 2" xfId="6791"/>
    <cellStyle name="Normal 33 2 3 2 6 2 2" xfId="17245"/>
    <cellStyle name="Normal 33 2 3 2 6 3" xfId="13037"/>
    <cellStyle name="Normal 33 2 3 2 7" xfId="4606"/>
    <cellStyle name="Normal 33 2 3 2 7 2" xfId="8815"/>
    <cellStyle name="Normal 33 2 3 2 7 2 2" xfId="19269"/>
    <cellStyle name="Normal 33 2 3 2 7 3" xfId="15061"/>
    <cellStyle name="Normal 33 2 3 2 8" xfId="2423"/>
    <cellStyle name="Normal 33 2 3 2 8 2" xfId="12878"/>
    <cellStyle name="Normal 33 2 3 2 9" xfId="6632"/>
    <cellStyle name="Normal 33 2 3 2 9 2" xfId="17086"/>
    <cellStyle name="Normal 33 2 3 3" xfId="491"/>
    <cellStyle name="Normal 33 2 3 3 2" xfId="838"/>
    <cellStyle name="Normal 33 2 3 3 2 2" xfId="1851"/>
    <cellStyle name="Normal 33 2 3 3 2 2 2" xfId="6060"/>
    <cellStyle name="Normal 33 2 3 3 2 2 2 2" xfId="10269"/>
    <cellStyle name="Normal 33 2 3 3 2 2 2 2 2" xfId="20723"/>
    <cellStyle name="Normal 33 2 3 3 2 2 2 3" xfId="16515"/>
    <cellStyle name="Normal 33 2 3 3 2 2 3" xfId="4035"/>
    <cellStyle name="Normal 33 2 3 3 2 2 3 2" xfId="14490"/>
    <cellStyle name="Normal 33 2 3 3 2 2 4" xfId="8244"/>
    <cellStyle name="Normal 33 2 3 3 2 2 4 2" xfId="18698"/>
    <cellStyle name="Normal 33 2 3 3 2 2 5" xfId="12307"/>
    <cellStyle name="Normal 33 2 3 3 2 3" xfId="5047"/>
    <cellStyle name="Normal 33 2 3 3 2 3 2" xfId="9256"/>
    <cellStyle name="Normal 33 2 3 3 2 3 2 2" xfId="19710"/>
    <cellStyle name="Normal 33 2 3 3 2 3 3" xfId="15502"/>
    <cellStyle name="Normal 33 2 3 3 2 4" xfId="3022"/>
    <cellStyle name="Normal 33 2 3 3 2 4 2" xfId="13477"/>
    <cellStyle name="Normal 33 2 3 3 2 5" xfId="7231"/>
    <cellStyle name="Normal 33 2 3 3 2 5 2" xfId="17685"/>
    <cellStyle name="Normal 33 2 3 3 2 6" xfId="11294"/>
    <cellStyle name="Normal 33 2 3 3 3" xfId="1171"/>
    <cellStyle name="Normal 33 2 3 3 3 2" xfId="2184"/>
    <cellStyle name="Normal 33 2 3 3 3 2 2" xfId="6393"/>
    <cellStyle name="Normal 33 2 3 3 3 2 2 2" xfId="10602"/>
    <cellStyle name="Normal 33 2 3 3 3 2 2 2 2" xfId="21056"/>
    <cellStyle name="Normal 33 2 3 3 3 2 2 3" xfId="16848"/>
    <cellStyle name="Normal 33 2 3 3 3 2 3" xfId="4368"/>
    <cellStyle name="Normal 33 2 3 3 3 2 3 2" xfId="14823"/>
    <cellStyle name="Normal 33 2 3 3 3 2 4" xfId="8577"/>
    <cellStyle name="Normal 33 2 3 3 3 2 4 2" xfId="19031"/>
    <cellStyle name="Normal 33 2 3 3 3 2 5" xfId="12640"/>
    <cellStyle name="Normal 33 2 3 3 3 3" xfId="5380"/>
    <cellStyle name="Normal 33 2 3 3 3 3 2" xfId="9589"/>
    <cellStyle name="Normal 33 2 3 3 3 3 2 2" xfId="20043"/>
    <cellStyle name="Normal 33 2 3 3 3 3 3" xfId="15835"/>
    <cellStyle name="Normal 33 2 3 3 3 4" xfId="3355"/>
    <cellStyle name="Normal 33 2 3 3 3 4 2" xfId="13810"/>
    <cellStyle name="Normal 33 2 3 3 3 5" xfId="7564"/>
    <cellStyle name="Normal 33 2 3 3 3 5 2" xfId="18018"/>
    <cellStyle name="Normal 33 2 3 3 3 6" xfId="11627"/>
    <cellStyle name="Normal 33 2 3 3 4" xfId="1505"/>
    <cellStyle name="Normal 33 2 3 3 4 2" xfId="5714"/>
    <cellStyle name="Normal 33 2 3 3 4 2 2" xfId="9923"/>
    <cellStyle name="Normal 33 2 3 3 4 2 2 2" xfId="20377"/>
    <cellStyle name="Normal 33 2 3 3 4 2 3" xfId="16169"/>
    <cellStyle name="Normal 33 2 3 3 4 3" xfId="3689"/>
    <cellStyle name="Normal 33 2 3 3 4 3 2" xfId="14144"/>
    <cellStyle name="Normal 33 2 3 3 4 4" xfId="7898"/>
    <cellStyle name="Normal 33 2 3 3 4 4 2" xfId="18352"/>
    <cellStyle name="Normal 33 2 3 3 4 5" xfId="11961"/>
    <cellStyle name="Normal 33 2 3 3 5" xfId="4701"/>
    <cellStyle name="Normal 33 2 3 3 5 2" xfId="8910"/>
    <cellStyle name="Normal 33 2 3 3 5 2 2" xfId="19364"/>
    <cellStyle name="Normal 33 2 3 3 5 3" xfId="15156"/>
    <cellStyle name="Normal 33 2 3 3 6" xfId="2676"/>
    <cellStyle name="Normal 33 2 3 3 6 2" xfId="13131"/>
    <cellStyle name="Normal 33 2 3 3 7" xfId="6885"/>
    <cellStyle name="Normal 33 2 3 3 7 2" xfId="17339"/>
    <cellStyle name="Normal 33 2 3 3 8" xfId="10948"/>
    <cellStyle name="Normal 33 2 3 4" xfId="664"/>
    <cellStyle name="Normal 33 2 3 4 2" xfId="1677"/>
    <cellStyle name="Normal 33 2 3 4 2 2" xfId="5886"/>
    <cellStyle name="Normal 33 2 3 4 2 2 2" xfId="10095"/>
    <cellStyle name="Normal 33 2 3 4 2 2 2 2" xfId="20549"/>
    <cellStyle name="Normal 33 2 3 4 2 2 3" xfId="16341"/>
    <cellStyle name="Normal 33 2 3 4 2 3" xfId="3861"/>
    <cellStyle name="Normal 33 2 3 4 2 3 2" xfId="14316"/>
    <cellStyle name="Normal 33 2 3 4 2 4" xfId="8070"/>
    <cellStyle name="Normal 33 2 3 4 2 4 2" xfId="18524"/>
    <cellStyle name="Normal 33 2 3 4 2 5" xfId="12133"/>
    <cellStyle name="Normal 33 2 3 4 3" xfId="4873"/>
    <cellStyle name="Normal 33 2 3 4 3 2" xfId="9082"/>
    <cellStyle name="Normal 33 2 3 4 3 2 2" xfId="19536"/>
    <cellStyle name="Normal 33 2 3 4 3 3" xfId="15328"/>
    <cellStyle name="Normal 33 2 3 4 4" xfId="2848"/>
    <cellStyle name="Normal 33 2 3 4 4 2" xfId="13303"/>
    <cellStyle name="Normal 33 2 3 4 5" xfId="7057"/>
    <cellStyle name="Normal 33 2 3 4 5 2" xfId="17511"/>
    <cellStyle name="Normal 33 2 3 4 6" xfId="11120"/>
    <cellStyle name="Normal 33 2 3 5" xfId="997"/>
    <cellStyle name="Normal 33 2 3 5 2" xfId="2010"/>
    <cellStyle name="Normal 33 2 3 5 2 2" xfId="6219"/>
    <cellStyle name="Normal 33 2 3 5 2 2 2" xfId="10428"/>
    <cellStyle name="Normal 33 2 3 5 2 2 2 2" xfId="20882"/>
    <cellStyle name="Normal 33 2 3 5 2 2 3" xfId="16674"/>
    <cellStyle name="Normal 33 2 3 5 2 3" xfId="4194"/>
    <cellStyle name="Normal 33 2 3 5 2 3 2" xfId="14649"/>
    <cellStyle name="Normal 33 2 3 5 2 4" xfId="8403"/>
    <cellStyle name="Normal 33 2 3 5 2 4 2" xfId="18857"/>
    <cellStyle name="Normal 33 2 3 5 2 5" xfId="12466"/>
    <cellStyle name="Normal 33 2 3 5 3" xfId="5206"/>
    <cellStyle name="Normal 33 2 3 5 3 2" xfId="9415"/>
    <cellStyle name="Normal 33 2 3 5 3 2 2" xfId="19869"/>
    <cellStyle name="Normal 33 2 3 5 3 3" xfId="15661"/>
    <cellStyle name="Normal 33 2 3 5 4" xfId="3181"/>
    <cellStyle name="Normal 33 2 3 5 4 2" xfId="13636"/>
    <cellStyle name="Normal 33 2 3 5 5" xfId="7390"/>
    <cellStyle name="Normal 33 2 3 5 5 2" xfId="17844"/>
    <cellStyle name="Normal 33 2 3 5 6" xfId="11453"/>
    <cellStyle name="Normal 33 2 3 6" xfId="1331"/>
    <cellStyle name="Normal 33 2 3 6 2" xfId="5540"/>
    <cellStyle name="Normal 33 2 3 6 2 2" xfId="9749"/>
    <cellStyle name="Normal 33 2 3 6 2 2 2" xfId="20203"/>
    <cellStyle name="Normal 33 2 3 6 2 3" xfId="15995"/>
    <cellStyle name="Normal 33 2 3 6 3" xfId="3515"/>
    <cellStyle name="Normal 33 2 3 6 3 2" xfId="13970"/>
    <cellStyle name="Normal 33 2 3 6 4" xfId="7724"/>
    <cellStyle name="Normal 33 2 3 6 4 2" xfId="18178"/>
    <cellStyle name="Normal 33 2 3 6 5" xfId="11787"/>
    <cellStyle name="Normal 33 2 3 7" xfId="2502"/>
    <cellStyle name="Normal 33 2 3 7 2" xfId="6711"/>
    <cellStyle name="Normal 33 2 3 7 2 2" xfId="17165"/>
    <cellStyle name="Normal 33 2 3 7 3" xfId="12957"/>
    <cellStyle name="Normal 33 2 3 8" xfId="4525"/>
    <cellStyle name="Normal 33 2 3 8 2" xfId="8734"/>
    <cellStyle name="Normal 33 2 3 8 2 2" xfId="19188"/>
    <cellStyle name="Normal 33 2 3 8 3" xfId="14980"/>
    <cellStyle name="Normal 33 2 3 9" xfId="2342"/>
    <cellStyle name="Normal 33 2 3 9 2" xfId="12797"/>
    <cellStyle name="Normal 33 2 4" xfId="167"/>
    <cellStyle name="Normal 33 2 4 10" xfId="361"/>
    <cellStyle name="Normal 33 2 4 11" xfId="10818"/>
    <cellStyle name="Normal 33 2 4 2" xfId="535"/>
    <cellStyle name="Normal 33 2 4 2 2" xfId="882"/>
    <cellStyle name="Normal 33 2 4 2 2 2" xfId="1895"/>
    <cellStyle name="Normal 33 2 4 2 2 2 2" xfId="6104"/>
    <cellStyle name="Normal 33 2 4 2 2 2 2 2" xfId="10313"/>
    <cellStyle name="Normal 33 2 4 2 2 2 2 2 2" xfId="20767"/>
    <cellStyle name="Normal 33 2 4 2 2 2 2 3" xfId="16559"/>
    <cellStyle name="Normal 33 2 4 2 2 2 3" xfId="4079"/>
    <cellStyle name="Normal 33 2 4 2 2 2 3 2" xfId="14534"/>
    <cellStyle name="Normal 33 2 4 2 2 2 4" xfId="8288"/>
    <cellStyle name="Normal 33 2 4 2 2 2 4 2" xfId="18742"/>
    <cellStyle name="Normal 33 2 4 2 2 2 5" xfId="12351"/>
    <cellStyle name="Normal 33 2 4 2 2 3" xfId="5091"/>
    <cellStyle name="Normal 33 2 4 2 2 3 2" xfId="9300"/>
    <cellStyle name="Normal 33 2 4 2 2 3 2 2" xfId="19754"/>
    <cellStyle name="Normal 33 2 4 2 2 3 3" xfId="15546"/>
    <cellStyle name="Normal 33 2 4 2 2 4" xfId="3066"/>
    <cellStyle name="Normal 33 2 4 2 2 4 2" xfId="13521"/>
    <cellStyle name="Normal 33 2 4 2 2 5" xfId="7275"/>
    <cellStyle name="Normal 33 2 4 2 2 5 2" xfId="17729"/>
    <cellStyle name="Normal 33 2 4 2 2 6" xfId="11338"/>
    <cellStyle name="Normal 33 2 4 2 3" xfId="1215"/>
    <cellStyle name="Normal 33 2 4 2 3 2" xfId="2228"/>
    <cellStyle name="Normal 33 2 4 2 3 2 2" xfId="6437"/>
    <cellStyle name="Normal 33 2 4 2 3 2 2 2" xfId="10646"/>
    <cellStyle name="Normal 33 2 4 2 3 2 2 2 2" xfId="21100"/>
    <cellStyle name="Normal 33 2 4 2 3 2 2 3" xfId="16892"/>
    <cellStyle name="Normal 33 2 4 2 3 2 3" xfId="4412"/>
    <cellStyle name="Normal 33 2 4 2 3 2 3 2" xfId="14867"/>
    <cellStyle name="Normal 33 2 4 2 3 2 4" xfId="8621"/>
    <cellStyle name="Normal 33 2 4 2 3 2 4 2" xfId="19075"/>
    <cellStyle name="Normal 33 2 4 2 3 2 5" xfId="12684"/>
    <cellStyle name="Normal 33 2 4 2 3 3" xfId="5424"/>
    <cellStyle name="Normal 33 2 4 2 3 3 2" xfId="9633"/>
    <cellStyle name="Normal 33 2 4 2 3 3 2 2" xfId="20087"/>
    <cellStyle name="Normal 33 2 4 2 3 3 3" xfId="15879"/>
    <cellStyle name="Normal 33 2 4 2 3 4" xfId="3399"/>
    <cellStyle name="Normal 33 2 4 2 3 4 2" xfId="13854"/>
    <cellStyle name="Normal 33 2 4 2 3 5" xfId="7608"/>
    <cellStyle name="Normal 33 2 4 2 3 5 2" xfId="18062"/>
    <cellStyle name="Normal 33 2 4 2 3 6" xfId="11671"/>
    <cellStyle name="Normal 33 2 4 2 4" xfId="1549"/>
    <cellStyle name="Normal 33 2 4 2 4 2" xfId="5758"/>
    <cellStyle name="Normal 33 2 4 2 4 2 2" xfId="9967"/>
    <cellStyle name="Normal 33 2 4 2 4 2 2 2" xfId="20421"/>
    <cellStyle name="Normal 33 2 4 2 4 2 3" xfId="16213"/>
    <cellStyle name="Normal 33 2 4 2 4 3" xfId="3733"/>
    <cellStyle name="Normal 33 2 4 2 4 3 2" xfId="14188"/>
    <cellStyle name="Normal 33 2 4 2 4 4" xfId="7942"/>
    <cellStyle name="Normal 33 2 4 2 4 4 2" xfId="18396"/>
    <cellStyle name="Normal 33 2 4 2 4 5" xfId="12005"/>
    <cellStyle name="Normal 33 2 4 2 5" xfId="4745"/>
    <cellStyle name="Normal 33 2 4 2 5 2" xfId="8954"/>
    <cellStyle name="Normal 33 2 4 2 5 2 2" xfId="19408"/>
    <cellStyle name="Normal 33 2 4 2 5 3" xfId="15200"/>
    <cellStyle name="Normal 33 2 4 2 6" xfId="2720"/>
    <cellStyle name="Normal 33 2 4 2 6 2" xfId="13175"/>
    <cellStyle name="Normal 33 2 4 2 7" xfId="6929"/>
    <cellStyle name="Normal 33 2 4 2 7 2" xfId="17383"/>
    <cellStyle name="Normal 33 2 4 2 8" xfId="10992"/>
    <cellStyle name="Normal 33 2 4 3" xfId="708"/>
    <cellStyle name="Normal 33 2 4 3 2" xfId="1721"/>
    <cellStyle name="Normal 33 2 4 3 2 2" xfId="5930"/>
    <cellStyle name="Normal 33 2 4 3 2 2 2" xfId="10139"/>
    <cellStyle name="Normal 33 2 4 3 2 2 2 2" xfId="20593"/>
    <cellStyle name="Normal 33 2 4 3 2 2 3" xfId="16385"/>
    <cellStyle name="Normal 33 2 4 3 2 3" xfId="3905"/>
    <cellStyle name="Normal 33 2 4 3 2 3 2" xfId="14360"/>
    <cellStyle name="Normal 33 2 4 3 2 4" xfId="8114"/>
    <cellStyle name="Normal 33 2 4 3 2 4 2" xfId="18568"/>
    <cellStyle name="Normal 33 2 4 3 2 5" xfId="12177"/>
    <cellStyle name="Normal 33 2 4 3 3" xfId="4917"/>
    <cellStyle name="Normal 33 2 4 3 3 2" xfId="9126"/>
    <cellStyle name="Normal 33 2 4 3 3 2 2" xfId="19580"/>
    <cellStyle name="Normal 33 2 4 3 3 3" xfId="15372"/>
    <cellStyle name="Normal 33 2 4 3 4" xfId="2892"/>
    <cellStyle name="Normal 33 2 4 3 4 2" xfId="13347"/>
    <cellStyle name="Normal 33 2 4 3 5" xfId="7101"/>
    <cellStyle name="Normal 33 2 4 3 5 2" xfId="17555"/>
    <cellStyle name="Normal 33 2 4 3 6" xfId="11164"/>
    <cellStyle name="Normal 33 2 4 4" xfId="1041"/>
    <cellStyle name="Normal 33 2 4 4 2" xfId="2054"/>
    <cellStyle name="Normal 33 2 4 4 2 2" xfId="6263"/>
    <cellStyle name="Normal 33 2 4 4 2 2 2" xfId="10472"/>
    <cellStyle name="Normal 33 2 4 4 2 2 2 2" xfId="20926"/>
    <cellStyle name="Normal 33 2 4 4 2 2 3" xfId="16718"/>
    <cellStyle name="Normal 33 2 4 4 2 3" xfId="4238"/>
    <cellStyle name="Normal 33 2 4 4 2 3 2" xfId="14693"/>
    <cellStyle name="Normal 33 2 4 4 2 4" xfId="8447"/>
    <cellStyle name="Normal 33 2 4 4 2 4 2" xfId="18901"/>
    <cellStyle name="Normal 33 2 4 4 2 5" xfId="12510"/>
    <cellStyle name="Normal 33 2 4 4 3" xfId="5250"/>
    <cellStyle name="Normal 33 2 4 4 3 2" xfId="9459"/>
    <cellStyle name="Normal 33 2 4 4 3 2 2" xfId="19913"/>
    <cellStyle name="Normal 33 2 4 4 3 3" xfId="15705"/>
    <cellStyle name="Normal 33 2 4 4 4" xfId="3225"/>
    <cellStyle name="Normal 33 2 4 4 4 2" xfId="13680"/>
    <cellStyle name="Normal 33 2 4 4 5" xfId="7434"/>
    <cellStyle name="Normal 33 2 4 4 5 2" xfId="17888"/>
    <cellStyle name="Normal 33 2 4 4 6" xfId="11497"/>
    <cellStyle name="Normal 33 2 4 5" xfId="1375"/>
    <cellStyle name="Normal 33 2 4 5 2" xfId="5584"/>
    <cellStyle name="Normal 33 2 4 5 2 2" xfId="9793"/>
    <cellStyle name="Normal 33 2 4 5 2 2 2" xfId="20247"/>
    <cellStyle name="Normal 33 2 4 5 2 3" xfId="16039"/>
    <cellStyle name="Normal 33 2 4 5 3" xfId="3559"/>
    <cellStyle name="Normal 33 2 4 5 3 2" xfId="14014"/>
    <cellStyle name="Normal 33 2 4 5 4" xfId="7768"/>
    <cellStyle name="Normal 33 2 4 5 4 2" xfId="18222"/>
    <cellStyle name="Normal 33 2 4 5 5" xfId="11831"/>
    <cellStyle name="Normal 33 2 4 6" xfId="2546"/>
    <cellStyle name="Normal 33 2 4 6 2" xfId="6755"/>
    <cellStyle name="Normal 33 2 4 6 2 2" xfId="17209"/>
    <cellStyle name="Normal 33 2 4 6 3" xfId="13001"/>
    <cellStyle name="Normal 33 2 4 7" xfId="4570"/>
    <cellStyle name="Normal 33 2 4 7 2" xfId="8779"/>
    <cellStyle name="Normal 33 2 4 7 2 2" xfId="19233"/>
    <cellStyle name="Normal 33 2 4 7 3" xfId="15025"/>
    <cellStyle name="Normal 33 2 4 8" xfId="2387"/>
    <cellStyle name="Normal 33 2 4 8 2" xfId="12842"/>
    <cellStyle name="Normal 33 2 4 9" xfId="6596"/>
    <cellStyle name="Normal 33 2 4 9 2" xfId="17050"/>
    <cellStyle name="Normal 33 2 5" xfId="455"/>
    <cellStyle name="Normal 33 2 5 2" xfId="802"/>
    <cellStyle name="Normal 33 2 5 2 2" xfId="1815"/>
    <cellStyle name="Normal 33 2 5 2 2 2" xfId="6024"/>
    <cellStyle name="Normal 33 2 5 2 2 2 2" xfId="10233"/>
    <cellStyle name="Normal 33 2 5 2 2 2 2 2" xfId="20687"/>
    <cellStyle name="Normal 33 2 5 2 2 2 3" xfId="16479"/>
    <cellStyle name="Normal 33 2 5 2 2 3" xfId="3999"/>
    <cellStyle name="Normal 33 2 5 2 2 3 2" xfId="14454"/>
    <cellStyle name="Normal 33 2 5 2 2 4" xfId="8208"/>
    <cellStyle name="Normal 33 2 5 2 2 4 2" xfId="18662"/>
    <cellStyle name="Normal 33 2 5 2 2 5" xfId="12271"/>
    <cellStyle name="Normal 33 2 5 2 3" xfId="5011"/>
    <cellStyle name="Normal 33 2 5 2 3 2" xfId="9220"/>
    <cellStyle name="Normal 33 2 5 2 3 2 2" xfId="19674"/>
    <cellStyle name="Normal 33 2 5 2 3 3" xfId="15466"/>
    <cellStyle name="Normal 33 2 5 2 4" xfId="2986"/>
    <cellStyle name="Normal 33 2 5 2 4 2" xfId="13441"/>
    <cellStyle name="Normal 33 2 5 2 5" xfId="7195"/>
    <cellStyle name="Normal 33 2 5 2 5 2" xfId="17649"/>
    <cellStyle name="Normal 33 2 5 2 6" xfId="11258"/>
    <cellStyle name="Normal 33 2 5 3" xfId="1135"/>
    <cellStyle name="Normal 33 2 5 3 2" xfId="2148"/>
    <cellStyle name="Normal 33 2 5 3 2 2" xfId="6357"/>
    <cellStyle name="Normal 33 2 5 3 2 2 2" xfId="10566"/>
    <cellStyle name="Normal 33 2 5 3 2 2 2 2" xfId="21020"/>
    <cellStyle name="Normal 33 2 5 3 2 2 3" xfId="16812"/>
    <cellStyle name="Normal 33 2 5 3 2 3" xfId="4332"/>
    <cellStyle name="Normal 33 2 5 3 2 3 2" xfId="14787"/>
    <cellStyle name="Normal 33 2 5 3 2 4" xfId="8541"/>
    <cellStyle name="Normal 33 2 5 3 2 4 2" xfId="18995"/>
    <cellStyle name="Normal 33 2 5 3 2 5" xfId="12604"/>
    <cellStyle name="Normal 33 2 5 3 3" xfId="5344"/>
    <cellStyle name="Normal 33 2 5 3 3 2" xfId="9553"/>
    <cellStyle name="Normal 33 2 5 3 3 2 2" xfId="20007"/>
    <cellStyle name="Normal 33 2 5 3 3 3" xfId="15799"/>
    <cellStyle name="Normal 33 2 5 3 4" xfId="3319"/>
    <cellStyle name="Normal 33 2 5 3 4 2" xfId="13774"/>
    <cellStyle name="Normal 33 2 5 3 5" xfId="7528"/>
    <cellStyle name="Normal 33 2 5 3 5 2" xfId="17982"/>
    <cellStyle name="Normal 33 2 5 3 6" xfId="11591"/>
    <cellStyle name="Normal 33 2 5 4" xfId="1469"/>
    <cellStyle name="Normal 33 2 5 4 2" xfId="5678"/>
    <cellStyle name="Normal 33 2 5 4 2 2" xfId="9887"/>
    <cellStyle name="Normal 33 2 5 4 2 2 2" xfId="20341"/>
    <cellStyle name="Normal 33 2 5 4 2 3" xfId="16133"/>
    <cellStyle name="Normal 33 2 5 4 3" xfId="3653"/>
    <cellStyle name="Normal 33 2 5 4 3 2" xfId="14108"/>
    <cellStyle name="Normal 33 2 5 4 4" xfId="7862"/>
    <cellStyle name="Normal 33 2 5 4 4 2" xfId="18316"/>
    <cellStyle name="Normal 33 2 5 4 5" xfId="11925"/>
    <cellStyle name="Normal 33 2 5 5" xfId="4665"/>
    <cellStyle name="Normal 33 2 5 5 2" xfId="8874"/>
    <cellStyle name="Normal 33 2 5 5 2 2" xfId="19328"/>
    <cellStyle name="Normal 33 2 5 5 3" xfId="15120"/>
    <cellStyle name="Normal 33 2 5 6" xfId="2640"/>
    <cellStyle name="Normal 33 2 5 6 2" xfId="13095"/>
    <cellStyle name="Normal 33 2 5 7" xfId="6849"/>
    <cellStyle name="Normal 33 2 5 7 2" xfId="17303"/>
    <cellStyle name="Normal 33 2 5 8" xfId="10912"/>
    <cellStyle name="Normal 33 2 6" xfId="427"/>
    <cellStyle name="Normal 33 2 6 2" xfId="774"/>
    <cellStyle name="Normal 33 2 6 2 2" xfId="1787"/>
    <cellStyle name="Normal 33 2 6 2 2 2" xfId="5996"/>
    <cellStyle name="Normal 33 2 6 2 2 2 2" xfId="10205"/>
    <cellStyle name="Normal 33 2 6 2 2 2 2 2" xfId="20659"/>
    <cellStyle name="Normal 33 2 6 2 2 2 3" xfId="16451"/>
    <cellStyle name="Normal 33 2 6 2 2 3" xfId="3971"/>
    <cellStyle name="Normal 33 2 6 2 2 3 2" xfId="14426"/>
    <cellStyle name="Normal 33 2 6 2 2 4" xfId="8180"/>
    <cellStyle name="Normal 33 2 6 2 2 4 2" xfId="18634"/>
    <cellStyle name="Normal 33 2 6 2 2 5" xfId="12243"/>
    <cellStyle name="Normal 33 2 6 2 3" xfId="4983"/>
    <cellStyle name="Normal 33 2 6 2 3 2" xfId="9192"/>
    <cellStyle name="Normal 33 2 6 2 3 2 2" xfId="19646"/>
    <cellStyle name="Normal 33 2 6 2 3 3" xfId="15438"/>
    <cellStyle name="Normal 33 2 6 2 4" xfId="2958"/>
    <cellStyle name="Normal 33 2 6 2 4 2" xfId="13413"/>
    <cellStyle name="Normal 33 2 6 2 5" xfId="7167"/>
    <cellStyle name="Normal 33 2 6 2 5 2" xfId="17621"/>
    <cellStyle name="Normal 33 2 6 2 6" xfId="11230"/>
    <cellStyle name="Normal 33 2 6 3" xfId="1107"/>
    <cellStyle name="Normal 33 2 6 3 2" xfId="2120"/>
    <cellStyle name="Normal 33 2 6 3 2 2" xfId="6329"/>
    <cellStyle name="Normal 33 2 6 3 2 2 2" xfId="10538"/>
    <cellStyle name="Normal 33 2 6 3 2 2 2 2" xfId="20992"/>
    <cellStyle name="Normal 33 2 6 3 2 2 3" xfId="16784"/>
    <cellStyle name="Normal 33 2 6 3 2 3" xfId="4304"/>
    <cellStyle name="Normal 33 2 6 3 2 3 2" xfId="14759"/>
    <cellStyle name="Normal 33 2 6 3 2 4" xfId="8513"/>
    <cellStyle name="Normal 33 2 6 3 2 4 2" xfId="18967"/>
    <cellStyle name="Normal 33 2 6 3 2 5" xfId="12576"/>
    <cellStyle name="Normal 33 2 6 3 3" xfId="5316"/>
    <cellStyle name="Normal 33 2 6 3 3 2" xfId="9525"/>
    <cellStyle name="Normal 33 2 6 3 3 2 2" xfId="19979"/>
    <cellStyle name="Normal 33 2 6 3 3 3" xfId="15771"/>
    <cellStyle name="Normal 33 2 6 3 4" xfId="3291"/>
    <cellStyle name="Normal 33 2 6 3 4 2" xfId="13746"/>
    <cellStyle name="Normal 33 2 6 3 5" xfId="7500"/>
    <cellStyle name="Normal 33 2 6 3 5 2" xfId="17954"/>
    <cellStyle name="Normal 33 2 6 3 6" xfId="11563"/>
    <cellStyle name="Normal 33 2 6 4" xfId="1441"/>
    <cellStyle name="Normal 33 2 6 4 2" xfId="5650"/>
    <cellStyle name="Normal 33 2 6 4 2 2" xfId="9859"/>
    <cellStyle name="Normal 33 2 6 4 2 2 2" xfId="20313"/>
    <cellStyle name="Normal 33 2 6 4 2 3" xfId="16105"/>
    <cellStyle name="Normal 33 2 6 4 3" xfId="3625"/>
    <cellStyle name="Normal 33 2 6 4 3 2" xfId="14080"/>
    <cellStyle name="Normal 33 2 6 4 4" xfId="7834"/>
    <cellStyle name="Normal 33 2 6 4 4 2" xfId="18288"/>
    <cellStyle name="Normal 33 2 6 4 5" xfId="11897"/>
    <cellStyle name="Normal 33 2 6 5" xfId="4637"/>
    <cellStyle name="Normal 33 2 6 5 2" xfId="8846"/>
    <cellStyle name="Normal 33 2 6 5 2 2" xfId="19300"/>
    <cellStyle name="Normal 33 2 6 5 3" xfId="15092"/>
    <cellStyle name="Normal 33 2 6 6" xfId="2612"/>
    <cellStyle name="Normal 33 2 6 6 2" xfId="13067"/>
    <cellStyle name="Normal 33 2 6 7" xfId="6821"/>
    <cellStyle name="Normal 33 2 6 7 2" xfId="17275"/>
    <cellStyle name="Normal 33 2 6 8" xfId="10884"/>
    <cellStyle name="Normal 33 2 7" xfId="628"/>
    <cellStyle name="Normal 33 2 7 2" xfId="1641"/>
    <cellStyle name="Normal 33 2 7 2 2" xfId="5850"/>
    <cellStyle name="Normal 33 2 7 2 2 2" xfId="10059"/>
    <cellStyle name="Normal 33 2 7 2 2 2 2" xfId="20513"/>
    <cellStyle name="Normal 33 2 7 2 2 3" xfId="16305"/>
    <cellStyle name="Normal 33 2 7 2 3" xfId="3825"/>
    <cellStyle name="Normal 33 2 7 2 3 2" xfId="14280"/>
    <cellStyle name="Normal 33 2 7 2 4" xfId="8034"/>
    <cellStyle name="Normal 33 2 7 2 4 2" xfId="18488"/>
    <cellStyle name="Normal 33 2 7 2 5" xfId="12097"/>
    <cellStyle name="Normal 33 2 7 3" xfId="4837"/>
    <cellStyle name="Normal 33 2 7 3 2" xfId="9046"/>
    <cellStyle name="Normal 33 2 7 3 2 2" xfId="19500"/>
    <cellStyle name="Normal 33 2 7 3 3" xfId="15292"/>
    <cellStyle name="Normal 33 2 7 4" xfId="2812"/>
    <cellStyle name="Normal 33 2 7 4 2" xfId="13267"/>
    <cellStyle name="Normal 33 2 7 5" xfId="7021"/>
    <cellStyle name="Normal 33 2 7 5 2" xfId="17475"/>
    <cellStyle name="Normal 33 2 7 6" xfId="11084"/>
    <cellStyle name="Normal 33 2 8" xfId="961"/>
    <cellStyle name="Normal 33 2 8 2" xfId="1974"/>
    <cellStyle name="Normal 33 2 8 2 2" xfId="6183"/>
    <cellStyle name="Normal 33 2 8 2 2 2" xfId="10392"/>
    <cellStyle name="Normal 33 2 8 2 2 2 2" xfId="20846"/>
    <cellStyle name="Normal 33 2 8 2 2 3" xfId="16638"/>
    <cellStyle name="Normal 33 2 8 2 3" xfId="4158"/>
    <cellStyle name="Normal 33 2 8 2 3 2" xfId="14613"/>
    <cellStyle name="Normal 33 2 8 2 4" xfId="8367"/>
    <cellStyle name="Normal 33 2 8 2 4 2" xfId="18821"/>
    <cellStyle name="Normal 33 2 8 2 5" xfId="12430"/>
    <cellStyle name="Normal 33 2 8 3" xfId="5170"/>
    <cellStyle name="Normal 33 2 8 3 2" xfId="9379"/>
    <cellStyle name="Normal 33 2 8 3 2 2" xfId="19833"/>
    <cellStyle name="Normal 33 2 8 3 3" xfId="15625"/>
    <cellStyle name="Normal 33 2 8 4" xfId="3145"/>
    <cellStyle name="Normal 33 2 8 4 2" xfId="13600"/>
    <cellStyle name="Normal 33 2 8 5" xfId="7354"/>
    <cellStyle name="Normal 33 2 8 5 2" xfId="17808"/>
    <cellStyle name="Normal 33 2 8 6" xfId="11417"/>
    <cellStyle name="Normal 33 2 9" xfId="1295"/>
    <cellStyle name="Normal 33 2 9 2" xfId="5504"/>
    <cellStyle name="Normal 33 2 9 2 2" xfId="9713"/>
    <cellStyle name="Normal 33 2 9 2 2 2" xfId="20167"/>
    <cellStyle name="Normal 33 2 9 2 3" xfId="15959"/>
    <cellStyle name="Normal 33 2 9 3" xfId="3479"/>
    <cellStyle name="Normal 33 2 9 3 2" xfId="13934"/>
    <cellStyle name="Normal 33 2 9 4" xfId="7688"/>
    <cellStyle name="Normal 33 2 9 4 2" xfId="18142"/>
    <cellStyle name="Normal 33 2 9 5" xfId="11751"/>
    <cellStyle name="Normal 33 3" xfId="168"/>
    <cellStyle name="Normal 33 3 10" xfId="2306"/>
    <cellStyle name="Normal 33 3 10 2" xfId="12761"/>
    <cellStyle name="Normal 33 3 11" xfId="6515"/>
    <cellStyle name="Normal 33 3 11 2" xfId="16969"/>
    <cellStyle name="Normal 33 3 12" xfId="290"/>
    <cellStyle name="Normal 33 3 13" xfId="10747"/>
    <cellStyle name="Normal 33 3 2" xfId="169"/>
    <cellStyle name="Normal 33 3 2 10" xfId="6560"/>
    <cellStyle name="Normal 33 3 2 10 2" xfId="17014"/>
    <cellStyle name="Normal 33 3 2 11" xfId="324"/>
    <cellStyle name="Normal 33 3 2 12" xfId="10781"/>
    <cellStyle name="Normal 33 3 2 2" xfId="170"/>
    <cellStyle name="Normal 33 3 2 2 10" xfId="404"/>
    <cellStyle name="Normal 33 3 2 2 11" xfId="10861"/>
    <cellStyle name="Normal 33 3 2 2 2" xfId="578"/>
    <cellStyle name="Normal 33 3 2 2 2 2" xfId="925"/>
    <cellStyle name="Normal 33 3 2 2 2 2 2" xfId="1938"/>
    <cellStyle name="Normal 33 3 2 2 2 2 2 2" xfId="6147"/>
    <cellStyle name="Normal 33 3 2 2 2 2 2 2 2" xfId="10356"/>
    <cellStyle name="Normal 33 3 2 2 2 2 2 2 2 2" xfId="20810"/>
    <cellStyle name="Normal 33 3 2 2 2 2 2 2 3" xfId="16602"/>
    <cellStyle name="Normal 33 3 2 2 2 2 2 3" xfId="4122"/>
    <cellStyle name="Normal 33 3 2 2 2 2 2 3 2" xfId="14577"/>
    <cellStyle name="Normal 33 3 2 2 2 2 2 4" xfId="8331"/>
    <cellStyle name="Normal 33 3 2 2 2 2 2 4 2" xfId="18785"/>
    <cellStyle name="Normal 33 3 2 2 2 2 2 5" xfId="12394"/>
    <cellStyle name="Normal 33 3 2 2 2 2 3" xfId="5134"/>
    <cellStyle name="Normal 33 3 2 2 2 2 3 2" xfId="9343"/>
    <cellStyle name="Normal 33 3 2 2 2 2 3 2 2" xfId="19797"/>
    <cellStyle name="Normal 33 3 2 2 2 2 3 3" xfId="15589"/>
    <cellStyle name="Normal 33 3 2 2 2 2 4" xfId="3109"/>
    <cellStyle name="Normal 33 3 2 2 2 2 4 2" xfId="13564"/>
    <cellStyle name="Normal 33 3 2 2 2 2 5" xfId="7318"/>
    <cellStyle name="Normal 33 3 2 2 2 2 5 2" xfId="17772"/>
    <cellStyle name="Normal 33 3 2 2 2 2 6" xfId="11381"/>
    <cellStyle name="Normal 33 3 2 2 2 3" xfId="1258"/>
    <cellStyle name="Normal 33 3 2 2 2 3 2" xfId="2271"/>
    <cellStyle name="Normal 33 3 2 2 2 3 2 2" xfId="6480"/>
    <cellStyle name="Normal 33 3 2 2 2 3 2 2 2" xfId="10689"/>
    <cellStyle name="Normal 33 3 2 2 2 3 2 2 2 2" xfId="21143"/>
    <cellStyle name="Normal 33 3 2 2 2 3 2 2 3" xfId="16935"/>
    <cellStyle name="Normal 33 3 2 2 2 3 2 3" xfId="4455"/>
    <cellStyle name="Normal 33 3 2 2 2 3 2 3 2" xfId="14910"/>
    <cellStyle name="Normal 33 3 2 2 2 3 2 4" xfId="8664"/>
    <cellStyle name="Normal 33 3 2 2 2 3 2 4 2" xfId="19118"/>
    <cellStyle name="Normal 33 3 2 2 2 3 2 5" xfId="12727"/>
    <cellStyle name="Normal 33 3 2 2 2 3 3" xfId="5467"/>
    <cellStyle name="Normal 33 3 2 2 2 3 3 2" xfId="9676"/>
    <cellStyle name="Normal 33 3 2 2 2 3 3 2 2" xfId="20130"/>
    <cellStyle name="Normal 33 3 2 2 2 3 3 3" xfId="15922"/>
    <cellStyle name="Normal 33 3 2 2 2 3 4" xfId="3442"/>
    <cellStyle name="Normal 33 3 2 2 2 3 4 2" xfId="13897"/>
    <cellStyle name="Normal 33 3 2 2 2 3 5" xfId="7651"/>
    <cellStyle name="Normal 33 3 2 2 2 3 5 2" xfId="18105"/>
    <cellStyle name="Normal 33 3 2 2 2 3 6" xfId="11714"/>
    <cellStyle name="Normal 33 3 2 2 2 4" xfId="1592"/>
    <cellStyle name="Normal 33 3 2 2 2 4 2" xfId="5801"/>
    <cellStyle name="Normal 33 3 2 2 2 4 2 2" xfId="10010"/>
    <cellStyle name="Normal 33 3 2 2 2 4 2 2 2" xfId="20464"/>
    <cellStyle name="Normal 33 3 2 2 2 4 2 3" xfId="16256"/>
    <cellStyle name="Normal 33 3 2 2 2 4 3" xfId="3776"/>
    <cellStyle name="Normal 33 3 2 2 2 4 3 2" xfId="14231"/>
    <cellStyle name="Normal 33 3 2 2 2 4 4" xfId="7985"/>
    <cellStyle name="Normal 33 3 2 2 2 4 4 2" xfId="18439"/>
    <cellStyle name="Normal 33 3 2 2 2 4 5" xfId="12048"/>
    <cellStyle name="Normal 33 3 2 2 2 5" xfId="4788"/>
    <cellStyle name="Normal 33 3 2 2 2 5 2" xfId="8997"/>
    <cellStyle name="Normal 33 3 2 2 2 5 2 2" xfId="19451"/>
    <cellStyle name="Normal 33 3 2 2 2 5 3" xfId="15243"/>
    <cellStyle name="Normal 33 3 2 2 2 6" xfId="2763"/>
    <cellStyle name="Normal 33 3 2 2 2 6 2" xfId="13218"/>
    <cellStyle name="Normal 33 3 2 2 2 7" xfId="6972"/>
    <cellStyle name="Normal 33 3 2 2 2 7 2" xfId="17426"/>
    <cellStyle name="Normal 33 3 2 2 2 8" xfId="11035"/>
    <cellStyle name="Normal 33 3 2 2 3" xfId="751"/>
    <cellStyle name="Normal 33 3 2 2 3 2" xfId="1764"/>
    <cellStyle name="Normal 33 3 2 2 3 2 2" xfId="5973"/>
    <cellStyle name="Normal 33 3 2 2 3 2 2 2" xfId="10182"/>
    <cellStyle name="Normal 33 3 2 2 3 2 2 2 2" xfId="20636"/>
    <cellStyle name="Normal 33 3 2 2 3 2 2 3" xfId="16428"/>
    <cellStyle name="Normal 33 3 2 2 3 2 3" xfId="3948"/>
    <cellStyle name="Normal 33 3 2 2 3 2 3 2" xfId="14403"/>
    <cellStyle name="Normal 33 3 2 2 3 2 4" xfId="8157"/>
    <cellStyle name="Normal 33 3 2 2 3 2 4 2" xfId="18611"/>
    <cellStyle name="Normal 33 3 2 2 3 2 5" xfId="12220"/>
    <cellStyle name="Normal 33 3 2 2 3 3" xfId="4960"/>
    <cellStyle name="Normal 33 3 2 2 3 3 2" xfId="9169"/>
    <cellStyle name="Normal 33 3 2 2 3 3 2 2" xfId="19623"/>
    <cellStyle name="Normal 33 3 2 2 3 3 3" xfId="15415"/>
    <cellStyle name="Normal 33 3 2 2 3 4" xfId="2935"/>
    <cellStyle name="Normal 33 3 2 2 3 4 2" xfId="13390"/>
    <cellStyle name="Normal 33 3 2 2 3 5" xfId="7144"/>
    <cellStyle name="Normal 33 3 2 2 3 5 2" xfId="17598"/>
    <cellStyle name="Normal 33 3 2 2 3 6" xfId="11207"/>
    <cellStyle name="Normal 33 3 2 2 4" xfId="1084"/>
    <cellStyle name="Normal 33 3 2 2 4 2" xfId="2097"/>
    <cellStyle name="Normal 33 3 2 2 4 2 2" xfId="6306"/>
    <cellStyle name="Normal 33 3 2 2 4 2 2 2" xfId="10515"/>
    <cellStyle name="Normal 33 3 2 2 4 2 2 2 2" xfId="20969"/>
    <cellStyle name="Normal 33 3 2 2 4 2 2 3" xfId="16761"/>
    <cellStyle name="Normal 33 3 2 2 4 2 3" xfId="4281"/>
    <cellStyle name="Normal 33 3 2 2 4 2 3 2" xfId="14736"/>
    <cellStyle name="Normal 33 3 2 2 4 2 4" xfId="8490"/>
    <cellStyle name="Normal 33 3 2 2 4 2 4 2" xfId="18944"/>
    <cellStyle name="Normal 33 3 2 2 4 2 5" xfId="12553"/>
    <cellStyle name="Normal 33 3 2 2 4 3" xfId="5293"/>
    <cellStyle name="Normal 33 3 2 2 4 3 2" xfId="9502"/>
    <cellStyle name="Normal 33 3 2 2 4 3 2 2" xfId="19956"/>
    <cellStyle name="Normal 33 3 2 2 4 3 3" xfId="15748"/>
    <cellStyle name="Normal 33 3 2 2 4 4" xfId="3268"/>
    <cellStyle name="Normal 33 3 2 2 4 4 2" xfId="13723"/>
    <cellStyle name="Normal 33 3 2 2 4 5" xfId="7477"/>
    <cellStyle name="Normal 33 3 2 2 4 5 2" xfId="17931"/>
    <cellStyle name="Normal 33 3 2 2 4 6" xfId="11540"/>
    <cellStyle name="Normal 33 3 2 2 5" xfId="1418"/>
    <cellStyle name="Normal 33 3 2 2 5 2" xfId="5627"/>
    <cellStyle name="Normal 33 3 2 2 5 2 2" xfId="9836"/>
    <cellStyle name="Normal 33 3 2 2 5 2 2 2" xfId="20290"/>
    <cellStyle name="Normal 33 3 2 2 5 2 3" xfId="16082"/>
    <cellStyle name="Normal 33 3 2 2 5 3" xfId="3602"/>
    <cellStyle name="Normal 33 3 2 2 5 3 2" xfId="14057"/>
    <cellStyle name="Normal 33 3 2 2 5 4" xfId="7811"/>
    <cellStyle name="Normal 33 3 2 2 5 4 2" xfId="18265"/>
    <cellStyle name="Normal 33 3 2 2 5 5" xfId="11874"/>
    <cellStyle name="Normal 33 3 2 2 6" xfId="2589"/>
    <cellStyle name="Normal 33 3 2 2 6 2" xfId="6798"/>
    <cellStyle name="Normal 33 3 2 2 6 2 2" xfId="17252"/>
    <cellStyle name="Normal 33 3 2 2 6 3" xfId="13044"/>
    <cellStyle name="Normal 33 3 2 2 7" xfId="4613"/>
    <cellStyle name="Normal 33 3 2 2 7 2" xfId="8822"/>
    <cellStyle name="Normal 33 3 2 2 7 2 2" xfId="19276"/>
    <cellStyle name="Normal 33 3 2 2 7 3" xfId="15068"/>
    <cellStyle name="Normal 33 3 2 2 8" xfId="2430"/>
    <cellStyle name="Normal 33 3 2 2 8 2" xfId="12885"/>
    <cellStyle name="Normal 33 3 2 2 9" xfId="6639"/>
    <cellStyle name="Normal 33 3 2 2 9 2" xfId="17093"/>
    <cellStyle name="Normal 33 3 2 3" xfId="498"/>
    <cellStyle name="Normal 33 3 2 3 2" xfId="845"/>
    <cellStyle name="Normal 33 3 2 3 2 2" xfId="1858"/>
    <cellStyle name="Normal 33 3 2 3 2 2 2" xfId="6067"/>
    <cellStyle name="Normal 33 3 2 3 2 2 2 2" xfId="10276"/>
    <cellStyle name="Normal 33 3 2 3 2 2 2 2 2" xfId="20730"/>
    <cellStyle name="Normal 33 3 2 3 2 2 2 3" xfId="16522"/>
    <cellStyle name="Normal 33 3 2 3 2 2 3" xfId="4042"/>
    <cellStyle name="Normal 33 3 2 3 2 2 3 2" xfId="14497"/>
    <cellStyle name="Normal 33 3 2 3 2 2 4" xfId="8251"/>
    <cellStyle name="Normal 33 3 2 3 2 2 4 2" xfId="18705"/>
    <cellStyle name="Normal 33 3 2 3 2 2 5" xfId="12314"/>
    <cellStyle name="Normal 33 3 2 3 2 3" xfId="5054"/>
    <cellStyle name="Normal 33 3 2 3 2 3 2" xfId="9263"/>
    <cellStyle name="Normal 33 3 2 3 2 3 2 2" xfId="19717"/>
    <cellStyle name="Normal 33 3 2 3 2 3 3" xfId="15509"/>
    <cellStyle name="Normal 33 3 2 3 2 4" xfId="3029"/>
    <cellStyle name="Normal 33 3 2 3 2 4 2" xfId="13484"/>
    <cellStyle name="Normal 33 3 2 3 2 5" xfId="7238"/>
    <cellStyle name="Normal 33 3 2 3 2 5 2" xfId="17692"/>
    <cellStyle name="Normal 33 3 2 3 2 6" xfId="11301"/>
    <cellStyle name="Normal 33 3 2 3 3" xfId="1178"/>
    <cellStyle name="Normal 33 3 2 3 3 2" xfId="2191"/>
    <cellStyle name="Normal 33 3 2 3 3 2 2" xfId="6400"/>
    <cellStyle name="Normal 33 3 2 3 3 2 2 2" xfId="10609"/>
    <cellStyle name="Normal 33 3 2 3 3 2 2 2 2" xfId="21063"/>
    <cellStyle name="Normal 33 3 2 3 3 2 2 3" xfId="16855"/>
    <cellStyle name="Normal 33 3 2 3 3 2 3" xfId="4375"/>
    <cellStyle name="Normal 33 3 2 3 3 2 3 2" xfId="14830"/>
    <cellStyle name="Normal 33 3 2 3 3 2 4" xfId="8584"/>
    <cellStyle name="Normal 33 3 2 3 3 2 4 2" xfId="19038"/>
    <cellStyle name="Normal 33 3 2 3 3 2 5" xfId="12647"/>
    <cellStyle name="Normal 33 3 2 3 3 3" xfId="5387"/>
    <cellStyle name="Normal 33 3 2 3 3 3 2" xfId="9596"/>
    <cellStyle name="Normal 33 3 2 3 3 3 2 2" xfId="20050"/>
    <cellStyle name="Normal 33 3 2 3 3 3 3" xfId="15842"/>
    <cellStyle name="Normal 33 3 2 3 3 4" xfId="3362"/>
    <cellStyle name="Normal 33 3 2 3 3 4 2" xfId="13817"/>
    <cellStyle name="Normal 33 3 2 3 3 5" xfId="7571"/>
    <cellStyle name="Normal 33 3 2 3 3 5 2" xfId="18025"/>
    <cellStyle name="Normal 33 3 2 3 3 6" xfId="11634"/>
    <cellStyle name="Normal 33 3 2 3 4" xfId="1512"/>
    <cellStyle name="Normal 33 3 2 3 4 2" xfId="5721"/>
    <cellStyle name="Normal 33 3 2 3 4 2 2" xfId="9930"/>
    <cellStyle name="Normal 33 3 2 3 4 2 2 2" xfId="20384"/>
    <cellStyle name="Normal 33 3 2 3 4 2 3" xfId="16176"/>
    <cellStyle name="Normal 33 3 2 3 4 3" xfId="3696"/>
    <cellStyle name="Normal 33 3 2 3 4 3 2" xfId="14151"/>
    <cellStyle name="Normal 33 3 2 3 4 4" xfId="7905"/>
    <cellStyle name="Normal 33 3 2 3 4 4 2" xfId="18359"/>
    <cellStyle name="Normal 33 3 2 3 4 5" xfId="11968"/>
    <cellStyle name="Normal 33 3 2 3 5" xfId="4708"/>
    <cellStyle name="Normal 33 3 2 3 5 2" xfId="8917"/>
    <cellStyle name="Normal 33 3 2 3 5 2 2" xfId="19371"/>
    <cellStyle name="Normal 33 3 2 3 5 3" xfId="15163"/>
    <cellStyle name="Normal 33 3 2 3 6" xfId="2683"/>
    <cellStyle name="Normal 33 3 2 3 6 2" xfId="13138"/>
    <cellStyle name="Normal 33 3 2 3 7" xfId="6892"/>
    <cellStyle name="Normal 33 3 2 3 7 2" xfId="17346"/>
    <cellStyle name="Normal 33 3 2 3 8" xfId="10955"/>
    <cellStyle name="Normal 33 3 2 4" xfId="671"/>
    <cellStyle name="Normal 33 3 2 4 2" xfId="1684"/>
    <cellStyle name="Normal 33 3 2 4 2 2" xfId="5893"/>
    <cellStyle name="Normal 33 3 2 4 2 2 2" xfId="10102"/>
    <cellStyle name="Normal 33 3 2 4 2 2 2 2" xfId="20556"/>
    <cellStyle name="Normal 33 3 2 4 2 2 3" xfId="16348"/>
    <cellStyle name="Normal 33 3 2 4 2 3" xfId="3868"/>
    <cellStyle name="Normal 33 3 2 4 2 3 2" xfId="14323"/>
    <cellStyle name="Normal 33 3 2 4 2 4" xfId="8077"/>
    <cellStyle name="Normal 33 3 2 4 2 4 2" xfId="18531"/>
    <cellStyle name="Normal 33 3 2 4 2 5" xfId="12140"/>
    <cellStyle name="Normal 33 3 2 4 3" xfId="4880"/>
    <cellStyle name="Normal 33 3 2 4 3 2" xfId="9089"/>
    <cellStyle name="Normal 33 3 2 4 3 2 2" xfId="19543"/>
    <cellStyle name="Normal 33 3 2 4 3 3" xfId="15335"/>
    <cellStyle name="Normal 33 3 2 4 4" xfId="2855"/>
    <cellStyle name="Normal 33 3 2 4 4 2" xfId="13310"/>
    <cellStyle name="Normal 33 3 2 4 5" xfId="7064"/>
    <cellStyle name="Normal 33 3 2 4 5 2" xfId="17518"/>
    <cellStyle name="Normal 33 3 2 4 6" xfId="11127"/>
    <cellStyle name="Normal 33 3 2 5" xfId="1004"/>
    <cellStyle name="Normal 33 3 2 5 2" xfId="2017"/>
    <cellStyle name="Normal 33 3 2 5 2 2" xfId="6226"/>
    <cellStyle name="Normal 33 3 2 5 2 2 2" xfId="10435"/>
    <cellStyle name="Normal 33 3 2 5 2 2 2 2" xfId="20889"/>
    <cellStyle name="Normal 33 3 2 5 2 2 3" xfId="16681"/>
    <cellStyle name="Normal 33 3 2 5 2 3" xfId="4201"/>
    <cellStyle name="Normal 33 3 2 5 2 3 2" xfId="14656"/>
    <cellStyle name="Normal 33 3 2 5 2 4" xfId="8410"/>
    <cellStyle name="Normal 33 3 2 5 2 4 2" xfId="18864"/>
    <cellStyle name="Normal 33 3 2 5 2 5" xfId="12473"/>
    <cellStyle name="Normal 33 3 2 5 3" xfId="5213"/>
    <cellStyle name="Normal 33 3 2 5 3 2" xfId="9422"/>
    <cellStyle name="Normal 33 3 2 5 3 2 2" xfId="19876"/>
    <cellStyle name="Normal 33 3 2 5 3 3" xfId="15668"/>
    <cellStyle name="Normal 33 3 2 5 4" xfId="3188"/>
    <cellStyle name="Normal 33 3 2 5 4 2" xfId="13643"/>
    <cellStyle name="Normal 33 3 2 5 5" xfId="7397"/>
    <cellStyle name="Normal 33 3 2 5 5 2" xfId="17851"/>
    <cellStyle name="Normal 33 3 2 5 6" xfId="11460"/>
    <cellStyle name="Normal 33 3 2 6" xfId="1338"/>
    <cellStyle name="Normal 33 3 2 6 2" xfId="5547"/>
    <cellStyle name="Normal 33 3 2 6 2 2" xfId="9756"/>
    <cellStyle name="Normal 33 3 2 6 2 2 2" xfId="20210"/>
    <cellStyle name="Normal 33 3 2 6 2 3" xfId="16002"/>
    <cellStyle name="Normal 33 3 2 6 3" xfId="3522"/>
    <cellStyle name="Normal 33 3 2 6 3 2" xfId="13977"/>
    <cellStyle name="Normal 33 3 2 6 4" xfId="7731"/>
    <cellStyle name="Normal 33 3 2 6 4 2" xfId="18185"/>
    <cellStyle name="Normal 33 3 2 6 5" xfId="11794"/>
    <cellStyle name="Normal 33 3 2 7" xfId="2509"/>
    <cellStyle name="Normal 33 3 2 7 2" xfId="6718"/>
    <cellStyle name="Normal 33 3 2 7 2 2" xfId="17172"/>
    <cellStyle name="Normal 33 3 2 7 3" xfId="12964"/>
    <cellStyle name="Normal 33 3 2 8" xfId="4534"/>
    <cellStyle name="Normal 33 3 2 8 2" xfId="8743"/>
    <cellStyle name="Normal 33 3 2 8 2 2" xfId="19197"/>
    <cellStyle name="Normal 33 3 2 8 3" xfId="14989"/>
    <cellStyle name="Normal 33 3 2 9" xfId="2351"/>
    <cellStyle name="Normal 33 3 2 9 2" xfId="12806"/>
    <cellStyle name="Normal 33 3 3" xfId="171"/>
    <cellStyle name="Normal 33 3 3 10" xfId="370"/>
    <cellStyle name="Normal 33 3 3 11" xfId="10827"/>
    <cellStyle name="Normal 33 3 3 2" xfId="544"/>
    <cellStyle name="Normal 33 3 3 2 2" xfId="891"/>
    <cellStyle name="Normal 33 3 3 2 2 2" xfId="1904"/>
    <cellStyle name="Normal 33 3 3 2 2 2 2" xfId="6113"/>
    <cellStyle name="Normal 33 3 3 2 2 2 2 2" xfId="10322"/>
    <cellStyle name="Normal 33 3 3 2 2 2 2 2 2" xfId="20776"/>
    <cellStyle name="Normal 33 3 3 2 2 2 2 3" xfId="16568"/>
    <cellStyle name="Normal 33 3 3 2 2 2 3" xfId="4088"/>
    <cellStyle name="Normal 33 3 3 2 2 2 3 2" xfId="14543"/>
    <cellStyle name="Normal 33 3 3 2 2 2 4" xfId="8297"/>
    <cellStyle name="Normal 33 3 3 2 2 2 4 2" xfId="18751"/>
    <cellStyle name="Normal 33 3 3 2 2 2 5" xfId="12360"/>
    <cellStyle name="Normal 33 3 3 2 2 3" xfId="5100"/>
    <cellStyle name="Normal 33 3 3 2 2 3 2" xfId="9309"/>
    <cellStyle name="Normal 33 3 3 2 2 3 2 2" xfId="19763"/>
    <cellStyle name="Normal 33 3 3 2 2 3 3" xfId="15555"/>
    <cellStyle name="Normal 33 3 3 2 2 4" xfId="3075"/>
    <cellStyle name="Normal 33 3 3 2 2 4 2" xfId="13530"/>
    <cellStyle name="Normal 33 3 3 2 2 5" xfId="7284"/>
    <cellStyle name="Normal 33 3 3 2 2 5 2" xfId="17738"/>
    <cellStyle name="Normal 33 3 3 2 2 6" xfId="11347"/>
    <cellStyle name="Normal 33 3 3 2 3" xfId="1224"/>
    <cellStyle name="Normal 33 3 3 2 3 2" xfId="2237"/>
    <cellStyle name="Normal 33 3 3 2 3 2 2" xfId="6446"/>
    <cellStyle name="Normal 33 3 3 2 3 2 2 2" xfId="10655"/>
    <cellStyle name="Normal 33 3 3 2 3 2 2 2 2" xfId="21109"/>
    <cellStyle name="Normal 33 3 3 2 3 2 2 3" xfId="16901"/>
    <cellStyle name="Normal 33 3 3 2 3 2 3" xfId="4421"/>
    <cellStyle name="Normal 33 3 3 2 3 2 3 2" xfId="14876"/>
    <cellStyle name="Normal 33 3 3 2 3 2 4" xfId="8630"/>
    <cellStyle name="Normal 33 3 3 2 3 2 4 2" xfId="19084"/>
    <cellStyle name="Normal 33 3 3 2 3 2 5" xfId="12693"/>
    <cellStyle name="Normal 33 3 3 2 3 3" xfId="5433"/>
    <cellStyle name="Normal 33 3 3 2 3 3 2" xfId="9642"/>
    <cellStyle name="Normal 33 3 3 2 3 3 2 2" xfId="20096"/>
    <cellStyle name="Normal 33 3 3 2 3 3 3" xfId="15888"/>
    <cellStyle name="Normal 33 3 3 2 3 4" xfId="3408"/>
    <cellStyle name="Normal 33 3 3 2 3 4 2" xfId="13863"/>
    <cellStyle name="Normal 33 3 3 2 3 5" xfId="7617"/>
    <cellStyle name="Normal 33 3 3 2 3 5 2" xfId="18071"/>
    <cellStyle name="Normal 33 3 3 2 3 6" xfId="11680"/>
    <cellStyle name="Normal 33 3 3 2 4" xfId="1558"/>
    <cellStyle name="Normal 33 3 3 2 4 2" xfId="5767"/>
    <cellStyle name="Normal 33 3 3 2 4 2 2" xfId="9976"/>
    <cellStyle name="Normal 33 3 3 2 4 2 2 2" xfId="20430"/>
    <cellStyle name="Normal 33 3 3 2 4 2 3" xfId="16222"/>
    <cellStyle name="Normal 33 3 3 2 4 3" xfId="3742"/>
    <cellStyle name="Normal 33 3 3 2 4 3 2" xfId="14197"/>
    <cellStyle name="Normal 33 3 3 2 4 4" xfId="7951"/>
    <cellStyle name="Normal 33 3 3 2 4 4 2" xfId="18405"/>
    <cellStyle name="Normal 33 3 3 2 4 5" xfId="12014"/>
    <cellStyle name="Normal 33 3 3 2 5" xfId="4754"/>
    <cellStyle name="Normal 33 3 3 2 5 2" xfId="8963"/>
    <cellStyle name="Normal 33 3 3 2 5 2 2" xfId="19417"/>
    <cellStyle name="Normal 33 3 3 2 5 3" xfId="15209"/>
    <cellStyle name="Normal 33 3 3 2 6" xfId="2729"/>
    <cellStyle name="Normal 33 3 3 2 6 2" xfId="13184"/>
    <cellStyle name="Normal 33 3 3 2 7" xfId="6938"/>
    <cellStyle name="Normal 33 3 3 2 7 2" xfId="17392"/>
    <cellStyle name="Normal 33 3 3 2 8" xfId="11001"/>
    <cellStyle name="Normal 33 3 3 3" xfId="717"/>
    <cellStyle name="Normal 33 3 3 3 2" xfId="1730"/>
    <cellStyle name="Normal 33 3 3 3 2 2" xfId="5939"/>
    <cellStyle name="Normal 33 3 3 3 2 2 2" xfId="10148"/>
    <cellStyle name="Normal 33 3 3 3 2 2 2 2" xfId="20602"/>
    <cellStyle name="Normal 33 3 3 3 2 2 3" xfId="16394"/>
    <cellStyle name="Normal 33 3 3 3 2 3" xfId="3914"/>
    <cellStyle name="Normal 33 3 3 3 2 3 2" xfId="14369"/>
    <cellStyle name="Normal 33 3 3 3 2 4" xfId="8123"/>
    <cellStyle name="Normal 33 3 3 3 2 4 2" xfId="18577"/>
    <cellStyle name="Normal 33 3 3 3 2 5" xfId="12186"/>
    <cellStyle name="Normal 33 3 3 3 3" xfId="4926"/>
    <cellStyle name="Normal 33 3 3 3 3 2" xfId="9135"/>
    <cellStyle name="Normal 33 3 3 3 3 2 2" xfId="19589"/>
    <cellStyle name="Normal 33 3 3 3 3 3" xfId="15381"/>
    <cellStyle name="Normal 33 3 3 3 4" xfId="2901"/>
    <cellStyle name="Normal 33 3 3 3 4 2" xfId="13356"/>
    <cellStyle name="Normal 33 3 3 3 5" xfId="7110"/>
    <cellStyle name="Normal 33 3 3 3 5 2" xfId="17564"/>
    <cellStyle name="Normal 33 3 3 3 6" xfId="11173"/>
    <cellStyle name="Normal 33 3 3 4" xfId="1050"/>
    <cellStyle name="Normal 33 3 3 4 2" xfId="2063"/>
    <cellStyle name="Normal 33 3 3 4 2 2" xfId="6272"/>
    <cellStyle name="Normal 33 3 3 4 2 2 2" xfId="10481"/>
    <cellStyle name="Normal 33 3 3 4 2 2 2 2" xfId="20935"/>
    <cellStyle name="Normal 33 3 3 4 2 2 3" xfId="16727"/>
    <cellStyle name="Normal 33 3 3 4 2 3" xfId="4247"/>
    <cellStyle name="Normal 33 3 3 4 2 3 2" xfId="14702"/>
    <cellStyle name="Normal 33 3 3 4 2 4" xfId="8456"/>
    <cellStyle name="Normal 33 3 3 4 2 4 2" xfId="18910"/>
    <cellStyle name="Normal 33 3 3 4 2 5" xfId="12519"/>
    <cellStyle name="Normal 33 3 3 4 3" xfId="5259"/>
    <cellStyle name="Normal 33 3 3 4 3 2" xfId="9468"/>
    <cellStyle name="Normal 33 3 3 4 3 2 2" xfId="19922"/>
    <cellStyle name="Normal 33 3 3 4 3 3" xfId="15714"/>
    <cellStyle name="Normal 33 3 3 4 4" xfId="3234"/>
    <cellStyle name="Normal 33 3 3 4 4 2" xfId="13689"/>
    <cellStyle name="Normal 33 3 3 4 5" xfId="7443"/>
    <cellStyle name="Normal 33 3 3 4 5 2" xfId="17897"/>
    <cellStyle name="Normal 33 3 3 4 6" xfId="11506"/>
    <cellStyle name="Normal 33 3 3 5" xfId="1384"/>
    <cellStyle name="Normal 33 3 3 5 2" xfId="5593"/>
    <cellStyle name="Normal 33 3 3 5 2 2" xfId="9802"/>
    <cellStyle name="Normal 33 3 3 5 2 2 2" xfId="20256"/>
    <cellStyle name="Normal 33 3 3 5 2 3" xfId="16048"/>
    <cellStyle name="Normal 33 3 3 5 3" xfId="3568"/>
    <cellStyle name="Normal 33 3 3 5 3 2" xfId="14023"/>
    <cellStyle name="Normal 33 3 3 5 4" xfId="7777"/>
    <cellStyle name="Normal 33 3 3 5 4 2" xfId="18231"/>
    <cellStyle name="Normal 33 3 3 5 5" xfId="11840"/>
    <cellStyle name="Normal 33 3 3 6" xfId="2555"/>
    <cellStyle name="Normal 33 3 3 6 2" xfId="6764"/>
    <cellStyle name="Normal 33 3 3 6 2 2" xfId="17218"/>
    <cellStyle name="Normal 33 3 3 6 3" xfId="13010"/>
    <cellStyle name="Normal 33 3 3 7" xfId="4579"/>
    <cellStyle name="Normal 33 3 3 7 2" xfId="8788"/>
    <cellStyle name="Normal 33 3 3 7 2 2" xfId="19242"/>
    <cellStyle name="Normal 33 3 3 7 3" xfId="15034"/>
    <cellStyle name="Normal 33 3 3 8" xfId="2396"/>
    <cellStyle name="Normal 33 3 3 8 2" xfId="12851"/>
    <cellStyle name="Normal 33 3 3 9" xfId="6605"/>
    <cellStyle name="Normal 33 3 3 9 2" xfId="17059"/>
    <cellStyle name="Normal 33 3 4" xfId="464"/>
    <cellStyle name="Normal 33 3 4 2" xfId="811"/>
    <cellStyle name="Normal 33 3 4 2 2" xfId="1824"/>
    <cellStyle name="Normal 33 3 4 2 2 2" xfId="6033"/>
    <cellStyle name="Normal 33 3 4 2 2 2 2" xfId="10242"/>
    <cellStyle name="Normal 33 3 4 2 2 2 2 2" xfId="20696"/>
    <cellStyle name="Normal 33 3 4 2 2 2 3" xfId="16488"/>
    <cellStyle name="Normal 33 3 4 2 2 3" xfId="4008"/>
    <cellStyle name="Normal 33 3 4 2 2 3 2" xfId="14463"/>
    <cellStyle name="Normal 33 3 4 2 2 4" xfId="8217"/>
    <cellStyle name="Normal 33 3 4 2 2 4 2" xfId="18671"/>
    <cellStyle name="Normal 33 3 4 2 2 5" xfId="12280"/>
    <cellStyle name="Normal 33 3 4 2 3" xfId="5020"/>
    <cellStyle name="Normal 33 3 4 2 3 2" xfId="9229"/>
    <cellStyle name="Normal 33 3 4 2 3 2 2" xfId="19683"/>
    <cellStyle name="Normal 33 3 4 2 3 3" xfId="15475"/>
    <cellStyle name="Normal 33 3 4 2 4" xfId="2995"/>
    <cellStyle name="Normal 33 3 4 2 4 2" xfId="13450"/>
    <cellStyle name="Normal 33 3 4 2 5" xfId="7204"/>
    <cellStyle name="Normal 33 3 4 2 5 2" xfId="17658"/>
    <cellStyle name="Normal 33 3 4 2 6" xfId="11267"/>
    <cellStyle name="Normal 33 3 4 3" xfId="1144"/>
    <cellStyle name="Normal 33 3 4 3 2" xfId="2157"/>
    <cellStyle name="Normal 33 3 4 3 2 2" xfId="6366"/>
    <cellStyle name="Normal 33 3 4 3 2 2 2" xfId="10575"/>
    <cellStyle name="Normal 33 3 4 3 2 2 2 2" xfId="21029"/>
    <cellStyle name="Normal 33 3 4 3 2 2 3" xfId="16821"/>
    <cellStyle name="Normal 33 3 4 3 2 3" xfId="4341"/>
    <cellStyle name="Normal 33 3 4 3 2 3 2" xfId="14796"/>
    <cellStyle name="Normal 33 3 4 3 2 4" xfId="8550"/>
    <cellStyle name="Normal 33 3 4 3 2 4 2" xfId="19004"/>
    <cellStyle name="Normal 33 3 4 3 2 5" xfId="12613"/>
    <cellStyle name="Normal 33 3 4 3 3" xfId="5353"/>
    <cellStyle name="Normal 33 3 4 3 3 2" xfId="9562"/>
    <cellStyle name="Normal 33 3 4 3 3 2 2" xfId="20016"/>
    <cellStyle name="Normal 33 3 4 3 3 3" xfId="15808"/>
    <cellStyle name="Normal 33 3 4 3 4" xfId="3328"/>
    <cellStyle name="Normal 33 3 4 3 4 2" xfId="13783"/>
    <cellStyle name="Normal 33 3 4 3 5" xfId="7537"/>
    <cellStyle name="Normal 33 3 4 3 5 2" xfId="17991"/>
    <cellStyle name="Normal 33 3 4 3 6" xfId="11600"/>
    <cellStyle name="Normal 33 3 4 4" xfId="1478"/>
    <cellStyle name="Normal 33 3 4 4 2" xfId="5687"/>
    <cellStyle name="Normal 33 3 4 4 2 2" xfId="9896"/>
    <cellStyle name="Normal 33 3 4 4 2 2 2" xfId="20350"/>
    <cellStyle name="Normal 33 3 4 4 2 3" xfId="16142"/>
    <cellStyle name="Normal 33 3 4 4 3" xfId="3662"/>
    <cellStyle name="Normal 33 3 4 4 3 2" xfId="14117"/>
    <cellStyle name="Normal 33 3 4 4 4" xfId="7871"/>
    <cellStyle name="Normal 33 3 4 4 4 2" xfId="18325"/>
    <cellStyle name="Normal 33 3 4 4 5" xfId="11934"/>
    <cellStyle name="Normal 33 3 4 5" xfId="4674"/>
    <cellStyle name="Normal 33 3 4 5 2" xfId="8883"/>
    <cellStyle name="Normal 33 3 4 5 2 2" xfId="19337"/>
    <cellStyle name="Normal 33 3 4 5 3" xfId="15129"/>
    <cellStyle name="Normal 33 3 4 6" xfId="2649"/>
    <cellStyle name="Normal 33 3 4 6 2" xfId="13104"/>
    <cellStyle name="Normal 33 3 4 7" xfId="6858"/>
    <cellStyle name="Normal 33 3 4 7 2" xfId="17312"/>
    <cellStyle name="Normal 33 3 4 8" xfId="10921"/>
    <cellStyle name="Normal 33 3 5" xfId="637"/>
    <cellStyle name="Normal 33 3 5 2" xfId="1650"/>
    <cellStyle name="Normal 33 3 5 2 2" xfId="5859"/>
    <cellStyle name="Normal 33 3 5 2 2 2" xfId="10068"/>
    <cellStyle name="Normal 33 3 5 2 2 2 2" xfId="20522"/>
    <cellStyle name="Normal 33 3 5 2 2 3" xfId="16314"/>
    <cellStyle name="Normal 33 3 5 2 3" xfId="3834"/>
    <cellStyle name="Normal 33 3 5 2 3 2" xfId="14289"/>
    <cellStyle name="Normal 33 3 5 2 4" xfId="8043"/>
    <cellStyle name="Normal 33 3 5 2 4 2" xfId="18497"/>
    <cellStyle name="Normal 33 3 5 2 5" xfId="12106"/>
    <cellStyle name="Normal 33 3 5 3" xfId="4846"/>
    <cellStyle name="Normal 33 3 5 3 2" xfId="9055"/>
    <cellStyle name="Normal 33 3 5 3 2 2" xfId="19509"/>
    <cellStyle name="Normal 33 3 5 3 3" xfId="15301"/>
    <cellStyle name="Normal 33 3 5 4" xfId="2821"/>
    <cellStyle name="Normal 33 3 5 4 2" xfId="13276"/>
    <cellStyle name="Normal 33 3 5 5" xfId="7030"/>
    <cellStyle name="Normal 33 3 5 5 2" xfId="17484"/>
    <cellStyle name="Normal 33 3 5 6" xfId="11093"/>
    <cellStyle name="Normal 33 3 6" xfId="970"/>
    <cellStyle name="Normal 33 3 6 2" xfId="1983"/>
    <cellStyle name="Normal 33 3 6 2 2" xfId="6192"/>
    <cellStyle name="Normal 33 3 6 2 2 2" xfId="10401"/>
    <cellStyle name="Normal 33 3 6 2 2 2 2" xfId="20855"/>
    <cellStyle name="Normal 33 3 6 2 2 3" xfId="16647"/>
    <cellStyle name="Normal 33 3 6 2 3" xfId="4167"/>
    <cellStyle name="Normal 33 3 6 2 3 2" xfId="14622"/>
    <cellStyle name="Normal 33 3 6 2 4" xfId="8376"/>
    <cellStyle name="Normal 33 3 6 2 4 2" xfId="18830"/>
    <cellStyle name="Normal 33 3 6 2 5" xfId="12439"/>
    <cellStyle name="Normal 33 3 6 3" xfId="5179"/>
    <cellStyle name="Normal 33 3 6 3 2" xfId="9388"/>
    <cellStyle name="Normal 33 3 6 3 2 2" xfId="19842"/>
    <cellStyle name="Normal 33 3 6 3 3" xfId="15634"/>
    <cellStyle name="Normal 33 3 6 4" xfId="3154"/>
    <cellStyle name="Normal 33 3 6 4 2" xfId="13609"/>
    <cellStyle name="Normal 33 3 6 5" xfId="7363"/>
    <cellStyle name="Normal 33 3 6 5 2" xfId="17817"/>
    <cellStyle name="Normal 33 3 6 6" xfId="11426"/>
    <cellStyle name="Normal 33 3 7" xfId="1304"/>
    <cellStyle name="Normal 33 3 7 2" xfId="5513"/>
    <cellStyle name="Normal 33 3 7 2 2" xfId="9722"/>
    <cellStyle name="Normal 33 3 7 2 2 2" xfId="20176"/>
    <cellStyle name="Normal 33 3 7 2 3" xfId="15968"/>
    <cellStyle name="Normal 33 3 7 3" xfId="3488"/>
    <cellStyle name="Normal 33 3 7 3 2" xfId="13943"/>
    <cellStyle name="Normal 33 3 7 4" xfId="7697"/>
    <cellStyle name="Normal 33 3 7 4 2" xfId="18151"/>
    <cellStyle name="Normal 33 3 7 5" xfId="11760"/>
    <cellStyle name="Normal 33 3 8" xfId="2475"/>
    <cellStyle name="Normal 33 3 8 2" xfId="6684"/>
    <cellStyle name="Normal 33 3 8 2 2" xfId="17138"/>
    <cellStyle name="Normal 33 3 8 3" xfId="12930"/>
    <cellStyle name="Normal 33 3 9" xfId="4489"/>
    <cellStyle name="Normal 33 3 9 2" xfId="8698"/>
    <cellStyle name="Normal 33 3 9 2 2" xfId="19152"/>
    <cellStyle name="Normal 33 3 9 3" xfId="14944"/>
    <cellStyle name="Normal 33 4" xfId="172"/>
    <cellStyle name="Normal 33 4 10" xfId="6534"/>
    <cellStyle name="Normal 33 4 10 2" xfId="16988"/>
    <cellStyle name="Normal 33 4 11" xfId="309"/>
    <cellStyle name="Normal 33 4 12" xfId="10766"/>
    <cellStyle name="Normal 33 4 2" xfId="173"/>
    <cellStyle name="Normal 33 4 2 10" xfId="389"/>
    <cellStyle name="Normal 33 4 2 11" xfId="10846"/>
    <cellStyle name="Normal 33 4 2 2" xfId="563"/>
    <cellStyle name="Normal 33 4 2 2 2" xfId="910"/>
    <cellStyle name="Normal 33 4 2 2 2 2" xfId="1923"/>
    <cellStyle name="Normal 33 4 2 2 2 2 2" xfId="6132"/>
    <cellStyle name="Normal 33 4 2 2 2 2 2 2" xfId="10341"/>
    <cellStyle name="Normal 33 4 2 2 2 2 2 2 2" xfId="20795"/>
    <cellStyle name="Normal 33 4 2 2 2 2 2 3" xfId="16587"/>
    <cellStyle name="Normal 33 4 2 2 2 2 3" xfId="4107"/>
    <cellStyle name="Normal 33 4 2 2 2 2 3 2" xfId="14562"/>
    <cellStyle name="Normal 33 4 2 2 2 2 4" xfId="8316"/>
    <cellStyle name="Normal 33 4 2 2 2 2 4 2" xfId="18770"/>
    <cellStyle name="Normal 33 4 2 2 2 2 5" xfId="12379"/>
    <cellStyle name="Normal 33 4 2 2 2 3" xfId="5119"/>
    <cellStyle name="Normal 33 4 2 2 2 3 2" xfId="9328"/>
    <cellStyle name="Normal 33 4 2 2 2 3 2 2" xfId="19782"/>
    <cellStyle name="Normal 33 4 2 2 2 3 3" xfId="15574"/>
    <cellStyle name="Normal 33 4 2 2 2 4" xfId="3094"/>
    <cellStyle name="Normal 33 4 2 2 2 4 2" xfId="13549"/>
    <cellStyle name="Normal 33 4 2 2 2 5" xfId="7303"/>
    <cellStyle name="Normal 33 4 2 2 2 5 2" xfId="17757"/>
    <cellStyle name="Normal 33 4 2 2 2 6" xfId="11366"/>
    <cellStyle name="Normal 33 4 2 2 3" xfId="1243"/>
    <cellStyle name="Normal 33 4 2 2 3 2" xfId="2256"/>
    <cellStyle name="Normal 33 4 2 2 3 2 2" xfId="6465"/>
    <cellStyle name="Normal 33 4 2 2 3 2 2 2" xfId="10674"/>
    <cellStyle name="Normal 33 4 2 2 3 2 2 2 2" xfId="21128"/>
    <cellStyle name="Normal 33 4 2 2 3 2 2 3" xfId="16920"/>
    <cellStyle name="Normal 33 4 2 2 3 2 3" xfId="4440"/>
    <cellStyle name="Normal 33 4 2 2 3 2 3 2" xfId="14895"/>
    <cellStyle name="Normal 33 4 2 2 3 2 4" xfId="8649"/>
    <cellStyle name="Normal 33 4 2 2 3 2 4 2" xfId="19103"/>
    <cellStyle name="Normal 33 4 2 2 3 2 5" xfId="12712"/>
    <cellStyle name="Normal 33 4 2 2 3 3" xfId="5452"/>
    <cellStyle name="Normal 33 4 2 2 3 3 2" xfId="9661"/>
    <cellStyle name="Normal 33 4 2 2 3 3 2 2" xfId="20115"/>
    <cellStyle name="Normal 33 4 2 2 3 3 3" xfId="15907"/>
    <cellStyle name="Normal 33 4 2 2 3 4" xfId="3427"/>
    <cellStyle name="Normal 33 4 2 2 3 4 2" xfId="13882"/>
    <cellStyle name="Normal 33 4 2 2 3 5" xfId="7636"/>
    <cellStyle name="Normal 33 4 2 2 3 5 2" xfId="18090"/>
    <cellStyle name="Normal 33 4 2 2 3 6" xfId="11699"/>
    <cellStyle name="Normal 33 4 2 2 4" xfId="1577"/>
    <cellStyle name="Normal 33 4 2 2 4 2" xfId="5786"/>
    <cellStyle name="Normal 33 4 2 2 4 2 2" xfId="9995"/>
    <cellStyle name="Normal 33 4 2 2 4 2 2 2" xfId="20449"/>
    <cellStyle name="Normal 33 4 2 2 4 2 3" xfId="16241"/>
    <cellStyle name="Normal 33 4 2 2 4 3" xfId="3761"/>
    <cellStyle name="Normal 33 4 2 2 4 3 2" xfId="14216"/>
    <cellStyle name="Normal 33 4 2 2 4 4" xfId="7970"/>
    <cellStyle name="Normal 33 4 2 2 4 4 2" xfId="18424"/>
    <cellStyle name="Normal 33 4 2 2 4 5" xfId="12033"/>
    <cellStyle name="Normal 33 4 2 2 5" xfId="4773"/>
    <cellStyle name="Normal 33 4 2 2 5 2" xfId="8982"/>
    <cellStyle name="Normal 33 4 2 2 5 2 2" xfId="19436"/>
    <cellStyle name="Normal 33 4 2 2 5 3" xfId="15228"/>
    <cellStyle name="Normal 33 4 2 2 6" xfId="2748"/>
    <cellStyle name="Normal 33 4 2 2 6 2" xfId="13203"/>
    <cellStyle name="Normal 33 4 2 2 7" xfId="6957"/>
    <cellStyle name="Normal 33 4 2 2 7 2" xfId="17411"/>
    <cellStyle name="Normal 33 4 2 2 8" xfId="11020"/>
    <cellStyle name="Normal 33 4 2 3" xfId="736"/>
    <cellStyle name="Normal 33 4 2 3 2" xfId="1749"/>
    <cellStyle name="Normal 33 4 2 3 2 2" xfId="5958"/>
    <cellStyle name="Normal 33 4 2 3 2 2 2" xfId="10167"/>
    <cellStyle name="Normal 33 4 2 3 2 2 2 2" xfId="20621"/>
    <cellStyle name="Normal 33 4 2 3 2 2 3" xfId="16413"/>
    <cellStyle name="Normal 33 4 2 3 2 3" xfId="3933"/>
    <cellStyle name="Normal 33 4 2 3 2 3 2" xfId="14388"/>
    <cellStyle name="Normal 33 4 2 3 2 4" xfId="8142"/>
    <cellStyle name="Normal 33 4 2 3 2 4 2" xfId="18596"/>
    <cellStyle name="Normal 33 4 2 3 2 5" xfId="12205"/>
    <cellStyle name="Normal 33 4 2 3 3" xfId="4945"/>
    <cellStyle name="Normal 33 4 2 3 3 2" xfId="9154"/>
    <cellStyle name="Normal 33 4 2 3 3 2 2" xfId="19608"/>
    <cellStyle name="Normal 33 4 2 3 3 3" xfId="15400"/>
    <cellStyle name="Normal 33 4 2 3 4" xfId="2920"/>
    <cellStyle name="Normal 33 4 2 3 4 2" xfId="13375"/>
    <cellStyle name="Normal 33 4 2 3 5" xfId="7129"/>
    <cellStyle name="Normal 33 4 2 3 5 2" xfId="17583"/>
    <cellStyle name="Normal 33 4 2 3 6" xfId="11192"/>
    <cellStyle name="Normal 33 4 2 4" xfId="1069"/>
    <cellStyle name="Normal 33 4 2 4 2" xfId="2082"/>
    <cellStyle name="Normal 33 4 2 4 2 2" xfId="6291"/>
    <cellStyle name="Normal 33 4 2 4 2 2 2" xfId="10500"/>
    <cellStyle name="Normal 33 4 2 4 2 2 2 2" xfId="20954"/>
    <cellStyle name="Normal 33 4 2 4 2 2 3" xfId="16746"/>
    <cellStyle name="Normal 33 4 2 4 2 3" xfId="4266"/>
    <cellStyle name="Normal 33 4 2 4 2 3 2" xfId="14721"/>
    <cellStyle name="Normal 33 4 2 4 2 4" xfId="8475"/>
    <cellStyle name="Normal 33 4 2 4 2 4 2" xfId="18929"/>
    <cellStyle name="Normal 33 4 2 4 2 5" xfId="12538"/>
    <cellStyle name="Normal 33 4 2 4 3" xfId="5278"/>
    <cellStyle name="Normal 33 4 2 4 3 2" xfId="9487"/>
    <cellStyle name="Normal 33 4 2 4 3 2 2" xfId="19941"/>
    <cellStyle name="Normal 33 4 2 4 3 3" xfId="15733"/>
    <cellStyle name="Normal 33 4 2 4 4" xfId="3253"/>
    <cellStyle name="Normal 33 4 2 4 4 2" xfId="13708"/>
    <cellStyle name="Normal 33 4 2 4 5" xfId="7462"/>
    <cellStyle name="Normal 33 4 2 4 5 2" xfId="17916"/>
    <cellStyle name="Normal 33 4 2 4 6" xfId="11525"/>
    <cellStyle name="Normal 33 4 2 5" xfId="1403"/>
    <cellStyle name="Normal 33 4 2 5 2" xfId="5612"/>
    <cellStyle name="Normal 33 4 2 5 2 2" xfId="9821"/>
    <cellStyle name="Normal 33 4 2 5 2 2 2" xfId="20275"/>
    <cellStyle name="Normal 33 4 2 5 2 3" xfId="16067"/>
    <cellStyle name="Normal 33 4 2 5 3" xfId="3587"/>
    <cellStyle name="Normal 33 4 2 5 3 2" xfId="14042"/>
    <cellStyle name="Normal 33 4 2 5 4" xfId="7796"/>
    <cellStyle name="Normal 33 4 2 5 4 2" xfId="18250"/>
    <cellStyle name="Normal 33 4 2 5 5" xfId="11859"/>
    <cellStyle name="Normal 33 4 2 6" xfId="2574"/>
    <cellStyle name="Normal 33 4 2 6 2" xfId="6783"/>
    <cellStyle name="Normal 33 4 2 6 2 2" xfId="17237"/>
    <cellStyle name="Normal 33 4 2 6 3" xfId="13029"/>
    <cellStyle name="Normal 33 4 2 7" xfId="4598"/>
    <cellStyle name="Normal 33 4 2 7 2" xfId="8807"/>
    <cellStyle name="Normal 33 4 2 7 2 2" xfId="19261"/>
    <cellStyle name="Normal 33 4 2 7 3" xfId="15053"/>
    <cellStyle name="Normal 33 4 2 8" xfId="2415"/>
    <cellStyle name="Normal 33 4 2 8 2" xfId="12870"/>
    <cellStyle name="Normal 33 4 2 9" xfId="6624"/>
    <cellStyle name="Normal 33 4 2 9 2" xfId="17078"/>
    <cellStyle name="Normal 33 4 3" xfId="483"/>
    <cellStyle name="Normal 33 4 3 2" xfId="830"/>
    <cellStyle name="Normal 33 4 3 2 2" xfId="1843"/>
    <cellStyle name="Normal 33 4 3 2 2 2" xfId="6052"/>
    <cellStyle name="Normal 33 4 3 2 2 2 2" xfId="10261"/>
    <cellStyle name="Normal 33 4 3 2 2 2 2 2" xfId="20715"/>
    <cellStyle name="Normal 33 4 3 2 2 2 3" xfId="16507"/>
    <cellStyle name="Normal 33 4 3 2 2 3" xfId="4027"/>
    <cellStyle name="Normal 33 4 3 2 2 3 2" xfId="14482"/>
    <cellStyle name="Normal 33 4 3 2 2 4" xfId="8236"/>
    <cellStyle name="Normal 33 4 3 2 2 4 2" xfId="18690"/>
    <cellStyle name="Normal 33 4 3 2 2 5" xfId="12299"/>
    <cellStyle name="Normal 33 4 3 2 3" xfId="5039"/>
    <cellStyle name="Normal 33 4 3 2 3 2" xfId="9248"/>
    <cellStyle name="Normal 33 4 3 2 3 2 2" xfId="19702"/>
    <cellStyle name="Normal 33 4 3 2 3 3" xfId="15494"/>
    <cellStyle name="Normal 33 4 3 2 4" xfId="3014"/>
    <cellStyle name="Normal 33 4 3 2 4 2" xfId="13469"/>
    <cellStyle name="Normal 33 4 3 2 5" xfId="7223"/>
    <cellStyle name="Normal 33 4 3 2 5 2" xfId="17677"/>
    <cellStyle name="Normal 33 4 3 2 6" xfId="11286"/>
    <cellStyle name="Normal 33 4 3 3" xfId="1163"/>
    <cellStyle name="Normal 33 4 3 3 2" xfId="2176"/>
    <cellStyle name="Normal 33 4 3 3 2 2" xfId="6385"/>
    <cellStyle name="Normal 33 4 3 3 2 2 2" xfId="10594"/>
    <cellStyle name="Normal 33 4 3 3 2 2 2 2" xfId="21048"/>
    <cellStyle name="Normal 33 4 3 3 2 2 3" xfId="16840"/>
    <cellStyle name="Normal 33 4 3 3 2 3" xfId="4360"/>
    <cellStyle name="Normal 33 4 3 3 2 3 2" xfId="14815"/>
    <cellStyle name="Normal 33 4 3 3 2 4" xfId="8569"/>
    <cellStyle name="Normal 33 4 3 3 2 4 2" xfId="19023"/>
    <cellStyle name="Normal 33 4 3 3 2 5" xfId="12632"/>
    <cellStyle name="Normal 33 4 3 3 3" xfId="5372"/>
    <cellStyle name="Normal 33 4 3 3 3 2" xfId="9581"/>
    <cellStyle name="Normal 33 4 3 3 3 2 2" xfId="20035"/>
    <cellStyle name="Normal 33 4 3 3 3 3" xfId="15827"/>
    <cellStyle name="Normal 33 4 3 3 4" xfId="3347"/>
    <cellStyle name="Normal 33 4 3 3 4 2" xfId="13802"/>
    <cellStyle name="Normal 33 4 3 3 5" xfId="7556"/>
    <cellStyle name="Normal 33 4 3 3 5 2" xfId="18010"/>
    <cellStyle name="Normal 33 4 3 3 6" xfId="11619"/>
    <cellStyle name="Normal 33 4 3 4" xfId="1497"/>
    <cellStyle name="Normal 33 4 3 4 2" xfId="5706"/>
    <cellStyle name="Normal 33 4 3 4 2 2" xfId="9915"/>
    <cellStyle name="Normal 33 4 3 4 2 2 2" xfId="20369"/>
    <cellStyle name="Normal 33 4 3 4 2 3" xfId="16161"/>
    <cellStyle name="Normal 33 4 3 4 3" xfId="3681"/>
    <cellStyle name="Normal 33 4 3 4 3 2" xfId="14136"/>
    <cellStyle name="Normal 33 4 3 4 4" xfId="7890"/>
    <cellStyle name="Normal 33 4 3 4 4 2" xfId="18344"/>
    <cellStyle name="Normal 33 4 3 4 5" xfId="11953"/>
    <cellStyle name="Normal 33 4 3 5" xfId="4693"/>
    <cellStyle name="Normal 33 4 3 5 2" xfId="8902"/>
    <cellStyle name="Normal 33 4 3 5 2 2" xfId="19356"/>
    <cellStyle name="Normal 33 4 3 5 3" xfId="15148"/>
    <cellStyle name="Normal 33 4 3 6" xfId="2668"/>
    <cellStyle name="Normal 33 4 3 6 2" xfId="13123"/>
    <cellStyle name="Normal 33 4 3 7" xfId="6877"/>
    <cellStyle name="Normal 33 4 3 7 2" xfId="17331"/>
    <cellStyle name="Normal 33 4 3 8" xfId="10940"/>
    <cellStyle name="Normal 33 4 4" xfId="656"/>
    <cellStyle name="Normal 33 4 4 2" xfId="1669"/>
    <cellStyle name="Normal 33 4 4 2 2" xfId="5878"/>
    <cellStyle name="Normal 33 4 4 2 2 2" xfId="10087"/>
    <cellStyle name="Normal 33 4 4 2 2 2 2" xfId="20541"/>
    <cellStyle name="Normal 33 4 4 2 2 3" xfId="16333"/>
    <cellStyle name="Normal 33 4 4 2 3" xfId="3853"/>
    <cellStyle name="Normal 33 4 4 2 3 2" xfId="14308"/>
    <cellStyle name="Normal 33 4 4 2 4" xfId="8062"/>
    <cellStyle name="Normal 33 4 4 2 4 2" xfId="18516"/>
    <cellStyle name="Normal 33 4 4 2 5" xfId="12125"/>
    <cellStyle name="Normal 33 4 4 3" xfId="4865"/>
    <cellStyle name="Normal 33 4 4 3 2" xfId="9074"/>
    <cellStyle name="Normal 33 4 4 3 2 2" xfId="19528"/>
    <cellStyle name="Normal 33 4 4 3 3" xfId="15320"/>
    <cellStyle name="Normal 33 4 4 4" xfId="2840"/>
    <cellStyle name="Normal 33 4 4 4 2" xfId="13295"/>
    <cellStyle name="Normal 33 4 4 5" xfId="7049"/>
    <cellStyle name="Normal 33 4 4 5 2" xfId="17503"/>
    <cellStyle name="Normal 33 4 4 6" xfId="11112"/>
    <cellStyle name="Normal 33 4 5" xfId="989"/>
    <cellStyle name="Normal 33 4 5 2" xfId="2002"/>
    <cellStyle name="Normal 33 4 5 2 2" xfId="6211"/>
    <cellStyle name="Normal 33 4 5 2 2 2" xfId="10420"/>
    <cellStyle name="Normal 33 4 5 2 2 2 2" xfId="20874"/>
    <cellStyle name="Normal 33 4 5 2 2 3" xfId="16666"/>
    <cellStyle name="Normal 33 4 5 2 3" xfId="4186"/>
    <cellStyle name="Normal 33 4 5 2 3 2" xfId="14641"/>
    <cellStyle name="Normal 33 4 5 2 4" xfId="8395"/>
    <cellStyle name="Normal 33 4 5 2 4 2" xfId="18849"/>
    <cellStyle name="Normal 33 4 5 2 5" xfId="12458"/>
    <cellStyle name="Normal 33 4 5 3" xfId="5198"/>
    <cellStyle name="Normal 33 4 5 3 2" xfId="9407"/>
    <cellStyle name="Normal 33 4 5 3 2 2" xfId="19861"/>
    <cellStyle name="Normal 33 4 5 3 3" xfId="15653"/>
    <cellStyle name="Normal 33 4 5 4" xfId="3173"/>
    <cellStyle name="Normal 33 4 5 4 2" xfId="13628"/>
    <cellStyle name="Normal 33 4 5 5" xfId="7382"/>
    <cellStyle name="Normal 33 4 5 5 2" xfId="17836"/>
    <cellStyle name="Normal 33 4 5 6" xfId="11445"/>
    <cellStyle name="Normal 33 4 6" xfId="1323"/>
    <cellStyle name="Normal 33 4 6 2" xfId="5532"/>
    <cellStyle name="Normal 33 4 6 2 2" xfId="9741"/>
    <cellStyle name="Normal 33 4 6 2 2 2" xfId="20195"/>
    <cellStyle name="Normal 33 4 6 2 3" xfId="15987"/>
    <cellStyle name="Normal 33 4 6 3" xfId="3507"/>
    <cellStyle name="Normal 33 4 6 3 2" xfId="13962"/>
    <cellStyle name="Normal 33 4 6 4" xfId="7716"/>
    <cellStyle name="Normal 33 4 6 4 2" xfId="18170"/>
    <cellStyle name="Normal 33 4 6 5" xfId="11779"/>
    <cellStyle name="Normal 33 4 7" xfId="2494"/>
    <cellStyle name="Normal 33 4 7 2" xfId="6703"/>
    <cellStyle name="Normal 33 4 7 2 2" xfId="17157"/>
    <cellStyle name="Normal 33 4 7 3" xfId="12949"/>
    <cellStyle name="Normal 33 4 8" xfId="4508"/>
    <cellStyle name="Normal 33 4 8 2" xfId="8717"/>
    <cellStyle name="Normal 33 4 8 2 2" xfId="19171"/>
    <cellStyle name="Normal 33 4 8 3" xfId="14963"/>
    <cellStyle name="Normal 33 4 9" xfId="2325"/>
    <cellStyle name="Normal 33 4 9 2" xfId="12780"/>
    <cellStyle name="Normal 33 5" xfId="174"/>
    <cellStyle name="Normal 33 5 10" xfId="6543"/>
    <cellStyle name="Normal 33 5 10 2" xfId="16997"/>
    <cellStyle name="Normal 33 5 11" xfId="273"/>
    <cellStyle name="Normal 33 5 12" xfId="10730"/>
    <cellStyle name="Normal 33 5 2" xfId="175"/>
    <cellStyle name="Normal 33 5 2 10" xfId="353"/>
    <cellStyle name="Normal 33 5 2 11" xfId="10810"/>
    <cellStyle name="Normal 33 5 2 2" xfId="527"/>
    <cellStyle name="Normal 33 5 2 2 2" xfId="874"/>
    <cellStyle name="Normal 33 5 2 2 2 2" xfId="1887"/>
    <cellStyle name="Normal 33 5 2 2 2 2 2" xfId="6096"/>
    <cellStyle name="Normal 33 5 2 2 2 2 2 2" xfId="10305"/>
    <cellStyle name="Normal 33 5 2 2 2 2 2 2 2" xfId="20759"/>
    <cellStyle name="Normal 33 5 2 2 2 2 2 3" xfId="16551"/>
    <cellStyle name="Normal 33 5 2 2 2 2 3" xfId="4071"/>
    <cellStyle name="Normal 33 5 2 2 2 2 3 2" xfId="14526"/>
    <cellStyle name="Normal 33 5 2 2 2 2 4" xfId="8280"/>
    <cellStyle name="Normal 33 5 2 2 2 2 4 2" xfId="18734"/>
    <cellStyle name="Normal 33 5 2 2 2 2 5" xfId="12343"/>
    <cellStyle name="Normal 33 5 2 2 2 3" xfId="5083"/>
    <cellStyle name="Normal 33 5 2 2 2 3 2" xfId="9292"/>
    <cellStyle name="Normal 33 5 2 2 2 3 2 2" xfId="19746"/>
    <cellStyle name="Normal 33 5 2 2 2 3 3" xfId="15538"/>
    <cellStyle name="Normal 33 5 2 2 2 4" xfId="3058"/>
    <cellStyle name="Normal 33 5 2 2 2 4 2" xfId="13513"/>
    <cellStyle name="Normal 33 5 2 2 2 5" xfId="7267"/>
    <cellStyle name="Normal 33 5 2 2 2 5 2" xfId="17721"/>
    <cellStyle name="Normal 33 5 2 2 2 6" xfId="11330"/>
    <cellStyle name="Normal 33 5 2 2 3" xfId="1207"/>
    <cellStyle name="Normal 33 5 2 2 3 2" xfId="2220"/>
    <cellStyle name="Normal 33 5 2 2 3 2 2" xfId="6429"/>
    <cellStyle name="Normal 33 5 2 2 3 2 2 2" xfId="10638"/>
    <cellStyle name="Normal 33 5 2 2 3 2 2 2 2" xfId="21092"/>
    <cellStyle name="Normal 33 5 2 2 3 2 2 3" xfId="16884"/>
    <cellStyle name="Normal 33 5 2 2 3 2 3" xfId="4404"/>
    <cellStyle name="Normal 33 5 2 2 3 2 3 2" xfId="14859"/>
    <cellStyle name="Normal 33 5 2 2 3 2 4" xfId="8613"/>
    <cellStyle name="Normal 33 5 2 2 3 2 4 2" xfId="19067"/>
    <cellStyle name="Normal 33 5 2 2 3 2 5" xfId="12676"/>
    <cellStyle name="Normal 33 5 2 2 3 3" xfId="5416"/>
    <cellStyle name="Normal 33 5 2 2 3 3 2" xfId="9625"/>
    <cellStyle name="Normal 33 5 2 2 3 3 2 2" xfId="20079"/>
    <cellStyle name="Normal 33 5 2 2 3 3 3" xfId="15871"/>
    <cellStyle name="Normal 33 5 2 2 3 4" xfId="3391"/>
    <cellStyle name="Normal 33 5 2 2 3 4 2" xfId="13846"/>
    <cellStyle name="Normal 33 5 2 2 3 5" xfId="7600"/>
    <cellStyle name="Normal 33 5 2 2 3 5 2" xfId="18054"/>
    <cellStyle name="Normal 33 5 2 2 3 6" xfId="11663"/>
    <cellStyle name="Normal 33 5 2 2 4" xfId="1541"/>
    <cellStyle name="Normal 33 5 2 2 4 2" xfId="5750"/>
    <cellStyle name="Normal 33 5 2 2 4 2 2" xfId="9959"/>
    <cellStyle name="Normal 33 5 2 2 4 2 2 2" xfId="20413"/>
    <cellStyle name="Normal 33 5 2 2 4 2 3" xfId="16205"/>
    <cellStyle name="Normal 33 5 2 2 4 3" xfId="3725"/>
    <cellStyle name="Normal 33 5 2 2 4 3 2" xfId="14180"/>
    <cellStyle name="Normal 33 5 2 2 4 4" xfId="7934"/>
    <cellStyle name="Normal 33 5 2 2 4 4 2" xfId="18388"/>
    <cellStyle name="Normal 33 5 2 2 4 5" xfId="11997"/>
    <cellStyle name="Normal 33 5 2 2 5" xfId="4737"/>
    <cellStyle name="Normal 33 5 2 2 5 2" xfId="8946"/>
    <cellStyle name="Normal 33 5 2 2 5 2 2" xfId="19400"/>
    <cellStyle name="Normal 33 5 2 2 5 3" xfId="15192"/>
    <cellStyle name="Normal 33 5 2 2 6" xfId="2712"/>
    <cellStyle name="Normal 33 5 2 2 6 2" xfId="13167"/>
    <cellStyle name="Normal 33 5 2 2 7" xfId="6921"/>
    <cellStyle name="Normal 33 5 2 2 7 2" xfId="17375"/>
    <cellStyle name="Normal 33 5 2 2 8" xfId="10984"/>
    <cellStyle name="Normal 33 5 2 3" xfId="700"/>
    <cellStyle name="Normal 33 5 2 3 2" xfId="1713"/>
    <cellStyle name="Normal 33 5 2 3 2 2" xfId="5922"/>
    <cellStyle name="Normal 33 5 2 3 2 2 2" xfId="10131"/>
    <cellStyle name="Normal 33 5 2 3 2 2 2 2" xfId="20585"/>
    <cellStyle name="Normal 33 5 2 3 2 2 3" xfId="16377"/>
    <cellStyle name="Normal 33 5 2 3 2 3" xfId="3897"/>
    <cellStyle name="Normal 33 5 2 3 2 3 2" xfId="14352"/>
    <cellStyle name="Normal 33 5 2 3 2 4" xfId="8106"/>
    <cellStyle name="Normal 33 5 2 3 2 4 2" xfId="18560"/>
    <cellStyle name="Normal 33 5 2 3 2 5" xfId="12169"/>
    <cellStyle name="Normal 33 5 2 3 3" xfId="4909"/>
    <cellStyle name="Normal 33 5 2 3 3 2" xfId="9118"/>
    <cellStyle name="Normal 33 5 2 3 3 2 2" xfId="19572"/>
    <cellStyle name="Normal 33 5 2 3 3 3" xfId="15364"/>
    <cellStyle name="Normal 33 5 2 3 4" xfId="2884"/>
    <cellStyle name="Normal 33 5 2 3 4 2" xfId="13339"/>
    <cellStyle name="Normal 33 5 2 3 5" xfId="7093"/>
    <cellStyle name="Normal 33 5 2 3 5 2" xfId="17547"/>
    <cellStyle name="Normal 33 5 2 3 6" xfId="11156"/>
    <cellStyle name="Normal 33 5 2 4" xfId="1033"/>
    <cellStyle name="Normal 33 5 2 4 2" xfId="2046"/>
    <cellStyle name="Normal 33 5 2 4 2 2" xfId="6255"/>
    <cellStyle name="Normal 33 5 2 4 2 2 2" xfId="10464"/>
    <cellStyle name="Normal 33 5 2 4 2 2 2 2" xfId="20918"/>
    <cellStyle name="Normal 33 5 2 4 2 2 3" xfId="16710"/>
    <cellStyle name="Normal 33 5 2 4 2 3" xfId="4230"/>
    <cellStyle name="Normal 33 5 2 4 2 3 2" xfId="14685"/>
    <cellStyle name="Normal 33 5 2 4 2 4" xfId="8439"/>
    <cellStyle name="Normal 33 5 2 4 2 4 2" xfId="18893"/>
    <cellStyle name="Normal 33 5 2 4 2 5" xfId="12502"/>
    <cellStyle name="Normal 33 5 2 4 3" xfId="5242"/>
    <cellStyle name="Normal 33 5 2 4 3 2" xfId="9451"/>
    <cellStyle name="Normal 33 5 2 4 3 2 2" xfId="19905"/>
    <cellStyle name="Normal 33 5 2 4 3 3" xfId="15697"/>
    <cellStyle name="Normal 33 5 2 4 4" xfId="3217"/>
    <cellStyle name="Normal 33 5 2 4 4 2" xfId="13672"/>
    <cellStyle name="Normal 33 5 2 4 5" xfId="7426"/>
    <cellStyle name="Normal 33 5 2 4 5 2" xfId="17880"/>
    <cellStyle name="Normal 33 5 2 4 6" xfId="11489"/>
    <cellStyle name="Normal 33 5 2 5" xfId="1367"/>
    <cellStyle name="Normal 33 5 2 5 2" xfId="5576"/>
    <cellStyle name="Normal 33 5 2 5 2 2" xfId="9785"/>
    <cellStyle name="Normal 33 5 2 5 2 2 2" xfId="20239"/>
    <cellStyle name="Normal 33 5 2 5 2 3" xfId="16031"/>
    <cellStyle name="Normal 33 5 2 5 3" xfId="3551"/>
    <cellStyle name="Normal 33 5 2 5 3 2" xfId="14006"/>
    <cellStyle name="Normal 33 5 2 5 4" xfId="7760"/>
    <cellStyle name="Normal 33 5 2 5 4 2" xfId="18214"/>
    <cellStyle name="Normal 33 5 2 5 5" xfId="11823"/>
    <cellStyle name="Normal 33 5 2 6" xfId="2538"/>
    <cellStyle name="Normal 33 5 2 6 2" xfId="6747"/>
    <cellStyle name="Normal 33 5 2 6 2 2" xfId="17201"/>
    <cellStyle name="Normal 33 5 2 6 3" xfId="12993"/>
    <cellStyle name="Normal 33 5 2 7" xfId="4562"/>
    <cellStyle name="Normal 33 5 2 7 2" xfId="8771"/>
    <cellStyle name="Normal 33 5 2 7 2 2" xfId="19225"/>
    <cellStyle name="Normal 33 5 2 7 3" xfId="15017"/>
    <cellStyle name="Normal 33 5 2 8" xfId="2379"/>
    <cellStyle name="Normal 33 5 2 8 2" xfId="12834"/>
    <cellStyle name="Normal 33 5 2 9" xfId="6588"/>
    <cellStyle name="Normal 33 5 2 9 2" xfId="17042"/>
    <cellStyle name="Normal 33 5 3" xfId="447"/>
    <cellStyle name="Normal 33 5 3 2" xfId="794"/>
    <cellStyle name="Normal 33 5 3 2 2" xfId="1807"/>
    <cellStyle name="Normal 33 5 3 2 2 2" xfId="6016"/>
    <cellStyle name="Normal 33 5 3 2 2 2 2" xfId="10225"/>
    <cellStyle name="Normal 33 5 3 2 2 2 2 2" xfId="20679"/>
    <cellStyle name="Normal 33 5 3 2 2 2 3" xfId="16471"/>
    <cellStyle name="Normal 33 5 3 2 2 3" xfId="3991"/>
    <cellStyle name="Normal 33 5 3 2 2 3 2" xfId="14446"/>
    <cellStyle name="Normal 33 5 3 2 2 4" xfId="8200"/>
    <cellStyle name="Normal 33 5 3 2 2 4 2" xfId="18654"/>
    <cellStyle name="Normal 33 5 3 2 2 5" xfId="12263"/>
    <cellStyle name="Normal 33 5 3 2 3" xfId="5003"/>
    <cellStyle name="Normal 33 5 3 2 3 2" xfId="9212"/>
    <cellStyle name="Normal 33 5 3 2 3 2 2" xfId="19666"/>
    <cellStyle name="Normal 33 5 3 2 3 3" xfId="15458"/>
    <cellStyle name="Normal 33 5 3 2 4" xfId="2978"/>
    <cellStyle name="Normal 33 5 3 2 4 2" xfId="13433"/>
    <cellStyle name="Normal 33 5 3 2 5" xfId="7187"/>
    <cellStyle name="Normal 33 5 3 2 5 2" xfId="17641"/>
    <cellStyle name="Normal 33 5 3 2 6" xfId="11250"/>
    <cellStyle name="Normal 33 5 3 3" xfId="1127"/>
    <cellStyle name="Normal 33 5 3 3 2" xfId="2140"/>
    <cellStyle name="Normal 33 5 3 3 2 2" xfId="6349"/>
    <cellStyle name="Normal 33 5 3 3 2 2 2" xfId="10558"/>
    <cellStyle name="Normal 33 5 3 3 2 2 2 2" xfId="21012"/>
    <cellStyle name="Normal 33 5 3 3 2 2 3" xfId="16804"/>
    <cellStyle name="Normal 33 5 3 3 2 3" xfId="4324"/>
    <cellStyle name="Normal 33 5 3 3 2 3 2" xfId="14779"/>
    <cellStyle name="Normal 33 5 3 3 2 4" xfId="8533"/>
    <cellStyle name="Normal 33 5 3 3 2 4 2" xfId="18987"/>
    <cellStyle name="Normal 33 5 3 3 2 5" xfId="12596"/>
    <cellStyle name="Normal 33 5 3 3 3" xfId="5336"/>
    <cellStyle name="Normal 33 5 3 3 3 2" xfId="9545"/>
    <cellStyle name="Normal 33 5 3 3 3 2 2" xfId="19999"/>
    <cellStyle name="Normal 33 5 3 3 3 3" xfId="15791"/>
    <cellStyle name="Normal 33 5 3 3 4" xfId="3311"/>
    <cellStyle name="Normal 33 5 3 3 4 2" xfId="13766"/>
    <cellStyle name="Normal 33 5 3 3 5" xfId="7520"/>
    <cellStyle name="Normal 33 5 3 3 5 2" xfId="17974"/>
    <cellStyle name="Normal 33 5 3 3 6" xfId="11583"/>
    <cellStyle name="Normal 33 5 3 4" xfId="1461"/>
    <cellStyle name="Normal 33 5 3 4 2" xfId="5670"/>
    <cellStyle name="Normal 33 5 3 4 2 2" xfId="9879"/>
    <cellStyle name="Normal 33 5 3 4 2 2 2" xfId="20333"/>
    <cellStyle name="Normal 33 5 3 4 2 3" xfId="16125"/>
    <cellStyle name="Normal 33 5 3 4 3" xfId="3645"/>
    <cellStyle name="Normal 33 5 3 4 3 2" xfId="14100"/>
    <cellStyle name="Normal 33 5 3 4 4" xfId="7854"/>
    <cellStyle name="Normal 33 5 3 4 4 2" xfId="18308"/>
    <cellStyle name="Normal 33 5 3 4 5" xfId="11917"/>
    <cellStyle name="Normal 33 5 3 5" xfId="4657"/>
    <cellStyle name="Normal 33 5 3 5 2" xfId="8866"/>
    <cellStyle name="Normal 33 5 3 5 2 2" xfId="19320"/>
    <cellStyle name="Normal 33 5 3 5 3" xfId="15112"/>
    <cellStyle name="Normal 33 5 3 6" xfId="2632"/>
    <cellStyle name="Normal 33 5 3 6 2" xfId="13087"/>
    <cellStyle name="Normal 33 5 3 7" xfId="6841"/>
    <cellStyle name="Normal 33 5 3 7 2" xfId="17295"/>
    <cellStyle name="Normal 33 5 3 8" xfId="10904"/>
    <cellStyle name="Normal 33 5 4" xfId="620"/>
    <cellStyle name="Normal 33 5 4 2" xfId="1633"/>
    <cellStyle name="Normal 33 5 4 2 2" xfId="5842"/>
    <cellStyle name="Normal 33 5 4 2 2 2" xfId="10051"/>
    <cellStyle name="Normal 33 5 4 2 2 2 2" xfId="20505"/>
    <cellStyle name="Normal 33 5 4 2 2 3" xfId="16297"/>
    <cellStyle name="Normal 33 5 4 2 3" xfId="3817"/>
    <cellStyle name="Normal 33 5 4 2 3 2" xfId="14272"/>
    <cellStyle name="Normal 33 5 4 2 4" xfId="8026"/>
    <cellStyle name="Normal 33 5 4 2 4 2" xfId="18480"/>
    <cellStyle name="Normal 33 5 4 2 5" xfId="12089"/>
    <cellStyle name="Normal 33 5 4 3" xfId="4829"/>
    <cellStyle name="Normal 33 5 4 3 2" xfId="9038"/>
    <cellStyle name="Normal 33 5 4 3 2 2" xfId="19492"/>
    <cellStyle name="Normal 33 5 4 3 3" xfId="15284"/>
    <cellStyle name="Normal 33 5 4 4" xfId="2804"/>
    <cellStyle name="Normal 33 5 4 4 2" xfId="13259"/>
    <cellStyle name="Normal 33 5 4 5" xfId="7013"/>
    <cellStyle name="Normal 33 5 4 5 2" xfId="17467"/>
    <cellStyle name="Normal 33 5 4 6" xfId="11076"/>
    <cellStyle name="Normal 33 5 5" xfId="953"/>
    <cellStyle name="Normal 33 5 5 2" xfId="1966"/>
    <cellStyle name="Normal 33 5 5 2 2" xfId="6175"/>
    <cellStyle name="Normal 33 5 5 2 2 2" xfId="10384"/>
    <cellStyle name="Normal 33 5 5 2 2 2 2" xfId="20838"/>
    <cellStyle name="Normal 33 5 5 2 2 3" xfId="16630"/>
    <cellStyle name="Normal 33 5 5 2 3" xfId="4150"/>
    <cellStyle name="Normal 33 5 5 2 3 2" xfId="14605"/>
    <cellStyle name="Normal 33 5 5 2 4" xfId="8359"/>
    <cellStyle name="Normal 33 5 5 2 4 2" xfId="18813"/>
    <cellStyle name="Normal 33 5 5 2 5" xfId="12422"/>
    <cellStyle name="Normal 33 5 5 3" xfId="5162"/>
    <cellStyle name="Normal 33 5 5 3 2" xfId="9371"/>
    <cellStyle name="Normal 33 5 5 3 2 2" xfId="19825"/>
    <cellStyle name="Normal 33 5 5 3 3" xfId="15617"/>
    <cellStyle name="Normal 33 5 5 4" xfId="3137"/>
    <cellStyle name="Normal 33 5 5 4 2" xfId="13592"/>
    <cellStyle name="Normal 33 5 5 5" xfId="7346"/>
    <cellStyle name="Normal 33 5 5 5 2" xfId="17800"/>
    <cellStyle name="Normal 33 5 5 6" xfId="11409"/>
    <cellStyle name="Normal 33 5 6" xfId="1287"/>
    <cellStyle name="Normal 33 5 6 2" xfId="5496"/>
    <cellStyle name="Normal 33 5 6 2 2" xfId="9705"/>
    <cellStyle name="Normal 33 5 6 2 2 2" xfId="20159"/>
    <cellStyle name="Normal 33 5 6 2 3" xfId="15951"/>
    <cellStyle name="Normal 33 5 6 3" xfId="3471"/>
    <cellStyle name="Normal 33 5 6 3 2" xfId="13926"/>
    <cellStyle name="Normal 33 5 6 4" xfId="7680"/>
    <cellStyle name="Normal 33 5 6 4 2" xfId="18134"/>
    <cellStyle name="Normal 33 5 6 5" xfId="11743"/>
    <cellStyle name="Normal 33 5 7" xfId="2458"/>
    <cellStyle name="Normal 33 5 7 2" xfId="6667"/>
    <cellStyle name="Normal 33 5 7 2 2" xfId="17121"/>
    <cellStyle name="Normal 33 5 7 3" xfId="12913"/>
    <cellStyle name="Normal 33 5 8" xfId="4517"/>
    <cellStyle name="Normal 33 5 8 2" xfId="8726"/>
    <cellStyle name="Normal 33 5 8 2 2" xfId="19180"/>
    <cellStyle name="Normal 33 5 8 3" xfId="14972"/>
    <cellStyle name="Normal 33 5 9" xfId="2334"/>
    <cellStyle name="Normal 33 5 9 2" xfId="12789"/>
    <cellStyle name="Normal 33 6" xfId="176"/>
    <cellStyle name="Normal 33 6 10" xfId="347"/>
    <cellStyle name="Normal 33 6 11" xfId="10804"/>
    <cellStyle name="Normal 33 6 2" xfId="521"/>
    <cellStyle name="Normal 33 6 2 2" xfId="868"/>
    <cellStyle name="Normal 33 6 2 2 2" xfId="1881"/>
    <cellStyle name="Normal 33 6 2 2 2 2" xfId="6090"/>
    <cellStyle name="Normal 33 6 2 2 2 2 2" xfId="10299"/>
    <cellStyle name="Normal 33 6 2 2 2 2 2 2" xfId="20753"/>
    <cellStyle name="Normal 33 6 2 2 2 2 3" xfId="16545"/>
    <cellStyle name="Normal 33 6 2 2 2 3" xfId="4065"/>
    <cellStyle name="Normal 33 6 2 2 2 3 2" xfId="14520"/>
    <cellStyle name="Normal 33 6 2 2 2 4" xfId="8274"/>
    <cellStyle name="Normal 33 6 2 2 2 4 2" xfId="18728"/>
    <cellStyle name="Normal 33 6 2 2 2 5" xfId="12337"/>
    <cellStyle name="Normal 33 6 2 2 3" xfId="5077"/>
    <cellStyle name="Normal 33 6 2 2 3 2" xfId="9286"/>
    <cellStyle name="Normal 33 6 2 2 3 2 2" xfId="19740"/>
    <cellStyle name="Normal 33 6 2 2 3 3" xfId="15532"/>
    <cellStyle name="Normal 33 6 2 2 4" xfId="3052"/>
    <cellStyle name="Normal 33 6 2 2 4 2" xfId="13507"/>
    <cellStyle name="Normal 33 6 2 2 5" xfId="7261"/>
    <cellStyle name="Normal 33 6 2 2 5 2" xfId="17715"/>
    <cellStyle name="Normal 33 6 2 2 6" xfId="11324"/>
    <cellStyle name="Normal 33 6 2 3" xfId="1201"/>
    <cellStyle name="Normal 33 6 2 3 2" xfId="2214"/>
    <cellStyle name="Normal 33 6 2 3 2 2" xfId="6423"/>
    <cellStyle name="Normal 33 6 2 3 2 2 2" xfId="10632"/>
    <cellStyle name="Normal 33 6 2 3 2 2 2 2" xfId="21086"/>
    <cellStyle name="Normal 33 6 2 3 2 2 3" xfId="16878"/>
    <cellStyle name="Normal 33 6 2 3 2 3" xfId="4398"/>
    <cellStyle name="Normal 33 6 2 3 2 3 2" xfId="14853"/>
    <cellStyle name="Normal 33 6 2 3 2 4" xfId="8607"/>
    <cellStyle name="Normal 33 6 2 3 2 4 2" xfId="19061"/>
    <cellStyle name="Normal 33 6 2 3 2 5" xfId="12670"/>
    <cellStyle name="Normal 33 6 2 3 3" xfId="5410"/>
    <cellStyle name="Normal 33 6 2 3 3 2" xfId="9619"/>
    <cellStyle name="Normal 33 6 2 3 3 2 2" xfId="20073"/>
    <cellStyle name="Normal 33 6 2 3 3 3" xfId="15865"/>
    <cellStyle name="Normal 33 6 2 3 4" xfId="3385"/>
    <cellStyle name="Normal 33 6 2 3 4 2" xfId="13840"/>
    <cellStyle name="Normal 33 6 2 3 5" xfId="7594"/>
    <cellStyle name="Normal 33 6 2 3 5 2" xfId="18048"/>
    <cellStyle name="Normal 33 6 2 3 6" xfId="11657"/>
    <cellStyle name="Normal 33 6 2 4" xfId="1535"/>
    <cellStyle name="Normal 33 6 2 4 2" xfId="5744"/>
    <cellStyle name="Normal 33 6 2 4 2 2" xfId="9953"/>
    <cellStyle name="Normal 33 6 2 4 2 2 2" xfId="20407"/>
    <cellStyle name="Normal 33 6 2 4 2 3" xfId="16199"/>
    <cellStyle name="Normal 33 6 2 4 3" xfId="3719"/>
    <cellStyle name="Normal 33 6 2 4 3 2" xfId="14174"/>
    <cellStyle name="Normal 33 6 2 4 4" xfId="7928"/>
    <cellStyle name="Normal 33 6 2 4 4 2" xfId="18382"/>
    <cellStyle name="Normal 33 6 2 4 5" xfId="11991"/>
    <cellStyle name="Normal 33 6 2 5" xfId="4731"/>
    <cellStyle name="Normal 33 6 2 5 2" xfId="8940"/>
    <cellStyle name="Normal 33 6 2 5 2 2" xfId="19394"/>
    <cellStyle name="Normal 33 6 2 5 3" xfId="15186"/>
    <cellStyle name="Normal 33 6 2 6" xfId="2706"/>
    <cellStyle name="Normal 33 6 2 6 2" xfId="13161"/>
    <cellStyle name="Normal 33 6 2 7" xfId="6915"/>
    <cellStyle name="Normal 33 6 2 7 2" xfId="17369"/>
    <cellStyle name="Normal 33 6 2 8" xfId="10978"/>
    <cellStyle name="Normal 33 6 3" xfId="694"/>
    <cellStyle name="Normal 33 6 3 2" xfId="1707"/>
    <cellStyle name="Normal 33 6 3 2 2" xfId="5916"/>
    <cellStyle name="Normal 33 6 3 2 2 2" xfId="10125"/>
    <cellStyle name="Normal 33 6 3 2 2 2 2" xfId="20579"/>
    <cellStyle name="Normal 33 6 3 2 2 3" xfId="16371"/>
    <cellStyle name="Normal 33 6 3 2 3" xfId="3891"/>
    <cellStyle name="Normal 33 6 3 2 3 2" xfId="14346"/>
    <cellStyle name="Normal 33 6 3 2 4" xfId="8100"/>
    <cellStyle name="Normal 33 6 3 2 4 2" xfId="18554"/>
    <cellStyle name="Normal 33 6 3 2 5" xfId="12163"/>
    <cellStyle name="Normal 33 6 3 3" xfId="4903"/>
    <cellStyle name="Normal 33 6 3 3 2" xfId="9112"/>
    <cellStyle name="Normal 33 6 3 3 2 2" xfId="19566"/>
    <cellStyle name="Normal 33 6 3 3 3" xfId="15358"/>
    <cellStyle name="Normal 33 6 3 4" xfId="2878"/>
    <cellStyle name="Normal 33 6 3 4 2" xfId="13333"/>
    <cellStyle name="Normal 33 6 3 5" xfId="7087"/>
    <cellStyle name="Normal 33 6 3 5 2" xfId="17541"/>
    <cellStyle name="Normal 33 6 3 6" xfId="11150"/>
    <cellStyle name="Normal 33 6 4" xfId="1027"/>
    <cellStyle name="Normal 33 6 4 2" xfId="2040"/>
    <cellStyle name="Normal 33 6 4 2 2" xfId="6249"/>
    <cellStyle name="Normal 33 6 4 2 2 2" xfId="10458"/>
    <cellStyle name="Normal 33 6 4 2 2 2 2" xfId="20912"/>
    <cellStyle name="Normal 33 6 4 2 2 3" xfId="16704"/>
    <cellStyle name="Normal 33 6 4 2 3" xfId="4224"/>
    <cellStyle name="Normal 33 6 4 2 3 2" xfId="14679"/>
    <cellStyle name="Normal 33 6 4 2 4" xfId="8433"/>
    <cellStyle name="Normal 33 6 4 2 4 2" xfId="18887"/>
    <cellStyle name="Normal 33 6 4 2 5" xfId="12496"/>
    <cellStyle name="Normal 33 6 4 3" xfId="5236"/>
    <cellStyle name="Normal 33 6 4 3 2" xfId="9445"/>
    <cellStyle name="Normal 33 6 4 3 2 2" xfId="19899"/>
    <cellStyle name="Normal 33 6 4 3 3" xfId="15691"/>
    <cellStyle name="Normal 33 6 4 4" xfId="3211"/>
    <cellStyle name="Normal 33 6 4 4 2" xfId="13666"/>
    <cellStyle name="Normal 33 6 4 5" xfId="7420"/>
    <cellStyle name="Normal 33 6 4 5 2" xfId="17874"/>
    <cellStyle name="Normal 33 6 4 6" xfId="11483"/>
    <cellStyle name="Normal 33 6 5" xfId="1361"/>
    <cellStyle name="Normal 33 6 5 2" xfId="5570"/>
    <cellStyle name="Normal 33 6 5 2 2" xfId="9779"/>
    <cellStyle name="Normal 33 6 5 2 2 2" xfId="20233"/>
    <cellStyle name="Normal 33 6 5 2 3" xfId="16025"/>
    <cellStyle name="Normal 33 6 5 3" xfId="3545"/>
    <cellStyle name="Normal 33 6 5 3 2" xfId="14000"/>
    <cellStyle name="Normal 33 6 5 4" xfId="7754"/>
    <cellStyle name="Normal 33 6 5 4 2" xfId="18208"/>
    <cellStyle name="Normal 33 6 5 5" xfId="11817"/>
    <cellStyle name="Normal 33 6 6" xfId="2532"/>
    <cellStyle name="Normal 33 6 6 2" xfId="6741"/>
    <cellStyle name="Normal 33 6 6 2 2" xfId="17195"/>
    <cellStyle name="Normal 33 6 6 3" xfId="12987"/>
    <cellStyle name="Normal 33 6 7" xfId="4553"/>
    <cellStyle name="Normal 33 6 7 2" xfId="8762"/>
    <cellStyle name="Normal 33 6 7 2 2" xfId="19216"/>
    <cellStyle name="Normal 33 6 7 3" xfId="15008"/>
    <cellStyle name="Normal 33 6 8" xfId="2370"/>
    <cellStyle name="Normal 33 6 8 2" xfId="12825"/>
    <cellStyle name="Normal 33 6 9" xfId="6579"/>
    <cellStyle name="Normal 33 6 9 2" xfId="17033"/>
    <cellStyle name="Normal 33 7" xfId="438"/>
    <cellStyle name="Normal 33 7 2" xfId="785"/>
    <cellStyle name="Normal 33 7 2 2" xfId="1798"/>
    <cellStyle name="Normal 33 7 2 2 2" xfId="6007"/>
    <cellStyle name="Normal 33 7 2 2 2 2" xfId="10216"/>
    <cellStyle name="Normal 33 7 2 2 2 2 2" xfId="20670"/>
    <cellStyle name="Normal 33 7 2 2 2 3" xfId="16462"/>
    <cellStyle name="Normal 33 7 2 2 3" xfId="3982"/>
    <cellStyle name="Normal 33 7 2 2 3 2" xfId="14437"/>
    <cellStyle name="Normal 33 7 2 2 4" xfId="8191"/>
    <cellStyle name="Normal 33 7 2 2 4 2" xfId="18645"/>
    <cellStyle name="Normal 33 7 2 2 5" xfId="12254"/>
    <cellStyle name="Normal 33 7 2 3" xfId="4994"/>
    <cellStyle name="Normal 33 7 2 3 2" xfId="9203"/>
    <cellStyle name="Normal 33 7 2 3 2 2" xfId="19657"/>
    <cellStyle name="Normal 33 7 2 3 3" xfId="15449"/>
    <cellStyle name="Normal 33 7 2 4" xfId="2969"/>
    <cellStyle name="Normal 33 7 2 4 2" xfId="13424"/>
    <cellStyle name="Normal 33 7 2 5" xfId="7178"/>
    <cellStyle name="Normal 33 7 2 5 2" xfId="17632"/>
    <cellStyle name="Normal 33 7 2 6" xfId="11241"/>
    <cellStyle name="Normal 33 7 3" xfId="1118"/>
    <cellStyle name="Normal 33 7 3 2" xfId="2131"/>
    <cellStyle name="Normal 33 7 3 2 2" xfId="6340"/>
    <cellStyle name="Normal 33 7 3 2 2 2" xfId="10549"/>
    <cellStyle name="Normal 33 7 3 2 2 2 2" xfId="21003"/>
    <cellStyle name="Normal 33 7 3 2 2 3" xfId="16795"/>
    <cellStyle name="Normal 33 7 3 2 3" xfId="4315"/>
    <cellStyle name="Normal 33 7 3 2 3 2" xfId="14770"/>
    <cellStyle name="Normal 33 7 3 2 4" xfId="8524"/>
    <cellStyle name="Normal 33 7 3 2 4 2" xfId="18978"/>
    <cellStyle name="Normal 33 7 3 2 5" xfId="12587"/>
    <cellStyle name="Normal 33 7 3 3" xfId="5327"/>
    <cellStyle name="Normal 33 7 3 3 2" xfId="9536"/>
    <cellStyle name="Normal 33 7 3 3 2 2" xfId="19990"/>
    <cellStyle name="Normal 33 7 3 3 3" xfId="15782"/>
    <cellStyle name="Normal 33 7 3 4" xfId="3302"/>
    <cellStyle name="Normal 33 7 3 4 2" xfId="13757"/>
    <cellStyle name="Normal 33 7 3 5" xfId="7511"/>
    <cellStyle name="Normal 33 7 3 5 2" xfId="17965"/>
    <cellStyle name="Normal 33 7 3 6" xfId="11574"/>
    <cellStyle name="Normal 33 7 4" xfId="1452"/>
    <cellStyle name="Normal 33 7 4 2" xfId="5661"/>
    <cellStyle name="Normal 33 7 4 2 2" xfId="9870"/>
    <cellStyle name="Normal 33 7 4 2 2 2" xfId="20324"/>
    <cellStyle name="Normal 33 7 4 2 3" xfId="16116"/>
    <cellStyle name="Normal 33 7 4 3" xfId="3636"/>
    <cellStyle name="Normal 33 7 4 3 2" xfId="14091"/>
    <cellStyle name="Normal 33 7 4 4" xfId="7845"/>
    <cellStyle name="Normal 33 7 4 4 2" xfId="18299"/>
    <cellStyle name="Normal 33 7 4 5" xfId="11908"/>
    <cellStyle name="Normal 33 7 5" xfId="4648"/>
    <cellStyle name="Normal 33 7 5 2" xfId="8857"/>
    <cellStyle name="Normal 33 7 5 2 2" xfId="19311"/>
    <cellStyle name="Normal 33 7 5 3" xfId="15103"/>
    <cellStyle name="Normal 33 7 6" xfId="2623"/>
    <cellStyle name="Normal 33 7 6 2" xfId="13078"/>
    <cellStyle name="Normal 33 7 7" xfId="6832"/>
    <cellStyle name="Normal 33 7 7 2" xfId="17286"/>
    <cellStyle name="Normal 33 7 8" xfId="10895"/>
    <cellStyle name="Normal 33 8" xfId="419"/>
    <cellStyle name="Normal 33 8 2" xfId="766"/>
    <cellStyle name="Normal 33 8 2 2" xfId="1779"/>
    <cellStyle name="Normal 33 8 2 2 2" xfId="5988"/>
    <cellStyle name="Normal 33 8 2 2 2 2" xfId="10197"/>
    <cellStyle name="Normal 33 8 2 2 2 2 2" xfId="20651"/>
    <cellStyle name="Normal 33 8 2 2 2 3" xfId="16443"/>
    <cellStyle name="Normal 33 8 2 2 3" xfId="3963"/>
    <cellStyle name="Normal 33 8 2 2 3 2" xfId="14418"/>
    <cellStyle name="Normal 33 8 2 2 4" xfId="8172"/>
    <cellStyle name="Normal 33 8 2 2 4 2" xfId="18626"/>
    <cellStyle name="Normal 33 8 2 2 5" xfId="12235"/>
    <cellStyle name="Normal 33 8 2 3" xfId="4975"/>
    <cellStyle name="Normal 33 8 2 3 2" xfId="9184"/>
    <cellStyle name="Normal 33 8 2 3 2 2" xfId="19638"/>
    <cellStyle name="Normal 33 8 2 3 3" xfId="15430"/>
    <cellStyle name="Normal 33 8 2 4" xfId="2950"/>
    <cellStyle name="Normal 33 8 2 4 2" xfId="13405"/>
    <cellStyle name="Normal 33 8 2 5" xfId="7159"/>
    <cellStyle name="Normal 33 8 2 5 2" xfId="17613"/>
    <cellStyle name="Normal 33 8 2 6" xfId="11222"/>
    <cellStyle name="Normal 33 8 3" xfId="1099"/>
    <cellStyle name="Normal 33 8 3 2" xfId="2112"/>
    <cellStyle name="Normal 33 8 3 2 2" xfId="6321"/>
    <cellStyle name="Normal 33 8 3 2 2 2" xfId="10530"/>
    <cellStyle name="Normal 33 8 3 2 2 2 2" xfId="20984"/>
    <cellStyle name="Normal 33 8 3 2 2 3" xfId="16776"/>
    <cellStyle name="Normal 33 8 3 2 3" xfId="4296"/>
    <cellStyle name="Normal 33 8 3 2 3 2" xfId="14751"/>
    <cellStyle name="Normal 33 8 3 2 4" xfId="8505"/>
    <cellStyle name="Normal 33 8 3 2 4 2" xfId="18959"/>
    <cellStyle name="Normal 33 8 3 2 5" xfId="12568"/>
    <cellStyle name="Normal 33 8 3 3" xfId="5308"/>
    <cellStyle name="Normal 33 8 3 3 2" xfId="9517"/>
    <cellStyle name="Normal 33 8 3 3 2 2" xfId="19971"/>
    <cellStyle name="Normal 33 8 3 3 3" xfId="15763"/>
    <cellStyle name="Normal 33 8 3 4" xfId="3283"/>
    <cellStyle name="Normal 33 8 3 4 2" xfId="13738"/>
    <cellStyle name="Normal 33 8 3 5" xfId="7492"/>
    <cellStyle name="Normal 33 8 3 5 2" xfId="17946"/>
    <cellStyle name="Normal 33 8 3 6" xfId="11555"/>
    <cellStyle name="Normal 33 8 4" xfId="1433"/>
    <cellStyle name="Normal 33 8 4 2" xfId="5642"/>
    <cellStyle name="Normal 33 8 4 2 2" xfId="9851"/>
    <cellStyle name="Normal 33 8 4 2 2 2" xfId="20305"/>
    <cellStyle name="Normal 33 8 4 2 3" xfId="16097"/>
    <cellStyle name="Normal 33 8 4 3" xfId="3617"/>
    <cellStyle name="Normal 33 8 4 3 2" xfId="14072"/>
    <cellStyle name="Normal 33 8 4 4" xfId="7826"/>
    <cellStyle name="Normal 33 8 4 4 2" xfId="18280"/>
    <cellStyle name="Normal 33 8 4 5" xfId="11889"/>
    <cellStyle name="Normal 33 8 5" xfId="4629"/>
    <cellStyle name="Normal 33 8 5 2" xfId="8838"/>
    <cellStyle name="Normal 33 8 5 2 2" xfId="19292"/>
    <cellStyle name="Normal 33 8 5 3" xfId="15084"/>
    <cellStyle name="Normal 33 8 6" xfId="2604"/>
    <cellStyle name="Normal 33 8 6 2" xfId="13059"/>
    <cellStyle name="Normal 33 8 7" xfId="6813"/>
    <cellStyle name="Normal 33 8 7 2" xfId="17267"/>
    <cellStyle name="Normal 33 8 8" xfId="10876"/>
    <cellStyle name="Normal 33 9" xfId="611"/>
    <cellStyle name="Normal 33 9 2" xfId="1624"/>
    <cellStyle name="Normal 33 9 2 2" xfId="5833"/>
    <cellStyle name="Normal 33 9 2 2 2" xfId="10042"/>
    <cellStyle name="Normal 33 9 2 2 2 2" xfId="20496"/>
    <cellStyle name="Normal 33 9 2 2 3" xfId="16288"/>
    <cellStyle name="Normal 33 9 2 3" xfId="3808"/>
    <cellStyle name="Normal 33 9 2 3 2" xfId="14263"/>
    <cellStyle name="Normal 33 9 2 4" xfId="8017"/>
    <cellStyle name="Normal 33 9 2 4 2" xfId="18471"/>
    <cellStyle name="Normal 33 9 2 5" xfId="12080"/>
    <cellStyle name="Normal 33 9 3" xfId="4820"/>
    <cellStyle name="Normal 33 9 3 2" xfId="9029"/>
    <cellStyle name="Normal 33 9 3 2 2" xfId="19483"/>
    <cellStyle name="Normal 33 9 3 3" xfId="15275"/>
    <cellStyle name="Normal 33 9 4" xfId="2795"/>
    <cellStyle name="Normal 33 9 4 2" xfId="13250"/>
    <cellStyle name="Normal 33 9 5" xfId="7004"/>
    <cellStyle name="Normal 33 9 5 2" xfId="17458"/>
    <cellStyle name="Normal 33 9 6" xfId="11067"/>
    <cellStyle name="Normal 34" xfId="177"/>
    <cellStyle name="Normal 34 2" xfId="178"/>
    <cellStyle name="Normal 34 2 2" xfId="179"/>
    <cellStyle name="Normal 34 3" xfId="180"/>
    <cellStyle name="Normal 34 4" xfId="181"/>
    <cellStyle name="Normal 34 5" xfId="182"/>
    <cellStyle name="Normal 34 6" xfId="183"/>
    <cellStyle name="Normal 34 7" xfId="607"/>
    <cellStyle name="Normal 34 8" xfId="10716"/>
    <cellStyle name="Normal 35" xfId="184"/>
    <cellStyle name="Normal 35 10" xfId="1274"/>
    <cellStyle name="Normal 35 10 2" xfId="5483"/>
    <cellStyle name="Normal 35 10 2 2" xfId="9692"/>
    <cellStyle name="Normal 35 10 2 2 2" xfId="20146"/>
    <cellStyle name="Normal 35 10 2 3" xfId="15938"/>
    <cellStyle name="Normal 35 10 3" xfId="3458"/>
    <cellStyle name="Normal 35 10 3 2" xfId="13913"/>
    <cellStyle name="Normal 35 10 4" xfId="7667"/>
    <cellStyle name="Normal 35 10 4 2" xfId="18121"/>
    <cellStyle name="Normal 35 10 5" xfId="11730"/>
    <cellStyle name="Normal 35 11" xfId="2445"/>
    <cellStyle name="Normal 35 11 2" xfId="6654"/>
    <cellStyle name="Normal 35 11 2 2" xfId="17108"/>
    <cellStyle name="Normal 35 11 3" xfId="12900"/>
    <cellStyle name="Normal 35 12" xfId="4476"/>
    <cellStyle name="Normal 35 12 2" xfId="8685"/>
    <cellStyle name="Normal 35 12 2 2" xfId="19139"/>
    <cellStyle name="Normal 35 12 3" xfId="14931"/>
    <cellStyle name="Normal 35 13" xfId="2293"/>
    <cellStyle name="Normal 35 13 2" xfId="12748"/>
    <cellStyle name="Normal 35 14" xfId="6502"/>
    <cellStyle name="Normal 35 14 2" xfId="16956"/>
    <cellStyle name="Normal 35 15" xfId="260"/>
    <cellStyle name="Normal 35 16" xfId="10715"/>
    <cellStyle name="Normal 35 2" xfId="185"/>
    <cellStyle name="Normal 35 2 10" xfId="2310"/>
    <cellStyle name="Normal 35 2 10 2" xfId="12765"/>
    <cellStyle name="Normal 35 2 11" xfId="6519"/>
    <cellStyle name="Normal 35 2 11 2" xfId="16973"/>
    <cellStyle name="Normal 35 2 12" xfId="294"/>
    <cellStyle name="Normal 35 2 13" xfId="10751"/>
    <cellStyle name="Normal 35 2 2" xfId="186"/>
    <cellStyle name="Normal 35 2 2 10" xfId="6564"/>
    <cellStyle name="Normal 35 2 2 10 2" xfId="17018"/>
    <cellStyle name="Normal 35 2 2 11" xfId="328"/>
    <cellStyle name="Normal 35 2 2 12" xfId="10785"/>
    <cellStyle name="Normal 35 2 2 2" xfId="187"/>
    <cellStyle name="Normal 35 2 2 2 10" xfId="408"/>
    <cellStyle name="Normal 35 2 2 2 11" xfId="10865"/>
    <cellStyle name="Normal 35 2 2 2 2" xfId="582"/>
    <cellStyle name="Normal 35 2 2 2 2 2" xfId="929"/>
    <cellStyle name="Normal 35 2 2 2 2 2 2" xfId="1942"/>
    <cellStyle name="Normal 35 2 2 2 2 2 2 2" xfId="6151"/>
    <cellStyle name="Normal 35 2 2 2 2 2 2 2 2" xfId="10360"/>
    <cellStyle name="Normal 35 2 2 2 2 2 2 2 2 2" xfId="20814"/>
    <cellStyle name="Normal 35 2 2 2 2 2 2 2 3" xfId="16606"/>
    <cellStyle name="Normal 35 2 2 2 2 2 2 3" xfId="4126"/>
    <cellStyle name="Normal 35 2 2 2 2 2 2 3 2" xfId="14581"/>
    <cellStyle name="Normal 35 2 2 2 2 2 2 4" xfId="8335"/>
    <cellStyle name="Normal 35 2 2 2 2 2 2 4 2" xfId="18789"/>
    <cellStyle name="Normal 35 2 2 2 2 2 2 5" xfId="12398"/>
    <cellStyle name="Normal 35 2 2 2 2 2 3" xfId="5138"/>
    <cellStyle name="Normal 35 2 2 2 2 2 3 2" xfId="9347"/>
    <cellStyle name="Normal 35 2 2 2 2 2 3 2 2" xfId="19801"/>
    <cellStyle name="Normal 35 2 2 2 2 2 3 3" xfId="15593"/>
    <cellStyle name="Normal 35 2 2 2 2 2 4" xfId="3113"/>
    <cellStyle name="Normal 35 2 2 2 2 2 4 2" xfId="13568"/>
    <cellStyle name="Normal 35 2 2 2 2 2 5" xfId="7322"/>
    <cellStyle name="Normal 35 2 2 2 2 2 5 2" xfId="17776"/>
    <cellStyle name="Normal 35 2 2 2 2 2 6" xfId="11385"/>
    <cellStyle name="Normal 35 2 2 2 2 3" xfId="1262"/>
    <cellStyle name="Normal 35 2 2 2 2 3 2" xfId="2275"/>
    <cellStyle name="Normal 35 2 2 2 2 3 2 2" xfId="6484"/>
    <cellStyle name="Normal 35 2 2 2 2 3 2 2 2" xfId="10693"/>
    <cellStyle name="Normal 35 2 2 2 2 3 2 2 2 2" xfId="21147"/>
    <cellStyle name="Normal 35 2 2 2 2 3 2 2 3" xfId="16939"/>
    <cellStyle name="Normal 35 2 2 2 2 3 2 3" xfId="4459"/>
    <cellStyle name="Normal 35 2 2 2 2 3 2 3 2" xfId="14914"/>
    <cellStyle name="Normal 35 2 2 2 2 3 2 4" xfId="8668"/>
    <cellStyle name="Normal 35 2 2 2 2 3 2 4 2" xfId="19122"/>
    <cellStyle name="Normal 35 2 2 2 2 3 2 5" xfId="12731"/>
    <cellStyle name="Normal 35 2 2 2 2 3 3" xfId="5471"/>
    <cellStyle name="Normal 35 2 2 2 2 3 3 2" xfId="9680"/>
    <cellStyle name="Normal 35 2 2 2 2 3 3 2 2" xfId="20134"/>
    <cellStyle name="Normal 35 2 2 2 2 3 3 3" xfId="15926"/>
    <cellStyle name="Normal 35 2 2 2 2 3 4" xfId="3446"/>
    <cellStyle name="Normal 35 2 2 2 2 3 4 2" xfId="13901"/>
    <cellStyle name="Normal 35 2 2 2 2 3 5" xfId="7655"/>
    <cellStyle name="Normal 35 2 2 2 2 3 5 2" xfId="18109"/>
    <cellStyle name="Normal 35 2 2 2 2 3 6" xfId="11718"/>
    <cellStyle name="Normal 35 2 2 2 2 4" xfId="1596"/>
    <cellStyle name="Normal 35 2 2 2 2 4 2" xfId="5805"/>
    <cellStyle name="Normal 35 2 2 2 2 4 2 2" xfId="10014"/>
    <cellStyle name="Normal 35 2 2 2 2 4 2 2 2" xfId="20468"/>
    <cellStyle name="Normal 35 2 2 2 2 4 2 3" xfId="16260"/>
    <cellStyle name="Normal 35 2 2 2 2 4 3" xfId="3780"/>
    <cellStyle name="Normal 35 2 2 2 2 4 3 2" xfId="14235"/>
    <cellStyle name="Normal 35 2 2 2 2 4 4" xfId="7989"/>
    <cellStyle name="Normal 35 2 2 2 2 4 4 2" xfId="18443"/>
    <cellStyle name="Normal 35 2 2 2 2 4 5" xfId="12052"/>
    <cellStyle name="Normal 35 2 2 2 2 5" xfId="4792"/>
    <cellStyle name="Normal 35 2 2 2 2 5 2" xfId="9001"/>
    <cellStyle name="Normal 35 2 2 2 2 5 2 2" xfId="19455"/>
    <cellStyle name="Normal 35 2 2 2 2 5 3" xfId="15247"/>
    <cellStyle name="Normal 35 2 2 2 2 6" xfId="2767"/>
    <cellStyle name="Normal 35 2 2 2 2 6 2" xfId="13222"/>
    <cellStyle name="Normal 35 2 2 2 2 7" xfId="6976"/>
    <cellStyle name="Normal 35 2 2 2 2 7 2" xfId="17430"/>
    <cellStyle name="Normal 35 2 2 2 2 8" xfId="11039"/>
    <cellStyle name="Normal 35 2 2 2 3" xfId="755"/>
    <cellStyle name="Normal 35 2 2 2 3 2" xfId="1768"/>
    <cellStyle name="Normal 35 2 2 2 3 2 2" xfId="5977"/>
    <cellStyle name="Normal 35 2 2 2 3 2 2 2" xfId="10186"/>
    <cellStyle name="Normal 35 2 2 2 3 2 2 2 2" xfId="20640"/>
    <cellStyle name="Normal 35 2 2 2 3 2 2 3" xfId="16432"/>
    <cellStyle name="Normal 35 2 2 2 3 2 3" xfId="3952"/>
    <cellStyle name="Normal 35 2 2 2 3 2 3 2" xfId="14407"/>
    <cellStyle name="Normal 35 2 2 2 3 2 4" xfId="8161"/>
    <cellStyle name="Normal 35 2 2 2 3 2 4 2" xfId="18615"/>
    <cellStyle name="Normal 35 2 2 2 3 2 5" xfId="12224"/>
    <cellStyle name="Normal 35 2 2 2 3 3" xfId="4964"/>
    <cellStyle name="Normal 35 2 2 2 3 3 2" xfId="9173"/>
    <cellStyle name="Normal 35 2 2 2 3 3 2 2" xfId="19627"/>
    <cellStyle name="Normal 35 2 2 2 3 3 3" xfId="15419"/>
    <cellStyle name="Normal 35 2 2 2 3 4" xfId="2939"/>
    <cellStyle name="Normal 35 2 2 2 3 4 2" xfId="13394"/>
    <cellStyle name="Normal 35 2 2 2 3 5" xfId="7148"/>
    <cellStyle name="Normal 35 2 2 2 3 5 2" xfId="17602"/>
    <cellStyle name="Normal 35 2 2 2 3 6" xfId="11211"/>
    <cellStyle name="Normal 35 2 2 2 4" xfId="1088"/>
    <cellStyle name="Normal 35 2 2 2 4 2" xfId="2101"/>
    <cellStyle name="Normal 35 2 2 2 4 2 2" xfId="6310"/>
    <cellStyle name="Normal 35 2 2 2 4 2 2 2" xfId="10519"/>
    <cellStyle name="Normal 35 2 2 2 4 2 2 2 2" xfId="20973"/>
    <cellStyle name="Normal 35 2 2 2 4 2 2 3" xfId="16765"/>
    <cellStyle name="Normal 35 2 2 2 4 2 3" xfId="4285"/>
    <cellStyle name="Normal 35 2 2 2 4 2 3 2" xfId="14740"/>
    <cellStyle name="Normal 35 2 2 2 4 2 4" xfId="8494"/>
    <cellStyle name="Normal 35 2 2 2 4 2 4 2" xfId="18948"/>
    <cellStyle name="Normal 35 2 2 2 4 2 5" xfId="12557"/>
    <cellStyle name="Normal 35 2 2 2 4 3" xfId="5297"/>
    <cellStyle name="Normal 35 2 2 2 4 3 2" xfId="9506"/>
    <cellStyle name="Normal 35 2 2 2 4 3 2 2" xfId="19960"/>
    <cellStyle name="Normal 35 2 2 2 4 3 3" xfId="15752"/>
    <cellStyle name="Normal 35 2 2 2 4 4" xfId="3272"/>
    <cellStyle name="Normal 35 2 2 2 4 4 2" xfId="13727"/>
    <cellStyle name="Normal 35 2 2 2 4 5" xfId="7481"/>
    <cellStyle name="Normal 35 2 2 2 4 5 2" xfId="17935"/>
    <cellStyle name="Normal 35 2 2 2 4 6" xfId="11544"/>
    <cellStyle name="Normal 35 2 2 2 5" xfId="1422"/>
    <cellStyle name="Normal 35 2 2 2 5 2" xfId="5631"/>
    <cellStyle name="Normal 35 2 2 2 5 2 2" xfId="9840"/>
    <cellStyle name="Normal 35 2 2 2 5 2 2 2" xfId="20294"/>
    <cellStyle name="Normal 35 2 2 2 5 2 3" xfId="16086"/>
    <cellStyle name="Normal 35 2 2 2 5 3" xfId="3606"/>
    <cellStyle name="Normal 35 2 2 2 5 3 2" xfId="14061"/>
    <cellStyle name="Normal 35 2 2 2 5 4" xfId="7815"/>
    <cellStyle name="Normal 35 2 2 2 5 4 2" xfId="18269"/>
    <cellStyle name="Normal 35 2 2 2 5 5" xfId="11878"/>
    <cellStyle name="Normal 35 2 2 2 6" xfId="2593"/>
    <cellStyle name="Normal 35 2 2 2 6 2" xfId="6802"/>
    <cellStyle name="Normal 35 2 2 2 6 2 2" xfId="17256"/>
    <cellStyle name="Normal 35 2 2 2 6 3" xfId="13048"/>
    <cellStyle name="Normal 35 2 2 2 7" xfId="4617"/>
    <cellStyle name="Normal 35 2 2 2 7 2" xfId="8826"/>
    <cellStyle name="Normal 35 2 2 2 7 2 2" xfId="19280"/>
    <cellStyle name="Normal 35 2 2 2 7 3" xfId="15072"/>
    <cellStyle name="Normal 35 2 2 2 8" xfId="2434"/>
    <cellStyle name="Normal 35 2 2 2 8 2" xfId="12889"/>
    <cellStyle name="Normal 35 2 2 2 9" xfId="6643"/>
    <cellStyle name="Normal 35 2 2 2 9 2" xfId="17097"/>
    <cellStyle name="Normal 35 2 2 3" xfId="502"/>
    <cellStyle name="Normal 35 2 2 3 2" xfId="849"/>
    <cellStyle name="Normal 35 2 2 3 2 2" xfId="1862"/>
    <cellStyle name="Normal 35 2 2 3 2 2 2" xfId="6071"/>
    <cellStyle name="Normal 35 2 2 3 2 2 2 2" xfId="10280"/>
    <cellStyle name="Normal 35 2 2 3 2 2 2 2 2" xfId="20734"/>
    <cellStyle name="Normal 35 2 2 3 2 2 2 3" xfId="16526"/>
    <cellStyle name="Normal 35 2 2 3 2 2 3" xfId="4046"/>
    <cellStyle name="Normal 35 2 2 3 2 2 3 2" xfId="14501"/>
    <cellStyle name="Normal 35 2 2 3 2 2 4" xfId="8255"/>
    <cellStyle name="Normal 35 2 2 3 2 2 4 2" xfId="18709"/>
    <cellStyle name="Normal 35 2 2 3 2 2 5" xfId="12318"/>
    <cellStyle name="Normal 35 2 2 3 2 3" xfId="5058"/>
    <cellStyle name="Normal 35 2 2 3 2 3 2" xfId="9267"/>
    <cellStyle name="Normal 35 2 2 3 2 3 2 2" xfId="19721"/>
    <cellStyle name="Normal 35 2 2 3 2 3 3" xfId="15513"/>
    <cellStyle name="Normal 35 2 2 3 2 4" xfId="3033"/>
    <cellStyle name="Normal 35 2 2 3 2 4 2" xfId="13488"/>
    <cellStyle name="Normal 35 2 2 3 2 5" xfId="7242"/>
    <cellStyle name="Normal 35 2 2 3 2 5 2" xfId="17696"/>
    <cellStyle name="Normal 35 2 2 3 2 6" xfId="11305"/>
    <cellStyle name="Normal 35 2 2 3 3" xfId="1182"/>
    <cellStyle name="Normal 35 2 2 3 3 2" xfId="2195"/>
    <cellStyle name="Normal 35 2 2 3 3 2 2" xfId="6404"/>
    <cellStyle name="Normal 35 2 2 3 3 2 2 2" xfId="10613"/>
    <cellStyle name="Normal 35 2 2 3 3 2 2 2 2" xfId="21067"/>
    <cellStyle name="Normal 35 2 2 3 3 2 2 3" xfId="16859"/>
    <cellStyle name="Normal 35 2 2 3 3 2 3" xfId="4379"/>
    <cellStyle name="Normal 35 2 2 3 3 2 3 2" xfId="14834"/>
    <cellStyle name="Normal 35 2 2 3 3 2 4" xfId="8588"/>
    <cellStyle name="Normal 35 2 2 3 3 2 4 2" xfId="19042"/>
    <cellStyle name="Normal 35 2 2 3 3 2 5" xfId="12651"/>
    <cellStyle name="Normal 35 2 2 3 3 3" xfId="5391"/>
    <cellStyle name="Normal 35 2 2 3 3 3 2" xfId="9600"/>
    <cellStyle name="Normal 35 2 2 3 3 3 2 2" xfId="20054"/>
    <cellStyle name="Normal 35 2 2 3 3 3 3" xfId="15846"/>
    <cellStyle name="Normal 35 2 2 3 3 4" xfId="3366"/>
    <cellStyle name="Normal 35 2 2 3 3 4 2" xfId="13821"/>
    <cellStyle name="Normal 35 2 2 3 3 5" xfId="7575"/>
    <cellStyle name="Normal 35 2 2 3 3 5 2" xfId="18029"/>
    <cellStyle name="Normal 35 2 2 3 3 6" xfId="11638"/>
    <cellStyle name="Normal 35 2 2 3 4" xfId="1516"/>
    <cellStyle name="Normal 35 2 2 3 4 2" xfId="5725"/>
    <cellStyle name="Normal 35 2 2 3 4 2 2" xfId="9934"/>
    <cellStyle name="Normal 35 2 2 3 4 2 2 2" xfId="20388"/>
    <cellStyle name="Normal 35 2 2 3 4 2 3" xfId="16180"/>
    <cellStyle name="Normal 35 2 2 3 4 3" xfId="3700"/>
    <cellStyle name="Normal 35 2 2 3 4 3 2" xfId="14155"/>
    <cellStyle name="Normal 35 2 2 3 4 4" xfId="7909"/>
    <cellStyle name="Normal 35 2 2 3 4 4 2" xfId="18363"/>
    <cellStyle name="Normal 35 2 2 3 4 5" xfId="11972"/>
    <cellStyle name="Normal 35 2 2 3 5" xfId="4712"/>
    <cellStyle name="Normal 35 2 2 3 5 2" xfId="8921"/>
    <cellStyle name="Normal 35 2 2 3 5 2 2" xfId="19375"/>
    <cellStyle name="Normal 35 2 2 3 5 3" xfId="15167"/>
    <cellStyle name="Normal 35 2 2 3 6" xfId="2687"/>
    <cellStyle name="Normal 35 2 2 3 6 2" xfId="13142"/>
    <cellStyle name="Normal 35 2 2 3 7" xfId="6896"/>
    <cellStyle name="Normal 35 2 2 3 7 2" xfId="17350"/>
    <cellStyle name="Normal 35 2 2 3 8" xfId="10959"/>
    <cellStyle name="Normal 35 2 2 4" xfId="675"/>
    <cellStyle name="Normal 35 2 2 4 2" xfId="1688"/>
    <cellStyle name="Normal 35 2 2 4 2 2" xfId="5897"/>
    <cellStyle name="Normal 35 2 2 4 2 2 2" xfId="10106"/>
    <cellStyle name="Normal 35 2 2 4 2 2 2 2" xfId="20560"/>
    <cellStyle name="Normal 35 2 2 4 2 2 3" xfId="16352"/>
    <cellStyle name="Normal 35 2 2 4 2 3" xfId="3872"/>
    <cellStyle name="Normal 35 2 2 4 2 3 2" xfId="14327"/>
    <cellStyle name="Normal 35 2 2 4 2 4" xfId="8081"/>
    <cellStyle name="Normal 35 2 2 4 2 4 2" xfId="18535"/>
    <cellStyle name="Normal 35 2 2 4 2 5" xfId="12144"/>
    <cellStyle name="Normal 35 2 2 4 3" xfId="4884"/>
    <cellStyle name="Normal 35 2 2 4 3 2" xfId="9093"/>
    <cellStyle name="Normal 35 2 2 4 3 2 2" xfId="19547"/>
    <cellStyle name="Normal 35 2 2 4 3 3" xfId="15339"/>
    <cellStyle name="Normal 35 2 2 4 4" xfId="2859"/>
    <cellStyle name="Normal 35 2 2 4 4 2" xfId="13314"/>
    <cellStyle name="Normal 35 2 2 4 5" xfId="7068"/>
    <cellStyle name="Normal 35 2 2 4 5 2" xfId="17522"/>
    <cellStyle name="Normal 35 2 2 4 6" xfId="11131"/>
    <cellStyle name="Normal 35 2 2 5" xfId="1008"/>
    <cellStyle name="Normal 35 2 2 5 2" xfId="2021"/>
    <cellStyle name="Normal 35 2 2 5 2 2" xfId="6230"/>
    <cellStyle name="Normal 35 2 2 5 2 2 2" xfId="10439"/>
    <cellStyle name="Normal 35 2 2 5 2 2 2 2" xfId="20893"/>
    <cellStyle name="Normal 35 2 2 5 2 2 3" xfId="16685"/>
    <cellStyle name="Normal 35 2 2 5 2 3" xfId="4205"/>
    <cellStyle name="Normal 35 2 2 5 2 3 2" xfId="14660"/>
    <cellStyle name="Normal 35 2 2 5 2 4" xfId="8414"/>
    <cellStyle name="Normal 35 2 2 5 2 4 2" xfId="18868"/>
    <cellStyle name="Normal 35 2 2 5 2 5" xfId="12477"/>
    <cellStyle name="Normal 35 2 2 5 3" xfId="5217"/>
    <cellStyle name="Normal 35 2 2 5 3 2" xfId="9426"/>
    <cellStyle name="Normal 35 2 2 5 3 2 2" xfId="19880"/>
    <cellStyle name="Normal 35 2 2 5 3 3" xfId="15672"/>
    <cellStyle name="Normal 35 2 2 5 4" xfId="3192"/>
    <cellStyle name="Normal 35 2 2 5 4 2" xfId="13647"/>
    <cellStyle name="Normal 35 2 2 5 5" xfId="7401"/>
    <cellStyle name="Normal 35 2 2 5 5 2" xfId="17855"/>
    <cellStyle name="Normal 35 2 2 5 6" xfId="11464"/>
    <cellStyle name="Normal 35 2 2 6" xfId="1342"/>
    <cellStyle name="Normal 35 2 2 6 2" xfId="5551"/>
    <cellStyle name="Normal 35 2 2 6 2 2" xfId="9760"/>
    <cellStyle name="Normal 35 2 2 6 2 2 2" xfId="20214"/>
    <cellStyle name="Normal 35 2 2 6 2 3" xfId="16006"/>
    <cellStyle name="Normal 35 2 2 6 3" xfId="3526"/>
    <cellStyle name="Normal 35 2 2 6 3 2" xfId="13981"/>
    <cellStyle name="Normal 35 2 2 6 4" xfId="7735"/>
    <cellStyle name="Normal 35 2 2 6 4 2" xfId="18189"/>
    <cellStyle name="Normal 35 2 2 6 5" xfId="11798"/>
    <cellStyle name="Normal 35 2 2 7" xfId="2513"/>
    <cellStyle name="Normal 35 2 2 7 2" xfId="6722"/>
    <cellStyle name="Normal 35 2 2 7 2 2" xfId="17176"/>
    <cellStyle name="Normal 35 2 2 7 3" xfId="12968"/>
    <cellStyle name="Normal 35 2 2 8" xfId="4538"/>
    <cellStyle name="Normal 35 2 2 8 2" xfId="8747"/>
    <cellStyle name="Normal 35 2 2 8 2 2" xfId="19201"/>
    <cellStyle name="Normal 35 2 2 8 3" xfId="14993"/>
    <cellStyle name="Normal 35 2 2 9" xfId="2355"/>
    <cellStyle name="Normal 35 2 2 9 2" xfId="12810"/>
    <cellStyle name="Normal 35 2 3" xfId="188"/>
    <cellStyle name="Normal 35 2 3 10" xfId="374"/>
    <cellStyle name="Normal 35 2 3 11" xfId="10831"/>
    <cellStyle name="Normal 35 2 3 2" xfId="548"/>
    <cellStyle name="Normal 35 2 3 2 2" xfId="895"/>
    <cellStyle name="Normal 35 2 3 2 2 2" xfId="1908"/>
    <cellStyle name="Normal 35 2 3 2 2 2 2" xfId="6117"/>
    <cellStyle name="Normal 35 2 3 2 2 2 2 2" xfId="10326"/>
    <cellStyle name="Normal 35 2 3 2 2 2 2 2 2" xfId="20780"/>
    <cellStyle name="Normal 35 2 3 2 2 2 2 3" xfId="16572"/>
    <cellStyle name="Normal 35 2 3 2 2 2 3" xfId="4092"/>
    <cellStyle name="Normal 35 2 3 2 2 2 3 2" xfId="14547"/>
    <cellStyle name="Normal 35 2 3 2 2 2 4" xfId="8301"/>
    <cellStyle name="Normal 35 2 3 2 2 2 4 2" xfId="18755"/>
    <cellStyle name="Normal 35 2 3 2 2 2 5" xfId="12364"/>
    <cellStyle name="Normal 35 2 3 2 2 3" xfId="5104"/>
    <cellStyle name="Normal 35 2 3 2 2 3 2" xfId="9313"/>
    <cellStyle name="Normal 35 2 3 2 2 3 2 2" xfId="19767"/>
    <cellStyle name="Normal 35 2 3 2 2 3 3" xfId="15559"/>
    <cellStyle name="Normal 35 2 3 2 2 4" xfId="3079"/>
    <cellStyle name="Normal 35 2 3 2 2 4 2" xfId="13534"/>
    <cellStyle name="Normal 35 2 3 2 2 5" xfId="7288"/>
    <cellStyle name="Normal 35 2 3 2 2 5 2" xfId="17742"/>
    <cellStyle name="Normal 35 2 3 2 2 6" xfId="11351"/>
    <cellStyle name="Normal 35 2 3 2 3" xfId="1228"/>
    <cellStyle name="Normal 35 2 3 2 3 2" xfId="2241"/>
    <cellStyle name="Normal 35 2 3 2 3 2 2" xfId="6450"/>
    <cellStyle name="Normal 35 2 3 2 3 2 2 2" xfId="10659"/>
    <cellStyle name="Normal 35 2 3 2 3 2 2 2 2" xfId="21113"/>
    <cellStyle name="Normal 35 2 3 2 3 2 2 3" xfId="16905"/>
    <cellStyle name="Normal 35 2 3 2 3 2 3" xfId="4425"/>
    <cellStyle name="Normal 35 2 3 2 3 2 3 2" xfId="14880"/>
    <cellStyle name="Normal 35 2 3 2 3 2 4" xfId="8634"/>
    <cellStyle name="Normal 35 2 3 2 3 2 4 2" xfId="19088"/>
    <cellStyle name="Normal 35 2 3 2 3 2 5" xfId="12697"/>
    <cellStyle name="Normal 35 2 3 2 3 3" xfId="5437"/>
    <cellStyle name="Normal 35 2 3 2 3 3 2" xfId="9646"/>
    <cellStyle name="Normal 35 2 3 2 3 3 2 2" xfId="20100"/>
    <cellStyle name="Normal 35 2 3 2 3 3 3" xfId="15892"/>
    <cellStyle name="Normal 35 2 3 2 3 4" xfId="3412"/>
    <cellStyle name="Normal 35 2 3 2 3 4 2" xfId="13867"/>
    <cellStyle name="Normal 35 2 3 2 3 5" xfId="7621"/>
    <cellStyle name="Normal 35 2 3 2 3 5 2" xfId="18075"/>
    <cellStyle name="Normal 35 2 3 2 3 6" xfId="11684"/>
    <cellStyle name="Normal 35 2 3 2 4" xfId="1562"/>
    <cellStyle name="Normal 35 2 3 2 4 2" xfId="5771"/>
    <cellStyle name="Normal 35 2 3 2 4 2 2" xfId="9980"/>
    <cellStyle name="Normal 35 2 3 2 4 2 2 2" xfId="20434"/>
    <cellStyle name="Normal 35 2 3 2 4 2 3" xfId="16226"/>
    <cellStyle name="Normal 35 2 3 2 4 3" xfId="3746"/>
    <cellStyle name="Normal 35 2 3 2 4 3 2" xfId="14201"/>
    <cellStyle name="Normal 35 2 3 2 4 4" xfId="7955"/>
    <cellStyle name="Normal 35 2 3 2 4 4 2" xfId="18409"/>
    <cellStyle name="Normal 35 2 3 2 4 5" xfId="12018"/>
    <cellStyle name="Normal 35 2 3 2 5" xfId="4758"/>
    <cellStyle name="Normal 35 2 3 2 5 2" xfId="8967"/>
    <cellStyle name="Normal 35 2 3 2 5 2 2" xfId="19421"/>
    <cellStyle name="Normal 35 2 3 2 5 3" xfId="15213"/>
    <cellStyle name="Normal 35 2 3 2 6" xfId="2733"/>
    <cellStyle name="Normal 35 2 3 2 6 2" xfId="13188"/>
    <cellStyle name="Normal 35 2 3 2 7" xfId="6942"/>
    <cellStyle name="Normal 35 2 3 2 7 2" xfId="17396"/>
    <cellStyle name="Normal 35 2 3 2 8" xfId="11005"/>
    <cellStyle name="Normal 35 2 3 3" xfId="721"/>
    <cellStyle name="Normal 35 2 3 3 2" xfId="1734"/>
    <cellStyle name="Normal 35 2 3 3 2 2" xfId="5943"/>
    <cellStyle name="Normal 35 2 3 3 2 2 2" xfId="10152"/>
    <cellStyle name="Normal 35 2 3 3 2 2 2 2" xfId="20606"/>
    <cellStyle name="Normal 35 2 3 3 2 2 3" xfId="16398"/>
    <cellStyle name="Normal 35 2 3 3 2 3" xfId="3918"/>
    <cellStyle name="Normal 35 2 3 3 2 3 2" xfId="14373"/>
    <cellStyle name="Normal 35 2 3 3 2 4" xfId="8127"/>
    <cellStyle name="Normal 35 2 3 3 2 4 2" xfId="18581"/>
    <cellStyle name="Normal 35 2 3 3 2 5" xfId="12190"/>
    <cellStyle name="Normal 35 2 3 3 3" xfId="4930"/>
    <cellStyle name="Normal 35 2 3 3 3 2" xfId="9139"/>
    <cellStyle name="Normal 35 2 3 3 3 2 2" xfId="19593"/>
    <cellStyle name="Normal 35 2 3 3 3 3" xfId="15385"/>
    <cellStyle name="Normal 35 2 3 3 4" xfId="2905"/>
    <cellStyle name="Normal 35 2 3 3 4 2" xfId="13360"/>
    <cellStyle name="Normal 35 2 3 3 5" xfId="7114"/>
    <cellStyle name="Normal 35 2 3 3 5 2" xfId="17568"/>
    <cellStyle name="Normal 35 2 3 3 6" xfId="11177"/>
    <cellStyle name="Normal 35 2 3 4" xfId="1054"/>
    <cellStyle name="Normal 35 2 3 4 2" xfId="2067"/>
    <cellStyle name="Normal 35 2 3 4 2 2" xfId="6276"/>
    <cellStyle name="Normal 35 2 3 4 2 2 2" xfId="10485"/>
    <cellStyle name="Normal 35 2 3 4 2 2 2 2" xfId="20939"/>
    <cellStyle name="Normal 35 2 3 4 2 2 3" xfId="16731"/>
    <cellStyle name="Normal 35 2 3 4 2 3" xfId="4251"/>
    <cellStyle name="Normal 35 2 3 4 2 3 2" xfId="14706"/>
    <cellStyle name="Normal 35 2 3 4 2 4" xfId="8460"/>
    <cellStyle name="Normal 35 2 3 4 2 4 2" xfId="18914"/>
    <cellStyle name="Normal 35 2 3 4 2 5" xfId="12523"/>
    <cellStyle name="Normal 35 2 3 4 3" xfId="5263"/>
    <cellStyle name="Normal 35 2 3 4 3 2" xfId="9472"/>
    <cellStyle name="Normal 35 2 3 4 3 2 2" xfId="19926"/>
    <cellStyle name="Normal 35 2 3 4 3 3" xfId="15718"/>
    <cellStyle name="Normal 35 2 3 4 4" xfId="3238"/>
    <cellStyle name="Normal 35 2 3 4 4 2" xfId="13693"/>
    <cellStyle name="Normal 35 2 3 4 5" xfId="7447"/>
    <cellStyle name="Normal 35 2 3 4 5 2" xfId="17901"/>
    <cellStyle name="Normal 35 2 3 4 6" xfId="11510"/>
    <cellStyle name="Normal 35 2 3 5" xfId="1388"/>
    <cellStyle name="Normal 35 2 3 5 2" xfId="5597"/>
    <cellStyle name="Normal 35 2 3 5 2 2" xfId="9806"/>
    <cellStyle name="Normal 35 2 3 5 2 2 2" xfId="20260"/>
    <cellStyle name="Normal 35 2 3 5 2 3" xfId="16052"/>
    <cellStyle name="Normal 35 2 3 5 3" xfId="3572"/>
    <cellStyle name="Normal 35 2 3 5 3 2" xfId="14027"/>
    <cellStyle name="Normal 35 2 3 5 4" xfId="7781"/>
    <cellStyle name="Normal 35 2 3 5 4 2" xfId="18235"/>
    <cellStyle name="Normal 35 2 3 5 5" xfId="11844"/>
    <cellStyle name="Normal 35 2 3 6" xfId="2559"/>
    <cellStyle name="Normal 35 2 3 6 2" xfId="6768"/>
    <cellStyle name="Normal 35 2 3 6 2 2" xfId="17222"/>
    <cellStyle name="Normal 35 2 3 6 3" xfId="13014"/>
    <cellStyle name="Normal 35 2 3 7" xfId="4583"/>
    <cellStyle name="Normal 35 2 3 7 2" xfId="8792"/>
    <cellStyle name="Normal 35 2 3 7 2 2" xfId="19246"/>
    <cellStyle name="Normal 35 2 3 7 3" xfId="15038"/>
    <cellStyle name="Normal 35 2 3 8" xfId="2400"/>
    <cellStyle name="Normal 35 2 3 8 2" xfId="12855"/>
    <cellStyle name="Normal 35 2 3 9" xfId="6609"/>
    <cellStyle name="Normal 35 2 3 9 2" xfId="17063"/>
    <cellStyle name="Normal 35 2 4" xfId="468"/>
    <cellStyle name="Normal 35 2 4 2" xfId="815"/>
    <cellStyle name="Normal 35 2 4 2 2" xfId="1828"/>
    <cellStyle name="Normal 35 2 4 2 2 2" xfId="6037"/>
    <cellStyle name="Normal 35 2 4 2 2 2 2" xfId="10246"/>
    <cellStyle name="Normal 35 2 4 2 2 2 2 2" xfId="20700"/>
    <cellStyle name="Normal 35 2 4 2 2 2 3" xfId="16492"/>
    <cellStyle name="Normal 35 2 4 2 2 3" xfId="4012"/>
    <cellStyle name="Normal 35 2 4 2 2 3 2" xfId="14467"/>
    <cellStyle name="Normal 35 2 4 2 2 4" xfId="8221"/>
    <cellStyle name="Normal 35 2 4 2 2 4 2" xfId="18675"/>
    <cellStyle name="Normal 35 2 4 2 2 5" xfId="12284"/>
    <cellStyle name="Normal 35 2 4 2 3" xfId="5024"/>
    <cellStyle name="Normal 35 2 4 2 3 2" xfId="9233"/>
    <cellStyle name="Normal 35 2 4 2 3 2 2" xfId="19687"/>
    <cellStyle name="Normal 35 2 4 2 3 3" xfId="15479"/>
    <cellStyle name="Normal 35 2 4 2 4" xfId="2999"/>
    <cellStyle name="Normal 35 2 4 2 4 2" xfId="13454"/>
    <cellStyle name="Normal 35 2 4 2 5" xfId="7208"/>
    <cellStyle name="Normal 35 2 4 2 5 2" xfId="17662"/>
    <cellStyle name="Normal 35 2 4 2 6" xfId="11271"/>
    <cellStyle name="Normal 35 2 4 3" xfId="1148"/>
    <cellStyle name="Normal 35 2 4 3 2" xfId="2161"/>
    <cellStyle name="Normal 35 2 4 3 2 2" xfId="6370"/>
    <cellStyle name="Normal 35 2 4 3 2 2 2" xfId="10579"/>
    <cellStyle name="Normal 35 2 4 3 2 2 2 2" xfId="21033"/>
    <cellStyle name="Normal 35 2 4 3 2 2 3" xfId="16825"/>
    <cellStyle name="Normal 35 2 4 3 2 3" xfId="4345"/>
    <cellStyle name="Normal 35 2 4 3 2 3 2" xfId="14800"/>
    <cellStyle name="Normal 35 2 4 3 2 4" xfId="8554"/>
    <cellStyle name="Normal 35 2 4 3 2 4 2" xfId="19008"/>
    <cellStyle name="Normal 35 2 4 3 2 5" xfId="12617"/>
    <cellStyle name="Normal 35 2 4 3 3" xfId="5357"/>
    <cellStyle name="Normal 35 2 4 3 3 2" xfId="9566"/>
    <cellStyle name="Normal 35 2 4 3 3 2 2" xfId="20020"/>
    <cellStyle name="Normal 35 2 4 3 3 3" xfId="15812"/>
    <cellStyle name="Normal 35 2 4 3 4" xfId="3332"/>
    <cellStyle name="Normal 35 2 4 3 4 2" xfId="13787"/>
    <cellStyle name="Normal 35 2 4 3 5" xfId="7541"/>
    <cellStyle name="Normal 35 2 4 3 5 2" xfId="17995"/>
    <cellStyle name="Normal 35 2 4 3 6" xfId="11604"/>
    <cellStyle name="Normal 35 2 4 4" xfId="1482"/>
    <cellStyle name="Normal 35 2 4 4 2" xfId="5691"/>
    <cellStyle name="Normal 35 2 4 4 2 2" xfId="9900"/>
    <cellStyle name="Normal 35 2 4 4 2 2 2" xfId="20354"/>
    <cellStyle name="Normal 35 2 4 4 2 3" xfId="16146"/>
    <cellStyle name="Normal 35 2 4 4 3" xfId="3666"/>
    <cellStyle name="Normal 35 2 4 4 3 2" xfId="14121"/>
    <cellStyle name="Normal 35 2 4 4 4" xfId="7875"/>
    <cellStyle name="Normal 35 2 4 4 4 2" xfId="18329"/>
    <cellStyle name="Normal 35 2 4 4 5" xfId="11938"/>
    <cellStyle name="Normal 35 2 4 5" xfId="4678"/>
    <cellStyle name="Normal 35 2 4 5 2" xfId="8887"/>
    <cellStyle name="Normal 35 2 4 5 2 2" xfId="19341"/>
    <cellStyle name="Normal 35 2 4 5 3" xfId="15133"/>
    <cellStyle name="Normal 35 2 4 6" xfId="2653"/>
    <cellStyle name="Normal 35 2 4 6 2" xfId="13108"/>
    <cellStyle name="Normal 35 2 4 7" xfId="6862"/>
    <cellStyle name="Normal 35 2 4 7 2" xfId="17316"/>
    <cellStyle name="Normal 35 2 4 8" xfId="10925"/>
    <cellStyle name="Normal 35 2 5" xfId="641"/>
    <cellStyle name="Normal 35 2 5 2" xfId="1654"/>
    <cellStyle name="Normal 35 2 5 2 2" xfId="5863"/>
    <cellStyle name="Normal 35 2 5 2 2 2" xfId="10072"/>
    <cellStyle name="Normal 35 2 5 2 2 2 2" xfId="20526"/>
    <cellStyle name="Normal 35 2 5 2 2 3" xfId="16318"/>
    <cellStyle name="Normal 35 2 5 2 3" xfId="3838"/>
    <cellStyle name="Normal 35 2 5 2 3 2" xfId="14293"/>
    <cellStyle name="Normal 35 2 5 2 4" xfId="8047"/>
    <cellStyle name="Normal 35 2 5 2 4 2" xfId="18501"/>
    <cellStyle name="Normal 35 2 5 2 5" xfId="12110"/>
    <cellStyle name="Normal 35 2 5 3" xfId="4850"/>
    <cellStyle name="Normal 35 2 5 3 2" xfId="9059"/>
    <cellStyle name="Normal 35 2 5 3 2 2" xfId="19513"/>
    <cellStyle name="Normal 35 2 5 3 3" xfId="15305"/>
    <cellStyle name="Normal 35 2 5 4" xfId="2825"/>
    <cellStyle name="Normal 35 2 5 4 2" xfId="13280"/>
    <cellStyle name="Normal 35 2 5 5" xfId="7034"/>
    <cellStyle name="Normal 35 2 5 5 2" xfId="17488"/>
    <cellStyle name="Normal 35 2 5 6" xfId="11097"/>
    <cellStyle name="Normal 35 2 6" xfId="974"/>
    <cellStyle name="Normal 35 2 6 2" xfId="1987"/>
    <cellStyle name="Normal 35 2 6 2 2" xfId="6196"/>
    <cellStyle name="Normal 35 2 6 2 2 2" xfId="10405"/>
    <cellStyle name="Normal 35 2 6 2 2 2 2" xfId="20859"/>
    <cellStyle name="Normal 35 2 6 2 2 3" xfId="16651"/>
    <cellStyle name="Normal 35 2 6 2 3" xfId="4171"/>
    <cellStyle name="Normal 35 2 6 2 3 2" xfId="14626"/>
    <cellStyle name="Normal 35 2 6 2 4" xfId="8380"/>
    <cellStyle name="Normal 35 2 6 2 4 2" xfId="18834"/>
    <cellStyle name="Normal 35 2 6 2 5" xfId="12443"/>
    <cellStyle name="Normal 35 2 6 3" xfId="5183"/>
    <cellStyle name="Normal 35 2 6 3 2" xfId="9392"/>
    <cellStyle name="Normal 35 2 6 3 2 2" xfId="19846"/>
    <cellStyle name="Normal 35 2 6 3 3" xfId="15638"/>
    <cellStyle name="Normal 35 2 6 4" xfId="3158"/>
    <cellStyle name="Normal 35 2 6 4 2" xfId="13613"/>
    <cellStyle name="Normal 35 2 6 5" xfId="7367"/>
    <cellStyle name="Normal 35 2 6 5 2" xfId="17821"/>
    <cellStyle name="Normal 35 2 6 6" xfId="11430"/>
    <cellStyle name="Normal 35 2 7" xfId="1308"/>
    <cellStyle name="Normal 35 2 7 2" xfId="5517"/>
    <cellStyle name="Normal 35 2 7 2 2" xfId="9726"/>
    <cellStyle name="Normal 35 2 7 2 2 2" xfId="20180"/>
    <cellStyle name="Normal 35 2 7 2 3" xfId="15972"/>
    <cellStyle name="Normal 35 2 7 3" xfId="3492"/>
    <cellStyle name="Normal 35 2 7 3 2" xfId="13947"/>
    <cellStyle name="Normal 35 2 7 4" xfId="7701"/>
    <cellStyle name="Normal 35 2 7 4 2" xfId="18155"/>
    <cellStyle name="Normal 35 2 7 5" xfId="11764"/>
    <cellStyle name="Normal 35 2 8" xfId="2479"/>
    <cellStyle name="Normal 35 2 8 2" xfId="6688"/>
    <cellStyle name="Normal 35 2 8 2 2" xfId="17142"/>
    <cellStyle name="Normal 35 2 8 3" xfId="12934"/>
    <cellStyle name="Normal 35 2 9" xfId="4493"/>
    <cellStyle name="Normal 35 2 9 2" xfId="8702"/>
    <cellStyle name="Normal 35 2 9 2 2" xfId="19156"/>
    <cellStyle name="Normal 35 2 9 3" xfId="14948"/>
    <cellStyle name="Normal 35 3" xfId="189"/>
    <cellStyle name="Normal 35 3 10" xfId="6530"/>
    <cellStyle name="Normal 35 3 10 2" xfId="16984"/>
    <cellStyle name="Normal 35 3 11" xfId="305"/>
    <cellStyle name="Normal 35 3 12" xfId="10762"/>
    <cellStyle name="Normal 35 3 2" xfId="190"/>
    <cellStyle name="Normal 35 3 2 10" xfId="385"/>
    <cellStyle name="Normal 35 3 2 11" xfId="10842"/>
    <cellStyle name="Normal 35 3 2 2" xfId="559"/>
    <cellStyle name="Normal 35 3 2 2 2" xfId="906"/>
    <cellStyle name="Normal 35 3 2 2 2 2" xfId="1919"/>
    <cellStyle name="Normal 35 3 2 2 2 2 2" xfId="6128"/>
    <cellStyle name="Normal 35 3 2 2 2 2 2 2" xfId="10337"/>
    <cellStyle name="Normal 35 3 2 2 2 2 2 2 2" xfId="20791"/>
    <cellStyle name="Normal 35 3 2 2 2 2 2 3" xfId="16583"/>
    <cellStyle name="Normal 35 3 2 2 2 2 3" xfId="4103"/>
    <cellStyle name="Normal 35 3 2 2 2 2 3 2" xfId="14558"/>
    <cellStyle name="Normal 35 3 2 2 2 2 4" xfId="8312"/>
    <cellStyle name="Normal 35 3 2 2 2 2 4 2" xfId="18766"/>
    <cellStyle name="Normal 35 3 2 2 2 2 5" xfId="12375"/>
    <cellStyle name="Normal 35 3 2 2 2 3" xfId="5115"/>
    <cellStyle name="Normal 35 3 2 2 2 3 2" xfId="9324"/>
    <cellStyle name="Normal 35 3 2 2 2 3 2 2" xfId="19778"/>
    <cellStyle name="Normal 35 3 2 2 2 3 3" xfId="15570"/>
    <cellStyle name="Normal 35 3 2 2 2 4" xfId="3090"/>
    <cellStyle name="Normal 35 3 2 2 2 4 2" xfId="13545"/>
    <cellStyle name="Normal 35 3 2 2 2 5" xfId="7299"/>
    <cellStyle name="Normal 35 3 2 2 2 5 2" xfId="17753"/>
    <cellStyle name="Normal 35 3 2 2 2 6" xfId="11362"/>
    <cellStyle name="Normal 35 3 2 2 3" xfId="1239"/>
    <cellStyle name="Normal 35 3 2 2 3 2" xfId="2252"/>
    <cellStyle name="Normal 35 3 2 2 3 2 2" xfId="6461"/>
    <cellStyle name="Normal 35 3 2 2 3 2 2 2" xfId="10670"/>
    <cellStyle name="Normal 35 3 2 2 3 2 2 2 2" xfId="21124"/>
    <cellStyle name="Normal 35 3 2 2 3 2 2 3" xfId="16916"/>
    <cellStyle name="Normal 35 3 2 2 3 2 3" xfId="4436"/>
    <cellStyle name="Normal 35 3 2 2 3 2 3 2" xfId="14891"/>
    <cellStyle name="Normal 35 3 2 2 3 2 4" xfId="8645"/>
    <cellStyle name="Normal 35 3 2 2 3 2 4 2" xfId="19099"/>
    <cellStyle name="Normal 35 3 2 2 3 2 5" xfId="12708"/>
    <cellStyle name="Normal 35 3 2 2 3 3" xfId="5448"/>
    <cellStyle name="Normal 35 3 2 2 3 3 2" xfId="9657"/>
    <cellStyle name="Normal 35 3 2 2 3 3 2 2" xfId="20111"/>
    <cellStyle name="Normal 35 3 2 2 3 3 3" xfId="15903"/>
    <cellStyle name="Normal 35 3 2 2 3 4" xfId="3423"/>
    <cellStyle name="Normal 35 3 2 2 3 4 2" xfId="13878"/>
    <cellStyle name="Normal 35 3 2 2 3 5" xfId="7632"/>
    <cellStyle name="Normal 35 3 2 2 3 5 2" xfId="18086"/>
    <cellStyle name="Normal 35 3 2 2 3 6" xfId="11695"/>
    <cellStyle name="Normal 35 3 2 2 4" xfId="1573"/>
    <cellStyle name="Normal 35 3 2 2 4 2" xfId="5782"/>
    <cellStyle name="Normal 35 3 2 2 4 2 2" xfId="9991"/>
    <cellStyle name="Normal 35 3 2 2 4 2 2 2" xfId="20445"/>
    <cellStyle name="Normal 35 3 2 2 4 2 3" xfId="16237"/>
    <cellStyle name="Normal 35 3 2 2 4 3" xfId="3757"/>
    <cellStyle name="Normal 35 3 2 2 4 3 2" xfId="14212"/>
    <cellStyle name="Normal 35 3 2 2 4 4" xfId="7966"/>
    <cellStyle name="Normal 35 3 2 2 4 4 2" xfId="18420"/>
    <cellStyle name="Normal 35 3 2 2 4 5" xfId="12029"/>
    <cellStyle name="Normal 35 3 2 2 5" xfId="4769"/>
    <cellStyle name="Normal 35 3 2 2 5 2" xfId="8978"/>
    <cellStyle name="Normal 35 3 2 2 5 2 2" xfId="19432"/>
    <cellStyle name="Normal 35 3 2 2 5 3" xfId="15224"/>
    <cellStyle name="Normal 35 3 2 2 6" xfId="2744"/>
    <cellStyle name="Normal 35 3 2 2 6 2" xfId="13199"/>
    <cellStyle name="Normal 35 3 2 2 7" xfId="6953"/>
    <cellStyle name="Normal 35 3 2 2 7 2" xfId="17407"/>
    <cellStyle name="Normal 35 3 2 2 8" xfId="11016"/>
    <cellStyle name="Normal 35 3 2 3" xfId="732"/>
    <cellStyle name="Normal 35 3 2 3 2" xfId="1745"/>
    <cellStyle name="Normal 35 3 2 3 2 2" xfId="5954"/>
    <cellStyle name="Normal 35 3 2 3 2 2 2" xfId="10163"/>
    <cellStyle name="Normal 35 3 2 3 2 2 2 2" xfId="20617"/>
    <cellStyle name="Normal 35 3 2 3 2 2 3" xfId="16409"/>
    <cellStyle name="Normal 35 3 2 3 2 3" xfId="3929"/>
    <cellStyle name="Normal 35 3 2 3 2 3 2" xfId="14384"/>
    <cellStyle name="Normal 35 3 2 3 2 4" xfId="8138"/>
    <cellStyle name="Normal 35 3 2 3 2 4 2" xfId="18592"/>
    <cellStyle name="Normal 35 3 2 3 2 5" xfId="12201"/>
    <cellStyle name="Normal 35 3 2 3 3" xfId="4941"/>
    <cellStyle name="Normal 35 3 2 3 3 2" xfId="9150"/>
    <cellStyle name="Normal 35 3 2 3 3 2 2" xfId="19604"/>
    <cellStyle name="Normal 35 3 2 3 3 3" xfId="15396"/>
    <cellStyle name="Normal 35 3 2 3 4" xfId="2916"/>
    <cellStyle name="Normal 35 3 2 3 4 2" xfId="13371"/>
    <cellStyle name="Normal 35 3 2 3 5" xfId="7125"/>
    <cellStyle name="Normal 35 3 2 3 5 2" xfId="17579"/>
    <cellStyle name="Normal 35 3 2 3 6" xfId="11188"/>
    <cellStyle name="Normal 35 3 2 4" xfId="1065"/>
    <cellStyle name="Normal 35 3 2 4 2" xfId="2078"/>
    <cellStyle name="Normal 35 3 2 4 2 2" xfId="6287"/>
    <cellStyle name="Normal 35 3 2 4 2 2 2" xfId="10496"/>
    <cellStyle name="Normal 35 3 2 4 2 2 2 2" xfId="20950"/>
    <cellStyle name="Normal 35 3 2 4 2 2 3" xfId="16742"/>
    <cellStyle name="Normal 35 3 2 4 2 3" xfId="4262"/>
    <cellStyle name="Normal 35 3 2 4 2 3 2" xfId="14717"/>
    <cellStyle name="Normal 35 3 2 4 2 4" xfId="8471"/>
    <cellStyle name="Normal 35 3 2 4 2 4 2" xfId="18925"/>
    <cellStyle name="Normal 35 3 2 4 2 5" xfId="12534"/>
    <cellStyle name="Normal 35 3 2 4 3" xfId="5274"/>
    <cellStyle name="Normal 35 3 2 4 3 2" xfId="9483"/>
    <cellStyle name="Normal 35 3 2 4 3 2 2" xfId="19937"/>
    <cellStyle name="Normal 35 3 2 4 3 3" xfId="15729"/>
    <cellStyle name="Normal 35 3 2 4 4" xfId="3249"/>
    <cellStyle name="Normal 35 3 2 4 4 2" xfId="13704"/>
    <cellStyle name="Normal 35 3 2 4 5" xfId="7458"/>
    <cellStyle name="Normal 35 3 2 4 5 2" xfId="17912"/>
    <cellStyle name="Normal 35 3 2 4 6" xfId="11521"/>
    <cellStyle name="Normal 35 3 2 5" xfId="1399"/>
    <cellStyle name="Normal 35 3 2 5 2" xfId="5608"/>
    <cellStyle name="Normal 35 3 2 5 2 2" xfId="9817"/>
    <cellStyle name="Normal 35 3 2 5 2 2 2" xfId="20271"/>
    <cellStyle name="Normal 35 3 2 5 2 3" xfId="16063"/>
    <cellStyle name="Normal 35 3 2 5 3" xfId="3583"/>
    <cellStyle name="Normal 35 3 2 5 3 2" xfId="14038"/>
    <cellStyle name="Normal 35 3 2 5 4" xfId="7792"/>
    <cellStyle name="Normal 35 3 2 5 4 2" xfId="18246"/>
    <cellStyle name="Normal 35 3 2 5 5" xfId="11855"/>
    <cellStyle name="Normal 35 3 2 6" xfId="2570"/>
    <cellStyle name="Normal 35 3 2 6 2" xfId="6779"/>
    <cellStyle name="Normal 35 3 2 6 2 2" xfId="17233"/>
    <cellStyle name="Normal 35 3 2 6 3" xfId="13025"/>
    <cellStyle name="Normal 35 3 2 7" xfId="4594"/>
    <cellStyle name="Normal 35 3 2 7 2" xfId="8803"/>
    <cellStyle name="Normal 35 3 2 7 2 2" xfId="19257"/>
    <cellStyle name="Normal 35 3 2 7 3" xfId="15049"/>
    <cellStyle name="Normal 35 3 2 8" xfId="2411"/>
    <cellStyle name="Normal 35 3 2 8 2" xfId="12866"/>
    <cellStyle name="Normal 35 3 2 9" xfId="6620"/>
    <cellStyle name="Normal 35 3 2 9 2" xfId="17074"/>
    <cellStyle name="Normal 35 3 3" xfId="479"/>
    <cellStyle name="Normal 35 3 3 2" xfId="826"/>
    <cellStyle name="Normal 35 3 3 2 2" xfId="1839"/>
    <cellStyle name="Normal 35 3 3 2 2 2" xfId="6048"/>
    <cellStyle name="Normal 35 3 3 2 2 2 2" xfId="10257"/>
    <cellStyle name="Normal 35 3 3 2 2 2 2 2" xfId="20711"/>
    <cellStyle name="Normal 35 3 3 2 2 2 3" xfId="16503"/>
    <cellStyle name="Normal 35 3 3 2 2 3" xfId="4023"/>
    <cellStyle name="Normal 35 3 3 2 2 3 2" xfId="14478"/>
    <cellStyle name="Normal 35 3 3 2 2 4" xfId="8232"/>
    <cellStyle name="Normal 35 3 3 2 2 4 2" xfId="18686"/>
    <cellStyle name="Normal 35 3 3 2 2 5" xfId="12295"/>
    <cellStyle name="Normal 35 3 3 2 3" xfId="5035"/>
    <cellStyle name="Normal 35 3 3 2 3 2" xfId="9244"/>
    <cellStyle name="Normal 35 3 3 2 3 2 2" xfId="19698"/>
    <cellStyle name="Normal 35 3 3 2 3 3" xfId="15490"/>
    <cellStyle name="Normal 35 3 3 2 4" xfId="3010"/>
    <cellStyle name="Normal 35 3 3 2 4 2" xfId="13465"/>
    <cellStyle name="Normal 35 3 3 2 5" xfId="7219"/>
    <cellStyle name="Normal 35 3 3 2 5 2" xfId="17673"/>
    <cellStyle name="Normal 35 3 3 2 6" xfId="11282"/>
    <cellStyle name="Normal 35 3 3 3" xfId="1159"/>
    <cellStyle name="Normal 35 3 3 3 2" xfId="2172"/>
    <cellStyle name="Normal 35 3 3 3 2 2" xfId="6381"/>
    <cellStyle name="Normal 35 3 3 3 2 2 2" xfId="10590"/>
    <cellStyle name="Normal 35 3 3 3 2 2 2 2" xfId="21044"/>
    <cellStyle name="Normal 35 3 3 3 2 2 3" xfId="16836"/>
    <cellStyle name="Normal 35 3 3 3 2 3" xfId="4356"/>
    <cellStyle name="Normal 35 3 3 3 2 3 2" xfId="14811"/>
    <cellStyle name="Normal 35 3 3 3 2 4" xfId="8565"/>
    <cellStyle name="Normal 35 3 3 3 2 4 2" xfId="19019"/>
    <cellStyle name="Normal 35 3 3 3 2 5" xfId="12628"/>
    <cellStyle name="Normal 35 3 3 3 3" xfId="5368"/>
    <cellStyle name="Normal 35 3 3 3 3 2" xfId="9577"/>
    <cellStyle name="Normal 35 3 3 3 3 2 2" xfId="20031"/>
    <cellStyle name="Normal 35 3 3 3 3 3" xfId="15823"/>
    <cellStyle name="Normal 35 3 3 3 4" xfId="3343"/>
    <cellStyle name="Normal 35 3 3 3 4 2" xfId="13798"/>
    <cellStyle name="Normal 35 3 3 3 5" xfId="7552"/>
    <cellStyle name="Normal 35 3 3 3 5 2" xfId="18006"/>
    <cellStyle name="Normal 35 3 3 3 6" xfId="11615"/>
    <cellStyle name="Normal 35 3 3 4" xfId="1493"/>
    <cellStyle name="Normal 35 3 3 4 2" xfId="5702"/>
    <cellStyle name="Normal 35 3 3 4 2 2" xfId="9911"/>
    <cellStyle name="Normal 35 3 3 4 2 2 2" xfId="20365"/>
    <cellStyle name="Normal 35 3 3 4 2 3" xfId="16157"/>
    <cellStyle name="Normal 35 3 3 4 3" xfId="3677"/>
    <cellStyle name="Normal 35 3 3 4 3 2" xfId="14132"/>
    <cellStyle name="Normal 35 3 3 4 4" xfId="7886"/>
    <cellStyle name="Normal 35 3 3 4 4 2" xfId="18340"/>
    <cellStyle name="Normal 35 3 3 4 5" xfId="11949"/>
    <cellStyle name="Normal 35 3 3 5" xfId="4689"/>
    <cellStyle name="Normal 35 3 3 5 2" xfId="8898"/>
    <cellStyle name="Normal 35 3 3 5 2 2" xfId="19352"/>
    <cellStyle name="Normal 35 3 3 5 3" xfId="15144"/>
    <cellStyle name="Normal 35 3 3 6" xfId="2664"/>
    <cellStyle name="Normal 35 3 3 6 2" xfId="13119"/>
    <cellStyle name="Normal 35 3 3 7" xfId="6873"/>
    <cellStyle name="Normal 35 3 3 7 2" xfId="17327"/>
    <cellStyle name="Normal 35 3 3 8" xfId="10936"/>
    <cellStyle name="Normal 35 3 4" xfId="652"/>
    <cellStyle name="Normal 35 3 4 2" xfId="1665"/>
    <cellStyle name="Normal 35 3 4 2 2" xfId="5874"/>
    <cellStyle name="Normal 35 3 4 2 2 2" xfId="10083"/>
    <cellStyle name="Normal 35 3 4 2 2 2 2" xfId="20537"/>
    <cellStyle name="Normal 35 3 4 2 2 3" xfId="16329"/>
    <cellStyle name="Normal 35 3 4 2 3" xfId="3849"/>
    <cellStyle name="Normal 35 3 4 2 3 2" xfId="14304"/>
    <cellStyle name="Normal 35 3 4 2 4" xfId="8058"/>
    <cellStyle name="Normal 35 3 4 2 4 2" xfId="18512"/>
    <cellStyle name="Normal 35 3 4 2 5" xfId="12121"/>
    <cellStyle name="Normal 35 3 4 3" xfId="4861"/>
    <cellStyle name="Normal 35 3 4 3 2" xfId="9070"/>
    <cellStyle name="Normal 35 3 4 3 2 2" xfId="19524"/>
    <cellStyle name="Normal 35 3 4 3 3" xfId="15316"/>
    <cellStyle name="Normal 35 3 4 4" xfId="2836"/>
    <cellStyle name="Normal 35 3 4 4 2" xfId="13291"/>
    <cellStyle name="Normal 35 3 4 5" xfId="7045"/>
    <cellStyle name="Normal 35 3 4 5 2" xfId="17499"/>
    <cellStyle name="Normal 35 3 4 6" xfId="11108"/>
    <cellStyle name="Normal 35 3 5" xfId="985"/>
    <cellStyle name="Normal 35 3 5 2" xfId="1998"/>
    <cellStyle name="Normal 35 3 5 2 2" xfId="6207"/>
    <cellStyle name="Normal 35 3 5 2 2 2" xfId="10416"/>
    <cellStyle name="Normal 35 3 5 2 2 2 2" xfId="20870"/>
    <cellStyle name="Normal 35 3 5 2 2 3" xfId="16662"/>
    <cellStyle name="Normal 35 3 5 2 3" xfId="4182"/>
    <cellStyle name="Normal 35 3 5 2 3 2" xfId="14637"/>
    <cellStyle name="Normal 35 3 5 2 4" xfId="8391"/>
    <cellStyle name="Normal 35 3 5 2 4 2" xfId="18845"/>
    <cellStyle name="Normal 35 3 5 2 5" xfId="12454"/>
    <cellStyle name="Normal 35 3 5 3" xfId="5194"/>
    <cellStyle name="Normal 35 3 5 3 2" xfId="9403"/>
    <cellStyle name="Normal 35 3 5 3 2 2" xfId="19857"/>
    <cellStyle name="Normal 35 3 5 3 3" xfId="15649"/>
    <cellStyle name="Normal 35 3 5 4" xfId="3169"/>
    <cellStyle name="Normal 35 3 5 4 2" xfId="13624"/>
    <cellStyle name="Normal 35 3 5 5" xfId="7378"/>
    <cellStyle name="Normal 35 3 5 5 2" xfId="17832"/>
    <cellStyle name="Normal 35 3 5 6" xfId="11441"/>
    <cellStyle name="Normal 35 3 6" xfId="1319"/>
    <cellStyle name="Normal 35 3 6 2" xfId="5528"/>
    <cellStyle name="Normal 35 3 6 2 2" xfId="9737"/>
    <cellStyle name="Normal 35 3 6 2 2 2" xfId="20191"/>
    <cellStyle name="Normal 35 3 6 2 3" xfId="15983"/>
    <cellStyle name="Normal 35 3 6 3" xfId="3503"/>
    <cellStyle name="Normal 35 3 6 3 2" xfId="13958"/>
    <cellStyle name="Normal 35 3 6 4" xfId="7712"/>
    <cellStyle name="Normal 35 3 6 4 2" xfId="18166"/>
    <cellStyle name="Normal 35 3 6 5" xfId="11775"/>
    <cellStyle name="Normal 35 3 7" xfId="2490"/>
    <cellStyle name="Normal 35 3 7 2" xfId="6699"/>
    <cellStyle name="Normal 35 3 7 2 2" xfId="17153"/>
    <cellStyle name="Normal 35 3 7 3" xfId="12945"/>
    <cellStyle name="Normal 35 3 8" xfId="4504"/>
    <cellStyle name="Normal 35 3 8 2" xfId="8713"/>
    <cellStyle name="Normal 35 3 8 2 2" xfId="19167"/>
    <cellStyle name="Normal 35 3 8 3" xfId="14959"/>
    <cellStyle name="Normal 35 3 9" xfId="2321"/>
    <cellStyle name="Normal 35 3 9 2" xfId="12776"/>
    <cellStyle name="Normal 35 4" xfId="191"/>
    <cellStyle name="Normal 35 4 10" xfId="6547"/>
    <cellStyle name="Normal 35 4 10 2" xfId="17001"/>
    <cellStyle name="Normal 35 4 11" xfId="277"/>
    <cellStyle name="Normal 35 4 12" xfId="10734"/>
    <cellStyle name="Normal 35 4 2" xfId="192"/>
    <cellStyle name="Normal 35 4 2 10" xfId="357"/>
    <cellStyle name="Normal 35 4 2 11" xfId="10814"/>
    <cellStyle name="Normal 35 4 2 2" xfId="531"/>
    <cellStyle name="Normal 35 4 2 2 2" xfId="878"/>
    <cellStyle name="Normal 35 4 2 2 2 2" xfId="1891"/>
    <cellStyle name="Normal 35 4 2 2 2 2 2" xfId="6100"/>
    <cellStyle name="Normal 35 4 2 2 2 2 2 2" xfId="10309"/>
    <cellStyle name="Normal 35 4 2 2 2 2 2 2 2" xfId="20763"/>
    <cellStyle name="Normal 35 4 2 2 2 2 2 3" xfId="16555"/>
    <cellStyle name="Normal 35 4 2 2 2 2 3" xfId="4075"/>
    <cellStyle name="Normal 35 4 2 2 2 2 3 2" xfId="14530"/>
    <cellStyle name="Normal 35 4 2 2 2 2 4" xfId="8284"/>
    <cellStyle name="Normal 35 4 2 2 2 2 4 2" xfId="18738"/>
    <cellStyle name="Normal 35 4 2 2 2 2 5" xfId="12347"/>
    <cellStyle name="Normal 35 4 2 2 2 3" xfId="5087"/>
    <cellStyle name="Normal 35 4 2 2 2 3 2" xfId="9296"/>
    <cellStyle name="Normal 35 4 2 2 2 3 2 2" xfId="19750"/>
    <cellStyle name="Normal 35 4 2 2 2 3 3" xfId="15542"/>
    <cellStyle name="Normal 35 4 2 2 2 4" xfId="3062"/>
    <cellStyle name="Normal 35 4 2 2 2 4 2" xfId="13517"/>
    <cellStyle name="Normal 35 4 2 2 2 5" xfId="7271"/>
    <cellStyle name="Normal 35 4 2 2 2 5 2" xfId="17725"/>
    <cellStyle name="Normal 35 4 2 2 2 6" xfId="11334"/>
    <cellStyle name="Normal 35 4 2 2 3" xfId="1211"/>
    <cellStyle name="Normal 35 4 2 2 3 2" xfId="2224"/>
    <cellStyle name="Normal 35 4 2 2 3 2 2" xfId="6433"/>
    <cellStyle name="Normal 35 4 2 2 3 2 2 2" xfId="10642"/>
    <cellStyle name="Normal 35 4 2 2 3 2 2 2 2" xfId="21096"/>
    <cellStyle name="Normal 35 4 2 2 3 2 2 3" xfId="16888"/>
    <cellStyle name="Normal 35 4 2 2 3 2 3" xfId="4408"/>
    <cellStyle name="Normal 35 4 2 2 3 2 3 2" xfId="14863"/>
    <cellStyle name="Normal 35 4 2 2 3 2 4" xfId="8617"/>
    <cellStyle name="Normal 35 4 2 2 3 2 4 2" xfId="19071"/>
    <cellStyle name="Normal 35 4 2 2 3 2 5" xfId="12680"/>
    <cellStyle name="Normal 35 4 2 2 3 3" xfId="5420"/>
    <cellStyle name="Normal 35 4 2 2 3 3 2" xfId="9629"/>
    <cellStyle name="Normal 35 4 2 2 3 3 2 2" xfId="20083"/>
    <cellStyle name="Normal 35 4 2 2 3 3 3" xfId="15875"/>
    <cellStyle name="Normal 35 4 2 2 3 4" xfId="3395"/>
    <cellStyle name="Normal 35 4 2 2 3 4 2" xfId="13850"/>
    <cellStyle name="Normal 35 4 2 2 3 5" xfId="7604"/>
    <cellStyle name="Normal 35 4 2 2 3 5 2" xfId="18058"/>
    <cellStyle name="Normal 35 4 2 2 3 6" xfId="11667"/>
    <cellStyle name="Normal 35 4 2 2 4" xfId="1545"/>
    <cellStyle name="Normal 35 4 2 2 4 2" xfId="5754"/>
    <cellStyle name="Normal 35 4 2 2 4 2 2" xfId="9963"/>
    <cellStyle name="Normal 35 4 2 2 4 2 2 2" xfId="20417"/>
    <cellStyle name="Normal 35 4 2 2 4 2 3" xfId="16209"/>
    <cellStyle name="Normal 35 4 2 2 4 3" xfId="3729"/>
    <cellStyle name="Normal 35 4 2 2 4 3 2" xfId="14184"/>
    <cellStyle name="Normal 35 4 2 2 4 4" xfId="7938"/>
    <cellStyle name="Normal 35 4 2 2 4 4 2" xfId="18392"/>
    <cellStyle name="Normal 35 4 2 2 4 5" xfId="12001"/>
    <cellStyle name="Normal 35 4 2 2 5" xfId="4741"/>
    <cellStyle name="Normal 35 4 2 2 5 2" xfId="8950"/>
    <cellStyle name="Normal 35 4 2 2 5 2 2" xfId="19404"/>
    <cellStyle name="Normal 35 4 2 2 5 3" xfId="15196"/>
    <cellStyle name="Normal 35 4 2 2 6" xfId="2716"/>
    <cellStyle name="Normal 35 4 2 2 6 2" xfId="13171"/>
    <cellStyle name="Normal 35 4 2 2 7" xfId="6925"/>
    <cellStyle name="Normal 35 4 2 2 7 2" xfId="17379"/>
    <cellStyle name="Normal 35 4 2 2 8" xfId="10988"/>
    <cellStyle name="Normal 35 4 2 3" xfId="704"/>
    <cellStyle name="Normal 35 4 2 3 2" xfId="1717"/>
    <cellStyle name="Normal 35 4 2 3 2 2" xfId="5926"/>
    <cellStyle name="Normal 35 4 2 3 2 2 2" xfId="10135"/>
    <cellStyle name="Normal 35 4 2 3 2 2 2 2" xfId="20589"/>
    <cellStyle name="Normal 35 4 2 3 2 2 3" xfId="16381"/>
    <cellStyle name="Normal 35 4 2 3 2 3" xfId="3901"/>
    <cellStyle name="Normal 35 4 2 3 2 3 2" xfId="14356"/>
    <cellStyle name="Normal 35 4 2 3 2 4" xfId="8110"/>
    <cellStyle name="Normal 35 4 2 3 2 4 2" xfId="18564"/>
    <cellStyle name="Normal 35 4 2 3 2 5" xfId="12173"/>
    <cellStyle name="Normal 35 4 2 3 3" xfId="4913"/>
    <cellStyle name="Normal 35 4 2 3 3 2" xfId="9122"/>
    <cellStyle name="Normal 35 4 2 3 3 2 2" xfId="19576"/>
    <cellStyle name="Normal 35 4 2 3 3 3" xfId="15368"/>
    <cellStyle name="Normal 35 4 2 3 4" xfId="2888"/>
    <cellStyle name="Normal 35 4 2 3 4 2" xfId="13343"/>
    <cellStyle name="Normal 35 4 2 3 5" xfId="7097"/>
    <cellStyle name="Normal 35 4 2 3 5 2" xfId="17551"/>
    <cellStyle name="Normal 35 4 2 3 6" xfId="11160"/>
    <cellStyle name="Normal 35 4 2 4" xfId="1037"/>
    <cellStyle name="Normal 35 4 2 4 2" xfId="2050"/>
    <cellStyle name="Normal 35 4 2 4 2 2" xfId="6259"/>
    <cellStyle name="Normal 35 4 2 4 2 2 2" xfId="10468"/>
    <cellStyle name="Normal 35 4 2 4 2 2 2 2" xfId="20922"/>
    <cellStyle name="Normal 35 4 2 4 2 2 3" xfId="16714"/>
    <cellStyle name="Normal 35 4 2 4 2 3" xfId="4234"/>
    <cellStyle name="Normal 35 4 2 4 2 3 2" xfId="14689"/>
    <cellStyle name="Normal 35 4 2 4 2 4" xfId="8443"/>
    <cellStyle name="Normal 35 4 2 4 2 4 2" xfId="18897"/>
    <cellStyle name="Normal 35 4 2 4 2 5" xfId="12506"/>
    <cellStyle name="Normal 35 4 2 4 3" xfId="5246"/>
    <cellStyle name="Normal 35 4 2 4 3 2" xfId="9455"/>
    <cellStyle name="Normal 35 4 2 4 3 2 2" xfId="19909"/>
    <cellStyle name="Normal 35 4 2 4 3 3" xfId="15701"/>
    <cellStyle name="Normal 35 4 2 4 4" xfId="3221"/>
    <cellStyle name="Normal 35 4 2 4 4 2" xfId="13676"/>
    <cellStyle name="Normal 35 4 2 4 5" xfId="7430"/>
    <cellStyle name="Normal 35 4 2 4 5 2" xfId="17884"/>
    <cellStyle name="Normal 35 4 2 4 6" xfId="11493"/>
    <cellStyle name="Normal 35 4 2 5" xfId="1371"/>
    <cellStyle name="Normal 35 4 2 5 2" xfId="5580"/>
    <cellStyle name="Normal 35 4 2 5 2 2" xfId="9789"/>
    <cellStyle name="Normal 35 4 2 5 2 2 2" xfId="20243"/>
    <cellStyle name="Normal 35 4 2 5 2 3" xfId="16035"/>
    <cellStyle name="Normal 35 4 2 5 3" xfId="3555"/>
    <cellStyle name="Normal 35 4 2 5 3 2" xfId="14010"/>
    <cellStyle name="Normal 35 4 2 5 4" xfId="7764"/>
    <cellStyle name="Normal 35 4 2 5 4 2" xfId="18218"/>
    <cellStyle name="Normal 35 4 2 5 5" xfId="11827"/>
    <cellStyle name="Normal 35 4 2 6" xfId="2542"/>
    <cellStyle name="Normal 35 4 2 6 2" xfId="6751"/>
    <cellStyle name="Normal 35 4 2 6 2 2" xfId="17205"/>
    <cellStyle name="Normal 35 4 2 6 3" xfId="12997"/>
    <cellStyle name="Normal 35 4 2 7" xfId="4566"/>
    <cellStyle name="Normal 35 4 2 7 2" xfId="8775"/>
    <cellStyle name="Normal 35 4 2 7 2 2" xfId="19229"/>
    <cellStyle name="Normal 35 4 2 7 3" xfId="15021"/>
    <cellStyle name="Normal 35 4 2 8" xfId="2383"/>
    <cellStyle name="Normal 35 4 2 8 2" xfId="12838"/>
    <cellStyle name="Normal 35 4 2 9" xfId="6592"/>
    <cellStyle name="Normal 35 4 2 9 2" xfId="17046"/>
    <cellStyle name="Normal 35 4 3" xfId="451"/>
    <cellStyle name="Normal 35 4 3 2" xfId="798"/>
    <cellStyle name="Normal 35 4 3 2 2" xfId="1811"/>
    <cellStyle name="Normal 35 4 3 2 2 2" xfId="6020"/>
    <cellStyle name="Normal 35 4 3 2 2 2 2" xfId="10229"/>
    <cellStyle name="Normal 35 4 3 2 2 2 2 2" xfId="20683"/>
    <cellStyle name="Normal 35 4 3 2 2 2 3" xfId="16475"/>
    <cellStyle name="Normal 35 4 3 2 2 3" xfId="3995"/>
    <cellStyle name="Normal 35 4 3 2 2 3 2" xfId="14450"/>
    <cellStyle name="Normal 35 4 3 2 2 4" xfId="8204"/>
    <cellStyle name="Normal 35 4 3 2 2 4 2" xfId="18658"/>
    <cellStyle name="Normal 35 4 3 2 2 5" xfId="12267"/>
    <cellStyle name="Normal 35 4 3 2 3" xfId="5007"/>
    <cellStyle name="Normal 35 4 3 2 3 2" xfId="9216"/>
    <cellStyle name="Normal 35 4 3 2 3 2 2" xfId="19670"/>
    <cellStyle name="Normal 35 4 3 2 3 3" xfId="15462"/>
    <cellStyle name="Normal 35 4 3 2 4" xfId="2982"/>
    <cellStyle name="Normal 35 4 3 2 4 2" xfId="13437"/>
    <cellStyle name="Normal 35 4 3 2 5" xfId="7191"/>
    <cellStyle name="Normal 35 4 3 2 5 2" xfId="17645"/>
    <cellStyle name="Normal 35 4 3 2 6" xfId="11254"/>
    <cellStyle name="Normal 35 4 3 3" xfId="1131"/>
    <cellStyle name="Normal 35 4 3 3 2" xfId="2144"/>
    <cellStyle name="Normal 35 4 3 3 2 2" xfId="6353"/>
    <cellStyle name="Normal 35 4 3 3 2 2 2" xfId="10562"/>
    <cellStyle name="Normal 35 4 3 3 2 2 2 2" xfId="21016"/>
    <cellStyle name="Normal 35 4 3 3 2 2 3" xfId="16808"/>
    <cellStyle name="Normal 35 4 3 3 2 3" xfId="4328"/>
    <cellStyle name="Normal 35 4 3 3 2 3 2" xfId="14783"/>
    <cellStyle name="Normal 35 4 3 3 2 4" xfId="8537"/>
    <cellStyle name="Normal 35 4 3 3 2 4 2" xfId="18991"/>
    <cellStyle name="Normal 35 4 3 3 2 5" xfId="12600"/>
    <cellStyle name="Normal 35 4 3 3 3" xfId="5340"/>
    <cellStyle name="Normal 35 4 3 3 3 2" xfId="9549"/>
    <cellStyle name="Normal 35 4 3 3 3 2 2" xfId="20003"/>
    <cellStyle name="Normal 35 4 3 3 3 3" xfId="15795"/>
    <cellStyle name="Normal 35 4 3 3 4" xfId="3315"/>
    <cellStyle name="Normal 35 4 3 3 4 2" xfId="13770"/>
    <cellStyle name="Normal 35 4 3 3 5" xfId="7524"/>
    <cellStyle name="Normal 35 4 3 3 5 2" xfId="17978"/>
    <cellStyle name="Normal 35 4 3 3 6" xfId="11587"/>
    <cellStyle name="Normal 35 4 3 4" xfId="1465"/>
    <cellStyle name="Normal 35 4 3 4 2" xfId="5674"/>
    <cellStyle name="Normal 35 4 3 4 2 2" xfId="9883"/>
    <cellStyle name="Normal 35 4 3 4 2 2 2" xfId="20337"/>
    <cellStyle name="Normal 35 4 3 4 2 3" xfId="16129"/>
    <cellStyle name="Normal 35 4 3 4 3" xfId="3649"/>
    <cellStyle name="Normal 35 4 3 4 3 2" xfId="14104"/>
    <cellStyle name="Normal 35 4 3 4 4" xfId="7858"/>
    <cellStyle name="Normal 35 4 3 4 4 2" xfId="18312"/>
    <cellStyle name="Normal 35 4 3 4 5" xfId="11921"/>
    <cellStyle name="Normal 35 4 3 5" xfId="4661"/>
    <cellStyle name="Normal 35 4 3 5 2" xfId="8870"/>
    <cellStyle name="Normal 35 4 3 5 2 2" xfId="19324"/>
    <cellStyle name="Normal 35 4 3 5 3" xfId="15116"/>
    <cellStyle name="Normal 35 4 3 6" xfId="2636"/>
    <cellStyle name="Normal 35 4 3 6 2" xfId="13091"/>
    <cellStyle name="Normal 35 4 3 7" xfId="6845"/>
    <cellStyle name="Normal 35 4 3 7 2" xfId="17299"/>
    <cellStyle name="Normal 35 4 3 8" xfId="10908"/>
    <cellStyle name="Normal 35 4 4" xfId="624"/>
    <cellStyle name="Normal 35 4 4 2" xfId="1637"/>
    <cellStyle name="Normal 35 4 4 2 2" xfId="5846"/>
    <cellStyle name="Normal 35 4 4 2 2 2" xfId="10055"/>
    <cellStyle name="Normal 35 4 4 2 2 2 2" xfId="20509"/>
    <cellStyle name="Normal 35 4 4 2 2 3" xfId="16301"/>
    <cellStyle name="Normal 35 4 4 2 3" xfId="3821"/>
    <cellStyle name="Normal 35 4 4 2 3 2" xfId="14276"/>
    <cellStyle name="Normal 35 4 4 2 4" xfId="8030"/>
    <cellStyle name="Normal 35 4 4 2 4 2" xfId="18484"/>
    <cellStyle name="Normal 35 4 4 2 5" xfId="12093"/>
    <cellStyle name="Normal 35 4 4 3" xfId="4833"/>
    <cellStyle name="Normal 35 4 4 3 2" xfId="9042"/>
    <cellStyle name="Normal 35 4 4 3 2 2" xfId="19496"/>
    <cellStyle name="Normal 35 4 4 3 3" xfId="15288"/>
    <cellStyle name="Normal 35 4 4 4" xfId="2808"/>
    <cellStyle name="Normal 35 4 4 4 2" xfId="13263"/>
    <cellStyle name="Normal 35 4 4 5" xfId="7017"/>
    <cellStyle name="Normal 35 4 4 5 2" xfId="17471"/>
    <cellStyle name="Normal 35 4 4 6" xfId="11080"/>
    <cellStyle name="Normal 35 4 5" xfId="957"/>
    <cellStyle name="Normal 35 4 5 2" xfId="1970"/>
    <cellStyle name="Normal 35 4 5 2 2" xfId="6179"/>
    <cellStyle name="Normal 35 4 5 2 2 2" xfId="10388"/>
    <cellStyle name="Normal 35 4 5 2 2 2 2" xfId="20842"/>
    <cellStyle name="Normal 35 4 5 2 2 3" xfId="16634"/>
    <cellStyle name="Normal 35 4 5 2 3" xfId="4154"/>
    <cellStyle name="Normal 35 4 5 2 3 2" xfId="14609"/>
    <cellStyle name="Normal 35 4 5 2 4" xfId="8363"/>
    <cellStyle name="Normal 35 4 5 2 4 2" xfId="18817"/>
    <cellStyle name="Normal 35 4 5 2 5" xfId="12426"/>
    <cellStyle name="Normal 35 4 5 3" xfId="5166"/>
    <cellStyle name="Normal 35 4 5 3 2" xfId="9375"/>
    <cellStyle name="Normal 35 4 5 3 2 2" xfId="19829"/>
    <cellStyle name="Normal 35 4 5 3 3" xfId="15621"/>
    <cellStyle name="Normal 35 4 5 4" xfId="3141"/>
    <cellStyle name="Normal 35 4 5 4 2" xfId="13596"/>
    <cellStyle name="Normal 35 4 5 5" xfId="7350"/>
    <cellStyle name="Normal 35 4 5 5 2" xfId="17804"/>
    <cellStyle name="Normal 35 4 5 6" xfId="11413"/>
    <cellStyle name="Normal 35 4 6" xfId="1291"/>
    <cellStyle name="Normal 35 4 6 2" xfId="5500"/>
    <cellStyle name="Normal 35 4 6 2 2" xfId="9709"/>
    <cellStyle name="Normal 35 4 6 2 2 2" xfId="20163"/>
    <cellStyle name="Normal 35 4 6 2 3" xfId="15955"/>
    <cellStyle name="Normal 35 4 6 3" xfId="3475"/>
    <cellStyle name="Normal 35 4 6 3 2" xfId="13930"/>
    <cellStyle name="Normal 35 4 6 4" xfId="7684"/>
    <cellStyle name="Normal 35 4 6 4 2" xfId="18138"/>
    <cellStyle name="Normal 35 4 6 5" xfId="11747"/>
    <cellStyle name="Normal 35 4 7" xfId="2462"/>
    <cellStyle name="Normal 35 4 7 2" xfId="6671"/>
    <cellStyle name="Normal 35 4 7 2 2" xfId="17125"/>
    <cellStyle name="Normal 35 4 7 3" xfId="12917"/>
    <cellStyle name="Normal 35 4 8" xfId="4521"/>
    <cellStyle name="Normal 35 4 8 2" xfId="8730"/>
    <cellStyle name="Normal 35 4 8 2 2" xfId="19184"/>
    <cellStyle name="Normal 35 4 8 3" xfId="14976"/>
    <cellStyle name="Normal 35 4 9" xfId="2338"/>
    <cellStyle name="Normal 35 4 9 2" xfId="12793"/>
    <cellStyle name="Normal 35 5" xfId="193"/>
    <cellStyle name="Normal 35 5 10" xfId="343"/>
    <cellStyle name="Normal 35 5 11" xfId="10800"/>
    <cellStyle name="Normal 35 5 2" xfId="517"/>
    <cellStyle name="Normal 35 5 2 2" xfId="864"/>
    <cellStyle name="Normal 35 5 2 2 2" xfId="1877"/>
    <cellStyle name="Normal 35 5 2 2 2 2" xfId="6086"/>
    <cellStyle name="Normal 35 5 2 2 2 2 2" xfId="10295"/>
    <cellStyle name="Normal 35 5 2 2 2 2 2 2" xfId="20749"/>
    <cellStyle name="Normal 35 5 2 2 2 2 3" xfId="16541"/>
    <cellStyle name="Normal 35 5 2 2 2 3" xfId="4061"/>
    <cellStyle name="Normal 35 5 2 2 2 3 2" xfId="14516"/>
    <cellStyle name="Normal 35 5 2 2 2 4" xfId="8270"/>
    <cellStyle name="Normal 35 5 2 2 2 4 2" xfId="18724"/>
    <cellStyle name="Normal 35 5 2 2 2 5" xfId="12333"/>
    <cellStyle name="Normal 35 5 2 2 3" xfId="5073"/>
    <cellStyle name="Normal 35 5 2 2 3 2" xfId="9282"/>
    <cellStyle name="Normal 35 5 2 2 3 2 2" xfId="19736"/>
    <cellStyle name="Normal 35 5 2 2 3 3" xfId="15528"/>
    <cellStyle name="Normal 35 5 2 2 4" xfId="3048"/>
    <cellStyle name="Normal 35 5 2 2 4 2" xfId="13503"/>
    <cellStyle name="Normal 35 5 2 2 5" xfId="7257"/>
    <cellStyle name="Normal 35 5 2 2 5 2" xfId="17711"/>
    <cellStyle name="Normal 35 5 2 2 6" xfId="11320"/>
    <cellStyle name="Normal 35 5 2 3" xfId="1197"/>
    <cellStyle name="Normal 35 5 2 3 2" xfId="2210"/>
    <cellStyle name="Normal 35 5 2 3 2 2" xfId="6419"/>
    <cellStyle name="Normal 35 5 2 3 2 2 2" xfId="10628"/>
    <cellStyle name="Normal 35 5 2 3 2 2 2 2" xfId="21082"/>
    <cellStyle name="Normal 35 5 2 3 2 2 3" xfId="16874"/>
    <cellStyle name="Normal 35 5 2 3 2 3" xfId="4394"/>
    <cellStyle name="Normal 35 5 2 3 2 3 2" xfId="14849"/>
    <cellStyle name="Normal 35 5 2 3 2 4" xfId="8603"/>
    <cellStyle name="Normal 35 5 2 3 2 4 2" xfId="19057"/>
    <cellStyle name="Normal 35 5 2 3 2 5" xfId="12666"/>
    <cellStyle name="Normal 35 5 2 3 3" xfId="5406"/>
    <cellStyle name="Normal 35 5 2 3 3 2" xfId="9615"/>
    <cellStyle name="Normal 35 5 2 3 3 2 2" xfId="20069"/>
    <cellStyle name="Normal 35 5 2 3 3 3" xfId="15861"/>
    <cellStyle name="Normal 35 5 2 3 4" xfId="3381"/>
    <cellStyle name="Normal 35 5 2 3 4 2" xfId="13836"/>
    <cellStyle name="Normal 35 5 2 3 5" xfId="7590"/>
    <cellStyle name="Normal 35 5 2 3 5 2" xfId="18044"/>
    <cellStyle name="Normal 35 5 2 3 6" xfId="11653"/>
    <cellStyle name="Normal 35 5 2 4" xfId="1531"/>
    <cellStyle name="Normal 35 5 2 4 2" xfId="5740"/>
    <cellStyle name="Normal 35 5 2 4 2 2" xfId="9949"/>
    <cellStyle name="Normal 35 5 2 4 2 2 2" xfId="20403"/>
    <cellStyle name="Normal 35 5 2 4 2 3" xfId="16195"/>
    <cellStyle name="Normal 35 5 2 4 3" xfId="3715"/>
    <cellStyle name="Normal 35 5 2 4 3 2" xfId="14170"/>
    <cellStyle name="Normal 35 5 2 4 4" xfId="7924"/>
    <cellStyle name="Normal 35 5 2 4 4 2" xfId="18378"/>
    <cellStyle name="Normal 35 5 2 4 5" xfId="11987"/>
    <cellStyle name="Normal 35 5 2 5" xfId="4727"/>
    <cellStyle name="Normal 35 5 2 5 2" xfId="8936"/>
    <cellStyle name="Normal 35 5 2 5 2 2" xfId="19390"/>
    <cellStyle name="Normal 35 5 2 5 3" xfId="15182"/>
    <cellStyle name="Normal 35 5 2 6" xfId="2702"/>
    <cellStyle name="Normal 35 5 2 6 2" xfId="13157"/>
    <cellStyle name="Normal 35 5 2 7" xfId="6911"/>
    <cellStyle name="Normal 35 5 2 7 2" xfId="17365"/>
    <cellStyle name="Normal 35 5 2 8" xfId="10974"/>
    <cellStyle name="Normal 35 5 3" xfId="690"/>
    <cellStyle name="Normal 35 5 3 2" xfId="1703"/>
    <cellStyle name="Normal 35 5 3 2 2" xfId="5912"/>
    <cellStyle name="Normal 35 5 3 2 2 2" xfId="10121"/>
    <cellStyle name="Normal 35 5 3 2 2 2 2" xfId="20575"/>
    <cellStyle name="Normal 35 5 3 2 2 3" xfId="16367"/>
    <cellStyle name="Normal 35 5 3 2 3" xfId="3887"/>
    <cellStyle name="Normal 35 5 3 2 3 2" xfId="14342"/>
    <cellStyle name="Normal 35 5 3 2 4" xfId="8096"/>
    <cellStyle name="Normal 35 5 3 2 4 2" xfId="18550"/>
    <cellStyle name="Normal 35 5 3 2 5" xfId="12159"/>
    <cellStyle name="Normal 35 5 3 3" xfId="4899"/>
    <cellStyle name="Normal 35 5 3 3 2" xfId="9108"/>
    <cellStyle name="Normal 35 5 3 3 2 2" xfId="19562"/>
    <cellStyle name="Normal 35 5 3 3 3" xfId="15354"/>
    <cellStyle name="Normal 35 5 3 4" xfId="2874"/>
    <cellStyle name="Normal 35 5 3 4 2" xfId="13329"/>
    <cellStyle name="Normal 35 5 3 5" xfId="7083"/>
    <cellStyle name="Normal 35 5 3 5 2" xfId="17537"/>
    <cellStyle name="Normal 35 5 3 6" xfId="11146"/>
    <cellStyle name="Normal 35 5 4" xfId="1023"/>
    <cellStyle name="Normal 35 5 4 2" xfId="2036"/>
    <cellStyle name="Normal 35 5 4 2 2" xfId="6245"/>
    <cellStyle name="Normal 35 5 4 2 2 2" xfId="10454"/>
    <cellStyle name="Normal 35 5 4 2 2 2 2" xfId="20908"/>
    <cellStyle name="Normal 35 5 4 2 2 3" xfId="16700"/>
    <cellStyle name="Normal 35 5 4 2 3" xfId="4220"/>
    <cellStyle name="Normal 35 5 4 2 3 2" xfId="14675"/>
    <cellStyle name="Normal 35 5 4 2 4" xfId="8429"/>
    <cellStyle name="Normal 35 5 4 2 4 2" xfId="18883"/>
    <cellStyle name="Normal 35 5 4 2 5" xfId="12492"/>
    <cellStyle name="Normal 35 5 4 3" xfId="5232"/>
    <cellStyle name="Normal 35 5 4 3 2" xfId="9441"/>
    <cellStyle name="Normal 35 5 4 3 2 2" xfId="19895"/>
    <cellStyle name="Normal 35 5 4 3 3" xfId="15687"/>
    <cellStyle name="Normal 35 5 4 4" xfId="3207"/>
    <cellStyle name="Normal 35 5 4 4 2" xfId="13662"/>
    <cellStyle name="Normal 35 5 4 5" xfId="7416"/>
    <cellStyle name="Normal 35 5 4 5 2" xfId="17870"/>
    <cellStyle name="Normal 35 5 4 6" xfId="11479"/>
    <cellStyle name="Normal 35 5 5" xfId="1357"/>
    <cellStyle name="Normal 35 5 5 2" xfId="5566"/>
    <cellStyle name="Normal 35 5 5 2 2" xfId="9775"/>
    <cellStyle name="Normal 35 5 5 2 2 2" xfId="20229"/>
    <cellStyle name="Normal 35 5 5 2 3" xfId="16021"/>
    <cellStyle name="Normal 35 5 5 3" xfId="3541"/>
    <cellStyle name="Normal 35 5 5 3 2" xfId="13996"/>
    <cellStyle name="Normal 35 5 5 4" xfId="7750"/>
    <cellStyle name="Normal 35 5 5 4 2" xfId="18204"/>
    <cellStyle name="Normal 35 5 5 5" xfId="11813"/>
    <cellStyle name="Normal 35 5 6" xfId="2528"/>
    <cellStyle name="Normal 35 5 6 2" xfId="6737"/>
    <cellStyle name="Normal 35 5 6 2 2" xfId="17191"/>
    <cellStyle name="Normal 35 5 6 3" xfId="12983"/>
    <cellStyle name="Normal 35 5 7" xfId="4549"/>
    <cellStyle name="Normal 35 5 7 2" xfId="8758"/>
    <cellStyle name="Normal 35 5 7 2 2" xfId="19212"/>
    <cellStyle name="Normal 35 5 7 3" xfId="15004"/>
    <cellStyle name="Normal 35 5 8" xfId="2366"/>
    <cellStyle name="Normal 35 5 8 2" xfId="12821"/>
    <cellStyle name="Normal 35 5 9" xfId="6575"/>
    <cellStyle name="Normal 35 5 9 2" xfId="17029"/>
    <cellStyle name="Normal 35 6" xfId="434"/>
    <cellStyle name="Normal 35 6 2" xfId="781"/>
    <cellStyle name="Normal 35 6 2 2" xfId="1794"/>
    <cellStyle name="Normal 35 6 2 2 2" xfId="6003"/>
    <cellStyle name="Normal 35 6 2 2 2 2" xfId="10212"/>
    <cellStyle name="Normal 35 6 2 2 2 2 2" xfId="20666"/>
    <cellStyle name="Normal 35 6 2 2 2 3" xfId="16458"/>
    <cellStyle name="Normal 35 6 2 2 3" xfId="3978"/>
    <cellStyle name="Normal 35 6 2 2 3 2" xfId="14433"/>
    <cellStyle name="Normal 35 6 2 2 4" xfId="8187"/>
    <cellStyle name="Normal 35 6 2 2 4 2" xfId="18641"/>
    <cellStyle name="Normal 35 6 2 2 5" xfId="12250"/>
    <cellStyle name="Normal 35 6 2 3" xfId="4990"/>
    <cellStyle name="Normal 35 6 2 3 2" xfId="9199"/>
    <cellStyle name="Normal 35 6 2 3 2 2" xfId="19653"/>
    <cellStyle name="Normal 35 6 2 3 3" xfId="15445"/>
    <cellStyle name="Normal 35 6 2 4" xfId="2965"/>
    <cellStyle name="Normal 35 6 2 4 2" xfId="13420"/>
    <cellStyle name="Normal 35 6 2 5" xfId="7174"/>
    <cellStyle name="Normal 35 6 2 5 2" xfId="17628"/>
    <cellStyle name="Normal 35 6 2 6" xfId="11237"/>
    <cellStyle name="Normal 35 6 3" xfId="1114"/>
    <cellStyle name="Normal 35 6 3 2" xfId="2127"/>
    <cellStyle name="Normal 35 6 3 2 2" xfId="6336"/>
    <cellStyle name="Normal 35 6 3 2 2 2" xfId="10545"/>
    <cellStyle name="Normal 35 6 3 2 2 2 2" xfId="20999"/>
    <cellStyle name="Normal 35 6 3 2 2 3" xfId="16791"/>
    <cellStyle name="Normal 35 6 3 2 3" xfId="4311"/>
    <cellStyle name="Normal 35 6 3 2 3 2" xfId="14766"/>
    <cellStyle name="Normal 35 6 3 2 4" xfId="8520"/>
    <cellStyle name="Normal 35 6 3 2 4 2" xfId="18974"/>
    <cellStyle name="Normal 35 6 3 2 5" xfId="12583"/>
    <cellStyle name="Normal 35 6 3 3" xfId="5323"/>
    <cellStyle name="Normal 35 6 3 3 2" xfId="9532"/>
    <cellStyle name="Normal 35 6 3 3 2 2" xfId="19986"/>
    <cellStyle name="Normal 35 6 3 3 3" xfId="15778"/>
    <cellStyle name="Normal 35 6 3 4" xfId="3298"/>
    <cellStyle name="Normal 35 6 3 4 2" xfId="13753"/>
    <cellStyle name="Normal 35 6 3 5" xfId="7507"/>
    <cellStyle name="Normal 35 6 3 5 2" xfId="17961"/>
    <cellStyle name="Normal 35 6 3 6" xfId="11570"/>
    <cellStyle name="Normal 35 6 4" xfId="1448"/>
    <cellStyle name="Normal 35 6 4 2" xfId="5657"/>
    <cellStyle name="Normal 35 6 4 2 2" xfId="9866"/>
    <cellStyle name="Normal 35 6 4 2 2 2" xfId="20320"/>
    <cellStyle name="Normal 35 6 4 2 3" xfId="16112"/>
    <cellStyle name="Normal 35 6 4 3" xfId="3632"/>
    <cellStyle name="Normal 35 6 4 3 2" xfId="14087"/>
    <cellStyle name="Normal 35 6 4 4" xfId="7841"/>
    <cellStyle name="Normal 35 6 4 4 2" xfId="18295"/>
    <cellStyle name="Normal 35 6 4 5" xfId="11904"/>
    <cellStyle name="Normal 35 6 5" xfId="4644"/>
    <cellStyle name="Normal 35 6 5 2" xfId="8853"/>
    <cellStyle name="Normal 35 6 5 2 2" xfId="19307"/>
    <cellStyle name="Normal 35 6 5 3" xfId="15099"/>
    <cellStyle name="Normal 35 6 6" xfId="2619"/>
    <cellStyle name="Normal 35 6 6 2" xfId="13074"/>
    <cellStyle name="Normal 35 6 7" xfId="6828"/>
    <cellStyle name="Normal 35 6 7 2" xfId="17282"/>
    <cellStyle name="Normal 35 6 8" xfId="10891"/>
    <cellStyle name="Normal 35 7" xfId="423"/>
    <cellStyle name="Normal 35 7 2" xfId="770"/>
    <cellStyle name="Normal 35 7 2 2" xfId="1783"/>
    <cellStyle name="Normal 35 7 2 2 2" xfId="5992"/>
    <cellStyle name="Normal 35 7 2 2 2 2" xfId="10201"/>
    <cellStyle name="Normal 35 7 2 2 2 2 2" xfId="20655"/>
    <cellStyle name="Normal 35 7 2 2 2 3" xfId="16447"/>
    <cellStyle name="Normal 35 7 2 2 3" xfId="3967"/>
    <cellStyle name="Normal 35 7 2 2 3 2" xfId="14422"/>
    <cellStyle name="Normal 35 7 2 2 4" xfId="8176"/>
    <cellStyle name="Normal 35 7 2 2 4 2" xfId="18630"/>
    <cellStyle name="Normal 35 7 2 2 5" xfId="12239"/>
    <cellStyle name="Normal 35 7 2 3" xfId="4979"/>
    <cellStyle name="Normal 35 7 2 3 2" xfId="9188"/>
    <cellStyle name="Normal 35 7 2 3 2 2" xfId="19642"/>
    <cellStyle name="Normal 35 7 2 3 3" xfId="15434"/>
    <cellStyle name="Normal 35 7 2 4" xfId="2954"/>
    <cellStyle name="Normal 35 7 2 4 2" xfId="13409"/>
    <cellStyle name="Normal 35 7 2 5" xfId="7163"/>
    <cellStyle name="Normal 35 7 2 5 2" xfId="17617"/>
    <cellStyle name="Normal 35 7 2 6" xfId="11226"/>
    <cellStyle name="Normal 35 7 3" xfId="1103"/>
    <cellStyle name="Normal 35 7 3 2" xfId="2116"/>
    <cellStyle name="Normal 35 7 3 2 2" xfId="6325"/>
    <cellStyle name="Normal 35 7 3 2 2 2" xfId="10534"/>
    <cellStyle name="Normal 35 7 3 2 2 2 2" xfId="20988"/>
    <cellStyle name="Normal 35 7 3 2 2 3" xfId="16780"/>
    <cellStyle name="Normal 35 7 3 2 3" xfId="4300"/>
    <cellStyle name="Normal 35 7 3 2 3 2" xfId="14755"/>
    <cellStyle name="Normal 35 7 3 2 4" xfId="8509"/>
    <cellStyle name="Normal 35 7 3 2 4 2" xfId="18963"/>
    <cellStyle name="Normal 35 7 3 2 5" xfId="12572"/>
    <cellStyle name="Normal 35 7 3 3" xfId="5312"/>
    <cellStyle name="Normal 35 7 3 3 2" xfId="9521"/>
    <cellStyle name="Normal 35 7 3 3 2 2" xfId="19975"/>
    <cellStyle name="Normal 35 7 3 3 3" xfId="15767"/>
    <cellStyle name="Normal 35 7 3 4" xfId="3287"/>
    <cellStyle name="Normal 35 7 3 4 2" xfId="13742"/>
    <cellStyle name="Normal 35 7 3 5" xfId="7496"/>
    <cellStyle name="Normal 35 7 3 5 2" xfId="17950"/>
    <cellStyle name="Normal 35 7 3 6" xfId="11559"/>
    <cellStyle name="Normal 35 7 4" xfId="1437"/>
    <cellStyle name="Normal 35 7 4 2" xfId="5646"/>
    <cellStyle name="Normal 35 7 4 2 2" xfId="9855"/>
    <cellStyle name="Normal 35 7 4 2 2 2" xfId="20309"/>
    <cellStyle name="Normal 35 7 4 2 3" xfId="16101"/>
    <cellStyle name="Normal 35 7 4 3" xfId="3621"/>
    <cellStyle name="Normal 35 7 4 3 2" xfId="14076"/>
    <cellStyle name="Normal 35 7 4 4" xfId="7830"/>
    <cellStyle name="Normal 35 7 4 4 2" xfId="18284"/>
    <cellStyle name="Normal 35 7 4 5" xfId="11893"/>
    <cellStyle name="Normal 35 7 5" xfId="4633"/>
    <cellStyle name="Normal 35 7 5 2" xfId="8842"/>
    <cellStyle name="Normal 35 7 5 2 2" xfId="19296"/>
    <cellStyle name="Normal 35 7 5 3" xfId="15088"/>
    <cellStyle name="Normal 35 7 6" xfId="2608"/>
    <cellStyle name="Normal 35 7 6 2" xfId="13063"/>
    <cellStyle name="Normal 35 7 7" xfId="6817"/>
    <cellStyle name="Normal 35 7 7 2" xfId="17271"/>
    <cellStyle name="Normal 35 7 8" xfId="10880"/>
    <cellStyle name="Normal 35 8" xfId="606"/>
    <cellStyle name="Normal 35 8 2" xfId="1620"/>
    <cellStyle name="Normal 35 8 2 2" xfId="5829"/>
    <cellStyle name="Normal 35 8 2 2 2" xfId="10038"/>
    <cellStyle name="Normal 35 8 2 2 2 2" xfId="20492"/>
    <cellStyle name="Normal 35 8 2 2 3" xfId="16284"/>
    <cellStyle name="Normal 35 8 2 3" xfId="3804"/>
    <cellStyle name="Normal 35 8 2 3 2" xfId="14259"/>
    <cellStyle name="Normal 35 8 2 4" xfId="8013"/>
    <cellStyle name="Normal 35 8 2 4 2" xfId="18467"/>
    <cellStyle name="Normal 35 8 2 5" xfId="12076"/>
    <cellStyle name="Normal 35 8 3" xfId="4816"/>
    <cellStyle name="Normal 35 8 3 2" xfId="9025"/>
    <cellStyle name="Normal 35 8 3 2 2" xfId="19479"/>
    <cellStyle name="Normal 35 8 3 3" xfId="15271"/>
    <cellStyle name="Normal 35 8 4" xfId="2791"/>
    <cellStyle name="Normal 35 8 4 2" xfId="13246"/>
    <cellStyle name="Normal 35 8 5" xfId="7000"/>
    <cellStyle name="Normal 35 8 5 2" xfId="17454"/>
    <cellStyle name="Normal 35 8 6" xfId="11063"/>
    <cellStyle name="Normal 35 9" xfId="940"/>
    <cellStyle name="Normal 35 9 2" xfId="1953"/>
    <cellStyle name="Normal 35 9 2 2" xfId="6162"/>
    <cellStyle name="Normal 35 9 2 2 2" xfId="10371"/>
    <cellStyle name="Normal 35 9 2 2 2 2" xfId="20825"/>
    <cellStyle name="Normal 35 9 2 2 3" xfId="16617"/>
    <cellStyle name="Normal 35 9 2 3" xfId="4137"/>
    <cellStyle name="Normal 35 9 2 3 2" xfId="14592"/>
    <cellStyle name="Normal 35 9 2 4" xfId="8346"/>
    <cellStyle name="Normal 35 9 2 4 2" xfId="18800"/>
    <cellStyle name="Normal 35 9 2 5" xfId="12409"/>
    <cellStyle name="Normal 35 9 3" xfId="5149"/>
    <cellStyle name="Normal 35 9 3 2" xfId="9358"/>
    <cellStyle name="Normal 35 9 3 2 2" xfId="19812"/>
    <cellStyle name="Normal 35 9 3 3" xfId="15604"/>
    <cellStyle name="Normal 35 9 4" xfId="3124"/>
    <cellStyle name="Normal 35 9 4 2" xfId="13579"/>
    <cellStyle name="Normal 35 9 5" xfId="7333"/>
    <cellStyle name="Normal 35 9 5 2" xfId="17787"/>
    <cellStyle name="Normal 35 9 6" xfId="11396"/>
    <cellStyle name="Normal 36" xfId="194"/>
    <cellStyle name="Normal 36 2" xfId="2283"/>
    <cellStyle name="Normal 37" xfId="1270"/>
    <cellStyle name="Normal 37 2" xfId="5479"/>
    <cellStyle name="Normal 37 2 2" xfId="9688"/>
    <cellStyle name="Normal 37 2 2 2" xfId="20142"/>
    <cellStyle name="Normal 37 2 3" xfId="15934"/>
    <cellStyle name="Normal 37 3" xfId="3454"/>
    <cellStyle name="Normal 37 3 2" xfId="13909"/>
    <cellStyle name="Normal 37 4" xfId="7663"/>
    <cellStyle name="Normal 37 4 2" xfId="18117"/>
    <cellStyle name="Normal 37 5" xfId="11726"/>
    <cellStyle name="Normal 38" xfId="6492"/>
    <cellStyle name="Normal 38 2" xfId="10701"/>
    <cellStyle name="Normal 4" xfId="256"/>
    <cellStyle name="Normal 4 2" xfId="195"/>
    <cellStyle name="Normal 4 3" xfId="196"/>
    <cellStyle name="Normal 4 4" xfId="197"/>
    <cellStyle name="Normal 5" xfId="198"/>
    <cellStyle name="Normal 5 2" xfId="199"/>
    <cellStyle name="Normal 5 3" xfId="200"/>
    <cellStyle name="Normal 5 4" xfId="201"/>
    <cellStyle name="Normal 5 5" xfId="202"/>
    <cellStyle name="Normal 6" xfId="203"/>
    <cellStyle name="Normal 6 2" xfId="204"/>
    <cellStyle name="Normal 6 3" xfId="205"/>
    <cellStyle name="Normal 6 4" xfId="206"/>
    <cellStyle name="Normal 6 5" xfId="207"/>
    <cellStyle name="Normal 7" xfId="208"/>
    <cellStyle name="Normal 7 2" xfId="209"/>
    <cellStyle name="Normal 7 3" xfId="210"/>
    <cellStyle name="Normal 8" xfId="211"/>
    <cellStyle name="Normal 8 2" xfId="212"/>
    <cellStyle name="Normal 9" xfId="213"/>
    <cellStyle name="Normal 9 10" xfId="214"/>
    <cellStyle name="Normal 9 10 10" xfId="6542"/>
    <cellStyle name="Normal 9 10 10 2" xfId="10702"/>
    <cellStyle name="Normal 9 10 10 2 2" xfId="21155"/>
    <cellStyle name="Normal 9 10 10 3" xfId="16996"/>
    <cellStyle name="Normal 9 10 11" xfId="272"/>
    <cellStyle name="Normal 9 10 12" xfId="10729"/>
    <cellStyle name="Normal 9 10 2" xfId="215"/>
    <cellStyle name="Normal 9 10 2 10" xfId="352"/>
    <cellStyle name="Normal 9 10 2 11" xfId="10809"/>
    <cellStyle name="Normal 9 10 2 2" xfId="526"/>
    <cellStyle name="Normal 9 10 2 2 2" xfId="873"/>
    <cellStyle name="Normal 9 10 2 2 2 2" xfId="1886"/>
    <cellStyle name="Normal 9 10 2 2 2 2 2" xfId="6095"/>
    <cellStyle name="Normal 9 10 2 2 2 2 2 2" xfId="10304"/>
    <cellStyle name="Normal 9 10 2 2 2 2 2 2 2" xfId="20758"/>
    <cellStyle name="Normal 9 10 2 2 2 2 2 3" xfId="16550"/>
    <cellStyle name="Normal 9 10 2 2 2 2 3" xfId="4070"/>
    <cellStyle name="Normal 9 10 2 2 2 2 3 2" xfId="14525"/>
    <cellStyle name="Normal 9 10 2 2 2 2 4" xfId="8279"/>
    <cellStyle name="Normal 9 10 2 2 2 2 4 2" xfId="18733"/>
    <cellStyle name="Normal 9 10 2 2 2 2 5" xfId="12342"/>
    <cellStyle name="Normal 9 10 2 2 2 3" xfId="5082"/>
    <cellStyle name="Normal 9 10 2 2 2 3 2" xfId="9291"/>
    <cellStyle name="Normal 9 10 2 2 2 3 2 2" xfId="19745"/>
    <cellStyle name="Normal 9 10 2 2 2 3 3" xfId="15537"/>
    <cellStyle name="Normal 9 10 2 2 2 4" xfId="3057"/>
    <cellStyle name="Normal 9 10 2 2 2 4 2" xfId="13512"/>
    <cellStyle name="Normal 9 10 2 2 2 5" xfId="7266"/>
    <cellStyle name="Normal 9 10 2 2 2 5 2" xfId="17720"/>
    <cellStyle name="Normal 9 10 2 2 2 6" xfId="11329"/>
    <cellStyle name="Normal 9 10 2 2 3" xfId="1206"/>
    <cellStyle name="Normal 9 10 2 2 3 2" xfId="2219"/>
    <cellStyle name="Normal 9 10 2 2 3 2 2" xfId="6428"/>
    <cellStyle name="Normal 9 10 2 2 3 2 2 2" xfId="10637"/>
    <cellStyle name="Normal 9 10 2 2 3 2 2 2 2" xfId="21091"/>
    <cellStyle name="Normal 9 10 2 2 3 2 2 3" xfId="16883"/>
    <cellStyle name="Normal 9 10 2 2 3 2 3" xfId="4403"/>
    <cellStyle name="Normal 9 10 2 2 3 2 3 2" xfId="14858"/>
    <cellStyle name="Normal 9 10 2 2 3 2 4" xfId="8612"/>
    <cellStyle name="Normal 9 10 2 2 3 2 4 2" xfId="19066"/>
    <cellStyle name="Normal 9 10 2 2 3 2 5" xfId="12675"/>
    <cellStyle name="Normal 9 10 2 2 3 3" xfId="5415"/>
    <cellStyle name="Normal 9 10 2 2 3 3 2" xfId="9624"/>
    <cellStyle name="Normal 9 10 2 2 3 3 2 2" xfId="20078"/>
    <cellStyle name="Normal 9 10 2 2 3 3 3" xfId="15870"/>
    <cellStyle name="Normal 9 10 2 2 3 4" xfId="3390"/>
    <cellStyle name="Normal 9 10 2 2 3 4 2" xfId="13845"/>
    <cellStyle name="Normal 9 10 2 2 3 5" xfId="7599"/>
    <cellStyle name="Normal 9 10 2 2 3 5 2" xfId="18053"/>
    <cellStyle name="Normal 9 10 2 2 3 6" xfId="11662"/>
    <cellStyle name="Normal 9 10 2 2 4" xfId="1540"/>
    <cellStyle name="Normal 9 10 2 2 4 2" xfId="5749"/>
    <cellStyle name="Normal 9 10 2 2 4 2 2" xfId="9958"/>
    <cellStyle name="Normal 9 10 2 2 4 2 2 2" xfId="20412"/>
    <cellStyle name="Normal 9 10 2 2 4 2 3" xfId="16204"/>
    <cellStyle name="Normal 9 10 2 2 4 3" xfId="3724"/>
    <cellStyle name="Normal 9 10 2 2 4 3 2" xfId="14179"/>
    <cellStyle name="Normal 9 10 2 2 4 4" xfId="7933"/>
    <cellStyle name="Normal 9 10 2 2 4 4 2" xfId="18387"/>
    <cellStyle name="Normal 9 10 2 2 4 5" xfId="11996"/>
    <cellStyle name="Normal 9 10 2 2 5" xfId="4736"/>
    <cellStyle name="Normal 9 10 2 2 5 2" xfId="8945"/>
    <cellStyle name="Normal 9 10 2 2 5 2 2" xfId="19399"/>
    <cellStyle name="Normal 9 10 2 2 5 3" xfId="15191"/>
    <cellStyle name="Normal 9 10 2 2 6" xfId="2711"/>
    <cellStyle name="Normal 9 10 2 2 6 2" xfId="13166"/>
    <cellStyle name="Normal 9 10 2 2 7" xfId="6920"/>
    <cellStyle name="Normal 9 10 2 2 7 2" xfId="17374"/>
    <cellStyle name="Normal 9 10 2 2 8" xfId="10983"/>
    <cellStyle name="Normal 9 10 2 3" xfId="699"/>
    <cellStyle name="Normal 9 10 2 3 2" xfId="1712"/>
    <cellStyle name="Normal 9 10 2 3 2 2" xfId="5921"/>
    <cellStyle name="Normal 9 10 2 3 2 2 2" xfId="10130"/>
    <cellStyle name="Normal 9 10 2 3 2 2 2 2" xfId="20584"/>
    <cellStyle name="Normal 9 10 2 3 2 2 3" xfId="16376"/>
    <cellStyle name="Normal 9 10 2 3 2 3" xfId="3896"/>
    <cellStyle name="Normal 9 10 2 3 2 3 2" xfId="14351"/>
    <cellStyle name="Normal 9 10 2 3 2 4" xfId="8105"/>
    <cellStyle name="Normal 9 10 2 3 2 4 2" xfId="18559"/>
    <cellStyle name="Normal 9 10 2 3 2 5" xfId="12168"/>
    <cellStyle name="Normal 9 10 2 3 3" xfId="4908"/>
    <cellStyle name="Normal 9 10 2 3 3 2" xfId="9117"/>
    <cellStyle name="Normal 9 10 2 3 3 2 2" xfId="19571"/>
    <cellStyle name="Normal 9 10 2 3 3 3" xfId="15363"/>
    <cellStyle name="Normal 9 10 2 3 4" xfId="2883"/>
    <cellStyle name="Normal 9 10 2 3 4 2" xfId="13338"/>
    <cellStyle name="Normal 9 10 2 3 5" xfId="7092"/>
    <cellStyle name="Normal 9 10 2 3 5 2" xfId="17546"/>
    <cellStyle name="Normal 9 10 2 3 6" xfId="11155"/>
    <cellStyle name="Normal 9 10 2 4" xfId="1032"/>
    <cellStyle name="Normal 9 10 2 4 2" xfId="2045"/>
    <cellStyle name="Normal 9 10 2 4 2 2" xfId="6254"/>
    <cellStyle name="Normal 9 10 2 4 2 2 2" xfId="10463"/>
    <cellStyle name="Normal 9 10 2 4 2 2 2 2" xfId="20917"/>
    <cellStyle name="Normal 9 10 2 4 2 2 3" xfId="16709"/>
    <cellStyle name="Normal 9 10 2 4 2 3" xfId="4229"/>
    <cellStyle name="Normal 9 10 2 4 2 3 2" xfId="14684"/>
    <cellStyle name="Normal 9 10 2 4 2 4" xfId="8438"/>
    <cellStyle name="Normal 9 10 2 4 2 4 2" xfId="18892"/>
    <cellStyle name="Normal 9 10 2 4 2 5" xfId="12501"/>
    <cellStyle name="Normal 9 10 2 4 3" xfId="5241"/>
    <cellStyle name="Normal 9 10 2 4 3 2" xfId="9450"/>
    <cellStyle name="Normal 9 10 2 4 3 2 2" xfId="19904"/>
    <cellStyle name="Normal 9 10 2 4 3 3" xfId="15696"/>
    <cellStyle name="Normal 9 10 2 4 4" xfId="3216"/>
    <cellStyle name="Normal 9 10 2 4 4 2" xfId="13671"/>
    <cellStyle name="Normal 9 10 2 4 5" xfId="7425"/>
    <cellStyle name="Normal 9 10 2 4 5 2" xfId="17879"/>
    <cellStyle name="Normal 9 10 2 4 6" xfId="11488"/>
    <cellStyle name="Normal 9 10 2 5" xfId="1366"/>
    <cellStyle name="Normal 9 10 2 5 2" xfId="5575"/>
    <cellStyle name="Normal 9 10 2 5 2 2" xfId="9784"/>
    <cellStyle name="Normal 9 10 2 5 2 2 2" xfId="20238"/>
    <cellStyle name="Normal 9 10 2 5 2 3" xfId="16030"/>
    <cellStyle name="Normal 9 10 2 5 3" xfId="3550"/>
    <cellStyle name="Normal 9 10 2 5 3 2" xfId="14005"/>
    <cellStyle name="Normal 9 10 2 5 4" xfId="7759"/>
    <cellStyle name="Normal 9 10 2 5 4 2" xfId="18213"/>
    <cellStyle name="Normal 9 10 2 5 5" xfId="11822"/>
    <cellStyle name="Normal 9 10 2 6" xfId="2537"/>
    <cellStyle name="Normal 9 10 2 6 2" xfId="6746"/>
    <cellStyle name="Normal 9 10 2 6 2 2" xfId="17200"/>
    <cellStyle name="Normal 9 10 2 6 3" xfId="12992"/>
    <cellStyle name="Normal 9 10 2 7" xfId="4561"/>
    <cellStyle name="Normal 9 10 2 7 2" xfId="8770"/>
    <cellStyle name="Normal 9 10 2 7 2 2" xfId="19224"/>
    <cellStyle name="Normal 9 10 2 7 3" xfId="15016"/>
    <cellStyle name="Normal 9 10 2 8" xfId="2378"/>
    <cellStyle name="Normal 9 10 2 8 2" xfId="12833"/>
    <cellStyle name="Normal 9 10 2 9" xfId="6587"/>
    <cellStyle name="Normal 9 10 2 9 2" xfId="17041"/>
    <cellStyle name="Normal 9 10 3" xfId="446"/>
    <cellStyle name="Normal 9 10 3 2" xfId="793"/>
    <cellStyle name="Normal 9 10 3 2 2" xfId="1806"/>
    <cellStyle name="Normal 9 10 3 2 2 2" xfId="6015"/>
    <cellStyle name="Normal 9 10 3 2 2 2 2" xfId="10224"/>
    <cellStyle name="Normal 9 10 3 2 2 2 2 2" xfId="20678"/>
    <cellStyle name="Normal 9 10 3 2 2 2 3" xfId="16470"/>
    <cellStyle name="Normal 9 10 3 2 2 3" xfId="3990"/>
    <cellStyle name="Normal 9 10 3 2 2 3 2" xfId="14445"/>
    <cellStyle name="Normal 9 10 3 2 2 4" xfId="8199"/>
    <cellStyle name="Normal 9 10 3 2 2 4 2" xfId="18653"/>
    <cellStyle name="Normal 9 10 3 2 2 5" xfId="12262"/>
    <cellStyle name="Normal 9 10 3 2 3" xfId="5002"/>
    <cellStyle name="Normal 9 10 3 2 3 2" xfId="9211"/>
    <cellStyle name="Normal 9 10 3 2 3 2 2" xfId="19665"/>
    <cellStyle name="Normal 9 10 3 2 3 3" xfId="15457"/>
    <cellStyle name="Normal 9 10 3 2 4" xfId="2977"/>
    <cellStyle name="Normal 9 10 3 2 4 2" xfId="13432"/>
    <cellStyle name="Normal 9 10 3 2 5" xfId="7186"/>
    <cellStyle name="Normal 9 10 3 2 5 2" xfId="17640"/>
    <cellStyle name="Normal 9 10 3 2 6" xfId="11249"/>
    <cellStyle name="Normal 9 10 3 3" xfId="1126"/>
    <cellStyle name="Normal 9 10 3 3 2" xfId="2139"/>
    <cellStyle name="Normal 9 10 3 3 2 2" xfId="6348"/>
    <cellStyle name="Normal 9 10 3 3 2 2 2" xfId="10557"/>
    <cellStyle name="Normal 9 10 3 3 2 2 2 2" xfId="21011"/>
    <cellStyle name="Normal 9 10 3 3 2 2 3" xfId="16803"/>
    <cellStyle name="Normal 9 10 3 3 2 3" xfId="4323"/>
    <cellStyle name="Normal 9 10 3 3 2 3 2" xfId="14778"/>
    <cellStyle name="Normal 9 10 3 3 2 4" xfId="8532"/>
    <cellStyle name="Normal 9 10 3 3 2 4 2" xfId="18986"/>
    <cellStyle name="Normal 9 10 3 3 2 5" xfId="12595"/>
    <cellStyle name="Normal 9 10 3 3 3" xfId="5335"/>
    <cellStyle name="Normal 9 10 3 3 3 2" xfId="9544"/>
    <cellStyle name="Normal 9 10 3 3 3 2 2" xfId="19998"/>
    <cellStyle name="Normal 9 10 3 3 3 3" xfId="15790"/>
    <cellStyle name="Normal 9 10 3 3 4" xfId="3310"/>
    <cellStyle name="Normal 9 10 3 3 4 2" xfId="13765"/>
    <cellStyle name="Normal 9 10 3 3 5" xfId="7519"/>
    <cellStyle name="Normal 9 10 3 3 5 2" xfId="17973"/>
    <cellStyle name="Normal 9 10 3 3 6" xfId="11582"/>
    <cellStyle name="Normal 9 10 3 4" xfId="1460"/>
    <cellStyle name="Normal 9 10 3 4 2" xfId="5669"/>
    <cellStyle name="Normal 9 10 3 4 2 2" xfId="9878"/>
    <cellStyle name="Normal 9 10 3 4 2 2 2" xfId="20332"/>
    <cellStyle name="Normal 9 10 3 4 2 3" xfId="16124"/>
    <cellStyle name="Normal 9 10 3 4 3" xfId="3644"/>
    <cellStyle name="Normal 9 10 3 4 3 2" xfId="14099"/>
    <cellStyle name="Normal 9 10 3 4 4" xfId="7853"/>
    <cellStyle name="Normal 9 10 3 4 4 2" xfId="18307"/>
    <cellStyle name="Normal 9 10 3 4 5" xfId="11916"/>
    <cellStyle name="Normal 9 10 3 5" xfId="4656"/>
    <cellStyle name="Normal 9 10 3 5 2" xfId="8865"/>
    <cellStyle name="Normal 9 10 3 5 2 2" xfId="19319"/>
    <cellStyle name="Normal 9 10 3 5 3" xfId="15111"/>
    <cellStyle name="Normal 9 10 3 6" xfId="2631"/>
    <cellStyle name="Normal 9 10 3 6 2" xfId="13086"/>
    <cellStyle name="Normal 9 10 3 7" xfId="6840"/>
    <cellStyle name="Normal 9 10 3 7 2" xfId="17294"/>
    <cellStyle name="Normal 9 10 3 8" xfId="10903"/>
    <cellStyle name="Normal 9 10 4" xfId="619"/>
    <cellStyle name="Normal 9 10 4 2" xfId="1632"/>
    <cellStyle name="Normal 9 10 4 2 2" xfId="5841"/>
    <cellStyle name="Normal 9 10 4 2 2 2" xfId="10050"/>
    <cellStyle name="Normal 9 10 4 2 2 2 2" xfId="20504"/>
    <cellStyle name="Normal 9 10 4 2 2 3" xfId="16296"/>
    <cellStyle name="Normal 9 10 4 2 3" xfId="3816"/>
    <cellStyle name="Normal 9 10 4 2 3 2" xfId="14271"/>
    <cellStyle name="Normal 9 10 4 2 4" xfId="8025"/>
    <cellStyle name="Normal 9 10 4 2 4 2" xfId="18479"/>
    <cellStyle name="Normal 9 10 4 2 5" xfId="12088"/>
    <cellStyle name="Normal 9 10 4 3" xfId="4828"/>
    <cellStyle name="Normal 9 10 4 3 2" xfId="9037"/>
    <cellStyle name="Normal 9 10 4 3 2 2" xfId="19491"/>
    <cellStyle name="Normal 9 10 4 3 3" xfId="15283"/>
    <cellStyle name="Normal 9 10 4 4" xfId="2803"/>
    <cellStyle name="Normal 9 10 4 4 2" xfId="13258"/>
    <cellStyle name="Normal 9 10 4 5" xfId="7012"/>
    <cellStyle name="Normal 9 10 4 5 2" xfId="17466"/>
    <cellStyle name="Normal 9 10 4 6" xfId="11075"/>
    <cellStyle name="Normal 9 10 5" xfId="952"/>
    <cellStyle name="Normal 9 10 5 2" xfId="1965"/>
    <cellStyle name="Normal 9 10 5 2 2" xfId="6174"/>
    <cellStyle name="Normal 9 10 5 2 2 2" xfId="10383"/>
    <cellStyle name="Normal 9 10 5 2 2 2 2" xfId="20837"/>
    <cellStyle name="Normal 9 10 5 2 2 3" xfId="16629"/>
    <cellStyle name="Normal 9 10 5 2 3" xfId="4149"/>
    <cellStyle name="Normal 9 10 5 2 3 2" xfId="14604"/>
    <cellStyle name="Normal 9 10 5 2 4" xfId="8358"/>
    <cellStyle name="Normal 9 10 5 2 4 2" xfId="18812"/>
    <cellStyle name="Normal 9 10 5 2 5" xfId="12421"/>
    <cellStyle name="Normal 9 10 5 3" xfId="5161"/>
    <cellStyle name="Normal 9 10 5 3 2" xfId="9370"/>
    <cellStyle name="Normal 9 10 5 3 2 2" xfId="19824"/>
    <cellStyle name="Normal 9 10 5 3 3" xfId="15616"/>
    <cellStyle name="Normal 9 10 5 4" xfId="3136"/>
    <cellStyle name="Normal 9 10 5 4 2" xfId="13591"/>
    <cellStyle name="Normal 9 10 5 5" xfId="7345"/>
    <cellStyle name="Normal 9 10 5 5 2" xfId="17799"/>
    <cellStyle name="Normal 9 10 5 6" xfId="11408"/>
    <cellStyle name="Normal 9 10 6" xfId="1286"/>
    <cellStyle name="Normal 9 10 6 2" xfId="5495"/>
    <cellStyle name="Normal 9 10 6 2 2" xfId="9704"/>
    <cellStyle name="Normal 9 10 6 2 2 2" xfId="20158"/>
    <cellStyle name="Normal 9 10 6 2 3" xfId="15950"/>
    <cellStyle name="Normal 9 10 6 3" xfId="3470"/>
    <cellStyle name="Normal 9 10 6 3 2" xfId="13925"/>
    <cellStyle name="Normal 9 10 6 4" xfId="7679"/>
    <cellStyle name="Normal 9 10 6 4 2" xfId="18133"/>
    <cellStyle name="Normal 9 10 6 5" xfId="11742"/>
    <cellStyle name="Normal 9 10 7" xfId="2457"/>
    <cellStyle name="Normal 9 10 7 2" xfId="6666"/>
    <cellStyle name="Normal 9 10 7 2 2" xfId="17120"/>
    <cellStyle name="Normal 9 10 7 3" xfId="12912"/>
    <cellStyle name="Normal 9 10 8" xfId="4516"/>
    <cellStyle name="Normal 9 10 8 2" xfId="8725"/>
    <cellStyle name="Normal 9 10 8 2 2" xfId="19179"/>
    <cellStyle name="Normal 9 10 8 3" xfId="14971"/>
    <cellStyle name="Normal 9 10 9" xfId="2333"/>
    <cellStyle name="Normal 9 10 9 2" xfId="12788"/>
    <cellStyle name="Normal 9 11" xfId="216"/>
    <cellStyle name="Normal 9 11 10" xfId="342"/>
    <cellStyle name="Normal 9 11 11" xfId="10799"/>
    <cellStyle name="Normal 9 11 2" xfId="516"/>
    <cellStyle name="Normal 9 11 2 2" xfId="863"/>
    <cellStyle name="Normal 9 11 2 2 2" xfId="1876"/>
    <cellStyle name="Normal 9 11 2 2 2 2" xfId="6085"/>
    <cellStyle name="Normal 9 11 2 2 2 2 2" xfId="10294"/>
    <cellStyle name="Normal 9 11 2 2 2 2 2 2" xfId="20748"/>
    <cellStyle name="Normal 9 11 2 2 2 2 3" xfId="16540"/>
    <cellStyle name="Normal 9 11 2 2 2 3" xfId="4060"/>
    <cellStyle name="Normal 9 11 2 2 2 3 2" xfId="14515"/>
    <cellStyle name="Normal 9 11 2 2 2 4" xfId="8269"/>
    <cellStyle name="Normal 9 11 2 2 2 4 2" xfId="18723"/>
    <cellStyle name="Normal 9 11 2 2 2 5" xfId="12332"/>
    <cellStyle name="Normal 9 11 2 2 3" xfId="5072"/>
    <cellStyle name="Normal 9 11 2 2 3 2" xfId="9281"/>
    <cellStyle name="Normal 9 11 2 2 3 2 2" xfId="19735"/>
    <cellStyle name="Normal 9 11 2 2 3 3" xfId="15527"/>
    <cellStyle name="Normal 9 11 2 2 4" xfId="3047"/>
    <cellStyle name="Normal 9 11 2 2 4 2" xfId="13502"/>
    <cellStyle name="Normal 9 11 2 2 5" xfId="7256"/>
    <cellStyle name="Normal 9 11 2 2 5 2" xfId="17710"/>
    <cellStyle name="Normal 9 11 2 2 6" xfId="11319"/>
    <cellStyle name="Normal 9 11 2 3" xfId="1196"/>
    <cellStyle name="Normal 9 11 2 3 2" xfId="2209"/>
    <cellStyle name="Normal 9 11 2 3 2 2" xfId="6418"/>
    <cellStyle name="Normal 9 11 2 3 2 2 2" xfId="10627"/>
    <cellStyle name="Normal 9 11 2 3 2 2 2 2" xfId="21081"/>
    <cellStyle name="Normal 9 11 2 3 2 2 3" xfId="16873"/>
    <cellStyle name="Normal 9 11 2 3 2 3" xfId="4393"/>
    <cellStyle name="Normal 9 11 2 3 2 3 2" xfId="14848"/>
    <cellStyle name="Normal 9 11 2 3 2 4" xfId="8602"/>
    <cellStyle name="Normal 9 11 2 3 2 4 2" xfId="19056"/>
    <cellStyle name="Normal 9 11 2 3 2 5" xfId="12665"/>
    <cellStyle name="Normal 9 11 2 3 3" xfId="5405"/>
    <cellStyle name="Normal 9 11 2 3 3 2" xfId="9614"/>
    <cellStyle name="Normal 9 11 2 3 3 2 2" xfId="20068"/>
    <cellStyle name="Normal 9 11 2 3 3 3" xfId="15860"/>
    <cellStyle name="Normal 9 11 2 3 4" xfId="3380"/>
    <cellStyle name="Normal 9 11 2 3 4 2" xfId="13835"/>
    <cellStyle name="Normal 9 11 2 3 5" xfId="7589"/>
    <cellStyle name="Normal 9 11 2 3 5 2" xfId="18043"/>
    <cellStyle name="Normal 9 11 2 3 6" xfId="11652"/>
    <cellStyle name="Normal 9 11 2 4" xfId="1530"/>
    <cellStyle name="Normal 9 11 2 4 2" xfId="5739"/>
    <cellStyle name="Normal 9 11 2 4 2 2" xfId="9948"/>
    <cellStyle name="Normal 9 11 2 4 2 2 2" xfId="20402"/>
    <cellStyle name="Normal 9 11 2 4 2 3" xfId="16194"/>
    <cellStyle name="Normal 9 11 2 4 3" xfId="3714"/>
    <cellStyle name="Normal 9 11 2 4 3 2" xfId="14169"/>
    <cellStyle name="Normal 9 11 2 4 4" xfId="7923"/>
    <cellStyle name="Normal 9 11 2 4 4 2" xfId="18377"/>
    <cellStyle name="Normal 9 11 2 4 5" xfId="11986"/>
    <cellStyle name="Normal 9 11 2 5" xfId="4726"/>
    <cellStyle name="Normal 9 11 2 5 2" xfId="8935"/>
    <cellStyle name="Normal 9 11 2 5 2 2" xfId="19389"/>
    <cellStyle name="Normal 9 11 2 5 3" xfId="15181"/>
    <cellStyle name="Normal 9 11 2 6" xfId="2701"/>
    <cellStyle name="Normal 9 11 2 6 2" xfId="13156"/>
    <cellStyle name="Normal 9 11 2 7" xfId="6910"/>
    <cellStyle name="Normal 9 11 2 7 2" xfId="17364"/>
    <cellStyle name="Normal 9 11 2 8" xfId="10973"/>
    <cellStyle name="Normal 9 11 3" xfId="689"/>
    <cellStyle name="Normal 9 11 3 2" xfId="1702"/>
    <cellStyle name="Normal 9 11 3 2 2" xfId="5911"/>
    <cellStyle name="Normal 9 11 3 2 2 2" xfId="10120"/>
    <cellStyle name="Normal 9 11 3 2 2 2 2" xfId="20574"/>
    <cellStyle name="Normal 9 11 3 2 2 3" xfId="16366"/>
    <cellStyle name="Normal 9 11 3 2 3" xfId="3886"/>
    <cellStyle name="Normal 9 11 3 2 3 2" xfId="14341"/>
    <cellStyle name="Normal 9 11 3 2 4" xfId="8095"/>
    <cellStyle name="Normal 9 11 3 2 4 2" xfId="18549"/>
    <cellStyle name="Normal 9 11 3 2 5" xfId="12158"/>
    <cellStyle name="Normal 9 11 3 3" xfId="4898"/>
    <cellStyle name="Normal 9 11 3 3 2" xfId="9107"/>
    <cellStyle name="Normal 9 11 3 3 2 2" xfId="19561"/>
    <cellStyle name="Normal 9 11 3 3 3" xfId="15353"/>
    <cellStyle name="Normal 9 11 3 4" xfId="2873"/>
    <cellStyle name="Normal 9 11 3 4 2" xfId="13328"/>
    <cellStyle name="Normal 9 11 3 5" xfId="7082"/>
    <cellStyle name="Normal 9 11 3 5 2" xfId="17536"/>
    <cellStyle name="Normal 9 11 3 6" xfId="11145"/>
    <cellStyle name="Normal 9 11 4" xfId="1022"/>
    <cellStyle name="Normal 9 11 4 2" xfId="2035"/>
    <cellStyle name="Normal 9 11 4 2 2" xfId="6244"/>
    <cellStyle name="Normal 9 11 4 2 2 2" xfId="10453"/>
    <cellStyle name="Normal 9 11 4 2 2 2 2" xfId="20907"/>
    <cellStyle name="Normal 9 11 4 2 2 3" xfId="16699"/>
    <cellStyle name="Normal 9 11 4 2 3" xfId="4219"/>
    <cellStyle name="Normal 9 11 4 2 3 2" xfId="14674"/>
    <cellStyle name="Normal 9 11 4 2 4" xfId="8428"/>
    <cellStyle name="Normal 9 11 4 2 4 2" xfId="18882"/>
    <cellStyle name="Normal 9 11 4 2 5" xfId="12491"/>
    <cellStyle name="Normal 9 11 4 3" xfId="5231"/>
    <cellStyle name="Normal 9 11 4 3 2" xfId="9440"/>
    <cellStyle name="Normal 9 11 4 3 2 2" xfId="19894"/>
    <cellStyle name="Normal 9 11 4 3 3" xfId="15686"/>
    <cellStyle name="Normal 9 11 4 4" xfId="3206"/>
    <cellStyle name="Normal 9 11 4 4 2" xfId="13661"/>
    <cellStyle name="Normal 9 11 4 5" xfId="7415"/>
    <cellStyle name="Normal 9 11 4 5 2" xfId="17869"/>
    <cellStyle name="Normal 9 11 4 6" xfId="11478"/>
    <cellStyle name="Normal 9 11 5" xfId="1356"/>
    <cellStyle name="Normal 9 11 5 2" xfId="5565"/>
    <cellStyle name="Normal 9 11 5 2 2" xfId="9774"/>
    <cellStyle name="Normal 9 11 5 2 2 2" xfId="20228"/>
    <cellStyle name="Normal 9 11 5 2 3" xfId="16020"/>
    <cellStyle name="Normal 9 11 5 3" xfId="3540"/>
    <cellStyle name="Normal 9 11 5 3 2" xfId="13995"/>
    <cellStyle name="Normal 9 11 5 4" xfId="7749"/>
    <cellStyle name="Normal 9 11 5 4 2" xfId="18203"/>
    <cellStyle name="Normal 9 11 5 5" xfId="11812"/>
    <cellStyle name="Normal 9 11 6" xfId="2527"/>
    <cellStyle name="Normal 9 11 6 2" xfId="6736"/>
    <cellStyle name="Normal 9 11 6 2 2" xfId="17190"/>
    <cellStyle name="Normal 9 11 6 3" xfId="12982"/>
    <cellStyle name="Normal 9 11 7" xfId="4546"/>
    <cellStyle name="Normal 9 11 7 2" xfId="8755"/>
    <cellStyle name="Normal 9 11 7 2 2" xfId="19209"/>
    <cellStyle name="Normal 9 11 7 3" xfId="15001"/>
    <cellStyle name="Normal 9 11 8" xfId="2363"/>
    <cellStyle name="Normal 9 11 8 2" xfId="12818"/>
    <cellStyle name="Normal 9 11 9" xfId="6572"/>
    <cellStyle name="Normal 9 11 9 2" xfId="17026"/>
    <cellStyle name="Normal 9 12" xfId="431"/>
    <cellStyle name="Normal 9 12 2" xfId="778"/>
    <cellStyle name="Normal 9 12 2 2" xfId="1791"/>
    <cellStyle name="Normal 9 12 2 2 2" xfId="6000"/>
    <cellStyle name="Normal 9 12 2 2 2 2" xfId="10209"/>
    <cellStyle name="Normal 9 12 2 2 2 2 2" xfId="20663"/>
    <cellStyle name="Normal 9 12 2 2 2 3" xfId="16455"/>
    <cellStyle name="Normal 9 12 2 2 3" xfId="3975"/>
    <cellStyle name="Normal 9 12 2 2 3 2" xfId="14430"/>
    <cellStyle name="Normal 9 12 2 2 4" xfId="8184"/>
    <cellStyle name="Normal 9 12 2 2 4 2" xfId="18638"/>
    <cellStyle name="Normal 9 12 2 2 5" xfId="12247"/>
    <cellStyle name="Normal 9 12 2 3" xfId="4987"/>
    <cellStyle name="Normal 9 12 2 3 2" xfId="9196"/>
    <cellStyle name="Normal 9 12 2 3 2 2" xfId="19650"/>
    <cellStyle name="Normal 9 12 2 3 3" xfId="15442"/>
    <cellStyle name="Normal 9 12 2 4" xfId="2962"/>
    <cellStyle name="Normal 9 12 2 4 2" xfId="13417"/>
    <cellStyle name="Normal 9 12 2 5" xfId="7171"/>
    <cellStyle name="Normal 9 12 2 5 2" xfId="17625"/>
    <cellStyle name="Normal 9 12 2 6" xfId="11234"/>
    <cellStyle name="Normal 9 12 3" xfId="1111"/>
    <cellStyle name="Normal 9 12 3 2" xfId="2124"/>
    <cellStyle name="Normal 9 12 3 2 2" xfId="6333"/>
    <cellStyle name="Normal 9 12 3 2 2 2" xfId="10542"/>
    <cellStyle name="Normal 9 12 3 2 2 2 2" xfId="20996"/>
    <cellStyle name="Normal 9 12 3 2 2 3" xfId="16788"/>
    <cellStyle name="Normal 9 12 3 2 3" xfId="4308"/>
    <cellStyle name="Normal 9 12 3 2 3 2" xfId="14763"/>
    <cellStyle name="Normal 9 12 3 2 4" xfId="8517"/>
    <cellStyle name="Normal 9 12 3 2 4 2" xfId="18971"/>
    <cellStyle name="Normal 9 12 3 2 5" xfId="12580"/>
    <cellStyle name="Normal 9 12 3 3" xfId="5320"/>
    <cellStyle name="Normal 9 12 3 3 2" xfId="9529"/>
    <cellStyle name="Normal 9 12 3 3 2 2" xfId="19983"/>
    <cellStyle name="Normal 9 12 3 3 3" xfId="15775"/>
    <cellStyle name="Normal 9 12 3 4" xfId="3295"/>
    <cellStyle name="Normal 9 12 3 4 2" xfId="13750"/>
    <cellStyle name="Normal 9 12 3 5" xfId="7504"/>
    <cellStyle name="Normal 9 12 3 5 2" xfId="17958"/>
    <cellStyle name="Normal 9 12 3 6" xfId="11567"/>
    <cellStyle name="Normal 9 12 4" xfId="1445"/>
    <cellStyle name="Normal 9 12 4 2" xfId="5654"/>
    <cellStyle name="Normal 9 12 4 2 2" xfId="9863"/>
    <cellStyle name="Normal 9 12 4 2 2 2" xfId="20317"/>
    <cellStyle name="Normal 9 12 4 2 3" xfId="16109"/>
    <cellStyle name="Normal 9 12 4 3" xfId="3629"/>
    <cellStyle name="Normal 9 12 4 3 2" xfId="14084"/>
    <cellStyle name="Normal 9 12 4 4" xfId="7838"/>
    <cellStyle name="Normal 9 12 4 4 2" xfId="18292"/>
    <cellStyle name="Normal 9 12 4 5" xfId="11901"/>
    <cellStyle name="Normal 9 12 5" xfId="4641"/>
    <cellStyle name="Normal 9 12 5 2" xfId="8850"/>
    <cellStyle name="Normal 9 12 5 2 2" xfId="19304"/>
    <cellStyle name="Normal 9 12 5 3" xfId="15096"/>
    <cellStyle name="Normal 9 12 6" xfId="2616"/>
    <cellStyle name="Normal 9 12 6 2" xfId="13071"/>
    <cellStyle name="Normal 9 12 7" xfId="6825"/>
    <cellStyle name="Normal 9 12 7 2" xfId="17279"/>
    <cellStyle name="Normal 9 12 8" xfId="10888"/>
    <cellStyle name="Normal 9 13" xfId="416"/>
    <cellStyle name="Normal 9 13 2" xfId="763"/>
    <cellStyle name="Normal 9 13 2 2" xfId="1776"/>
    <cellStyle name="Normal 9 13 2 2 2" xfId="5985"/>
    <cellStyle name="Normal 9 13 2 2 2 2" xfId="10194"/>
    <cellStyle name="Normal 9 13 2 2 2 2 2" xfId="20648"/>
    <cellStyle name="Normal 9 13 2 2 2 3" xfId="16440"/>
    <cellStyle name="Normal 9 13 2 2 3" xfId="3960"/>
    <cellStyle name="Normal 9 13 2 2 3 2" xfId="14415"/>
    <cellStyle name="Normal 9 13 2 2 4" xfId="8169"/>
    <cellStyle name="Normal 9 13 2 2 4 2" xfId="18623"/>
    <cellStyle name="Normal 9 13 2 2 5" xfId="12232"/>
    <cellStyle name="Normal 9 13 2 3" xfId="4972"/>
    <cellStyle name="Normal 9 13 2 3 2" xfId="9181"/>
    <cellStyle name="Normal 9 13 2 3 2 2" xfId="19635"/>
    <cellStyle name="Normal 9 13 2 3 3" xfId="15427"/>
    <cellStyle name="Normal 9 13 2 4" xfId="2947"/>
    <cellStyle name="Normal 9 13 2 4 2" xfId="13402"/>
    <cellStyle name="Normal 9 13 2 5" xfId="7156"/>
    <cellStyle name="Normal 9 13 2 5 2" xfId="17610"/>
    <cellStyle name="Normal 9 13 2 6" xfId="11219"/>
    <cellStyle name="Normal 9 13 3" xfId="1096"/>
    <cellStyle name="Normal 9 13 3 2" xfId="2109"/>
    <cellStyle name="Normal 9 13 3 2 2" xfId="6318"/>
    <cellStyle name="Normal 9 13 3 2 2 2" xfId="10527"/>
    <cellStyle name="Normal 9 13 3 2 2 2 2" xfId="20981"/>
    <cellStyle name="Normal 9 13 3 2 2 3" xfId="16773"/>
    <cellStyle name="Normal 9 13 3 2 3" xfId="4293"/>
    <cellStyle name="Normal 9 13 3 2 3 2" xfId="14748"/>
    <cellStyle name="Normal 9 13 3 2 4" xfId="8502"/>
    <cellStyle name="Normal 9 13 3 2 4 2" xfId="18956"/>
    <cellStyle name="Normal 9 13 3 2 5" xfId="12565"/>
    <cellStyle name="Normal 9 13 3 3" xfId="5305"/>
    <cellStyle name="Normal 9 13 3 3 2" xfId="9514"/>
    <cellStyle name="Normal 9 13 3 3 2 2" xfId="19968"/>
    <cellStyle name="Normal 9 13 3 3 3" xfId="15760"/>
    <cellStyle name="Normal 9 13 3 4" xfId="3280"/>
    <cellStyle name="Normal 9 13 3 4 2" xfId="13735"/>
    <cellStyle name="Normal 9 13 3 5" xfId="7489"/>
    <cellStyle name="Normal 9 13 3 5 2" xfId="17943"/>
    <cellStyle name="Normal 9 13 3 6" xfId="11552"/>
    <cellStyle name="Normal 9 13 4" xfId="1430"/>
    <cellStyle name="Normal 9 13 4 2" xfId="5639"/>
    <cellStyle name="Normal 9 13 4 2 2" xfId="9848"/>
    <cellStyle name="Normal 9 13 4 2 2 2" xfId="20302"/>
    <cellStyle name="Normal 9 13 4 2 3" xfId="16094"/>
    <cellStyle name="Normal 9 13 4 3" xfId="3614"/>
    <cellStyle name="Normal 9 13 4 3 2" xfId="14069"/>
    <cellStyle name="Normal 9 13 4 4" xfId="7823"/>
    <cellStyle name="Normal 9 13 4 4 2" xfId="18277"/>
    <cellStyle name="Normal 9 13 4 5" xfId="11886"/>
    <cellStyle name="Normal 9 13 5" xfId="4626"/>
    <cellStyle name="Normal 9 13 5 2" xfId="8835"/>
    <cellStyle name="Normal 9 13 5 2 2" xfId="19289"/>
    <cellStyle name="Normal 9 13 5 3" xfId="15081"/>
    <cellStyle name="Normal 9 13 6" xfId="2601"/>
    <cellStyle name="Normal 9 13 6 2" xfId="13056"/>
    <cellStyle name="Normal 9 13 7" xfId="6810"/>
    <cellStyle name="Normal 9 13 7 2" xfId="17264"/>
    <cellStyle name="Normal 9 13 8" xfId="10873"/>
    <cellStyle name="Normal 9 14" xfId="603"/>
    <cellStyle name="Normal 9 14 2" xfId="1617"/>
    <cellStyle name="Normal 9 14 2 2" xfId="5826"/>
    <cellStyle name="Normal 9 14 2 2 2" xfId="10035"/>
    <cellStyle name="Normal 9 14 2 2 2 2" xfId="20489"/>
    <cellStyle name="Normal 9 14 2 2 3" xfId="16281"/>
    <cellStyle name="Normal 9 14 2 3" xfId="3801"/>
    <cellStyle name="Normal 9 14 2 3 2" xfId="14256"/>
    <cellStyle name="Normal 9 14 2 4" xfId="8010"/>
    <cellStyle name="Normal 9 14 2 4 2" xfId="18464"/>
    <cellStyle name="Normal 9 14 2 5" xfId="12073"/>
    <cellStyle name="Normal 9 14 3" xfId="4813"/>
    <cellStyle name="Normal 9 14 3 2" xfId="9022"/>
    <cellStyle name="Normal 9 14 3 2 2" xfId="19476"/>
    <cellStyle name="Normal 9 14 3 3" xfId="15268"/>
    <cellStyle name="Normal 9 14 4" xfId="2788"/>
    <cellStyle name="Normal 9 14 4 2" xfId="13243"/>
    <cellStyle name="Normal 9 14 5" xfId="6997"/>
    <cellStyle name="Normal 9 14 5 2" xfId="17451"/>
    <cellStyle name="Normal 9 14 6" xfId="11060"/>
    <cellStyle name="Normal 9 15" xfId="590"/>
    <cellStyle name="Normal 9 15 2" xfId="1604"/>
    <cellStyle name="Normal 9 15 2 2" xfId="5813"/>
    <cellStyle name="Normal 9 15 2 2 2" xfId="10022"/>
    <cellStyle name="Normal 9 15 2 2 2 2" xfId="20476"/>
    <cellStyle name="Normal 9 15 2 2 3" xfId="16268"/>
    <cellStyle name="Normal 9 15 2 3" xfId="3788"/>
    <cellStyle name="Normal 9 15 2 3 2" xfId="14243"/>
    <cellStyle name="Normal 9 15 2 4" xfId="7997"/>
    <cellStyle name="Normal 9 15 2 4 2" xfId="18451"/>
    <cellStyle name="Normal 9 15 2 5" xfId="12060"/>
    <cellStyle name="Normal 9 15 3" xfId="4800"/>
    <cellStyle name="Normal 9 15 3 2" xfId="9009"/>
    <cellStyle name="Normal 9 15 3 2 2" xfId="19463"/>
    <cellStyle name="Normal 9 15 3 3" xfId="15255"/>
    <cellStyle name="Normal 9 15 4" xfId="2775"/>
    <cellStyle name="Normal 9 15 4 2" xfId="13230"/>
    <cellStyle name="Normal 9 15 5" xfId="6984"/>
    <cellStyle name="Normal 9 15 5 2" xfId="17438"/>
    <cellStyle name="Normal 9 15 6" xfId="11047"/>
    <cellStyle name="Normal 9 16" xfId="937"/>
    <cellStyle name="Normal 9 16 2" xfId="1950"/>
    <cellStyle name="Normal 9 16 2 2" xfId="6159"/>
    <cellStyle name="Normal 9 16 2 2 2" xfId="10368"/>
    <cellStyle name="Normal 9 16 2 2 2 2" xfId="20822"/>
    <cellStyle name="Normal 9 16 2 2 3" xfId="16614"/>
    <cellStyle name="Normal 9 16 2 3" xfId="4134"/>
    <cellStyle name="Normal 9 16 2 3 2" xfId="14589"/>
    <cellStyle name="Normal 9 16 2 4" xfId="8343"/>
    <cellStyle name="Normal 9 16 2 4 2" xfId="18797"/>
    <cellStyle name="Normal 9 16 2 5" xfId="12406"/>
    <cellStyle name="Normal 9 16 3" xfId="5146"/>
    <cellStyle name="Normal 9 16 3 2" xfId="9355"/>
    <cellStyle name="Normal 9 16 3 2 2" xfId="19809"/>
    <cellStyle name="Normal 9 16 3 3" xfId="15601"/>
    <cellStyle name="Normal 9 16 4" xfId="3121"/>
    <cellStyle name="Normal 9 16 4 2" xfId="13576"/>
    <cellStyle name="Normal 9 16 5" xfId="7330"/>
    <cellStyle name="Normal 9 16 5 2" xfId="17784"/>
    <cellStyle name="Normal 9 16 6" xfId="11393"/>
    <cellStyle name="Normal 9 17" xfId="1271"/>
    <cellStyle name="Normal 9 17 2" xfId="5480"/>
    <cellStyle name="Normal 9 17 2 2" xfId="9689"/>
    <cellStyle name="Normal 9 17 2 2 2" xfId="20143"/>
    <cellStyle name="Normal 9 17 2 3" xfId="15935"/>
    <cellStyle name="Normal 9 17 3" xfId="3455"/>
    <cellStyle name="Normal 9 17 3 2" xfId="13910"/>
    <cellStyle name="Normal 9 17 4" xfId="7664"/>
    <cellStyle name="Normal 9 17 4 2" xfId="18118"/>
    <cellStyle name="Normal 9 17 5" xfId="11727"/>
    <cellStyle name="Normal 9 18" xfId="2442"/>
    <cellStyle name="Normal 9 18 2" xfId="6651"/>
    <cellStyle name="Normal 9 18 2 2" xfId="17105"/>
    <cellStyle name="Normal 9 18 3" xfId="12897"/>
    <cellStyle name="Normal 9 19" xfId="4471"/>
    <cellStyle name="Normal 9 19 2" xfId="8680"/>
    <cellStyle name="Normal 9 19 2 2" xfId="19134"/>
    <cellStyle name="Normal 9 19 3" xfId="14926"/>
    <cellStyle name="Normal 9 2" xfId="217"/>
    <cellStyle name="Normal 9 20" xfId="2288"/>
    <cellStyle name="Normal 9 20 2" xfId="12743"/>
    <cellStyle name="Normal 9 21" xfId="6497"/>
    <cellStyle name="Normal 9 21 2" xfId="16951"/>
    <cellStyle name="Normal 9 22" xfId="257"/>
    <cellStyle name="Normal 9 22 2" xfId="10712"/>
    <cellStyle name="Normal 9 23" xfId="10711"/>
    <cellStyle name="Normal 9 3" xfId="218"/>
    <cellStyle name="Normal 9 4" xfId="219"/>
    <cellStyle name="Normal 9 5" xfId="220"/>
    <cellStyle name="Normal 9 6" xfId="221"/>
    <cellStyle name="Normal 9 6 10" xfId="596"/>
    <cellStyle name="Normal 9 6 10 2" xfId="1610"/>
    <cellStyle name="Normal 9 6 10 2 2" xfId="5819"/>
    <cellStyle name="Normal 9 6 10 2 2 2" xfId="10028"/>
    <cellStyle name="Normal 9 6 10 2 2 2 2" xfId="20482"/>
    <cellStyle name="Normal 9 6 10 2 2 3" xfId="16274"/>
    <cellStyle name="Normal 9 6 10 2 3" xfId="3794"/>
    <cellStyle name="Normal 9 6 10 2 3 2" xfId="14249"/>
    <cellStyle name="Normal 9 6 10 2 4" xfId="8003"/>
    <cellStyle name="Normal 9 6 10 2 4 2" xfId="18457"/>
    <cellStyle name="Normal 9 6 10 2 5" xfId="12066"/>
    <cellStyle name="Normal 9 6 10 3" xfId="4806"/>
    <cellStyle name="Normal 9 6 10 3 2" xfId="9015"/>
    <cellStyle name="Normal 9 6 10 3 2 2" xfId="19469"/>
    <cellStyle name="Normal 9 6 10 3 3" xfId="15261"/>
    <cellStyle name="Normal 9 6 10 4" xfId="2781"/>
    <cellStyle name="Normal 9 6 10 4 2" xfId="13236"/>
    <cellStyle name="Normal 9 6 10 5" xfId="6990"/>
    <cellStyle name="Normal 9 6 10 5 2" xfId="17444"/>
    <cellStyle name="Normal 9 6 10 6" xfId="11053"/>
    <cellStyle name="Normal 9 6 11" xfId="945"/>
    <cellStyle name="Normal 9 6 11 2" xfId="1958"/>
    <cellStyle name="Normal 9 6 11 2 2" xfId="6167"/>
    <cellStyle name="Normal 9 6 11 2 2 2" xfId="10376"/>
    <cellStyle name="Normal 9 6 11 2 2 2 2" xfId="20830"/>
    <cellStyle name="Normal 9 6 11 2 2 3" xfId="16622"/>
    <cellStyle name="Normal 9 6 11 2 3" xfId="4142"/>
    <cellStyle name="Normal 9 6 11 2 3 2" xfId="14597"/>
    <cellStyle name="Normal 9 6 11 2 4" xfId="8351"/>
    <cellStyle name="Normal 9 6 11 2 4 2" xfId="18805"/>
    <cellStyle name="Normal 9 6 11 2 5" xfId="12414"/>
    <cellStyle name="Normal 9 6 11 3" xfId="5154"/>
    <cellStyle name="Normal 9 6 11 3 2" xfId="9363"/>
    <cellStyle name="Normal 9 6 11 3 2 2" xfId="19817"/>
    <cellStyle name="Normal 9 6 11 3 3" xfId="15609"/>
    <cellStyle name="Normal 9 6 11 4" xfId="3129"/>
    <cellStyle name="Normal 9 6 11 4 2" xfId="13584"/>
    <cellStyle name="Normal 9 6 11 5" xfId="7338"/>
    <cellStyle name="Normal 9 6 11 5 2" xfId="17792"/>
    <cellStyle name="Normal 9 6 11 6" xfId="11401"/>
    <cellStyle name="Normal 9 6 12" xfId="1279"/>
    <cellStyle name="Normal 9 6 12 2" xfId="5488"/>
    <cellStyle name="Normal 9 6 12 2 2" xfId="9697"/>
    <cellStyle name="Normal 9 6 12 2 2 2" xfId="20151"/>
    <cellStyle name="Normal 9 6 12 2 3" xfId="15943"/>
    <cellStyle name="Normal 9 6 12 3" xfId="3463"/>
    <cellStyle name="Normal 9 6 12 3 2" xfId="13918"/>
    <cellStyle name="Normal 9 6 12 4" xfId="7672"/>
    <cellStyle name="Normal 9 6 12 4 2" xfId="18126"/>
    <cellStyle name="Normal 9 6 12 5" xfId="11735"/>
    <cellStyle name="Normal 9 6 13" xfId="2450"/>
    <cellStyle name="Normal 9 6 13 2" xfId="6659"/>
    <cellStyle name="Normal 9 6 13 2 2" xfId="17113"/>
    <cellStyle name="Normal 9 6 13 3" xfId="12905"/>
    <cellStyle name="Normal 9 6 14" xfId="4473"/>
    <cellStyle name="Normal 9 6 14 2" xfId="8682"/>
    <cellStyle name="Normal 9 6 14 2 2" xfId="19136"/>
    <cellStyle name="Normal 9 6 14 3" xfId="14928"/>
    <cellStyle name="Normal 9 6 15" xfId="2290"/>
    <cellStyle name="Normal 9 6 15 2" xfId="12745"/>
    <cellStyle name="Normal 9 6 16" xfId="6499"/>
    <cellStyle name="Normal 9 6 16 2" xfId="16953"/>
    <cellStyle name="Normal 9 6 17" xfId="265"/>
    <cellStyle name="Normal 9 6 18" xfId="10721"/>
    <cellStyle name="Normal 9 6 2" xfId="222"/>
    <cellStyle name="Normal 9 6 2 10" xfId="2467"/>
    <cellStyle name="Normal 9 6 2 10 2" xfId="6676"/>
    <cellStyle name="Normal 9 6 2 10 2 2" xfId="17130"/>
    <cellStyle name="Normal 9 6 2 10 3" xfId="12922"/>
    <cellStyle name="Normal 9 6 2 11" xfId="4481"/>
    <cellStyle name="Normal 9 6 2 11 2" xfId="8690"/>
    <cellStyle name="Normal 9 6 2 11 2 2" xfId="19144"/>
    <cellStyle name="Normal 9 6 2 11 3" xfId="14936"/>
    <cellStyle name="Normal 9 6 2 12" xfId="2298"/>
    <cellStyle name="Normal 9 6 2 12 2" xfId="12753"/>
    <cellStyle name="Normal 9 6 2 13" xfId="6507"/>
    <cellStyle name="Normal 9 6 2 13 2" xfId="16961"/>
    <cellStyle name="Normal 9 6 2 14" xfId="282"/>
    <cellStyle name="Normal 9 6 2 15" xfId="10739"/>
    <cellStyle name="Normal 9 6 2 2" xfId="223"/>
    <cellStyle name="Normal 9 6 2 2 10" xfId="2315"/>
    <cellStyle name="Normal 9 6 2 2 10 2" xfId="12770"/>
    <cellStyle name="Normal 9 6 2 2 11" xfId="6524"/>
    <cellStyle name="Normal 9 6 2 2 11 2" xfId="16978"/>
    <cellStyle name="Normal 9 6 2 2 12" xfId="299"/>
    <cellStyle name="Normal 9 6 2 2 13" xfId="10756"/>
    <cellStyle name="Normal 9 6 2 2 2" xfId="224"/>
    <cellStyle name="Normal 9 6 2 2 2 10" xfId="6569"/>
    <cellStyle name="Normal 9 6 2 2 2 10 2" xfId="17023"/>
    <cellStyle name="Normal 9 6 2 2 2 11" xfId="333"/>
    <cellStyle name="Normal 9 6 2 2 2 12" xfId="10790"/>
    <cellStyle name="Normal 9 6 2 2 2 2" xfId="225"/>
    <cellStyle name="Normal 9 6 2 2 2 2 10" xfId="413"/>
    <cellStyle name="Normal 9 6 2 2 2 2 11" xfId="10870"/>
    <cellStyle name="Normal 9 6 2 2 2 2 2" xfId="587"/>
    <cellStyle name="Normal 9 6 2 2 2 2 2 2" xfId="934"/>
    <cellStyle name="Normal 9 6 2 2 2 2 2 2 2" xfId="1947"/>
    <cellStyle name="Normal 9 6 2 2 2 2 2 2 2 2" xfId="6156"/>
    <cellStyle name="Normal 9 6 2 2 2 2 2 2 2 2 2" xfId="10365"/>
    <cellStyle name="Normal 9 6 2 2 2 2 2 2 2 2 2 2" xfId="20819"/>
    <cellStyle name="Normal 9 6 2 2 2 2 2 2 2 2 3" xfId="16611"/>
    <cellStyle name="Normal 9 6 2 2 2 2 2 2 2 3" xfId="4131"/>
    <cellStyle name="Normal 9 6 2 2 2 2 2 2 2 3 2" xfId="14586"/>
    <cellStyle name="Normal 9 6 2 2 2 2 2 2 2 4" xfId="8340"/>
    <cellStyle name="Normal 9 6 2 2 2 2 2 2 2 4 2" xfId="18794"/>
    <cellStyle name="Normal 9 6 2 2 2 2 2 2 2 5" xfId="12403"/>
    <cellStyle name="Normal 9 6 2 2 2 2 2 2 3" xfId="5143"/>
    <cellStyle name="Normal 9 6 2 2 2 2 2 2 3 2" xfId="9352"/>
    <cellStyle name="Normal 9 6 2 2 2 2 2 2 3 2 2" xfId="19806"/>
    <cellStyle name="Normal 9 6 2 2 2 2 2 2 3 3" xfId="15598"/>
    <cellStyle name="Normal 9 6 2 2 2 2 2 2 4" xfId="3118"/>
    <cellStyle name="Normal 9 6 2 2 2 2 2 2 4 2" xfId="13573"/>
    <cellStyle name="Normal 9 6 2 2 2 2 2 2 5" xfId="7327"/>
    <cellStyle name="Normal 9 6 2 2 2 2 2 2 5 2" xfId="17781"/>
    <cellStyle name="Normal 9 6 2 2 2 2 2 2 6" xfId="11390"/>
    <cellStyle name="Normal 9 6 2 2 2 2 2 3" xfId="1267"/>
    <cellStyle name="Normal 9 6 2 2 2 2 2 3 2" xfId="2280"/>
    <cellStyle name="Normal 9 6 2 2 2 2 2 3 2 2" xfId="6489"/>
    <cellStyle name="Normal 9 6 2 2 2 2 2 3 2 2 2" xfId="10698"/>
    <cellStyle name="Normal 9 6 2 2 2 2 2 3 2 2 2 2" xfId="21152"/>
    <cellStyle name="Normal 9 6 2 2 2 2 2 3 2 2 3" xfId="16944"/>
    <cellStyle name="Normal 9 6 2 2 2 2 2 3 2 3" xfId="4464"/>
    <cellStyle name="Normal 9 6 2 2 2 2 2 3 2 3 2" xfId="14919"/>
    <cellStyle name="Normal 9 6 2 2 2 2 2 3 2 4" xfId="8673"/>
    <cellStyle name="Normal 9 6 2 2 2 2 2 3 2 4 2" xfId="19127"/>
    <cellStyle name="Normal 9 6 2 2 2 2 2 3 2 5" xfId="12736"/>
    <cellStyle name="Normal 9 6 2 2 2 2 2 3 3" xfId="5476"/>
    <cellStyle name="Normal 9 6 2 2 2 2 2 3 3 2" xfId="9685"/>
    <cellStyle name="Normal 9 6 2 2 2 2 2 3 3 2 2" xfId="20139"/>
    <cellStyle name="Normal 9 6 2 2 2 2 2 3 3 3" xfId="15931"/>
    <cellStyle name="Normal 9 6 2 2 2 2 2 3 4" xfId="3451"/>
    <cellStyle name="Normal 9 6 2 2 2 2 2 3 4 2" xfId="13906"/>
    <cellStyle name="Normal 9 6 2 2 2 2 2 3 5" xfId="7660"/>
    <cellStyle name="Normal 9 6 2 2 2 2 2 3 5 2" xfId="18114"/>
    <cellStyle name="Normal 9 6 2 2 2 2 2 3 6" xfId="11723"/>
    <cellStyle name="Normal 9 6 2 2 2 2 2 4" xfId="1601"/>
    <cellStyle name="Normal 9 6 2 2 2 2 2 4 2" xfId="5810"/>
    <cellStyle name="Normal 9 6 2 2 2 2 2 4 2 2" xfId="10019"/>
    <cellStyle name="Normal 9 6 2 2 2 2 2 4 2 2 2" xfId="20473"/>
    <cellStyle name="Normal 9 6 2 2 2 2 2 4 2 3" xfId="16265"/>
    <cellStyle name="Normal 9 6 2 2 2 2 2 4 3" xfId="3785"/>
    <cellStyle name="Normal 9 6 2 2 2 2 2 4 3 2" xfId="14240"/>
    <cellStyle name="Normal 9 6 2 2 2 2 2 4 4" xfId="7994"/>
    <cellStyle name="Normal 9 6 2 2 2 2 2 4 4 2" xfId="18448"/>
    <cellStyle name="Normal 9 6 2 2 2 2 2 4 5" xfId="12057"/>
    <cellStyle name="Normal 9 6 2 2 2 2 2 5" xfId="4797"/>
    <cellStyle name="Normal 9 6 2 2 2 2 2 5 2" xfId="9006"/>
    <cellStyle name="Normal 9 6 2 2 2 2 2 5 2 2" xfId="19460"/>
    <cellStyle name="Normal 9 6 2 2 2 2 2 5 3" xfId="15252"/>
    <cellStyle name="Normal 9 6 2 2 2 2 2 6" xfId="2772"/>
    <cellStyle name="Normal 9 6 2 2 2 2 2 6 2" xfId="13227"/>
    <cellStyle name="Normal 9 6 2 2 2 2 2 7" xfId="6981"/>
    <cellStyle name="Normal 9 6 2 2 2 2 2 7 2" xfId="17435"/>
    <cellStyle name="Normal 9 6 2 2 2 2 2 8" xfId="11044"/>
    <cellStyle name="Normal 9 6 2 2 2 2 3" xfId="760"/>
    <cellStyle name="Normal 9 6 2 2 2 2 3 2" xfId="1773"/>
    <cellStyle name="Normal 9 6 2 2 2 2 3 2 2" xfId="5982"/>
    <cellStyle name="Normal 9 6 2 2 2 2 3 2 2 2" xfId="10191"/>
    <cellStyle name="Normal 9 6 2 2 2 2 3 2 2 2 2" xfId="20645"/>
    <cellStyle name="Normal 9 6 2 2 2 2 3 2 2 3" xfId="16437"/>
    <cellStyle name="Normal 9 6 2 2 2 2 3 2 3" xfId="3957"/>
    <cellStyle name="Normal 9 6 2 2 2 2 3 2 3 2" xfId="14412"/>
    <cellStyle name="Normal 9 6 2 2 2 2 3 2 4" xfId="8166"/>
    <cellStyle name="Normal 9 6 2 2 2 2 3 2 4 2" xfId="18620"/>
    <cellStyle name="Normal 9 6 2 2 2 2 3 2 5" xfId="12229"/>
    <cellStyle name="Normal 9 6 2 2 2 2 3 3" xfId="4969"/>
    <cellStyle name="Normal 9 6 2 2 2 2 3 3 2" xfId="9178"/>
    <cellStyle name="Normal 9 6 2 2 2 2 3 3 2 2" xfId="19632"/>
    <cellStyle name="Normal 9 6 2 2 2 2 3 3 3" xfId="15424"/>
    <cellStyle name="Normal 9 6 2 2 2 2 3 4" xfId="2944"/>
    <cellStyle name="Normal 9 6 2 2 2 2 3 4 2" xfId="13399"/>
    <cellStyle name="Normal 9 6 2 2 2 2 3 5" xfId="7153"/>
    <cellStyle name="Normal 9 6 2 2 2 2 3 5 2" xfId="17607"/>
    <cellStyle name="Normal 9 6 2 2 2 2 3 6" xfId="11216"/>
    <cellStyle name="Normal 9 6 2 2 2 2 4" xfId="1093"/>
    <cellStyle name="Normal 9 6 2 2 2 2 4 2" xfId="2106"/>
    <cellStyle name="Normal 9 6 2 2 2 2 4 2 2" xfId="6315"/>
    <cellStyle name="Normal 9 6 2 2 2 2 4 2 2 2" xfId="10524"/>
    <cellStyle name="Normal 9 6 2 2 2 2 4 2 2 2 2" xfId="20978"/>
    <cellStyle name="Normal 9 6 2 2 2 2 4 2 2 3" xfId="16770"/>
    <cellStyle name="Normal 9 6 2 2 2 2 4 2 3" xfId="4290"/>
    <cellStyle name="Normal 9 6 2 2 2 2 4 2 3 2" xfId="14745"/>
    <cellStyle name="Normal 9 6 2 2 2 2 4 2 4" xfId="8499"/>
    <cellStyle name="Normal 9 6 2 2 2 2 4 2 4 2" xfId="18953"/>
    <cellStyle name="Normal 9 6 2 2 2 2 4 2 5" xfId="12562"/>
    <cellStyle name="Normal 9 6 2 2 2 2 4 3" xfId="5302"/>
    <cellStyle name="Normal 9 6 2 2 2 2 4 3 2" xfId="9511"/>
    <cellStyle name="Normal 9 6 2 2 2 2 4 3 2 2" xfId="19965"/>
    <cellStyle name="Normal 9 6 2 2 2 2 4 3 3" xfId="15757"/>
    <cellStyle name="Normal 9 6 2 2 2 2 4 4" xfId="3277"/>
    <cellStyle name="Normal 9 6 2 2 2 2 4 4 2" xfId="13732"/>
    <cellStyle name="Normal 9 6 2 2 2 2 4 5" xfId="7486"/>
    <cellStyle name="Normal 9 6 2 2 2 2 4 5 2" xfId="17940"/>
    <cellStyle name="Normal 9 6 2 2 2 2 4 6" xfId="11549"/>
    <cellStyle name="Normal 9 6 2 2 2 2 5" xfId="1427"/>
    <cellStyle name="Normal 9 6 2 2 2 2 5 2" xfId="5636"/>
    <cellStyle name="Normal 9 6 2 2 2 2 5 2 2" xfId="9845"/>
    <cellStyle name="Normal 9 6 2 2 2 2 5 2 2 2" xfId="20299"/>
    <cellStyle name="Normal 9 6 2 2 2 2 5 2 3" xfId="16091"/>
    <cellStyle name="Normal 9 6 2 2 2 2 5 3" xfId="3611"/>
    <cellStyle name="Normal 9 6 2 2 2 2 5 3 2" xfId="14066"/>
    <cellStyle name="Normal 9 6 2 2 2 2 5 4" xfId="7820"/>
    <cellStyle name="Normal 9 6 2 2 2 2 5 4 2" xfId="18274"/>
    <cellStyle name="Normal 9 6 2 2 2 2 5 5" xfId="11883"/>
    <cellStyle name="Normal 9 6 2 2 2 2 6" xfId="2598"/>
    <cellStyle name="Normal 9 6 2 2 2 2 6 2" xfId="6807"/>
    <cellStyle name="Normal 9 6 2 2 2 2 6 2 2" xfId="17261"/>
    <cellStyle name="Normal 9 6 2 2 2 2 6 3" xfId="13053"/>
    <cellStyle name="Normal 9 6 2 2 2 2 7" xfId="4622"/>
    <cellStyle name="Normal 9 6 2 2 2 2 7 2" xfId="8831"/>
    <cellStyle name="Normal 9 6 2 2 2 2 7 2 2" xfId="19285"/>
    <cellStyle name="Normal 9 6 2 2 2 2 7 3" xfId="15077"/>
    <cellStyle name="Normal 9 6 2 2 2 2 8" xfId="2439"/>
    <cellStyle name="Normal 9 6 2 2 2 2 8 2" xfId="12894"/>
    <cellStyle name="Normal 9 6 2 2 2 2 9" xfId="6648"/>
    <cellStyle name="Normal 9 6 2 2 2 2 9 2" xfId="17102"/>
    <cellStyle name="Normal 9 6 2 2 2 3" xfId="507"/>
    <cellStyle name="Normal 9 6 2 2 2 3 2" xfId="854"/>
    <cellStyle name="Normal 9 6 2 2 2 3 2 2" xfId="1867"/>
    <cellStyle name="Normal 9 6 2 2 2 3 2 2 2" xfId="6076"/>
    <cellStyle name="Normal 9 6 2 2 2 3 2 2 2 2" xfId="10285"/>
    <cellStyle name="Normal 9 6 2 2 2 3 2 2 2 2 2" xfId="20739"/>
    <cellStyle name="Normal 9 6 2 2 2 3 2 2 2 3" xfId="16531"/>
    <cellStyle name="Normal 9 6 2 2 2 3 2 2 3" xfId="4051"/>
    <cellStyle name="Normal 9 6 2 2 2 3 2 2 3 2" xfId="14506"/>
    <cellStyle name="Normal 9 6 2 2 2 3 2 2 4" xfId="8260"/>
    <cellStyle name="Normal 9 6 2 2 2 3 2 2 4 2" xfId="18714"/>
    <cellStyle name="Normal 9 6 2 2 2 3 2 2 5" xfId="12323"/>
    <cellStyle name="Normal 9 6 2 2 2 3 2 3" xfId="5063"/>
    <cellStyle name="Normal 9 6 2 2 2 3 2 3 2" xfId="9272"/>
    <cellStyle name="Normal 9 6 2 2 2 3 2 3 2 2" xfId="19726"/>
    <cellStyle name="Normal 9 6 2 2 2 3 2 3 3" xfId="15518"/>
    <cellStyle name="Normal 9 6 2 2 2 3 2 4" xfId="3038"/>
    <cellStyle name="Normal 9 6 2 2 2 3 2 4 2" xfId="13493"/>
    <cellStyle name="Normal 9 6 2 2 2 3 2 5" xfId="7247"/>
    <cellStyle name="Normal 9 6 2 2 2 3 2 5 2" xfId="17701"/>
    <cellStyle name="Normal 9 6 2 2 2 3 2 6" xfId="11310"/>
    <cellStyle name="Normal 9 6 2 2 2 3 3" xfId="1187"/>
    <cellStyle name="Normal 9 6 2 2 2 3 3 2" xfId="2200"/>
    <cellStyle name="Normal 9 6 2 2 2 3 3 2 2" xfId="6409"/>
    <cellStyle name="Normal 9 6 2 2 2 3 3 2 2 2" xfId="10618"/>
    <cellStyle name="Normal 9 6 2 2 2 3 3 2 2 2 2" xfId="21072"/>
    <cellStyle name="Normal 9 6 2 2 2 3 3 2 2 3" xfId="16864"/>
    <cellStyle name="Normal 9 6 2 2 2 3 3 2 3" xfId="4384"/>
    <cellStyle name="Normal 9 6 2 2 2 3 3 2 3 2" xfId="14839"/>
    <cellStyle name="Normal 9 6 2 2 2 3 3 2 4" xfId="8593"/>
    <cellStyle name="Normal 9 6 2 2 2 3 3 2 4 2" xfId="19047"/>
    <cellStyle name="Normal 9 6 2 2 2 3 3 2 5" xfId="12656"/>
    <cellStyle name="Normal 9 6 2 2 2 3 3 3" xfId="5396"/>
    <cellStyle name="Normal 9 6 2 2 2 3 3 3 2" xfId="9605"/>
    <cellStyle name="Normal 9 6 2 2 2 3 3 3 2 2" xfId="20059"/>
    <cellStyle name="Normal 9 6 2 2 2 3 3 3 3" xfId="15851"/>
    <cellStyle name="Normal 9 6 2 2 2 3 3 4" xfId="3371"/>
    <cellStyle name="Normal 9 6 2 2 2 3 3 4 2" xfId="13826"/>
    <cellStyle name="Normal 9 6 2 2 2 3 3 5" xfId="7580"/>
    <cellStyle name="Normal 9 6 2 2 2 3 3 5 2" xfId="18034"/>
    <cellStyle name="Normal 9 6 2 2 2 3 3 6" xfId="11643"/>
    <cellStyle name="Normal 9 6 2 2 2 3 4" xfId="1521"/>
    <cellStyle name="Normal 9 6 2 2 2 3 4 2" xfId="5730"/>
    <cellStyle name="Normal 9 6 2 2 2 3 4 2 2" xfId="9939"/>
    <cellStyle name="Normal 9 6 2 2 2 3 4 2 2 2" xfId="20393"/>
    <cellStyle name="Normal 9 6 2 2 2 3 4 2 3" xfId="16185"/>
    <cellStyle name="Normal 9 6 2 2 2 3 4 3" xfId="3705"/>
    <cellStyle name="Normal 9 6 2 2 2 3 4 3 2" xfId="14160"/>
    <cellStyle name="Normal 9 6 2 2 2 3 4 4" xfId="7914"/>
    <cellStyle name="Normal 9 6 2 2 2 3 4 4 2" xfId="18368"/>
    <cellStyle name="Normal 9 6 2 2 2 3 4 5" xfId="11977"/>
    <cellStyle name="Normal 9 6 2 2 2 3 5" xfId="4717"/>
    <cellStyle name="Normal 9 6 2 2 2 3 5 2" xfId="8926"/>
    <cellStyle name="Normal 9 6 2 2 2 3 5 2 2" xfId="19380"/>
    <cellStyle name="Normal 9 6 2 2 2 3 5 3" xfId="15172"/>
    <cellStyle name="Normal 9 6 2 2 2 3 6" xfId="2692"/>
    <cellStyle name="Normal 9 6 2 2 2 3 6 2" xfId="13147"/>
    <cellStyle name="Normal 9 6 2 2 2 3 7" xfId="6901"/>
    <cellStyle name="Normal 9 6 2 2 2 3 7 2" xfId="17355"/>
    <cellStyle name="Normal 9 6 2 2 2 3 8" xfId="10964"/>
    <cellStyle name="Normal 9 6 2 2 2 4" xfId="680"/>
    <cellStyle name="Normal 9 6 2 2 2 4 2" xfId="1693"/>
    <cellStyle name="Normal 9 6 2 2 2 4 2 2" xfId="5902"/>
    <cellStyle name="Normal 9 6 2 2 2 4 2 2 2" xfId="10111"/>
    <cellStyle name="Normal 9 6 2 2 2 4 2 2 2 2" xfId="20565"/>
    <cellStyle name="Normal 9 6 2 2 2 4 2 2 3" xfId="16357"/>
    <cellStyle name="Normal 9 6 2 2 2 4 2 3" xfId="3877"/>
    <cellStyle name="Normal 9 6 2 2 2 4 2 3 2" xfId="14332"/>
    <cellStyle name="Normal 9 6 2 2 2 4 2 4" xfId="8086"/>
    <cellStyle name="Normal 9 6 2 2 2 4 2 4 2" xfId="18540"/>
    <cellStyle name="Normal 9 6 2 2 2 4 2 5" xfId="12149"/>
    <cellStyle name="Normal 9 6 2 2 2 4 3" xfId="4889"/>
    <cellStyle name="Normal 9 6 2 2 2 4 3 2" xfId="9098"/>
    <cellStyle name="Normal 9 6 2 2 2 4 3 2 2" xfId="19552"/>
    <cellStyle name="Normal 9 6 2 2 2 4 3 3" xfId="15344"/>
    <cellStyle name="Normal 9 6 2 2 2 4 4" xfId="2864"/>
    <cellStyle name="Normal 9 6 2 2 2 4 4 2" xfId="13319"/>
    <cellStyle name="Normal 9 6 2 2 2 4 5" xfId="7073"/>
    <cellStyle name="Normal 9 6 2 2 2 4 5 2" xfId="17527"/>
    <cellStyle name="Normal 9 6 2 2 2 4 6" xfId="11136"/>
    <cellStyle name="Normal 9 6 2 2 2 5" xfId="1013"/>
    <cellStyle name="Normal 9 6 2 2 2 5 2" xfId="2026"/>
    <cellStyle name="Normal 9 6 2 2 2 5 2 2" xfId="6235"/>
    <cellStyle name="Normal 9 6 2 2 2 5 2 2 2" xfId="10444"/>
    <cellStyle name="Normal 9 6 2 2 2 5 2 2 2 2" xfId="20898"/>
    <cellStyle name="Normal 9 6 2 2 2 5 2 2 3" xfId="16690"/>
    <cellStyle name="Normal 9 6 2 2 2 5 2 3" xfId="4210"/>
    <cellStyle name="Normal 9 6 2 2 2 5 2 3 2" xfId="14665"/>
    <cellStyle name="Normal 9 6 2 2 2 5 2 4" xfId="8419"/>
    <cellStyle name="Normal 9 6 2 2 2 5 2 4 2" xfId="18873"/>
    <cellStyle name="Normal 9 6 2 2 2 5 2 5" xfId="12482"/>
    <cellStyle name="Normal 9 6 2 2 2 5 3" xfId="5222"/>
    <cellStyle name="Normal 9 6 2 2 2 5 3 2" xfId="9431"/>
    <cellStyle name="Normal 9 6 2 2 2 5 3 2 2" xfId="19885"/>
    <cellStyle name="Normal 9 6 2 2 2 5 3 3" xfId="15677"/>
    <cellStyle name="Normal 9 6 2 2 2 5 4" xfId="3197"/>
    <cellStyle name="Normal 9 6 2 2 2 5 4 2" xfId="13652"/>
    <cellStyle name="Normal 9 6 2 2 2 5 5" xfId="7406"/>
    <cellStyle name="Normal 9 6 2 2 2 5 5 2" xfId="17860"/>
    <cellStyle name="Normal 9 6 2 2 2 5 6" xfId="11469"/>
    <cellStyle name="Normal 9 6 2 2 2 6" xfId="1347"/>
    <cellStyle name="Normal 9 6 2 2 2 6 2" xfId="5556"/>
    <cellStyle name="Normal 9 6 2 2 2 6 2 2" xfId="9765"/>
    <cellStyle name="Normal 9 6 2 2 2 6 2 2 2" xfId="20219"/>
    <cellStyle name="Normal 9 6 2 2 2 6 2 3" xfId="16011"/>
    <cellStyle name="Normal 9 6 2 2 2 6 3" xfId="3531"/>
    <cellStyle name="Normal 9 6 2 2 2 6 3 2" xfId="13986"/>
    <cellStyle name="Normal 9 6 2 2 2 6 4" xfId="7740"/>
    <cellStyle name="Normal 9 6 2 2 2 6 4 2" xfId="18194"/>
    <cellStyle name="Normal 9 6 2 2 2 6 5" xfId="11803"/>
    <cellStyle name="Normal 9 6 2 2 2 7" xfId="2518"/>
    <cellStyle name="Normal 9 6 2 2 2 7 2" xfId="6727"/>
    <cellStyle name="Normal 9 6 2 2 2 7 2 2" xfId="17181"/>
    <cellStyle name="Normal 9 6 2 2 2 7 3" xfId="12973"/>
    <cellStyle name="Normal 9 6 2 2 2 8" xfId="4543"/>
    <cellStyle name="Normal 9 6 2 2 2 8 2" xfId="8752"/>
    <cellStyle name="Normal 9 6 2 2 2 8 2 2" xfId="19206"/>
    <cellStyle name="Normal 9 6 2 2 2 8 3" xfId="14998"/>
    <cellStyle name="Normal 9 6 2 2 2 9" xfId="2360"/>
    <cellStyle name="Normal 9 6 2 2 2 9 2" xfId="12815"/>
    <cellStyle name="Normal 9 6 2 2 3" xfId="226"/>
    <cellStyle name="Normal 9 6 2 2 3 10" xfId="379"/>
    <cellStyle name="Normal 9 6 2 2 3 11" xfId="10836"/>
    <cellStyle name="Normal 9 6 2 2 3 2" xfId="553"/>
    <cellStyle name="Normal 9 6 2 2 3 2 2" xfId="900"/>
    <cellStyle name="Normal 9 6 2 2 3 2 2 2" xfId="1913"/>
    <cellStyle name="Normal 9 6 2 2 3 2 2 2 2" xfId="6122"/>
    <cellStyle name="Normal 9 6 2 2 3 2 2 2 2 2" xfId="10331"/>
    <cellStyle name="Normal 9 6 2 2 3 2 2 2 2 2 2" xfId="20785"/>
    <cellStyle name="Normal 9 6 2 2 3 2 2 2 2 3" xfId="16577"/>
    <cellStyle name="Normal 9 6 2 2 3 2 2 2 3" xfId="4097"/>
    <cellStyle name="Normal 9 6 2 2 3 2 2 2 3 2" xfId="14552"/>
    <cellStyle name="Normal 9 6 2 2 3 2 2 2 4" xfId="8306"/>
    <cellStyle name="Normal 9 6 2 2 3 2 2 2 4 2" xfId="18760"/>
    <cellStyle name="Normal 9 6 2 2 3 2 2 2 5" xfId="12369"/>
    <cellStyle name="Normal 9 6 2 2 3 2 2 3" xfId="5109"/>
    <cellStyle name="Normal 9 6 2 2 3 2 2 3 2" xfId="9318"/>
    <cellStyle name="Normal 9 6 2 2 3 2 2 3 2 2" xfId="19772"/>
    <cellStyle name="Normal 9 6 2 2 3 2 2 3 3" xfId="15564"/>
    <cellStyle name="Normal 9 6 2 2 3 2 2 4" xfId="3084"/>
    <cellStyle name="Normal 9 6 2 2 3 2 2 4 2" xfId="13539"/>
    <cellStyle name="Normal 9 6 2 2 3 2 2 5" xfId="7293"/>
    <cellStyle name="Normal 9 6 2 2 3 2 2 5 2" xfId="17747"/>
    <cellStyle name="Normal 9 6 2 2 3 2 2 6" xfId="11356"/>
    <cellStyle name="Normal 9 6 2 2 3 2 3" xfId="1233"/>
    <cellStyle name="Normal 9 6 2 2 3 2 3 2" xfId="2246"/>
    <cellStyle name="Normal 9 6 2 2 3 2 3 2 2" xfId="6455"/>
    <cellStyle name="Normal 9 6 2 2 3 2 3 2 2 2" xfId="10664"/>
    <cellStyle name="Normal 9 6 2 2 3 2 3 2 2 2 2" xfId="21118"/>
    <cellStyle name="Normal 9 6 2 2 3 2 3 2 2 3" xfId="16910"/>
    <cellStyle name="Normal 9 6 2 2 3 2 3 2 3" xfId="4430"/>
    <cellStyle name="Normal 9 6 2 2 3 2 3 2 3 2" xfId="14885"/>
    <cellStyle name="Normal 9 6 2 2 3 2 3 2 4" xfId="8639"/>
    <cellStyle name="Normal 9 6 2 2 3 2 3 2 4 2" xfId="19093"/>
    <cellStyle name="Normal 9 6 2 2 3 2 3 2 5" xfId="12702"/>
    <cellStyle name="Normal 9 6 2 2 3 2 3 3" xfId="5442"/>
    <cellStyle name="Normal 9 6 2 2 3 2 3 3 2" xfId="9651"/>
    <cellStyle name="Normal 9 6 2 2 3 2 3 3 2 2" xfId="20105"/>
    <cellStyle name="Normal 9 6 2 2 3 2 3 3 3" xfId="15897"/>
    <cellStyle name="Normal 9 6 2 2 3 2 3 4" xfId="3417"/>
    <cellStyle name="Normal 9 6 2 2 3 2 3 4 2" xfId="13872"/>
    <cellStyle name="Normal 9 6 2 2 3 2 3 5" xfId="7626"/>
    <cellStyle name="Normal 9 6 2 2 3 2 3 5 2" xfId="18080"/>
    <cellStyle name="Normal 9 6 2 2 3 2 3 6" xfId="11689"/>
    <cellStyle name="Normal 9 6 2 2 3 2 4" xfId="1567"/>
    <cellStyle name="Normal 9 6 2 2 3 2 4 2" xfId="5776"/>
    <cellStyle name="Normal 9 6 2 2 3 2 4 2 2" xfId="9985"/>
    <cellStyle name="Normal 9 6 2 2 3 2 4 2 2 2" xfId="20439"/>
    <cellStyle name="Normal 9 6 2 2 3 2 4 2 3" xfId="16231"/>
    <cellStyle name="Normal 9 6 2 2 3 2 4 3" xfId="3751"/>
    <cellStyle name="Normal 9 6 2 2 3 2 4 3 2" xfId="14206"/>
    <cellStyle name="Normal 9 6 2 2 3 2 4 4" xfId="7960"/>
    <cellStyle name="Normal 9 6 2 2 3 2 4 4 2" xfId="18414"/>
    <cellStyle name="Normal 9 6 2 2 3 2 4 5" xfId="12023"/>
    <cellStyle name="Normal 9 6 2 2 3 2 5" xfId="4763"/>
    <cellStyle name="Normal 9 6 2 2 3 2 5 2" xfId="8972"/>
    <cellStyle name="Normal 9 6 2 2 3 2 5 2 2" xfId="19426"/>
    <cellStyle name="Normal 9 6 2 2 3 2 5 3" xfId="15218"/>
    <cellStyle name="Normal 9 6 2 2 3 2 6" xfId="2738"/>
    <cellStyle name="Normal 9 6 2 2 3 2 6 2" xfId="13193"/>
    <cellStyle name="Normal 9 6 2 2 3 2 7" xfId="6947"/>
    <cellStyle name="Normal 9 6 2 2 3 2 7 2" xfId="17401"/>
    <cellStyle name="Normal 9 6 2 2 3 2 8" xfId="11010"/>
    <cellStyle name="Normal 9 6 2 2 3 3" xfId="726"/>
    <cellStyle name="Normal 9 6 2 2 3 3 2" xfId="1739"/>
    <cellStyle name="Normal 9 6 2 2 3 3 2 2" xfId="5948"/>
    <cellStyle name="Normal 9 6 2 2 3 3 2 2 2" xfId="10157"/>
    <cellStyle name="Normal 9 6 2 2 3 3 2 2 2 2" xfId="20611"/>
    <cellStyle name="Normal 9 6 2 2 3 3 2 2 3" xfId="16403"/>
    <cellStyle name="Normal 9 6 2 2 3 3 2 3" xfId="3923"/>
    <cellStyle name="Normal 9 6 2 2 3 3 2 3 2" xfId="14378"/>
    <cellStyle name="Normal 9 6 2 2 3 3 2 4" xfId="8132"/>
    <cellStyle name="Normal 9 6 2 2 3 3 2 4 2" xfId="18586"/>
    <cellStyle name="Normal 9 6 2 2 3 3 2 5" xfId="12195"/>
    <cellStyle name="Normal 9 6 2 2 3 3 3" xfId="4935"/>
    <cellStyle name="Normal 9 6 2 2 3 3 3 2" xfId="9144"/>
    <cellStyle name="Normal 9 6 2 2 3 3 3 2 2" xfId="19598"/>
    <cellStyle name="Normal 9 6 2 2 3 3 3 3" xfId="15390"/>
    <cellStyle name="Normal 9 6 2 2 3 3 4" xfId="2910"/>
    <cellStyle name="Normal 9 6 2 2 3 3 4 2" xfId="13365"/>
    <cellStyle name="Normal 9 6 2 2 3 3 5" xfId="7119"/>
    <cellStyle name="Normal 9 6 2 2 3 3 5 2" xfId="17573"/>
    <cellStyle name="Normal 9 6 2 2 3 3 6" xfId="11182"/>
    <cellStyle name="Normal 9 6 2 2 3 4" xfId="1059"/>
    <cellStyle name="Normal 9 6 2 2 3 4 2" xfId="2072"/>
    <cellStyle name="Normal 9 6 2 2 3 4 2 2" xfId="6281"/>
    <cellStyle name="Normal 9 6 2 2 3 4 2 2 2" xfId="10490"/>
    <cellStyle name="Normal 9 6 2 2 3 4 2 2 2 2" xfId="20944"/>
    <cellStyle name="Normal 9 6 2 2 3 4 2 2 3" xfId="16736"/>
    <cellStyle name="Normal 9 6 2 2 3 4 2 3" xfId="4256"/>
    <cellStyle name="Normal 9 6 2 2 3 4 2 3 2" xfId="14711"/>
    <cellStyle name="Normal 9 6 2 2 3 4 2 4" xfId="8465"/>
    <cellStyle name="Normal 9 6 2 2 3 4 2 4 2" xfId="18919"/>
    <cellStyle name="Normal 9 6 2 2 3 4 2 5" xfId="12528"/>
    <cellStyle name="Normal 9 6 2 2 3 4 3" xfId="5268"/>
    <cellStyle name="Normal 9 6 2 2 3 4 3 2" xfId="9477"/>
    <cellStyle name="Normal 9 6 2 2 3 4 3 2 2" xfId="19931"/>
    <cellStyle name="Normal 9 6 2 2 3 4 3 3" xfId="15723"/>
    <cellStyle name="Normal 9 6 2 2 3 4 4" xfId="3243"/>
    <cellStyle name="Normal 9 6 2 2 3 4 4 2" xfId="13698"/>
    <cellStyle name="Normal 9 6 2 2 3 4 5" xfId="7452"/>
    <cellStyle name="Normal 9 6 2 2 3 4 5 2" xfId="17906"/>
    <cellStyle name="Normal 9 6 2 2 3 4 6" xfId="11515"/>
    <cellStyle name="Normal 9 6 2 2 3 5" xfId="1393"/>
    <cellStyle name="Normal 9 6 2 2 3 5 2" xfId="5602"/>
    <cellStyle name="Normal 9 6 2 2 3 5 2 2" xfId="9811"/>
    <cellStyle name="Normal 9 6 2 2 3 5 2 2 2" xfId="20265"/>
    <cellStyle name="Normal 9 6 2 2 3 5 2 3" xfId="16057"/>
    <cellStyle name="Normal 9 6 2 2 3 5 3" xfId="3577"/>
    <cellStyle name="Normal 9 6 2 2 3 5 3 2" xfId="14032"/>
    <cellStyle name="Normal 9 6 2 2 3 5 4" xfId="7786"/>
    <cellStyle name="Normal 9 6 2 2 3 5 4 2" xfId="18240"/>
    <cellStyle name="Normal 9 6 2 2 3 5 5" xfId="11849"/>
    <cellStyle name="Normal 9 6 2 2 3 6" xfId="2564"/>
    <cellStyle name="Normal 9 6 2 2 3 6 2" xfId="6773"/>
    <cellStyle name="Normal 9 6 2 2 3 6 2 2" xfId="17227"/>
    <cellStyle name="Normal 9 6 2 2 3 6 3" xfId="13019"/>
    <cellStyle name="Normal 9 6 2 2 3 7" xfId="4588"/>
    <cellStyle name="Normal 9 6 2 2 3 7 2" xfId="8797"/>
    <cellStyle name="Normal 9 6 2 2 3 7 2 2" xfId="19251"/>
    <cellStyle name="Normal 9 6 2 2 3 7 3" xfId="15043"/>
    <cellStyle name="Normal 9 6 2 2 3 8" xfId="2405"/>
    <cellStyle name="Normal 9 6 2 2 3 8 2" xfId="12860"/>
    <cellStyle name="Normal 9 6 2 2 3 9" xfId="6614"/>
    <cellStyle name="Normal 9 6 2 2 3 9 2" xfId="17068"/>
    <cellStyle name="Normal 9 6 2 2 4" xfId="473"/>
    <cellStyle name="Normal 9 6 2 2 4 2" xfId="820"/>
    <cellStyle name="Normal 9 6 2 2 4 2 2" xfId="1833"/>
    <cellStyle name="Normal 9 6 2 2 4 2 2 2" xfId="6042"/>
    <cellStyle name="Normal 9 6 2 2 4 2 2 2 2" xfId="10251"/>
    <cellStyle name="Normal 9 6 2 2 4 2 2 2 2 2" xfId="20705"/>
    <cellStyle name="Normal 9 6 2 2 4 2 2 2 3" xfId="16497"/>
    <cellStyle name="Normal 9 6 2 2 4 2 2 3" xfId="4017"/>
    <cellStyle name="Normal 9 6 2 2 4 2 2 3 2" xfId="14472"/>
    <cellStyle name="Normal 9 6 2 2 4 2 2 4" xfId="8226"/>
    <cellStyle name="Normal 9 6 2 2 4 2 2 4 2" xfId="18680"/>
    <cellStyle name="Normal 9 6 2 2 4 2 2 5" xfId="12289"/>
    <cellStyle name="Normal 9 6 2 2 4 2 3" xfId="5029"/>
    <cellStyle name="Normal 9 6 2 2 4 2 3 2" xfId="9238"/>
    <cellStyle name="Normal 9 6 2 2 4 2 3 2 2" xfId="19692"/>
    <cellStyle name="Normal 9 6 2 2 4 2 3 3" xfId="15484"/>
    <cellStyle name="Normal 9 6 2 2 4 2 4" xfId="3004"/>
    <cellStyle name="Normal 9 6 2 2 4 2 4 2" xfId="13459"/>
    <cellStyle name="Normal 9 6 2 2 4 2 5" xfId="7213"/>
    <cellStyle name="Normal 9 6 2 2 4 2 5 2" xfId="17667"/>
    <cellStyle name="Normal 9 6 2 2 4 2 6" xfId="11276"/>
    <cellStyle name="Normal 9 6 2 2 4 3" xfId="1153"/>
    <cellStyle name="Normal 9 6 2 2 4 3 2" xfId="2166"/>
    <cellStyle name="Normal 9 6 2 2 4 3 2 2" xfId="6375"/>
    <cellStyle name="Normal 9 6 2 2 4 3 2 2 2" xfId="10584"/>
    <cellStyle name="Normal 9 6 2 2 4 3 2 2 2 2" xfId="21038"/>
    <cellStyle name="Normal 9 6 2 2 4 3 2 2 3" xfId="16830"/>
    <cellStyle name="Normal 9 6 2 2 4 3 2 3" xfId="4350"/>
    <cellStyle name="Normal 9 6 2 2 4 3 2 3 2" xfId="14805"/>
    <cellStyle name="Normal 9 6 2 2 4 3 2 4" xfId="8559"/>
    <cellStyle name="Normal 9 6 2 2 4 3 2 4 2" xfId="19013"/>
    <cellStyle name="Normal 9 6 2 2 4 3 2 5" xfId="12622"/>
    <cellStyle name="Normal 9 6 2 2 4 3 3" xfId="5362"/>
    <cellStyle name="Normal 9 6 2 2 4 3 3 2" xfId="9571"/>
    <cellStyle name="Normal 9 6 2 2 4 3 3 2 2" xfId="20025"/>
    <cellStyle name="Normal 9 6 2 2 4 3 3 3" xfId="15817"/>
    <cellStyle name="Normal 9 6 2 2 4 3 4" xfId="3337"/>
    <cellStyle name="Normal 9 6 2 2 4 3 4 2" xfId="13792"/>
    <cellStyle name="Normal 9 6 2 2 4 3 5" xfId="7546"/>
    <cellStyle name="Normal 9 6 2 2 4 3 5 2" xfId="18000"/>
    <cellStyle name="Normal 9 6 2 2 4 3 6" xfId="11609"/>
    <cellStyle name="Normal 9 6 2 2 4 4" xfId="1487"/>
    <cellStyle name="Normal 9 6 2 2 4 4 2" xfId="5696"/>
    <cellStyle name="Normal 9 6 2 2 4 4 2 2" xfId="9905"/>
    <cellStyle name="Normal 9 6 2 2 4 4 2 2 2" xfId="20359"/>
    <cellStyle name="Normal 9 6 2 2 4 4 2 3" xfId="16151"/>
    <cellStyle name="Normal 9 6 2 2 4 4 3" xfId="3671"/>
    <cellStyle name="Normal 9 6 2 2 4 4 3 2" xfId="14126"/>
    <cellStyle name="Normal 9 6 2 2 4 4 4" xfId="7880"/>
    <cellStyle name="Normal 9 6 2 2 4 4 4 2" xfId="18334"/>
    <cellStyle name="Normal 9 6 2 2 4 4 5" xfId="11943"/>
    <cellStyle name="Normal 9 6 2 2 4 5" xfId="4683"/>
    <cellStyle name="Normal 9 6 2 2 4 5 2" xfId="8892"/>
    <cellStyle name="Normal 9 6 2 2 4 5 2 2" xfId="19346"/>
    <cellStyle name="Normal 9 6 2 2 4 5 3" xfId="15138"/>
    <cellStyle name="Normal 9 6 2 2 4 6" xfId="2658"/>
    <cellStyle name="Normal 9 6 2 2 4 6 2" xfId="13113"/>
    <cellStyle name="Normal 9 6 2 2 4 7" xfId="6867"/>
    <cellStyle name="Normal 9 6 2 2 4 7 2" xfId="17321"/>
    <cellStyle name="Normal 9 6 2 2 4 8" xfId="10930"/>
    <cellStyle name="Normal 9 6 2 2 5" xfId="646"/>
    <cellStyle name="Normal 9 6 2 2 5 2" xfId="1659"/>
    <cellStyle name="Normal 9 6 2 2 5 2 2" xfId="5868"/>
    <cellStyle name="Normal 9 6 2 2 5 2 2 2" xfId="10077"/>
    <cellStyle name="Normal 9 6 2 2 5 2 2 2 2" xfId="20531"/>
    <cellStyle name="Normal 9 6 2 2 5 2 2 3" xfId="16323"/>
    <cellStyle name="Normal 9 6 2 2 5 2 3" xfId="3843"/>
    <cellStyle name="Normal 9 6 2 2 5 2 3 2" xfId="14298"/>
    <cellStyle name="Normal 9 6 2 2 5 2 4" xfId="8052"/>
    <cellStyle name="Normal 9 6 2 2 5 2 4 2" xfId="18506"/>
    <cellStyle name="Normal 9 6 2 2 5 2 5" xfId="12115"/>
    <cellStyle name="Normal 9 6 2 2 5 3" xfId="4855"/>
    <cellStyle name="Normal 9 6 2 2 5 3 2" xfId="9064"/>
    <cellStyle name="Normal 9 6 2 2 5 3 2 2" xfId="19518"/>
    <cellStyle name="Normal 9 6 2 2 5 3 3" xfId="15310"/>
    <cellStyle name="Normal 9 6 2 2 5 4" xfId="2830"/>
    <cellStyle name="Normal 9 6 2 2 5 4 2" xfId="13285"/>
    <cellStyle name="Normal 9 6 2 2 5 5" xfId="7039"/>
    <cellStyle name="Normal 9 6 2 2 5 5 2" xfId="17493"/>
    <cellStyle name="Normal 9 6 2 2 5 6" xfId="11102"/>
    <cellStyle name="Normal 9 6 2 2 6" xfId="979"/>
    <cellStyle name="Normal 9 6 2 2 6 2" xfId="1992"/>
    <cellStyle name="Normal 9 6 2 2 6 2 2" xfId="6201"/>
    <cellStyle name="Normal 9 6 2 2 6 2 2 2" xfId="10410"/>
    <cellStyle name="Normal 9 6 2 2 6 2 2 2 2" xfId="20864"/>
    <cellStyle name="Normal 9 6 2 2 6 2 2 3" xfId="16656"/>
    <cellStyle name="Normal 9 6 2 2 6 2 3" xfId="4176"/>
    <cellStyle name="Normal 9 6 2 2 6 2 3 2" xfId="14631"/>
    <cellStyle name="Normal 9 6 2 2 6 2 4" xfId="8385"/>
    <cellStyle name="Normal 9 6 2 2 6 2 4 2" xfId="18839"/>
    <cellStyle name="Normal 9 6 2 2 6 2 5" xfId="12448"/>
    <cellStyle name="Normal 9 6 2 2 6 3" xfId="5188"/>
    <cellStyle name="Normal 9 6 2 2 6 3 2" xfId="9397"/>
    <cellStyle name="Normal 9 6 2 2 6 3 2 2" xfId="19851"/>
    <cellStyle name="Normal 9 6 2 2 6 3 3" xfId="15643"/>
    <cellStyle name="Normal 9 6 2 2 6 4" xfId="3163"/>
    <cellStyle name="Normal 9 6 2 2 6 4 2" xfId="13618"/>
    <cellStyle name="Normal 9 6 2 2 6 5" xfId="7372"/>
    <cellStyle name="Normal 9 6 2 2 6 5 2" xfId="17826"/>
    <cellStyle name="Normal 9 6 2 2 6 6" xfId="11435"/>
    <cellStyle name="Normal 9 6 2 2 7" xfId="1313"/>
    <cellStyle name="Normal 9 6 2 2 7 2" xfId="5522"/>
    <cellStyle name="Normal 9 6 2 2 7 2 2" xfId="9731"/>
    <cellStyle name="Normal 9 6 2 2 7 2 2 2" xfId="20185"/>
    <cellStyle name="Normal 9 6 2 2 7 2 3" xfId="15977"/>
    <cellStyle name="Normal 9 6 2 2 7 3" xfId="3497"/>
    <cellStyle name="Normal 9 6 2 2 7 3 2" xfId="13952"/>
    <cellStyle name="Normal 9 6 2 2 7 4" xfId="7706"/>
    <cellStyle name="Normal 9 6 2 2 7 4 2" xfId="18160"/>
    <cellStyle name="Normal 9 6 2 2 7 5" xfId="11769"/>
    <cellStyle name="Normal 9 6 2 2 8" xfId="2484"/>
    <cellStyle name="Normal 9 6 2 2 8 2" xfId="6693"/>
    <cellStyle name="Normal 9 6 2 2 8 2 2" xfId="17147"/>
    <cellStyle name="Normal 9 6 2 2 8 3" xfId="12939"/>
    <cellStyle name="Normal 9 6 2 2 9" xfId="4498"/>
    <cellStyle name="Normal 9 6 2 2 9 2" xfId="8707"/>
    <cellStyle name="Normal 9 6 2 2 9 2 2" xfId="19161"/>
    <cellStyle name="Normal 9 6 2 2 9 3" xfId="14953"/>
    <cellStyle name="Normal 9 6 2 3" xfId="227"/>
    <cellStyle name="Normal 9 6 2 3 10" xfId="6552"/>
    <cellStyle name="Normal 9 6 2 3 10 2" xfId="17006"/>
    <cellStyle name="Normal 9 6 2 3 11" xfId="318"/>
    <cellStyle name="Normal 9 6 2 3 12" xfId="10775"/>
    <cellStyle name="Normal 9 6 2 3 2" xfId="228"/>
    <cellStyle name="Normal 9 6 2 3 2 10" xfId="398"/>
    <cellStyle name="Normal 9 6 2 3 2 11" xfId="10855"/>
    <cellStyle name="Normal 9 6 2 3 2 2" xfId="572"/>
    <cellStyle name="Normal 9 6 2 3 2 2 2" xfId="919"/>
    <cellStyle name="Normal 9 6 2 3 2 2 2 2" xfId="1932"/>
    <cellStyle name="Normal 9 6 2 3 2 2 2 2 2" xfId="6141"/>
    <cellStyle name="Normal 9 6 2 3 2 2 2 2 2 2" xfId="10350"/>
    <cellStyle name="Normal 9 6 2 3 2 2 2 2 2 2 2" xfId="20804"/>
    <cellStyle name="Normal 9 6 2 3 2 2 2 2 2 3" xfId="16596"/>
    <cellStyle name="Normal 9 6 2 3 2 2 2 2 3" xfId="4116"/>
    <cellStyle name="Normal 9 6 2 3 2 2 2 2 3 2" xfId="14571"/>
    <cellStyle name="Normal 9 6 2 3 2 2 2 2 4" xfId="8325"/>
    <cellStyle name="Normal 9 6 2 3 2 2 2 2 4 2" xfId="18779"/>
    <cellStyle name="Normal 9 6 2 3 2 2 2 2 5" xfId="12388"/>
    <cellStyle name="Normal 9 6 2 3 2 2 2 3" xfId="5128"/>
    <cellStyle name="Normal 9 6 2 3 2 2 2 3 2" xfId="9337"/>
    <cellStyle name="Normal 9 6 2 3 2 2 2 3 2 2" xfId="19791"/>
    <cellStyle name="Normal 9 6 2 3 2 2 2 3 3" xfId="15583"/>
    <cellStyle name="Normal 9 6 2 3 2 2 2 4" xfId="3103"/>
    <cellStyle name="Normal 9 6 2 3 2 2 2 4 2" xfId="13558"/>
    <cellStyle name="Normal 9 6 2 3 2 2 2 5" xfId="7312"/>
    <cellStyle name="Normal 9 6 2 3 2 2 2 5 2" xfId="17766"/>
    <cellStyle name="Normal 9 6 2 3 2 2 2 6" xfId="11375"/>
    <cellStyle name="Normal 9 6 2 3 2 2 3" xfId="1252"/>
    <cellStyle name="Normal 9 6 2 3 2 2 3 2" xfId="2265"/>
    <cellStyle name="Normal 9 6 2 3 2 2 3 2 2" xfId="6474"/>
    <cellStyle name="Normal 9 6 2 3 2 2 3 2 2 2" xfId="10683"/>
    <cellStyle name="Normal 9 6 2 3 2 2 3 2 2 2 2" xfId="21137"/>
    <cellStyle name="Normal 9 6 2 3 2 2 3 2 2 3" xfId="16929"/>
    <cellStyle name="Normal 9 6 2 3 2 2 3 2 3" xfId="4449"/>
    <cellStyle name="Normal 9 6 2 3 2 2 3 2 3 2" xfId="14904"/>
    <cellStyle name="Normal 9 6 2 3 2 2 3 2 4" xfId="8658"/>
    <cellStyle name="Normal 9 6 2 3 2 2 3 2 4 2" xfId="19112"/>
    <cellStyle name="Normal 9 6 2 3 2 2 3 2 5" xfId="12721"/>
    <cellStyle name="Normal 9 6 2 3 2 2 3 3" xfId="5461"/>
    <cellStyle name="Normal 9 6 2 3 2 2 3 3 2" xfId="9670"/>
    <cellStyle name="Normal 9 6 2 3 2 2 3 3 2 2" xfId="20124"/>
    <cellStyle name="Normal 9 6 2 3 2 2 3 3 3" xfId="15916"/>
    <cellStyle name="Normal 9 6 2 3 2 2 3 4" xfId="3436"/>
    <cellStyle name="Normal 9 6 2 3 2 2 3 4 2" xfId="13891"/>
    <cellStyle name="Normal 9 6 2 3 2 2 3 5" xfId="7645"/>
    <cellStyle name="Normal 9 6 2 3 2 2 3 5 2" xfId="18099"/>
    <cellStyle name="Normal 9 6 2 3 2 2 3 6" xfId="11708"/>
    <cellStyle name="Normal 9 6 2 3 2 2 4" xfId="1586"/>
    <cellStyle name="Normal 9 6 2 3 2 2 4 2" xfId="5795"/>
    <cellStyle name="Normal 9 6 2 3 2 2 4 2 2" xfId="10004"/>
    <cellStyle name="Normal 9 6 2 3 2 2 4 2 2 2" xfId="20458"/>
    <cellStyle name="Normal 9 6 2 3 2 2 4 2 3" xfId="16250"/>
    <cellStyle name="Normal 9 6 2 3 2 2 4 3" xfId="3770"/>
    <cellStyle name="Normal 9 6 2 3 2 2 4 3 2" xfId="14225"/>
    <cellStyle name="Normal 9 6 2 3 2 2 4 4" xfId="7979"/>
    <cellStyle name="Normal 9 6 2 3 2 2 4 4 2" xfId="18433"/>
    <cellStyle name="Normal 9 6 2 3 2 2 4 5" xfId="12042"/>
    <cellStyle name="Normal 9 6 2 3 2 2 5" xfId="4782"/>
    <cellStyle name="Normal 9 6 2 3 2 2 5 2" xfId="8991"/>
    <cellStyle name="Normal 9 6 2 3 2 2 5 2 2" xfId="19445"/>
    <cellStyle name="Normal 9 6 2 3 2 2 5 3" xfId="15237"/>
    <cellStyle name="Normal 9 6 2 3 2 2 6" xfId="2757"/>
    <cellStyle name="Normal 9 6 2 3 2 2 6 2" xfId="13212"/>
    <cellStyle name="Normal 9 6 2 3 2 2 7" xfId="6966"/>
    <cellStyle name="Normal 9 6 2 3 2 2 7 2" xfId="17420"/>
    <cellStyle name="Normal 9 6 2 3 2 2 8" xfId="11029"/>
    <cellStyle name="Normal 9 6 2 3 2 3" xfId="745"/>
    <cellStyle name="Normal 9 6 2 3 2 3 2" xfId="1758"/>
    <cellStyle name="Normal 9 6 2 3 2 3 2 2" xfId="5967"/>
    <cellStyle name="Normal 9 6 2 3 2 3 2 2 2" xfId="10176"/>
    <cellStyle name="Normal 9 6 2 3 2 3 2 2 2 2" xfId="20630"/>
    <cellStyle name="Normal 9 6 2 3 2 3 2 2 3" xfId="16422"/>
    <cellStyle name="Normal 9 6 2 3 2 3 2 3" xfId="3942"/>
    <cellStyle name="Normal 9 6 2 3 2 3 2 3 2" xfId="14397"/>
    <cellStyle name="Normal 9 6 2 3 2 3 2 4" xfId="8151"/>
    <cellStyle name="Normal 9 6 2 3 2 3 2 4 2" xfId="18605"/>
    <cellStyle name="Normal 9 6 2 3 2 3 2 5" xfId="12214"/>
    <cellStyle name="Normal 9 6 2 3 2 3 3" xfId="4954"/>
    <cellStyle name="Normal 9 6 2 3 2 3 3 2" xfId="9163"/>
    <cellStyle name="Normal 9 6 2 3 2 3 3 2 2" xfId="19617"/>
    <cellStyle name="Normal 9 6 2 3 2 3 3 3" xfId="15409"/>
    <cellStyle name="Normal 9 6 2 3 2 3 4" xfId="2929"/>
    <cellStyle name="Normal 9 6 2 3 2 3 4 2" xfId="13384"/>
    <cellStyle name="Normal 9 6 2 3 2 3 5" xfId="7138"/>
    <cellStyle name="Normal 9 6 2 3 2 3 5 2" xfId="17592"/>
    <cellStyle name="Normal 9 6 2 3 2 3 6" xfId="11201"/>
    <cellStyle name="Normal 9 6 2 3 2 4" xfId="1078"/>
    <cellStyle name="Normal 9 6 2 3 2 4 2" xfId="2091"/>
    <cellStyle name="Normal 9 6 2 3 2 4 2 2" xfId="6300"/>
    <cellStyle name="Normal 9 6 2 3 2 4 2 2 2" xfId="10509"/>
    <cellStyle name="Normal 9 6 2 3 2 4 2 2 2 2" xfId="20963"/>
    <cellStyle name="Normal 9 6 2 3 2 4 2 2 3" xfId="16755"/>
    <cellStyle name="Normal 9 6 2 3 2 4 2 3" xfId="4275"/>
    <cellStyle name="Normal 9 6 2 3 2 4 2 3 2" xfId="14730"/>
    <cellStyle name="Normal 9 6 2 3 2 4 2 4" xfId="8484"/>
    <cellStyle name="Normal 9 6 2 3 2 4 2 4 2" xfId="18938"/>
    <cellStyle name="Normal 9 6 2 3 2 4 2 5" xfId="12547"/>
    <cellStyle name="Normal 9 6 2 3 2 4 3" xfId="5287"/>
    <cellStyle name="Normal 9 6 2 3 2 4 3 2" xfId="9496"/>
    <cellStyle name="Normal 9 6 2 3 2 4 3 2 2" xfId="19950"/>
    <cellStyle name="Normal 9 6 2 3 2 4 3 3" xfId="15742"/>
    <cellStyle name="Normal 9 6 2 3 2 4 4" xfId="3262"/>
    <cellStyle name="Normal 9 6 2 3 2 4 4 2" xfId="13717"/>
    <cellStyle name="Normal 9 6 2 3 2 4 5" xfId="7471"/>
    <cellStyle name="Normal 9 6 2 3 2 4 5 2" xfId="17925"/>
    <cellStyle name="Normal 9 6 2 3 2 4 6" xfId="11534"/>
    <cellStyle name="Normal 9 6 2 3 2 5" xfId="1412"/>
    <cellStyle name="Normal 9 6 2 3 2 5 2" xfId="5621"/>
    <cellStyle name="Normal 9 6 2 3 2 5 2 2" xfId="9830"/>
    <cellStyle name="Normal 9 6 2 3 2 5 2 2 2" xfId="20284"/>
    <cellStyle name="Normal 9 6 2 3 2 5 2 3" xfId="16076"/>
    <cellStyle name="Normal 9 6 2 3 2 5 3" xfId="3596"/>
    <cellStyle name="Normal 9 6 2 3 2 5 3 2" xfId="14051"/>
    <cellStyle name="Normal 9 6 2 3 2 5 4" xfId="7805"/>
    <cellStyle name="Normal 9 6 2 3 2 5 4 2" xfId="18259"/>
    <cellStyle name="Normal 9 6 2 3 2 5 5" xfId="11868"/>
    <cellStyle name="Normal 9 6 2 3 2 6" xfId="2583"/>
    <cellStyle name="Normal 9 6 2 3 2 6 2" xfId="6792"/>
    <cellStyle name="Normal 9 6 2 3 2 6 2 2" xfId="17246"/>
    <cellStyle name="Normal 9 6 2 3 2 6 3" xfId="13038"/>
    <cellStyle name="Normal 9 6 2 3 2 7" xfId="4607"/>
    <cellStyle name="Normal 9 6 2 3 2 7 2" xfId="8816"/>
    <cellStyle name="Normal 9 6 2 3 2 7 2 2" xfId="19270"/>
    <cellStyle name="Normal 9 6 2 3 2 7 3" xfId="15062"/>
    <cellStyle name="Normal 9 6 2 3 2 8" xfId="2424"/>
    <cellStyle name="Normal 9 6 2 3 2 8 2" xfId="12879"/>
    <cellStyle name="Normal 9 6 2 3 2 9" xfId="6633"/>
    <cellStyle name="Normal 9 6 2 3 2 9 2" xfId="17087"/>
    <cellStyle name="Normal 9 6 2 3 3" xfId="492"/>
    <cellStyle name="Normal 9 6 2 3 3 2" xfId="839"/>
    <cellStyle name="Normal 9 6 2 3 3 2 2" xfId="1852"/>
    <cellStyle name="Normal 9 6 2 3 3 2 2 2" xfId="6061"/>
    <cellStyle name="Normal 9 6 2 3 3 2 2 2 2" xfId="10270"/>
    <cellStyle name="Normal 9 6 2 3 3 2 2 2 2 2" xfId="20724"/>
    <cellStyle name="Normal 9 6 2 3 3 2 2 2 3" xfId="16516"/>
    <cellStyle name="Normal 9 6 2 3 3 2 2 3" xfId="4036"/>
    <cellStyle name="Normal 9 6 2 3 3 2 2 3 2" xfId="14491"/>
    <cellStyle name="Normal 9 6 2 3 3 2 2 4" xfId="8245"/>
    <cellStyle name="Normal 9 6 2 3 3 2 2 4 2" xfId="18699"/>
    <cellStyle name="Normal 9 6 2 3 3 2 2 5" xfId="12308"/>
    <cellStyle name="Normal 9 6 2 3 3 2 3" xfId="5048"/>
    <cellStyle name="Normal 9 6 2 3 3 2 3 2" xfId="9257"/>
    <cellStyle name="Normal 9 6 2 3 3 2 3 2 2" xfId="19711"/>
    <cellStyle name="Normal 9 6 2 3 3 2 3 3" xfId="15503"/>
    <cellStyle name="Normal 9 6 2 3 3 2 4" xfId="3023"/>
    <cellStyle name="Normal 9 6 2 3 3 2 4 2" xfId="13478"/>
    <cellStyle name="Normal 9 6 2 3 3 2 5" xfId="7232"/>
    <cellStyle name="Normal 9 6 2 3 3 2 5 2" xfId="17686"/>
    <cellStyle name="Normal 9 6 2 3 3 2 6" xfId="11295"/>
    <cellStyle name="Normal 9 6 2 3 3 3" xfId="1172"/>
    <cellStyle name="Normal 9 6 2 3 3 3 2" xfId="2185"/>
    <cellStyle name="Normal 9 6 2 3 3 3 2 2" xfId="6394"/>
    <cellStyle name="Normal 9 6 2 3 3 3 2 2 2" xfId="10603"/>
    <cellStyle name="Normal 9 6 2 3 3 3 2 2 2 2" xfId="21057"/>
    <cellStyle name="Normal 9 6 2 3 3 3 2 2 3" xfId="16849"/>
    <cellStyle name="Normal 9 6 2 3 3 3 2 3" xfId="4369"/>
    <cellStyle name="Normal 9 6 2 3 3 3 2 3 2" xfId="14824"/>
    <cellStyle name="Normal 9 6 2 3 3 3 2 4" xfId="8578"/>
    <cellStyle name="Normal 9 6 2 3 3 3 2 4 2" xfId="19032"/>
    <cellStyle name="Normal 9 6 2 3 3 3 2 5" xfId="12641"/>
    <cellStyle name="Normal 9 6 2 3 3 3 3" xfId="5381"/>
    <cellStyle name="Normal 9 6 2 3 3 3 3 2" xfId="9590"/>
    <cellStyle name="Normal 9 6 2 3 3 3 3 2 2" xfId="20044"/>
    <cellStyle name="Normal 9 6 2 3 3 3 3 3" xfId="15836"/>
    <cellStyle name="Normal 9 6 2 3 3 3 4" xfId="3356"/>
    <cellStyle name="Normal 9 6 2 3 3 3 4 2" xfId="13811"/>
    <cellStyle name="Normal 9 6 2 3 3 3 5" xfId="7565"/>
    <cellStyle name="Normal 9 6 2 3 3 3 5 2" xfId="18019"/>
    <cellStyle name="Normal 9 6 2 3 3 3 6" xfId="11628"/>
    <cellStyle name="Normal 9 6 2 3 3 4" xfId="1506"/>
    <cellStyle name="Normal 9 6 2 3 3 4 2" xfId="5715"/>
    <cellStyle name="Normal 9 6 2 3 3 4 2 2" xfId="9924"/>
    <cellStyle name="Normal 9 6 2 3 3 4 2 2 2" xfId="20378"/>
    <cellStyle name="Normal 9 6 2 3 3 4 2 3" xfId="16170"/>
    <cellStyle name="Normal 9 6 2 3 3 4 3" xfId="3690"/>
    <cellStyle name="Normal 9 6 2 3 3 4 3 2" xfId="14145"/>
    <cellStyle name="Normal 9 6 2 3 3 4 4" xfId="7899"/>
    <cellStyle name="Normal 9 6 2 3 3 4 4 2" xfId="18353"/>
    <cellStyle name="Normal 9 6 2 3 3 4 5" xfId="11962"/>
    <cellStyle name="Normal 9 6 2 3 3 5" xfId="4702"/>
    <cellStyle name="Normal 9 6 2 3 3 5 2" xfId="8911"/>
    <cellStyle name="Normal 9 6 2 3 3 5 2 2" xfId="19365"/>
    <cellStyle name="Normal 9 6 2 3 3 5 3" xfId="15157"/>
    <cellStyle name="Normal 9 6 2 3 3 6" xfId="2677"/>
    <cellStyle name="Normal 9 6 2 3 3 6 2" xfId="13132"/>
    <cellStyle name="Normal 9 6 2 3 3 7" xfId="6886"/>
    <cellStyle name="Normal 9 6 2 3 3 7 2" xfId="17340"/>
    <cellStyle name="Normal 9 6 2 3 3 8" xfId="10949"/>
    <cellStyle name="Normal 9 6 2 3 4" xfId="665"/>
    <cellStyle name="Normal 9 6 2 3 4 2" xfId="1678"/>
    <cellStyle name="Normal 9 6 2 3 4 2 2" xfId="5887"/>
    <cellStyle name="Normal 9 6 2 3 4 2 2 2" xfId="10096"/>
    <cellStyle name="Normal 9 6 2 3 4 2 2 2 2" xfId="20550"/>
    <cellStyle name="Normal 9 6 2 3 4 2 2 3" xfId="16342"/>
    <cellStyle name="Normal 9 6 2 3 4 2 3" xfId="3862"/>
    <cellStyle name="Normal 9 6 2 3 4 2 3 2" xfId="14317"/>
    <cellStyle name="Normal 9 6 2 3 4 2 4" xfId="8071"/>
    <cellStyle name="Normal 9 6 2 3 4 2 4 2" xfId="18525"/>
    <cellStyle name="Normal 9 6 2 3 4 2 5" xfId="12134"/>
    <cellStyle name="Normal 9 6 2 3 4 3" xfId="4874"/>
    <cellStyle name="Normal 9 6 2 3 4 3 2" xfId="9083"/>
    <cellStyle name="Normal 9 6 2 3 4 3 2 2" xfId="19537"/>
    <cellStyle name="Normal 9 6 2 3 4 3 3" xfId="15329"/>
    <cellStyle name="Normal 9 6 2 3 4 4" xfId="2849"/>
    <cellStyle name="Normal 9 6 2 3 4 4 2" xfId="13304"/>
    <cellStyle name="Normal 9 6 2 3 4 5" xfId="7058"/>
    <cellStyle name="Normal 9 6 2 3 4 5 2" xfId="17512"/>
    <cellStyle name="Normal 9 6 2 3 4 6" xfId="11121"/>
    <cellStyle name="Normal 9 6 2 3 5" xfId="998"/>
    <cellStyle name="Normal 9 6 2 3 5 2" xfId="2011"/>
    <cellStyle name="Normal 9 6 2 3 5 2 2" xfId="6220"/>
    <cellStyle name="Normal 9 6 2 3 5 2 2 2" xfId="10429"/>
    <cellStyle name="Normal 9 6 2 3 5 2 2 2 2" xfId="20883"/>
    <cellStyle name="Normal 9 6 2 3 5 2 2 3" xfId="16675"/>
    <cellStyle name="Normal 9 6 2 3 5 2 3" xfId="4195"/>
    <cellStyle name="Normal 9 6 2 3 5 2 3 2" xfId="14650"/>
    <cellStyle name="Normal 9 6 2 3 5 2 4" xfId="8404"/>
    <cellStyle name="Normal 9 6 2 3 5 2 4 2" xfId="18858"/>
    <cellStyle name="Normal 9 6 2 3 5 2 5" xfId="12467"/>
    <cellStyle name="Normal 9 6 2 3 5 3" xfId="5207"/>
    <cellStyle name="Normal 9 6 2 3 5 3 2" xfId="9416"/>
    <cellStyle name="Normal 9 6 2 3 5 3 2 2" xfId="19870"/>
    <cellStyle name="Normal 9 6 2 3 5 3 3" xfId="15662"/>
    <cellStyle name="Normal 9 6 2 3 5 4" xfId="3182"/>
    <cellStyle name="Normal 9 6 2 3 5 4 2" xfId="13637"/>
    <cellStyle name="Normal 9 6 2 3 5 5" xfId="7391"/>
    <cellStyle name="Normal 9 6 2 3 5 5 2" xfId="17845"/>
    <cellStyle name="Normal 9 6 2 3 5 6" xfId="11454"/>
    <cellStyle name="Normal 9 6 2 3 6" xfId="1332"/>
    <cellStyle name="Normal 9 6 2 3 6 2" xfId="5541"/>
    <cellStyle name="Normal 9 6 2 3 6 2 2" xfId="9750"/>
    <cellStyle name="Normal 9 6 2 3 6 2 2 2" xfId="20204"/>
    <cellStyle name="Normal 9 6 2 3 6 2 3" xfId="15996"/>
    <cellStyle name="Normal 9 6 2 3 6 3" xfId="3516"/>
    <cellStyle name="Normal 9 6 2 3 6 3 2" xfId="13971"/>
    <cellStyle name="Normal 9 6 2 3 6 4" xfId="7725"/>
    <cellStyle name="Normal 9 6 2 3 6 4 2" xfId="18179"/>
    <cellStyle name="Normal 9 6 2 3 6 5" xfId="11788"/>
    <cellStyle name="Normal 9 6 2 3 7" xfId="2503"/>
    <cellStyle name="Normal 9 6 2 3 7 2" xfId="6712"/>
    <cellStyle name="Normal 9 6 2 3 7 2 2" xfId="17166"/>
    <cellStyle name="Normal 9 6 2 3 7 3" xfId="12958"/>
    <cellStyle name="Normal 9 6 2 3 8" xfId="4526"/>
    <cellStyle name="Normal 9 6 2 3 8 2" xfId="8735"/>
    <cellStyle name="Normal 9 6 2 3 8 2 2" xfId="19189"/>
    <cellStyle name="Normal 9 6 2 3 8 3" xfId="14981"/>
    <cellStyle name="Normal 9 6 2 3 9" xfId="2343"/>
    <cellStyle name="Normal 9 6 2 3 9 2" xfId="12798"/>
    <cellStyle name="Normal 9 6 2 4" xfId="229"/>
    <cellStyle name="Normal 9 6 2 4 10" xfId="362"/>
    <cellStyle name="Normal 9 6 2 4 11" xfId="10819"/>
    <cellStyle name="Normal 9 6 2 4 2" xfId="536"/>
    <cellStyle name="Normal 9 6 2 4 2 2" xfId="883"/>
    <cellStyle name="Normal 9 6 2 4 2 2 2" xfId="1896"/>
    <cellStyle name="Normal 9 6 2 4 2 2 2 2" xfId="6105"/>
    <cellStyle name="Normal 9 6 2 4 2 2 2 2 2" xfId="10314"/>
    <cellStyle name="Normal 9 6 2 4 2 2 2 2 2 2" xfId="20768"/>
    <cellStyle name="Normal 9 6 2 4 2 2 2 2 3" xfId="16560"/>
    <cellStyle name="Normal 9 6 2 4 2 2 2 3" xfId="4080"/>
    <cellStyle name="Normal 9 6 2 4 2 2 2 3 2" xfId="14535"/>
    <cellStyle name="Normal 9 6 2 4 2 2 2 4" xfId="8289"/>
    <cellStyle name="Normal 9 6 2 4 2 2 2 4 2" xfId="18743"/>
    <cellStyle name="Normal 9 6 2 4 2 2 2 5" xfId="12352"/>
    <cellStyle name="Normal 9 6 2 4 2 2 3" xfId="5092"/>
    <cellStyle name="Normal 9 6 2 4 2 2 3 2" xfId="9301"/>
    <cellStyle name="Normal 9 6 2 4 2 2 3 2 2" xfId="19755"/>
    <cellStyle name="Normal 9 6 2 4 2 2 3 3" xfId="15547"/>
    <cellStyle name="Normal 9 6 2 4 2 2 4" xfId="3067"/>
    <cellStyle name="Normal 9 6 2 4 2 2 4 2" xfId="13522"/>
    <cellStyle name="Normal 9 6 2 4 2 2 5" xfId="7276"/>
    <cellStyle name="Normal 9 6 2 4 2 2 5 2" xfId="17730"/>
    <cellStyle name="Normal 9 6 2 4 2 2 6" xfId="11339"/>
    <cellStyle name="Normal 9 6 2 4 2 3" xfId="1216"/>
    <cellStyle name="Normal 9 6 2 4 2 3 2" xfId="2229"/>
    <cellStyle name="Normal 9 6 2 4 2 3 2 2" xfId="6438"/>
    <cellStyle name="Normal 9 6 2 4 2 3 2 2 2" xfId="10647"/>
    <cellStyle name="Normal 9 6 2 4 2 3 2 2 2 2" xfId="21101"/>
    <cellStyle name="Normal 9 6 2 4 2 3 2 2 3" xfId="16893"/>
    <cellStyle name="Normal 9 6 2 4 2 3 2 3" xfId="4413"/>
    <cellStyle name="Normal 9 6 2 4 2 3 2 3 2" xfId="14868"/>
    <cellStyle name="Normal 9 6 2 4 2 3 2 4" xfId="8622"/>
    <cellStyle name="Normal 9 6 2 4 2 3 2 4 2" xfId="19076"/>
    <cellStyle name="Normal 9 6 2 4 2 3 2 5" xfId="12685"/>
    <cellStyle name="Normal 9 6 2 4 2 3 3" xfId="5425"/>
    <cellStyle name="Normal 9 6 2 4 2 3 3 2" xfId="9634"/>
    <cellStyle name="Normal 9 6 2 4 2 3 3 2 2" xfId="20088"/>
    <cellStyle name="Normal 9 6 2 4 2 3 3 3" xfId="15880"/>
    <cellStyle name="Normal 9 6 2 4 2 3 4" xfId="3400"/>
    <cellStyle name="Normal 9 6 2 4 2 3 4 2" xfId="13855"/>
    <cellStyle name="Normal 9 6 2 4 2 3 5" xfId="7609"/>
    <cellStyle name="Normal 9 6 2 4 2 3 5 2" xfId="18063"/>
    <cellStyle name="Normal 9 6 2 4 2 3 6" xfId="11672"/>
    <cellStyle name="Normal 9 6 2 4 2 4" xfId="1550"/>
    <cellStyle name="Normal 9 6 2 4 2 4 2" xfId="5759"/>
    <cellStyle name="Normal 9 6 2 4 2 4 2 2" xfId="9968"/>
    <cellStyle name="Normal 9 6 2 4 2 4 2 2 2" xfId="20422"/>
    <cellStyle name="Normal 9 6 2 4 2 4 2 3" xfId="16214"/>
    <cellStyle name="Normal 9 6 2 4 2 4 3" xfId="3734"/>
    <cellStyle name="Normal 9 6 2 4 2 4 3 2" xfId="14189"/>
    <cellStyle name="Normal 9 6 2 4 2 4 4" xfId="7943"/>
    <cellStyle name="Normal 9 6 2 4 2 4 4 2" xfId="18397"/>
    <cellStyle name="Normal 9 6 2 4 2 4 5" xfId="12006"/>
    <cellStyle name="Normal 9 6 2 4 2 5" xfId="4746"/>
    <cellStyle name="Normal 9 6 2 4 2 5 2" xfId="8955"/>
    <cellStyle name="Normal 9 6 2 4 2 5 2 2" xfId="19409"/>
    <cellStyle name="Normal 9 6 2 4 2 5 3" xfId="15201"/>
    <cellStyle name="Normal 9 6 2 4 2 6" xfId="2721"/>
    <cellStyle name="Normal 9 6 2 4 2 6 2" xfId="13176"/>
    <cellStyle name="Normal 9 6 2 4 2 7" xfId="6930"/>
    <cellStyle name="Normal 9 6 2 4 2 7 2" xfId="17384"/>
    <cellStyle name="Normal 9 6 2 4 2 8" xfId="10993"/>
    <cellStyle name="Normal 9 6 2 4 3" xfId="709"/>
    <cellStyle name="Normal 9 6 2 4 3 2" xfId="1722"/>
    <cellStyle name="Normal 9 6 2 4 3 2 2" xfId="5931"/>
    <cellStyle name="Normal 9 6 2 4 3 2 2 2" xfId="10140"/>
    <cellStyle name="Normal 9 6 2 4 3 2 2 2 2" xfId="20594"/>
    <cellStyle name="Normal 9 6 2 4 3 2 2 3" xfId="16386"/>
    <cellStyle name="Normal 9 6 2 4 3 2 3" xfId="3906"/>
    <cellStyle name="Normal 9 6 2 4 3 2 3 2" xfId="14361"/>
    <cellStyle name="Normal 9 6 2 4 3 2 4" xfId="8115"/>
    <cellStyle name="Normal 9 6 2 4 3 2 4 2" xfId="18569"/>
    <cellStyle name="Normal 9 6 2 4 3 2 5" xfId="12178"/>
    <cellStyle name="Normal 9 6 2 4 3 3" xfId="4918"/>
    <cellStyle name="Normal 9 6 2 4 3 3 2" xfId="9127"/>
    <cellStyle name="Normal 9 6 2 4 3 3 2 2" xfId="19581"/>
    <cellStyle name="Normal 9 6 2 4 3 3 3" xfId="15373"/>
    <cellStyle name="Normal 9 6 2 4 3 4" xfId="2893"/>
    <cellStyle name="Normal 9 6 2 4 3 4 2" xfId="13348"/>
    <cellStyle name="Normal 9 6 2 4 3 5" xfId="7102"/>
    <cellStyle name="Normal 9 6 2 4 3 5 2" xfId="17556"/>
    <cellStyle name="Normal 9 6 2 4 3 6" xfId="11165"/>
    <cellStyle name="Normal 9 6 2 4 4" xfId="1042"/>
    <cellStyle name="Normal 9 6 2 4 4 2" xfId="2055"/>
    <cellStyle name="Normal 9 6 2 4 4 2 2" xfId="6264"/>
    <cellStyle name="Normal 9 6 2 4 4 2 2 2" xfId="10473"/>
    <cellStyle name="Normal 9 6 2 4 4 2 2 2 2" xfId="20927"/>
    <cellStyle name="Normal 9 6 2 4 4 2 2 3" xfId="16719"/>
    <cellStyle name="Normal 9 6 2 4 4 2 3" xfId="4239"/>
    <cellStyle name="Normal 9 6 2 4 4 2 3 2" xfId="14694"/>
    <cellStyle name="Normal 9 6 2 4 4 2 4" xfId="8448"/>
    <cellStyle name="Normal 9 6 2 4 4 2 4 2" xfId="18902"/>
    <cellStyle name="Normal 9 6 2 4 4 2 5" xfId="12511"/>
    <cellStyle name="Normal 9 6 2 4 4 3" xfId="5251"/>
    <cellStyle name="Normal 9 6 2 4 4 3 2" xfId="9460"/>
    <cellStyle name="Normal 9 6 2 4 4 3 2 2" xfId="19914"/>
    <cellStyle name="Normal 9 6 2 4 4 3 3" xfId="15706"/>
    <cellStyle name="Normal 9 6 2 4 4 4" xfId="3226"/>
    <cellStyle name="Normal 9 6 2 4 4 4 2" xfId="13681"/>
    <cellStyle name="Normal 9 6 2 4 4 5" xfId="7435"/>
    <cellStyle name="Normal 9 6 2 4 4 5 2" xfId="17889"/>
    <cellStyle name="Normal 9 6 2 4 4 6" xfId="11498"/>
    <cellStyle name="Normal 9 6 2 4 5" xfId="1376"/>
    <cellStyle name="Normal 9 6 2 4 5 2" xfId="5585"/>
    <cellStyle name="Normal 9 6 2 4 5 2 2" xfId="9794"/>
    <cellStyle name="Normal 9 6 2 4 5 2 2 2" xfId="20248"/>
    <cellStyle name="Normal 9 6 2 4 5 2 3" xfId="16040"/>
    <cellStyle name="Normal 9 6 2 4 5 3" xfId="3560"/>
    <cellStyle name="Normal 9 6 2 4 5 3 2" xfId="14015"/>
    <cellStyle name="Normal 9 6 2 4 5 4" xfId="7769"/>
    <cellStyle name="Normal 9 6 2 4 5 4 2" xfId="18223"/>
    <cellStyle name="Normal 9 6 2 4 5 5" xfId="11832"/>
    <cellStyle name="Normal 9 6 2 4 6" xfId="2547"/>
    <cellStyle name="Normal 9 6 2 4 6 2" xfId="6756"/>
    <cellStyle name="Normal 9 6 2 4 6 2 2" xfId="17210"/>
    <cellStyle name="Normal 9 6 2 4 6 3" xfId="13002"/>
    <cellStyle name="Normal 9 6 2 4 7" xfId="4571"/>
    <cellStyle name="Normal 9 6 2 4 7 2" xfId="8780"/>
    <cellStyle name="Normal 9 6 2 4 7 2 2" xfId="19234"/>
    <cellStyle name="Normal 9 6 2 4 7 3" xfId="15026"/>
    <cellStyle name="Normal 9 6 2 4 8" xfId="2388"/>
    <cellStyle name="Normal 9 6 2 4 8 2" xfId="12843"/>
    <cellStyle name="Normal 9 6 2 4 9" xfId="6597"/>
    <cellStyle name="Normal 9 6 2 4 9 2" xfId="17051"/>
    <cellStyle name="Normal 9 6 2 5" xfId="456"/>
    <cellStyle name="Normal 9 6 2 5 2" xfId="803"/>
    <cellStyle name="Normal 9 6 2 5 2 2" xfId="1816"/>
    <cellStyle name="Normal 9 6 2 5 2 2 2" xfId="6025"/>
    <cellStyle name="Normal 9 6 2 5 2 2 2 2" xfId="10234"/>
    <cellStyle name="Normal 9 6 2 5 2 2 2 2 2" xfId="20688"/>
    <cellStyle name="Normal 9 6 2 5 2 2 2 3" xfId="16480"/>
    <cellStyle name="Normal 9 6 2 5 2 2 3" xfId="4000"/>
    <cellStyle name="Normal 9 6 2 5 2 2 3 2" xfId="14455"/>
    <cellStyle name="Normal 9 6 2 5 2 2 4" xfId="8209"/>
    <cellStyle name="Normal 9 6 2 5 2 2 4 2" xfId="18663"/>
    <cellStyle name="Normal 9 6 2 5 2 2 5" xfId="12272"/>
    <cellStyle name="Normal 9 6 2 5 2 3" xfId="5012"/>
    <cellStyle name="Normal 9 6 2 5 2 3 2" xfId="9221"/>
    <cellStyle name="Normal 9 6 2 5 2 3 2 2" xfId="19675"/>
    <cellStyle name="Normal 9 6 2 5 2 3 3" xfId="15467"/>
    <cellStyle name="Normal 9 6 2 5 2 4" xfId="2987"/>
    <cellStyle name="Normal 9 6 2 5 2 4 2" xfId="13442"/>
    <cellStyle name="Normal 9 6 2 5 2 5" xfId="7196"/>
    <cellStyle name="Normal 9 6 2 5 2 5 2" xfId="17650"/>
    <cellStyle name="Normal 9 6 2 5 2 6" xfId="11259"/>
    <cellStyle name="Normal 9 6 2 5 3" xfId="1136"/>
    <cellStyle name="Normal 9 6 2 5 3 2" xfId="2149"/>
    <cellStyle name="Normal 9 6 2 5 3 2 2" xfId="6358"/>
    <cellStyle name="Normal 9 6 2 5 3 2 2 2" xfId="10567"/>
    <cellStyle name="Normal 9 6 2 5 3 2 2 2 2" xfId="21021"/>
    <cellStyle name="Normal 9 6 2 5 3 2 2 3" xfId="16813"/>
    <cellStyle name="Normal 9 6 2 5 3 2 3" xfId="4333"/>
    <cellStyle name="Normal 9 6 2 5 3 2 3 2" xfId="14788"/>
    <cellStyle name="Normal 9 6 2 5 3 2 4" xfId="8542"/>
    <cellStyle name="Normal 9 6 2 5 3 2 4 2" xfId="18996"/>
    <cellStyle name="Normal 9 6 2 5 3 2 5" xfId="12605"/>
    <cellStyle name="Normal 9 6 2 5 3 3" xfId="5345"/>
    <cellStyle name="Normal 9 6 2 5 3 3 2" xfId="9554"/>
    <cellStyle name="Normal 9 6 2 5 3 3 2 2" xfId="20008"/>
    <cellStyle name="Normal 9 6 2 5 3 3 3" xfId="15800"/>
    <cellStyle name="Normal 9 6 2 5 3 4" xfId="3320"/>
    <cellStyle name="Normal 9 6 2 5 3 4 2" xfId="13775"/>
    <cellStyle name="Normal 9 6 2 5 3 5" xfId="7529"/>
    <cellStyle name="Normal 9 6 2 5 3 5 2" xfId="17983"/>
    <cellStyle name="Normal 9 6 2 5 3 6" xfId="11592"/>
    <cellStyle name="Normal 9 6 2 5 4" xfId="1470"/>
    <cellStyle name="Normal 9 6 2 5 4 2" xfId="5679"/>
    <cellStyle name="Normal 9 6 2 5 4 2 2" xfId="9888"/>
    <cellStyle name="Normal 9 6 2 5 4 2 2 2" xfId="20342"/>
    <cellStyle name="Normal 9 6 2 5 4 2 3" xfId="16134"/>
    <cellStyle name="Normal 9 6 2 5 4 3" xfId="3654"/>
    <cellStyle name="Normal 9 6 2 5 4 3 2" xfId="14109"/>
    <cellStyle name="Normal 9 6 2 5 4 4" xfId="7863"/>
    <cellStyle name="Normal 9 6 2 5 4 4 2" xfId="18317"/>
    <cellStyle name="Normal 9 6 2 5 4 5" xfId="11926"/>
    <cellStyle name="Normal 9 6 2 5 5" xfId="4666"/>
    <cellStyle name="Normal 9 6 2 5 5 2" xfId="8875"/>
    <cellStyle name="Normal 9 6 2 5 5 2 2" xfId="19329"/>
    <cellStyle name="Normal 9 6 2 5 5 3" xfId="15121"/>
    <cellStyle name="Normal 9 6 2 5 6" xfId="2641"/>
    <cellStyle name="Normal 9 6 2 5 6 2" xfId="13096"/>
    <cellStyle name="Normal 9 6 2 5 7" xfId="6850"/>
    <cellStyle name="Normal 9 6 2 5 7 2" xfId="17304"/>
    <cellStyle name="Normal 9 6 2 5 8" xfId="10913"/>
    <cellStyle name="Normal 9 6 2 6" xfId="428"/>
    <cellStyle name="Normal 9 6 2 6 2" xfId="775"/>
    <cellStyle name="Normal 9 6 2 6 2 2" xfId="1788"/>
    <cellStyle name="Normal 9 6 2 6 2 2 2" xfId="5997"/>
    <cellStyle name="Normal 9 6 2 6 2 2 2 2" xfId="10206"/>
    <cellStyle name="Normal 9 6 2 6 2 2 2 2 2" xfId="20660"/>
    <cellStyle name="Normal 9 6 2 6 2 2 2 3" xfId="16452"/>
    <cellStyle name="Normal 9 6 2 6 2 2 3" xfId="3972"/>
    <cellStyle name="Normal 9 6 2 6 2 2 3 2" xfId="14427"/>
    <cellStyle name="Normal 9 6 2 6 2 2 4" xfId="8181"/>
    <cellStyle name="Normal 9 6 2 6 2 2 4 2" xfId="18635"/>
    <cellStyle name="Normal 9 6 2 6 2 2 5" xfId="12244"/>
    <cellStyle name="Normal 9 6 2 6 2 3" xfId="4984"/>
    <cellStyle name="Normal 9 6 2 6 2 3 2" xfId="9193"/>
    <cellStyle name="Normal 9 6 2 6 2 3 2 2" xfId="19647"/>
    <cellStyle name="Normal 9 6 2 6 2 3 3" xfId="15439"/>
    <cellStyle name="Normal 9 6 2 6 2 4" xfId="2959"/>
    <cellStyle name="Normal 9 6 2 6 2 4 2" xfId="13414"/>
    <cellStyle name="Normal 9 6 2 6 2 5" xfId="7168"/>
    <cellStyle name="Normal 9 6 2 6 2 5 2" xfId="17622"/>
    <cellStyle name="Normal 9 6 2 6 2 6" xfId="11231"/>
    <cellStyle name="Normal 9 6 2 6 3" xfId="1108"/>
    <cellStyle name="Normal 9 6 2 6 3 2" xfId="2121"/>
    <cellStyle name="Normal 9 6 2 6 3 2 2" xfId="6330"/>
    <cellStyle name="Normal 9 6 2 6 3 2 2 2" xfId="10539"/>
    <cellStyle name="Normal 9 6 2 6 3 2 2 2 2" xfId="20993"/>
    <cellStyle name="Normal 9 6 2 6 3 2 2 3" xfId="16785"/>
    <cellStyle name="Normal 9 6 2 6 3 2 3" xfId="4305"/>
    <cellStyle name="Normal 9 6 2 6 3 2 3 2" xfId="14760"/>
    <cellStyle name="Normal 9 6 2 6 3 2 4" xfId="8514"/>
    <cellStyle name="Normal 9 6 2 6 3 2 4 2" xfId="18968"/>
    <cellStyle name="Normal 9 6 2 6 3 2 5" xfId="12577"/>
    <cellStyle name="Normal 9 6 2 6 3 3" xfId="5317"/>
    <cellStyle name="Normal 9 6 2 6 3 3 2" xfId="9526"/>
    <cellStyle name="Normal 9 6 2 6 3 3 2 2" xfId="19980"/>
    <cellStyle name="Normal 9 6 2 6 3 3 3" xfId="15772"/>
    <cellStyle name="Normal 9 6 2 6 3 4" xfId="3292"/>
    <cellStyle name="Normal 9 6 2 6 3 4 2" xfId="13747"/>
    <cellStyle name="Normal 9 6 2 6 3 5" xfId="7501"/>
    <cellStyle name="Normal 9 6 2 6 3 5 2" xfId="17955"/>
    <cellStyle name="Normal 9 6 2 6 3 6" xfId="11564"/>
    <cellStyle name="Normal 9 6 2 6 4" xfId="1442"/>
    <cellStyle name="Normal 9 6 2 6 4 2" xfId="5651"/>
    <cellStyle name="Normal 9 6 2 6 4 2 2" xfId="9860"/>
    <cellStyle name="Normal 9 6 2 6 4 2 2 2" xfId="20314"/>
    <cellStyle name="Normal 9 6 2 6 4 2 3" xfId="16106"/>
    <cellStyle name="Normal 9 6 2 6 4 3" xfId="3626"/>
    <cellStyle name="Normal 9 6 2 6 4 3 2" xfId="14081"/>
    <cellStyle name="Normal 9 6 2 6 4 4" xfId="7835"/>
    <cellStyle name="Normal 9 6 2 6 4 4 2" xfId="18289"/>
    <cellStyle name="Normal 9 6 2 6 4 5" xfId="11898"/>
    <cellStyle name="Normal 9 6 2 6 5" xfId="4638"/>
    <cellStyle name="Normal 9 6 2 6 5 2" xfId="8847"/>
    <cellStyle name="Normal 9 6 2 6 5 2 2" xfId="19301"/>
    <cellStyle name="Normal 9 6 2 6 5 3" xfId="15093"/>
    <cellStyle name="Normal 9 6 2 6 6" xfId="2613"/>
    <cellStyle name="Normal 9 6 2 6 6 2" xfId="13068"/>
    <cellStyle name="Normal 9 6 2 6 7" xfId="6822"/>
    <cellStyle name="Normal 9 6 2 6 7 2" xfId="17276"/>
    <cellStyle name="Normal 9 6 2 6 8" xfId="10885"/>
    <cellStyle name="Normal 9 6 2 7" xfId="629"/>
    <cellStyle name="Normal 9 6 2 7 2" xfId="1642"/>
    <cellStyle name="Normal 9 6 2 7 2 2" xfId="5851"/>
    <cellStyle name="Normal 9 6 2 7 2 2 2" xfId="10060"/>
    <cellStyle name="Normal 9 6 2 7 2 2 2 2" xfId="20514"/>
    <cellStyle name="Normal 9 6 2 7 2 2 3" xfId="16306"/>
    <cellStyle name="Normal 9 6 2 7 2 3" xfId="3826"/>
    <cellStyle name="Normal 9 6 2 7 2 3 2" xfId="14281"/>
    <cellStyle name="Normal 9 6 2 7 2 4" xfId="8035"/>
    <cellStyle name="Normal 9 6 2 7 2 4 2" xfId="18489"/>
    <cellStyle name="Normal 9 6 2 7 2 5" xfId="12098"/>
    <cellStyle name="Normal 9 6 2 7 3" xfId="4838"/>
    <cellStyle name="Normal 9 6 2 7 3 2" xfId="9047"/>
    <cellStyle name="Normal 9 6 2 7 3 2 2" xfId="19501"/>
    <cellStyle name="Normal 9 6 2 7 3 3" xfId="15293"/>
    <cellStyle name="Normal 9 6 2 7 4" xfId="2813"/>
    <cellStyle name="Normal 9 6 2 7 4 2" xfId="13268"/>
    <cellStyle name="Normal 9 6 2 7 5" xfId="7022"/>
    <cellStyle name="Normal 9 6 2 7 5 2" xfId="17476"/>
    <cellStyle name="Normal 9 6 2 7 6" xfId="11085"/>
    <cellStyle name="Normal 9 6 2 8" xfId="962"/>
    <cellStyle name="Normal 9 6 2 8 2" xfId="1975"/>
    <cellStyle name="Normal 9 6 2 8 2 2" xfId="6184"/>
    <cellStyle name="Normal 9 6 2 8 2 2 2" xfId="10393"/>
    <cellStyle name="Normal 9 6 2 8 2 2 2 2" xfId="20847"/>
    <cellStyle name="Normal 9 6 2 8 2 2 3" xfId="16639"/>
    <cellStyle name="Normal 9 6 2 8 2 3" xfId="4159"/>
    <cellStyle name="Normal 9 6 2 8 2 3 2" xfId="14614"/>
    <cellStyle name="Normal 9 6 2 8 2 4" xfId="8368"/>
    <cellStyle name="Normal 9 6 2 8 2 4 2" xfId="18822"/>
    <cellStyle name="Normal 9 6 2 8 2 5" xfId="12431"/>
    <cellStyle name="Normal 9 6 2 8 3" xfId="5171"/>
    <cellStyle name="Normal 9 6 2 8 3 2" xfId="9380"/>
    <cellStyle name="Normal 9 6 2 8 3 2 2" xfId="19834"/>
    <cellStyle name="Normal 9 6 2 8 3 3" xfId="15626"/>
    <cellStyle name="Normal 9 6 2 8 4" xfId="3146"/>
    <cellStyle name="Normal 9 6 2 8 4 2" xfId="13601"/>
    <cellStyle name="Normal 9 6 2 8 5" xfId="7355"/>
    <cellStyle name="Normal 9 6 2 8 5 2" xfId="17809"/>
    <cellStyle name="Normal 9 6 2 8 6" xfId="11418"/>
    <cellStyle name="Normal 9 6 2 9" xfId="1296"/>
    <cellStyle name="Normal 9 6 2 9 2" xfId="5505"/>
    <cellStyle name="Normal 9 6 2 9 2 2" xfId="9714"/>
    <cellStyle name="Normal 9 6 2 9 2 2 2" xfId="20168"/>
    <cellStyle name="Normal 9 6 2 9 2 3" xfId="15960"/>
    <cellStyle name="Normal 9 6 2 9 3" xfId="3480"/>
    <cellStyle name="Normal 9 6 2 9 3 2" xfId="13935"/>
    <cellStyle name="Normal 9 6 2 9 4" xfId="7689"/>
    <cellStyle name="Normal 9 6 2 9 4 2" xfId="18143"/>
    <cellStyle name="Normal 9 6 2 9 5" xfId="11752"/>
    <cellStyle name="Normal 9 6 3" xfId="230"/>
    <cellStyle name="Normal 9 6 3 10" xfId="2307"/>
    <cellStyle name="Normal 9 6 3 10 2" xfId="12762"/>
    <cellStyle name="Normal 9 6 3 11" xfId="6516"/>
    <cellStyle name="Normal 9 6 3 11 2" xfId="16970"/>
    <cellStyle name="Normal 9 6 3 12" xfId="291"/>
    <cellStyle name="Normal 9 6 3 13" xfId="10748"/>
    <cellStyle name="Normal 9 6 3 2" xfId="231"/>
    <cellStyle name="Normal 9 6 3 2 10" xfId="6561"/>
    <cellStyle name="Normal 9 6 3 2 10 2" xfId="17015"/>
    <cellStyle name="Normal 9 6 3 2 11" xfId="325"/>
    <cellStyle name="Normal 9 6 3 2 12" xfId="10782"/>
    <cellStyle name="Normal 9 6 3 2 2" xfId="232"/>
    <cellStyle name="Normal 9 6 3 2 2 10" xfId="405"/>
    <cellStyle name="Normal 9 6 3 2 2 11" xfId="10862"/>
    <cellStyle name="Normal 9 6 3 2 2 2" xfId="579"/>
    <cellStyle name="Normal 9 6 3 2 2 2 2" xfId="926"/>
    <cellStyle name="Normal 9 6 3 2 2 2 2 2" xfId="1939"/>
    <cellStyle name="Normal 9 6 3 2 2 2 2 2 2" xfId="6148"/>
    <cellStyle name="Normal 9 6 3 2 2 2 2 2 2 2" xfId="10357"/>
    <cellStyle name="Normal 9 6 3 2 2 2 2 2 2 2 2" xfId="20811"/>
    <cellStyle name="Normal 9 6 3 2 2 2 2 2 2 3" xfId="16603"/>
    <cellStyle name="Normal 9 6 3 2 2 2 2 2 3" xfId="4123"/>
    <cellStyle name="Normal 9 6 3 2 2 2 2 2 3 2" xfId="14578"/>
    <cellStyle name="Normal 9 6 3 2 2 2 2 2 4" xfId="8332"/>
    <cellStyle name="Normal 9 6 3 2 2 2 2 2 4 2" xfId="18786"/>
    <cellStyle name="Normal 9 6 3 2 2 2 2 2 5" xfId="12395"/>
    <cellStyle name="Normal 9 6 3 2 2 2 2 3" xfId="5135"/>
    <cellStyle name="Normal 9 6 3 2 2 2 2 3 2" xfId="9344"/>
    <cellStyle name="Normal 9 6 3 2 2 2 2 3 2 2" xfId="19798"/>
    <cellStyle name="Normal 9 6 3 2 2 2 2 3 3" xfId="15590"/>
    <cellStyle name="Normal 9 6 3 2 2 2 2 4" xfId="3110"/>
    <cellStyle name="Normal 9 6 3 2 2 2 2 4 2" xfId="13565"/>
    <cellStyle name="Normal 9 6 3 2 2 2 2 5" xfId="7319"/>
    <cellStyle name="Normal 9 6 3 2 2 2 2 5 2" xfId="17773"/>
    <cellStyle name="Normal 9 6 3 2 2 2 2 6" xfId="11382"/>
    <cellStyle name="Normal 9 6 3 2 2 2 3" xfId="1259"/>
    <cellStyle name="Normal 9 6 3 2 2 2 3 2" xfId="2272"/>
    <cellStyle name="Normal 9 6 3 2 2 2 3 2 2" xfId="6481"/>
    <cellStyle name="Normal 9 6 3 2 2 2 3 2 2 2" xfId="10690"/>
    <cellStyle name="Normal 9 6 3 2 2 2 3 2 2 2 2" xfId="21144"/>
    <cellStyle name="Normal 9 6 3 2 2 2 3 2 2 3" xfId="16936"/>
    <cellStyle name="Normal 9 6 3 2 2 2 3 2 3" xfId="4456"/>
    <cellStyle name="Normal 9 6 3 2 2 2 3 2 3 2" xfId="14911"/>
    <cellStyle name="Normal 9 6 3 2 2 2 3 2 4" xfId="8665"/>
    <cellStyle name="Normal 9 6 3 2 2 2 3 2 4 2" xfId="19119"/>
    <cellStyle name="Normal 9 6 3 2 2 2 3 2 5" xfId="12728"/>
    <cellStyle name="Normal 9 6 3 2 2 2 3 3" xfId="5468"/>
    <cellStyle name="Normal 9 6 3 2 2 2 3 3 2" xfId="9677"/>
    <cellStyle name="Normal 9 6 3 2 2 2 3 3 2 2" xfId="20131"/>
    <cellStyle name="Normal 9 6 3 2 2 2 3 3 3" xfId="15923"/>
    <cellStyle name="Normal 9 6 3 2 2 2 3 4" xfId="3443"/>
    <cellStyle name="Normal 9 6 3 2 2 2 3 4 2" xfId="13898"/>
    <cellStyle name="Normal 9 6 3 2 2 2 3 5" xfId="7652"/>
    <cellStyle name="Normal 9 6 3 2 2 2 3 5 2" xfId="18106"/>
    <cellStyle name="Normal 9 6 3 2 2 2 3 6" xfId="11715"/>
    <cellStyle name="Normal 9 6 3 2 2 2 4" xfId="1593"/>
    <cellStyle name="Normal 9 6 3 2 2 2 4 2" xfId="5802"/>
    <cellStyle name="Normal 9 6 3 2 2 2 4 2 2" xfId="10011"/>
    <cellStyle name="Normal 9 6 3 2 2 2 4 2 2 2" xfId="20465"/>
    <cellStyle name="Normal 9 6 3 2 2 2 4 2 3" xfId="16257"/>
    <cellStyle name="Normal 9 6 3 2 2 2 4 3" xfId="3777"/>
    <cellStyle name="Normal 9 6 3 2 2 2 4 3 2" xfId="14232"/>
    <cellStyle name="Normal 9 6 3 2 2 2 4 4" xfId="7986"/>
    <cellStyle name="Normal 9 6 3 2 2 2 4 4 2" xfId="18440"/>
    <cellStyle name="Normal 9 6 3 2 2 2 4 5" xfId="12049"/>
    <cellStyle name="Normal 9 6 3 2 2 2 5" xfId="4789"/>
    <cellStyle name="Normal 9 6 3 2 2 2 5 2" xfId="8998"/>
    <cellStyle name="Normal 9 6 3 2 2 2 5 2 2" xfId="19452"/>
    <cellStyle name="Normal 9 6 3 2 2 2 5 3" xfId="15244"/>
    <cellStyle name="Normal 9 6 3 2 2 2 6" xfId="2764"/>
    <cellStyle name="Normal 9 6 3 2 2 2 6 2" xfId="13219"/>
    <cellStyle name="Normal 9 6 3 2 2 2 7" xfId="6973"/>
    <cellStyle name="Normal 9 6 3 2 2 2 7 2" xfId="17427"/>
    <cellStyle name="Normal 9 6 3 2 2 2 8" xfId="11036"/>
    <cellStyle name="Normal 9 6 3 2 2 3" xfId="752"/>
    <cellStyle name="Normal 9 6 3 2 2 3 2" xfId="1765"/>
    <cellStyle name="Normal 9 6 3 2 2 3 2 2" xfId="5974"/>
    <cellStyle name="Normal 9 6 3 2 2 3 2 2 2" xfId="10183"/>
    <cellStyle name="Normal 9 6 3 2 2 3 2 2 2 2" xfId="20637"/>
    <cellStyle name="Normal 9 6 3 2 2 3 2 2 3" xfId="16429"/>
    <cellStyle name="Normal 9 6 3 2 2 3 2 3" xfId="3949"/>
    <cellStyle name="Normal 9 6 3 2 2 3 2 3 2" xfId="14404"/>
    <cellStyle name="Normal 9 6 3 2 2 3 2 4" xfId="8158"/>
    <cellStyle name="Normal 9 6 3 2 2 3 2 4 2" xfId="18612"/>
    <cellStyle name="Normal 9 6 3 2 2 3 2 5" xfId="12221"/>
    <cellStyle name="Normal 9 6 3 2 2 3 3" xfId="4961"/>
    <cellStyle name="Normal 9 6 3 2 2 3 3 2" xfId="9170"/>
    <cellStyle name="Normal 9 6 3 2 2 3 3 2 2" xfId="19624"/>
    <cellStyle name="Normal 9 6 3 2 2 3 3 3" xfId="15416"/>
    <cellStyle name="Normal 9 6 3 2 2 3 4" xfId="2936"/>
    <cellStyle name="Normal 9 6 3 2 2 3 4 2" xfId="13391"/>
    <cellStyle name="Normal 9 6 3 2 2 3 5" xfId="7145"/>
    <cellStyle name="Normal 9 6 3 2 2 3 5 2" xfId="17599"/>
    <cellStyle name="Normal 9 6 3 2 2 3 6" xfId="11208"/>
    <cellStyle name="Normal 9 6 3 2 2 4" xfId="1085"/>
    <cellStyle name="Normal 9 6 3 2 2 4 2" xfId="2098"/>
    <cellStyle name="Normal 9 6 3 2 2 4 2 2" xfId="6307"/>
    <cellStyle name="Normal 9 6 3 2 2 4 2 2 2" xfId="10516"/>
    <cellStyle name="Normal 9 6 3 2 2 4 2 2 2 2" xfId="20970"/>
    <cellStyle name="Normal 9 6 3 2 2 4 2 2 3" xfId="16762"/>
    <cellStyle name="Normal 9 6 3 2 2 4 2 3" xfId="4282"/>
    <cellStyle name="Normal 9 6 3 2 2 4 2 3 2" xfId="14737"/>
    <cellStyle name="Normal 9 6 3 2 2 4 2 4" xfId="8491"/>
    <cellStyle name="Normal 9 6 3 2 2 4 2 4 2" xfId="18945"/>
    <cellStyle name="Normal 9 6 3 2 2 4 2 5" xfId="12554"/>
    <cellStyle name="Normal 9 6 3 2 2 4 3" xfId="5294"/>
    <cellStyle name="Normal 9 6 3 2 2 4 3 2" xfId="9503"/>
    <cellStyle name="Normal 9 6 3 2 2 4 3 2 2" xfId="19957"/>
    <cellStyle name="Normal 9 6 3 2 2 4 3 3" xfId="15749"/>
    <cellStyle name="Normal 9 6 3 2 2 4 4" xfId="3269"/>
    <cellStyle name="Normal 9 6 3 2 2 4 4 2" xfId="13724"/>
    <cellStyle name="Normal 9 6 3 2 2 4 5" xfId="7478"/>
    <cellStyle name="Normal 9 6 3 2 2 4 5 2" xfId="17932"/>
    <cellStyle name="Normal 9 6 3 2 2 4 6" xfId="11541"/>
    <cellStyle name="Normal 9 6 3 2 2 5" xfId="1419"/>
    <cellStyle name="Normal 9 6 3 2 2 5 2" xfId="5628"/>
    <cellStyle name="Normal 9 6 3 2 2 5 2 2" xfId="9837"/>
    <cellStyle name="Normal 9 6 3 2 2 5 2 2 2" xfId="20291"/>
    <cellStyle name="Normal 9 6 3 2 2 5 2 3" xfId="16083"/>
    <cellStyle name="Normal 9 6 3 2 2 5 3" xfId="3603"/>
    <cellStyle name="Normal 9 6 3 2 2 5 3 2" xfId="14058"/>
    <cellStyle name="Normal 9 6 3 2 2 5 4" xfId="7812"/>
    <cellStyle name="Normal 9 6 3 2 2 5 4 2" xfId="18266"/>
    <cellStyle name="Normal 9 6 3 2 2 5 5" xfId="11875"/>
    <cellStyle name="Normal 9 6 3 2 2 6" xfId="2590"/>
    <cellStyle name="Normal 9 6 3 2 2 6 2" xfId="6799"/>
    <cellStyle name="Normal 9 6 3 2 2 6 2 2" xfId="17253"/>
    <cellStyle name="Normal 9 6 3 2 2 6 3" xfId="13045"/>
    <cellStyle name="Normal 9 6 3 2 2 7" xfId="4614"/>
    <cellStyle name="Normal 9 6 3 2 2 7 2" xfId="8823"/>
    <cellStyle name="Normal 9 6 3 2 2 7 2 2" xfId="19277"/>
    <cellStyle name="Normal 9 6 3 2 2 7 3" xfId="15069"/>
    <cellStyle name="Normal 9 6 3 2 2 8" xfId="2431"/>
    <cellStyle name="Normal 9 6 3 2 2 8 2" xfId="12886"/>
    <cellStyle name="Normal 9 6 3 2 2 9" xfId="6640"/>
    <cellStyle name="Normal 9 6 3 2 2 9 2" xfId="17094"/>
    <cellStyle name="Normal 9 6 3 2 3" xfId="499"/>
    <cellStyle name="Normal 9 6 3 2 3 2" xfId="846"/>
    <cellStyle name="Normal 9 6 3 2 3 2 2" xfId="1859"/>
    <cellStyle name="Normal 9 6 3 2 3 2 2 2" xfId="6068"/>
    <cellStyle name="Normal 9 6 3 2 3 2 2 2 2" xfId="10277"/>
    <cellStyle name="Normal 9 6 3 2 3 2 2 2 2 2" xfId="20731"/>
    <cellStyle name="Normal 9 6 3 2 3 2 2 2 3" xfId="16523"/>
    <cellStyle name="Normal 9 6 3 2 3 2 2 3" xfId="4043"/>
    <cellStyle name="Normal 9 6 3 2 3 2 2 3 2" xfId="14498"/>
    <cellStyle name="Normal 9 6 3 2 3 2 2 4" xfId="8252"/>
    <cellStyle name="Normal 9 6 3 2 3 2 2 4 2" xfId="18706"/>
    <cellStyle name="Normal 9 6 3 2 3 2 2 5" xfId="12315"/>
    <cellStyle name="Normal 9 6 3 2 3 2 3" xfId="5055"/>
    <cellStyle name="Normal 9 6 3 2 3 2 3 2" xfId="9264"/>
    <cellStyle name="Normal 9 6 3 2 3 2 3 2 2" xfId="19718"/>
    <cellStyle name="Normal 9 6 3 2 3 2 3 3" xfId="15510"/>
    <cellStyle name="Normal 9 6 3 2 3 2 4" xfId="3030"/>
    <cellStyle name="Normal 9 6 3 2 3 2 4 2" xfId="13485"/>
    <cellStyle name="Normal 9 6 3 2 3 2 5" xfId="7239"/>
    <cellStyle name="Normal 9 6 3 2 3 2 5 2" xfId="17693"/>
    <cellStyle name="Normal 9 6 3 2 3 2 6" xfId="11302"/>
    <cellStyle name="Normal 9 6 3 2 3 3" xfId="1179"/>
    <cellStyle name="Normal 9 6 3 2 3 3 2" xfId="2192"/>
    <cellStyle name="Normal 9 6 3 2 3 3 2 2" xfId="6401"/>
    <cellStyle name="Normal 9 6 3 2 3 3 2 2 2" xfId="10610"/>
    <cellStyle name="Normal 9 6 3 2 3 3 2 2 2 2" xfId="21064"/>
    <cellStyle name="Normal 9 6 3 2 3 3 2 2 3" xfId="16856"/>
    <cellStyle name="Normal 9 6 3 2 3 3 2 3" xfId="4376"/>
    <cellStyle name="Normal 9 6 3 2 3 3 2 3 2" xfId="14831"/>
    <cellStyle name="Normal 9 6 3 2 3 3 2 4" xfId="8585"/>
    <cellStyle name="Normal 9 6 3 2 3 3 2 4 2" xfId="19039"/>
    <cellStyle name="Normal 9 6 3 2 3 3 2 5" xfId="12648"/>
    <cellStyle name="Normal 9 6 3 2 3 3 3" xfId="5388"/>
    <cellStyle name="Normal 9 6 3 2 3 3 3 2" xfId="9597"/>
    <cellStyle name="Normal 9 6 3 2 3 3 3 2 2" xfId="20051"/>
    <cellStyle name="Normal 9 6 3 2 3 3 3 3" xfId="15843"/>
    <cellStyle name="Normal 9 6 3 2 3 3 4" xfId="3363"/>
    <cellStyle name="Normal 9 6 3 2 3 3 4 2" xfId="13818"/>
    <cellStyle name="Normal 9 6 3 2 3 3 5" xfId="7572"/>
    <cellStyle name="Normal 9 6 3 2 3 3 5 2" xfId="18026"/>
    <cellStyle name="Normal 9 6 3 2 3 3 6" xfId="11635"/>
    <cellStyle name="Normal 9 6 3 2 3 4" xfId="1513"/>
    <cellStyle name="Normal 9 6 3 2 3 4 2" xfId="5722"/>
    <cellStyle name="Normal 9 6 3 2 3 4 2 2" xfId="9931"/>
    <cellStyle name="Normal 9 6 3 2 3 4 2 2 2" xfId="20385"/>
    <cellStyle name="Normal 9 6 3 2 3 4 2 3" xfId="16177"/>
    <cellStyle name="Normal 9 6 3 2 3 4 3" xfId="3697"/>
    <cellStyle name="Normal 9 6 3 2 3 4 3 2" xfId="14152"/>
    <cellStyle name="Normal 9 6 3 2 3 4 4" xfId="7906"/>
    <cellStyle name="Normal 9 6 3 2 3 4 4 2" xfId="18360"/>
    <cellStyle name="Normal 9 6 3 2 3 4 5" xfId="11969"/>
    <cellStyle name="Normal 9 6 3 2 3 5" xfId="4709"/>
    <cellStyle name="Normal 9 6 3 2 3 5 2" xfId="8918"/>
    <cellStyle name="Normal 9 6 3 2 3 5 2 2" xfId="19372"/>
    <cellStyle name="Normal 9 6 3 2 3 5 3" xfId="15164"/>
    <cellStyle name="Normal 9 6 3 2 3 6" xfId="2684"/>
    <cellStyle name="Normal 9 6 3 2 3 6 2" xfId="13139"/>
    <cellStyle name="Normal 9 6 3 2 3 7" xfId="6893"/>
    <cellStyle name="Normal 9 6 3 2 3 7 2" xfId="17347"/>
    <cellStyle name="Normal 9 6 3 2 3 8" xfId="10956"/>
    <cellStyle name="Normal 9 6 3 2 4" xfId="672"/>
    <cellStyle name="Normal 9 6 3 2 4 2" xfId="1685"/>
    <cellStyle name="Normal 9 6 3 2 4 2 2" xfId="5894"/>
    <cellStyle name="Normal 9 6 3 2 4 2 2 2" xfId="10103"/>
    <cellStyle name="Normal 9 6 3 2 4 2 2 2 2" xfId="20557"/>
    <cellStyle name="Normal 9 6 3 2 4 2 2 3" xfId="16349"/>
    <cellStyle name="Normal 9 6 3 2 4 2 3" xfId="3869"/>
    <cellStyle name="Normal 9 6 3 2 4 2 3 2" xfId="14324"/>
    <cellStyle name="Normal 9 6 3 2 4 2 4" xfId="8078"/>
    <cellStyle name="Normal 9 6 3 2 4 2 4 2" xfId="18532"/>
    <cellStyle name="Normal 9 6 3 2 4 2 5" xfId="12141"/>
    <cellStyle name="Normal 9 6 3 2 4 3" xfId="4881"/>
    <cellStyle name="Normal 9 6 3 2 4 3 2" xfId="9090"/>
    <cellStyle name="Normal 9 6 3 2 4 3 2 2" xfId="19544"/>
    <cellStyle name="Normal 9 6 3 2 4 3 3" xfId="15336"/>
    <cellStyle name="Normal 9 6 3 2 4 4" xfId="2856"/>
    <cellStyle name="Normal 9 6 3 2 4 4 2" xfId="13311"/>
    <cellStyle name="Normal 9 6 3 2 4 5" xfId="7065"/>
    <cellStyle name="Normal 9 6 3 2 4 5 2" xfId="17519"/>
    <cellStyle name="Normal 9 6 3 2 4 6" xfId="11128"/>
    <cellStyle name="Normal 9 6 3 2 5" xfId="1005"/>
    <cellStyle name="Normal 9 6 3 2 5 2" xfId="2018"/>
    <cellStyle name="Normal 9 6 3 2 5 2 2" xfId="6227"/>
    <cellStyle name="Normal 9 6 3 2 5 2 2 2" xfId="10436"/>
    <cellStyle name="Normal 9 6 3 2 5 2 2 2 2" xfId="20890"/>
    <cellStyle name="Normal 9 6 3 2 5 2 2 3" xfId="16682"/>
    <cellStyle name="Normal 9 6 3 2 5 2 3" xfId="4202"/>
    <cellStyle name="Normal 9 6 3 2 5 2 3 2" xfId="14657"/>
    <cellStyle name="Normal 9 6 3 2 5 2 4" xfId="8411"/>
    <cellStyle name="Normal 9 6 3 2 5 2 4 2" xfId="18865"/>
    <cellStyle name="Normal 9 6 3 2 5 2 5" xfId="12474"/>
    <cellStyle name="Normal 9 6 3 2 5 3" xfId="5214"/>
    <cellStyle name="Normal 9 6 3 2 5 3 2" xfId="9423"/>
    <cellStyle name="Normal 9 6 3 2 5 3 2 2" xfId="19877"/>
    <cellStyle name="Normal 9 6 3 2 5 3 3" xfId="15669"/>
    <cellStyle name="Normal 9 6 3 2 5 4" xfId="3189"/>
    <cellStyle name="Normal 9 6 3 2 5 4 2" xfId="13644"/>
    <cellStyle name="Normal 9 6 3 2 5 5" xfId="7398"/>
    <cellStyle name="Normal 9 6 3 2 5 5 2" xfId="17852"/>
    <cellStyle name="Normal 9 6 3 2 5 6" xfId="11461"/>
    <cellStyle name="Normal 9 6 3 2 6" xfId="1339"/>
    <cellStyle name="Normal 9 6 3 2 6 2" xfId="5548"/>
    <cellStyle name="Normal 9 6 3 2 6 2 2" xfId="9757"/>
    <cellStyle name="Normal 9 6 3 2 6 2 2 2" xfId="20211"/>
    <cellStyle name="Normal 9 6 3 2 6 2 3" xfId="16003"/>
    <cellStyle name="Normal 9 6 3 2 6 3" xfId="3523"/>
    <cellStyle name="Normal 9 6 3 2 6 3 2" xfId="13978"/>
    <cellStyle name="Normal 9 6 3 2 6 4" xfId="7732"/>
    <cellStyle name="Normal 9 6 3 2 6 4 2" xfId="18186"/>
    <cellStyle name="Normal 9 6 3 2 6 5" xfId="11795"/>
    <cellStyle name="Normal 9 6 3 2 7" xfId="2510"/>
    <cellStyle name="Normal 9 6 3 2 7 2" xfId="6719"/>
    <cellStyle name="Normal 9 6 3 2 7 2 2" xfId="17173"/>
    <cellStyle name="Normal 9 6 3 2 7 3" xfId="12965"/>
    <cellStyle name="Normal 9 6 3 2 8" xfId="4535"/>
    <cellStyle name="Normal 9 6 3 2 8 2" xfId="8744"/>
    <cellStyle name="Normal 9 6 3 2 8 2 2" xfId="19198"/>
    <cellStyle name="Normal 9 6 3 2 8 3" xfId="14990"/>
    <cellStyle name="Normal 9 6 3 2 9" xfId="2352"/>
    <cellStyle name="Normal 9 6 3 2 9 2" xfId="12807"/>
    <cellStyle name="Normal 9 6 3 3" xfId="233"/>
    <cellStyle name="Normal 9 6 3 3 10" xfId="371"/>
    <cellStyle name="Normal 9 6 3 3 11" xfId="10828"/>
    <cellStyle name="Normal 9 6 3 3 2" xfId="545"/>
    <cellStyle name="Normal 9 6 3 3 2 2" xfId="892"/>
    <cellStyle name="Normal 9 6 3 3 2 2 2" xfId="1905"/>
    <cellStyle name="Normal 9 6 3 3 2 2 2 2" xfId="6114"/>
    <cellStyle name="Normal 9 6 3 3 2 2 2 2 2" xfId="10323"/>
    <cellStyle name="Normal 9 6 3 3 2 2 2 2 2 2" xfId="20777"/>
    <cellStyle name="Normal 9 6 3 3 2 2 2 2 3" xfId="16569"/>
    <cellStyle name="Normal 9 6 3 3 2 2 2 3" xfId="4089"/>
    <cellStyle name="Normal 9 6 3 3 2 2 2 3 2" xfId="14544"/>
    <cellStyle name="Normal 9 6 3 3 2 2 2 4" xfId="8298"/>
    <cellStyle name="Normal 9 6 3 3 2 2 2 4 2" xfId="18752"/>
    <cellStyle name="Normal 9 6 3 3 2 2 2 5" xfId="12361"/>
    <cellStyle name="Normal 9 6 3 3 2 2 3" xfId="5101"/>
    <cellStyle name="Normal 9 6 3 3 2 2 3 2" xfId="9310"/>
    <cellStyle name="Normal 9 6 3 3 2 2 3 2 2" xfId="19764"/>
    <cellStyle name="Normal 9 6 3 3 2 2 3 3" xfId="15556"/>
    <cellStyle name="Normal 9 6 3 3 2 2 4" xfId="3076"/>
    <cellStyle name="Normal 9 6 3 3 2 2 4 2" xfId="13531"/>
    <cellStyle name="Normal 9 6 3 3 2 2 5" xfId="7285"/>
    <cellStyle name="Normal 9 6 3 3 2 2 5 2" xfId="17739"/>
    <cellStyle name="Normal 9 6 3 3 2 2 6" xfId="11348"/>
    <cellStyle name="Normal 9 6 3 3 2 3" xfId="1225"/>
    <cellStyle name="Normal 9 6 3 3 2 3 2" xfId="2238"/>
    <cellStyle name="Normal 9 6 3 3 2 3 2 2" xfId="6447"/>
    <cellStyle name="Normal 9 6 3 3 2 3 2 2 2" xfId="10656"/>
    <cellStyle name="Normal 9 6 3 3 2 3 2 2 2 2" xfId="21110"/>
    <cellStyle name="Normal 9 6 3 3 2 3 2 2 3" xfId="16902"/>
    <cellStyle name="Normal 9 6 3 3 2 3 2 3" xfId="4422"/>
    <cellStyle name="Normal 9 6 3 3 2 3 2 3 2" xfId="14877"/>
    <cellStyle name="Normal 9 6 3 3 2 3 2 4" xfId="8631"/>
    <cellStyle name="Normal 9 6 3 3 2 3 2 4 2" xfId="19085"/>
    <cellStyle name="Normal 9 6 3 3 2 3 2 5" xfId="12694"/>
    <cellStyle name="Normal 9 6 3 3 2 3 3" xfId="5434"/>
    <cellStyle name="Normal 9 6 3 3 2 3 3 2" xfId="9643"/>
    <cellStyle name="Normal 9 6 3 3 2 3 3 2 2" xfId="20097"/>
    <cellStyle name="Normal 9 6 3 3 2 3 3 3" xfId="15889"/>
    <cellStyle name="Normal 9 6 3 3 2 3 4" xfId="3409"/>
    <cellStyle name="Normal 9 6 3 3 2 3 4 2" xfId="13864"/>
    <cellStyle name="Normal 9 6 3 3 2 3 5" xfId="7618"/>
    <cellStyle name="Normal 9 6 3 3 2 3 5 2" xfId="18072"/>
    <cellStyle name="Normal 9 6 3 3 2 3 6" xfId="11681"/>
    <cellStyle name="Normal 9 6 3 3 2 4" xfId="1559"/>
    <cellStyle name="Normal 9 6 3 3 2 4 2" xfId="5768"/>
    <cellStyle name="Normal 9 6 3 3 2 4 2 2" xfId="9977"/>
    <cellStyle name="Normal 9 6 3 3 2 4 2 2 2" xfId="20431"/>
    <cellStyle name="Normal 9 6 3 3 2 4 2 3" xfId="16223"/>
    <cellStyle name="Normal 9 6 3 3 2 4 3" xfId="3743"/>
    <cellStyle name="Normal 9 6 3 3 2 4 3 2" xfId="14198"/>
    <cellStyle name="Normal 9 6 3 3 2 4 4" xfId="7952"/>
    <cellStyle name="Normal 9 6 3 3 2 4 4 2" xfId="18406"/>
    <cellStyle name="Normal 9 6 3 3 2 4 5" xfId="12015"/>
    <cellStyle name="Normal 9 6 3 3 2 5" xfId="4755"/>
    <cellStyle name="Normal 9 6 3 3 2 5 2" xfId="8964"/>
    <cellStyle name="Normal 9 6 3 3 2 5 2 2" xfId="19418"/>
    <cellStyle name="Normal 9 6 3 3 2 5 3" xfId="15210"/>
    <cellStyle name="Normal 9 6 3 3 2 6" xfId="2730"/>
    <cellStyle name="Normal 9 6 3 3 2 6 2" xfId="13185"/>
    <cellStyle name="Normal 9 6 3 3 2 7" xfId="6939"/>
    <cellStyle name="Normal 9 6 3 3 2 7 2" xfId="17393"/>
    <cellStyle name="Normal 9 6 3 3 2 8" xfId="11002"/>
    <cellStyle name="Normal 9 6 3 3 3" xfId="718"/>
    <cellStyle name="Normal 9 6 3 3 3 2" xfId="1731"/>
    <cellStyle name="Normal 9 6 3 3 3 2 2" xfId="5940"/>
    <cellStyle name="Normal 9 6 3 3 3 2 2 2" xfId="10149"/>
    <cellStyle name="Normal 9 6 3 3 3 2 2 2 2" xfId="20603"/>
    <cellStyle name="Normal 9 6 3 3 3 2 2 3" xfId="16395"/>
    <cellStyle name="Normal 9 6 3 3 3 2 3" xfId="3915"/>
    <cellStyle name="Normal 9 6 3 3 3 2 3 2" xfId="14370"/>
    <cellStyle name="Normal 9 6 3 3 3 2 4" xfId="8124"/>
    <cellStyle name="Normal 9 6 3 3 3 2 4 2" xfId="18578"/>
    <cellStyle name="Normal 9 6 3 3 3 2 5" xfId="12187"/>
    <cellStyle name="Normal 9 6 3 3 3 3" xfId="4927"/>
    <cellStyle name="Normal 9 6 3 3 3 3 2" xfId="9136"/>
    <cellStyle name="Normal 9 6 3 3 3 3 2 2" xfId="19590"/>
    <cellStyle name="Normal 9 6 3 3 3 3 3" xfId="15382"/>
    <cellStyle name="Normal 9 6 3 3 3 4" xfId="2902"/>
    <cellStyle name="Normal 9 6 3 3 3 4 2" xfId="13357"/>
    <cellStyle name="Normal 9 6 3 3 3 5" xfId="7111"/>
    <cellStyle name="Normal 9 6 3 3 3 5 2" xfId="17565"/>
    <cellStyle name="Normal 9 6 3 3 3 6" xfId="11174"/>
    <cellStyle name="Normal 9 6 3 3 4" xfId="1051"/>
    <cellStyle name="Normal 9 6 3 3 4 2" xfId="2064"/>
    <cellStyle name="Normal 9 6 3 3 4 2 2" xfId="6273"/>
    <cellStyle name="Normal 9 6 3 3 4 2 2 2" xfId="10482"/>
    <cellStyle name="Normal 9 6 3 3 4 2 2 2 2" xfId="20936"/>
    <cellStyle name="Normal 9 6 3 3 4 2 2 3" xfId="16728"/>
    <cellStyle name="Normal 9 6 3 3 4 2 3" xfId="4248"/>
    <cellStyle name="Normal 9 6 3 3 4 2 3 2" xfId="14703"/>
    <cellStyle name="Normal 9 6 3 3 4 2 4" xfId="8457"/>
    <cellStyle name="Normal 9 6 3 3 4 2 4 2" xfId="18911"/>
    <cellStyle name="Normal 9 6 3 3 4 2 5" xfId="12520"/>
    <cellStyle name="Normal 9 6 3 3 4 3" xfId="5260"/>
    <cellStyle name="Normal 9 6 3 3 4 3 2" xfId="9469"/>
    <cellStyle name="Normal 9 6 3 3 4 3 2 2" xfId="19923"/>
    <cellStyle name="Normal 9 6 3 3 4 3 3" xfId="15715"/>
    <cellStyle name="Normal 9 6 3 3 4 4" xfId="3235"/>
    <cellStyle name="Normal 9 6 3 3 4 4 2" xfId="13690"/>
    <cellStyle name="Normal 9 6 3 3 4 5" xfId="7444"/>
    <cellStyle name="Normal 9 6 3 3 4 5 2" xfId="17898"/>
    <cellStyle name="Normal 9 6 3 3 4 6" xfId="11507"/>
    <cellStyle name="Normal 9 6 3 3 5" xfId="1385"/>
    <cellStyle name="Normal 9 6 3 3 5 2" xfId="5594"/>
    <cellStyle name="Normal 9 6 3 3 5 2 2" xfId="9803"/>
    <cellStyle name="Normal 9 6 3 3 5 2 2 2" xfId="20257"/>
    <cellStyle name="Normal 9 6 3 3 5 2 3" xfId="16049"/>
    <cellStyle name="Normal 9 6 3 3 5 3" xfId="3569"/>
    <cellStyle name="Normal 9 6 3 3 5 3 2" xfId="14024"/>
    <cellStyle name="Normal 9 6 3 3 5 4" xfId="7778"/>
    <cellStyle name="Normal 9 6 3 3 5 4 2" xfId="18232"/>
    <cellStyle name="Normal 9 6 3 3 5 5" xfId="11841"/>
    <cellStyle name="Normal 9 6 3 3 6" xfId="2556"/>
    <cellStyle name="Normal 9 6 3 3 6 2" xfId="6765"/>
    <cellStyle name="Normal 9 6 3 3 6 2 2" xfId="17219"/>
    <cellStyle name="Normal 9 6 3 3 6 3" xfId="13011"/>
    <cellStyle name="Normal 9 6 3 3 7" xfId="4580"/>
    <cellStyle name="Normal 9 6 3 3 7 2" xfId="8789"/>
    <cellStyle name="Normal 9 6 3 3 7 2 2" xfId="19243"/>
    <cellStyle name="Normal 9 6 3 3 7 3" xfId="15035"/>
    <cellStyle name="Normal 9 6 3 3 8" xfId="2397"/>
    <cellStyle name="Normal 9 6 3 3 8 2" xfId="12852"/>
    <cellStyle name="Normal 9 6 3 3 9" xfId="6606"/>
    <cellStyle name="Normal 9 6 3 3 9 2" xfId="17060"/>
    <cellStyle name="Normal 9 6 3 4" xfId="465"/>
    <cellStyle name="Normal 9 6 3 4 2" xfId="812"/>
    <cellStyle name="Normal 9 6 3 4 2 2" xfId="1825"/>
    <cellStyle name="Normal 9 6 3 4 2 2 2" xfId="6034"/>
    <cellStyle name="Normal 9 6 3 4 2 2 2 2" xfId="10243"/>
    <cellStyle name="Normal 9 6 3 4 2 2 2 2 2" xfId="20697"/>
    <cellStyle name="Normal 9 6 3 4 2 2 2 3" xfId="16489"/>
    <cellStyle name="Normal 9 6 3 4 2 2 3" xfId="4009"/>
    <cellStyle name="Normal 9 6 3 4 2 2 3 2" xfId="14464"/>
    <cellStyle name="Normal 9 6 3 4 2 2 4" xfId="8218"/>
    <cellStyle name="Normal 9 6 3 4 2 2 4 2" xfId="18672"/>
    <cellStyle name="Normal 9 6 3 4 2 2 5" xfId="12281"/>
    <cellStyle name="Normal 9 6 3 4 2 3" xfId="5021"/>
    <cellStyle name="Normal 9 6 3 4 2 3 2" xfId="9230"/>
    <cellStyle name="Normal 9 6 3 4 2 3 2 2" xfId="19684"/>
    <cellStyle name="Normal 9 6 3 4 2 3 3" xfId="15476"/>
    <cellStyle name="Normal 9 6 3 4 2 4" xfId="2996"/>
    <cellStyle name="Normal 9 6 3 4 2 4 2" xfId="13451"/>
    <cellStyle name="Normal 9 6 3 4 2 5" xfId="7205"/>
    <cellStyle name="Normal 9 6 3 4 2 5 2" xfId="17659"/>
    <cellStyle name="Normal 9 6 3 4 2 6" xfId="11268"/>
    <cellStyle name="Normal 9 6 3 4 3" xfId="1145"/>
    <cellStyle name="Normal 9 6 3 4 3 2" xfId="2158"/>
    <cellStyle name="Normal 9 6 3 4 3 2 2" xfId="6367"/>
    <cellStyle name="Normal 9 6 3 4 3 2 2 2" xfId="10576"/>
    <cellStyle name="Normal 9 6 3 4 3 2 2 2 2" xfId="21030"/>
    <cellStyle name="Normal 9 6 3 4 3 2 2 3" xfId="16822"/>
    <cellStyle name="Normal 9 6 3 4 3 2 3" xfId="4342"/>
    <cellStyle name="Normal 9 6 3 4 3 2 3 2" xfId="14797"/>
    <cellStyle name="Normal 9 6 3 4 3 2 4" xfId="8551"/>
    <cellStyle name="Normal 9 6 3 4 3 2 4 2" xfId="19005"/>
    <cellStyle name="Normal 9 6 3 4 3 2 5" xfId="12614"/>
    <cellStyle name="Normal 9 6 3 4 3 3" xfId="5354"/>
    <cellStyle name="Normal 9 6 3 4 3 3 2" xfId="9563"/>
    <cellStyle name="Normal 9 6 3 4 3 3 2 2" xfId="20017"/>
    <cellStyle name="Normal 9 6 3 4 3 3 3" xfId="15809"/>
    <cellStyle name="Normal 9 6 3 4 3 4" xfId="3329"/>
    <cellStyle name="Normal 9 6 3 4 3 4 2" xfId="13784"/>
    <cellStyle name="Normal 9 6 3 4 3 5" xfId="7538"/>
    <cellStyle name="Normal 9 6 3 4 3 5 2" xfId="17992"/>
    <cellStyle name="Normal 9 6 3 4 3 6" xfId="11601"/>
    <cellStyle name="Normal 9 6 3 4 4" xfId="1479"/>
    <cellStyle name="Normal 9 6 3 4 4 2" xfId="5688"/>
    <cellStyle name="Normal 9 6 3 4 4 2 2" xfId="9897"/>
    <cellStyle name="Normal 9 6 3 4 4 2 2 2" xfId="20351"/>
    <cellStyle name="Normal 9 6 3 4 4 2 3" xfId="16143"/>
    <cellStyle name="Normal 9 6 3 4 4 3" xfId="3663"/>
    <cellStyle name="Normal 9 6 3 4 4 3 2" xfId="14118"/>
    <cellStyle name="Normal 9 6 3 4 4 4" xfId="7872"/>
    <cellStyle name="Normal 9 6 3 4 4 4 2" xfId="18326"/>
    <cellStyle name="Normal 9 6 3 4 4 5" xfId="11935"/>
    <cellStyle name="Normal 9 6 3 4 5" xfId="4675"/>
    <cellStyle name="Normal 9 6 3 4 5 2" xfId="8884"/>
    <cellStyle name="Normal 9 6 3 4 5 2 2" xfId="19338"/>
    <cellStyle name="Normal 9 6 3 4 5 3" xfId="15130"/>
    <cellStyle name="Normal 9 6 3 4 6" xfId="2650"/>
    <cellStyle name="Normal 9 6 3 4 6 2" xfId="13105"/>
    <cellStyle name="Normal 9 6 3 4 7" xfId="6859"/>
    <cellStyle name="Normal 9 6 3 4 7 2" xfId="17313"/>
    <cellStyle name="Normal 9 6 3 4 8" xfId="10922"/>
    <cellStyle name="Normal 9 6 3 5" xfId="638"/>
    <cellStyle name="Normal 9 6 3 5 2" xfId="1651"/>
    <cellStyle name="Normal 9 6 3 5 2 2" xfId="5860"/>
    <cellStyle name="Normal 9 6 3 5 2 2 2" xfId="10069"/>
    <cellStyle name="Normal 9 6 3 5 2 2 2 2" xfId="20523"/>
    <cellStyle name="Normal 9 6 3 5 2 2 3" xfId="16315"/>
    <cellStyle name="Normal 9 6 3 5 2 3" xfId="3835"/>
    <cellStyle name="Normal 9 6 3 5 2 3 2" xfId="14290"/>
    <cellStyle name="Normal 9 6 3 5 2 4" xfId="8044"/>
    <cellStyle name="Normal 9 6 3 5 2 4 2" xfId="18498"/>
    <cellStyle name="Normal 9 6 3 5 2 5" xfId="12107"/>
    <cellStyle name="Normal 9 6 3 5 3" xfId="4847"/>
    <cellStyle name="Normal 9 6 3 5 3 2" xfId="9056"/>
    <cellStyle name="Normal 9 6 3 5 3 2 2" xfId="19510"/>
    <cellStyle name="Normal 9 6 3 5 3 3" xfId="15302"/>
    <cellStyle name="Normal 9 6 3 5 4" xfId="2822"/>
    <cellStyle name="Normal 9 6 3 5 4 2" xfId="13277"/>
    <cellStyle name="Normal 9 6 3 5 5" xfId="7031"/>
    <cellStyle name="Normal 9 6 3 5 5 2" xfId="17485"/>
    <cellStyle name="Normal 9 6 3 5 6" xfId="11094"/>
    <cellStyle name="Normal 9 6 3 6" xfId="971"/>
    <cellStyle name="Normal 9 6 3 6 2" xfId="1984"/>
    <cellStyle name="Normal 9 6 3 6 2 2" xfId="6193"/>
    <cellStyle name="Normal 9 6 3 6 2 2 2" xfId="10402"/>
    <cellStyle name="Normal 9 6 3 6 2 2 2 2" xfId="20856"/>
    <cellStyle name="Normal 9 6 3 6 2 2 3" xfId="16648"/>
    <cellStyle name="Normal 9 6 3 6 2 3" xfId="4168"/>
    <cellStyle name="Normal 9 6 3 6 2 3 2" xfId="14623"/>
    <cellStyle name="Normal 9 6 3 6 2 4" xfId="8377"/>
    <cellStyle name="Normal 9 6 3 6 2 4 2" xfId="18831"/>
    <cellStyle name="Normal 9 6 3 6 2 5" xfId="12440"/>
    <cellStyle name="Normal 9 6 3 6 3" xfId="5180"/>
    <cellStyle name="Normal 9 6 3 6 3 2" xfId="9389"/>
    <cellStyle name="Normal 9 6 3 6 3 2 2" xfId="19843"/>
    <cellStyle name="Normal 9 6 3 6 3 3" xfId="15635"/>
    <cellStyle name="Normal 9 6 3 6 4" xfId="3155"/>
    <cellStyle name="Normal 9 6 3 6 4 2" xfId="13610"/>
    <cellStyle name="Normal 9 6 3 6 5" xfId="7364"/>
    <cellStyle name="Normal 9 6 3 6 5 2" xfId="17818"/>
    <cellStyle name="Normal 9 6 3 6 6" xfId="11427"/>
    <cellStyle name="Normal 9 6 3 7" xfId="1305"/>
    <cellStyle name="Normal 9 6 3 7 2" xfId="5514"/>
    <cellStyle name="Normal 9 6 3 7 2 2" xfId="9723"/>
    <cellStyle name="Normal 9 6 3 7 2 2 2" xfId="20177"/>
    <cellStyle name="Normal 9 6 3 7 2 3" xfId="15969"/>
    <cellStyle name="Normal 9 6 3 7 3" xfId="3489"/>
    <cellStyle name="Normal 9 6 3 7 3 2" xfId="13944"/>
    <cellStyle name="Normal 9 6 3 7 4" xfId="7698"/>
    <cellStyle name="Normal 9 6 3 7 4 2" xfId="18152"/>
    <cellStyle name="Normal 9 6 3 7 5" xfId="11761"/>
    <cellStyle name="Normal 9 6 3 8" xfId="2476"/>
    <cellStyle name="Normal 9 6 3 8 2" xfId="6685"/>
    <cellStyle name="Normal 9 6 3 8 2 2" xfId="17139"/>
    <cellStyle name="Normal 9 6 3 8 3" xfId="12931"/>
    <cellStyle name="Normal 9 6 3 9" xfId="4490"/>
    <cellStyle name="Normal 9 6 3 9 2" xfId="8699"/>
    <cellStyle name="Normal 9 6 3 9 2 2" xfId="19153"/>
    <cellStyle name="Normal 9 6 3 9 3" xfId="14945"/>
    <cellStyle name="Normal 9 6 4" xfId="234"/>
    <cellStyle name="Normal 9 6 4 10" xfId="6535"/>
    <cellStyle name="Normal 9 6 4 10 2" xfId="16989"/>
    <cellStyle name="Normal 9 6 4 11" xfId="310"/>
    <cellStyle name="Normal 9 6 4 12" xfId="10767"/>
    <cellStyle name="Normal 9 6 4 2" xfId="235"/>
    <cellStyle name="Normal 9 6 4 2 10" xfId="390"/>
    <cellStyle name="Normal 9 6 4 2 11" xfId="10847"/>
    <cellStyle name="Normal 9 6 4 2 2" xfId="564"/>
    <cellStyle name="Normal 9 6 4 2 2 2" xfId="911"/>
    <cellStyle name="Normal 9 6 4 2 2 2 2" xfId="1924"/>
    <cellStyle name="Normal 9 6 4 2 2 2 2 2" xfId="6133"/>
    <cellStyle name="Normal 9 6 4 2 2 2 2 2 2" xfId="10342"/>
    <cellStyle name="Normal 9 6 4 2 2 2 2 2 2 2" xfId="20796"/>
    <cellStyle name="Normal 9 6 4 2 2 2 2 2 3" xfId="16588"/>
    <cellStyle name="Normal 9 6 4 2 2 2 2 3" xfId="4108"/>
    <cellStyle name="Normal 9 6 4 2 2 2 2 3 2" xfId="14563"/>
    <cellStyle name="Normal 9 6 4 2 2 2 2 4" xfId="8317"/>
    <cellStyle name="Normal 9 6 4 2 2 2 2 4 2" xfId="18771"/>
    <cellStyle name="Normal 9 6 4 2 2 2 2 5" xfId="12380"/>
    <cellStyle name="Normal 9 6 4 2 2 2 3" xfId="5120"/>
    <cellStyle name="Normal 9 6 4 2 2 2 3 2" xfId="9329"/>
    <cellStyle name="Normal 9 6 4 2 2 2 3 2 2" xfId="19783"/>
    <cellStyle name="Normal 9 6 4 2 2 2 3 3" xfId="15575"/>
    <cellStyle name="Normal 9 6 4 2 2 2 4" xfId="3095"/>
    <cellStyle name="Normal 9 6 4 2 2 2 4 2" xfId="13550"/>
    <cellStyle name="Normal 9 6 4 2 2 2 5" xfId="7304"/>
    <cellStyle name="Normal 9 6 4 2 2 2 5 2" xfId="17758"/>
    <cellStyle name="Normal 9 6 4 2 2 2 6" xfId="11367"/>
    <cellStyle name="Normal 9 6 4 2 2 3" xfId="1244"/>
    <cellStyle name="Normal 9 6 4 2 2 3 2" xfId="2257"/>
    <cellStyle name="Normal 9 6 4 2 2 3 2 2" xfId="6466"/>
    <cellStyle name="Normal 9 6 4 2 2 3 2 2 2" xfId="10675"/>
    <cellStyle name="Normal 9 6 4 2 2 3 2 2 2 2" xfId="21129"/>
    <cellStyle name="Normal 9 6 4 2 2 3 2 2 3" xfId="16921"/>
    <cellStyle name="Normal 9 6 4 2 2 3 2 3" xfId="4441"/>
    <cellStyle name="Normal 9 6 4 2 2 3 2 3 2" xfId="14896"/>
    <cellStyle name="Normal 9 6 4 2 2 3 2 4" xfId="8650"/>
    <cellStyle name="Normal 9 6 4 2 2 3 2 4 2" xfId="19104"/>
    <cellStyle name="Normal 9 6 4 2 2 3 2 5" xfId="12713"/>
    <cellStyle name="Normal 9 6 4 2 2 3 3" xfId="5453"/>
    <cellStyle name="Normal 9 6 4 2 2 3 3 2" xfId="9662"/>
    <cellStyle name="Normal 9 6 4 2 2 3 3 2 2" xfId="20116"/>
    <cellStyle name="Normal 9 6 4 2 2 3 3 3" xfId="15908"/>
    <cellStyle name="Normal 9 6 4 2 2 3 4" xfId="3428"/>
    <cellStyle name="Normal 9 6 4 2 2 3 4 2" xfId="13883"/>
    <cellStyle name="Normal 9 6 4 2 2 3 5" xfId="7637"/>
    <cellStyle name="Normal 9 6 4 2 2 3 5 2" xfId="18091"/>
    <cellStyle name="Normal 9 6 4 2 2 3 6" xfId="11700"/>
    <cellStyle name="Normal 9 6 4 2 2 4" xfId="1578"/>
    <cellStyle name="Normal 9 6 4 2 2 4 2" xfId="5787"/>
    <cellStyle name="Normal 9 6 4 2 2 4 2 2" xfId="9996"/>
    <cellStyle name="Normal 9 6 4 2 2 4 2 2 2" xfId="20450"/>
    <cellStyle name="Normal 9 6 4 2 2 4 2 3" xfId="16242"/>
    <cellStyle name="Normal 9 6 4 2 2 4 3" xfId="3762"/>
    <cellStyle name="Normal 9 6 4 2 2 4 3 2" xfId="14217"/>
    <cellStyle name="Normal 9 6 4 2 2 4 4" xfId="7971"/>
    <cellStyle name="Normal 9 6 4 2 2 4 4 2" xfId="18425"/>
    <cellStyle name="Normal 9 6 4 2 2 4 5" xfId="12034"/>
    <cellStyle name="Normal 9 6 4 2 2 5" xfId="4774"/>
    <cellStyle name="Normal 9 6 4 2 2 5 2" xfId="8983"/>
    <cellStyle name="Normal 9 6 4 2 2 5 2 2" xfId="19437"/>
    <cellStyle name="Normal 9 6 4 2 2 5 3" xfId="15229"/>
    <cellStyle name="Normal 9 6 4 2 2 6" xfId="2749"/>
    <cellStyle name="Normal 9 6 4 2 2 6 2" xfId="13204"/>
    <cellStyle name="Normal 9 6 4 2 2 7" xfId="6958"/>
    <cellStyle name="Normal 9 6 4 2 2 7 2" xfId="17412"/>
    <cellStyle name="Normal 9 6 4 2 2 8" xfId="11021"/>
    <cellStyle name="Normal 9 6 4 2 3" xfId="737"/>
    <cellStyle name="Normal 9 6 4 2 3 2" xfId="1750"/>
    <cellStyle name="Normal 9 6 4 2 3 2 2" xfId="5959"/>
    <cellStyle name="Normal 9 6 4 2 3 2 2 2" xfId="10168"/>
    <cellStyle name="Normal 9 6 4 2 3 2 2 2 2" xfId="20622"/>
    <cellStyle name="Normal 9 6 4 2 3 2 2 3" xfId="16414"/>
    <cellStyle name="Normal 9 6 4 2 3 2 3" xfId="3934"/>
    <cellStyle name="Normal 9 6 4 2 3 2 3 2" xfId="14389"/>
    <cellStyle name="Normal 9 6 4 2 3 2 4" xfId="8143"/>
    <cellStyle name="Normal 9 6 4 2 3 2 4 2" xfId="18597"/>
    <cellStyle name="Normal 9 6 4 2 3 2 5" xfId="12206"/>
    <cellStyle name="Normal 9 6 4 2 3 3" xfId="4946"/>
    <cellStyle name="Normal 9 6 4 2 3 3 2" xfId="9155"/>
    <cellStyle name="Normal 9 6 4 2 3 3 2 2" xfId="19609"/>
    <cellStyle name="Normal 9 6 4 2 3 3 3" xfId="15401"/>
    <cellStyle name="Normal 9 6 4 2 3 4" xfId="2921"/>
    <cellStyle name="Normal 9 6 4 2 3 4 2" xfId="13376"/>
    <cellStyle name="Normal 9 6 4 2 3 5" xfId="7130"/>
    <cellStyle name="Normal 9 6 4 2 3 5 2" xfId="17584"/>
    <cellStyle name="Normal 9 6 4 2 3 6" xfId="11193"/>
    <cellStyle name="Normal 9 6 4 2 4" xfId="1070"/>
    <cellStyle name="Normal 9 6 4 2 4 2" xfId="2083"/>
    <cellStyle name="Normal 9 6 4 2 4 2 2" xfId="6292"/>
    <cellStyle name="Normal 9 6 4 2 4 2 2 2" xfId="10501"/>
    <cellStyle name="Normal 9 6 4 2 4 2 2 2 2" xfId="20955"/>
    <cellStyle name="Normal 9 6 4 2 4 2 2 3" xfId="16747"/>
    <cellStyle name="Normal 9 6 4 2 4 2 3" xfId="4267"/>
    <cellStyle name="Normal 9 6 4 2 4 2 3 2" xfId="14722"/>
    <cellStyle name="Normal 9 6 4 2 4 2 4" xfId="8476"/>
    <cellStyle name="Normal 9 6 4 2 4 2 4 2" xfId="18930"/>
    <cellStyle name="Normal 9 6 4 2 4 2 5" xfId="12539"/>
    <cellStyle name="Normal 9 6 4 2 4 3" xfId="5279"/>
    <cellStyle name="Normal 9 6 4 2 4 3 2" xfId="9488"/>
    <cellStyle name="Normal 9 6 4 2 4 3 2 2" xfId="19942"/>
    <cellStyle name="Normal 9 6 4 2 4 3 3" xfId="15734"/>
    <cellStyle name="Normal 9 6 4 2 4 4" xfId="3254"/>
    <cellStyle name="Normal 9 6 4 2 4 4 2" xfId="13709"/>
    <cellStyle name="Normal 9 6 4 2 4 5" xfId="7463"/>
    <cellStyle name="Normal 9 6 4 2 4 5 2" xfId="17917"/>
    <cellStyle name="Normal 9 6 4 2 4 6" xfId="11526"/>
    <cellStyle name="Normal 9 6 4 2 5" xfId="1404"/>
    <cellStyle name="Normal 9 6 4 2 5 2" xfId="5613"/>
    <cellStyle name="Normal 9 6 4 2 5 2 2" xfId="9822"/>
    <cellStyle name="Normal 9 6 4 2 5 2 2 2" xfId="20276"/>
    <cellStyle name="Normal 9 6 4 2 5 2 3" xfId="16068"/>
    <cellStyle name="Normal 9 6 4 2 5 3" xfId="3588"/>
    <cellStyle name="Normal 9 6 4 2 5 3 2" xfId="14043"/>
    <cellStyle name="Normal 9 6 4 2 5 4" xfId="7797"/>
    <cellStyle name="Normal 9 6 4 2 5 4 2" xfId="18251"/>
    <cellStyle name="Normal 9 6 4 2 5 5" xfId="11860"/>
    <cellStyle name="Normal 9 6 4 2 6" xfId="2575"/>
    <cellStyle name="Normal 9 6 4 2 6 2" xfId="6784"/>
    <cellStyle name="Normal 9 6 4 2 6 2 2" xfId="17238"/>
    <cellStyle name="Normal 9 6 4 2 6 3" xfId="13030"/>
    <cellStyle name="Normal 9 6 4 2 7" xfId="4599"/>
    <cellStyle name="Normal 9 6 4 2 7 2" xfId="8808"/>
    <cellStyle name="Normal 9 6 4 2 7 2 2" xfId="19262"/>
    <cellStyle name="Normal 9 6 4 2 7 3" xfId="15054"/>
    <cellStyle name="Normal 9 6 4 2 8" xfId="2416"/>
    <cellStyle name="Normal 9 6 4 2 8 2" xfId="12871"/>
    <cellStyle name="Normal 9 6 4 2 9" xfId="6625"/>
    <cellStyle name="Normal 9 6 4 2 9 2" xfId="17079"/>
    <cellStyle name="Normal 9 6 4 3" xfId="484"/>
    <cellStyle name="Normal 9 6 4 3 2" xfId="831"/>
    <cellStyle name="Normal 9 6 4 3 2 2" xfId="1844"/>
    <cellStyle name="Normal 9 6 4 3 2 2 2" xfId="6053"/>
    <cellStyle name="Normal 9 6 4 3 2 2 2 2" xfId="10262"/>
    <cellStyle name="Normal 9 6 4 3 2 2 2 2 2" xfId="20716"/>
    <cellStyle name="Normal 9 6 4 3 2 2 2 3" xfId="16508"/>
    <cellStyle name="Normal 9 6 4 3 2 2 3" xfId="4028"/>
    <cellStyle name="Normal 9 6 4 3 2 2 3 2" xfId="14483"/>
    <cellStyle name="Normal 9 6 4 3 2 2 4" xfId="8237"/>
    <cellStyle name="Normal 9 6 4 3 2 2 4 2" xfId="18691"/>
    <cellStyle name="Normal 9 6 4 3 2 2 5" xfId="12300"/>
    <cellStyle name="Normal 9 6 4 3 2 3" xfId="5040"/>
    <cellStyle name="Normal 9 6 4 3 2 3 2" xfId="9249"/>
    <cellStyle name="Normal 9 6 4 3 2 3 2 2" xfId="19703"/>
    <cellStyle name="Normal 9 6 4 3 2 3 3" xfId="15495"/>
    <cellStyle name="Normal 9 6 4 3 2 4" xfId="3015"/>
    <cellStyle name="Normal 9 6 4 3 2 4 2" xfId="13470"/>
    <cellStyle name="Normal 9 6 4 3 2 5" xfId="7224"/>
    <cellStyle name="Normal 9 6 4 3 2 5 2" xfId="17678"/>
    <cellStyle name="Normal 9 6 4 3 2 6" xfId="11287"/>
    <cellStyle name="Normal 9 6 4 3 3" xfId="1164"/>
    <cellStyle name="Normal 9 6 4 3 3 2" xfId="2177"/>
    <cellStyle name="Normal 9 6 4 3 3 2 2" xfId="6386"/>
    <cellStyle name="Normal 9 6 4 3 3 2 2 2" xfId="10595"/>
    <cellStyle name="Normal 9 6 4 3 3 2 2 2 2" xfId="21049"/>
    <cellStyle name="Normal 9 6 4 3 3 2 2 3" xfId="16841"/>
    <cellStyle name="Normal 9 6 4 3 3 2 3" xfId="4361"/>
    <cellStyle name="Normal 9 6 4 3 3 2 3 2" xfId="14816"/>
    <cellStyle name="Normal 9 6 4 3 3 2 4" xfId="8570"/>
    <cellStyle name="Normal 9 6 4 3 3 2 4 2" xfId="19024"/>
    <cellStyle name="Normal 9 6 4 3 3 2 5" xfId="12633"/>
    <cellStyle name="Normal 9 6 4 3 3 3" xfId="5373"/>
    <cellStyle name="Normal 9 6 4 3 3 3 2" xfId="9582"/>
    <cellStyle name="Normal 9 6 4 3 3 3 2 2" xfId="20036"/>
    <cellStyle name="Normal 9 6 4 3 3 3 3" xfId="15828"/>
    <cellStyle name="Normal 9 6 4 3 3 4" xfId="3348"/>
    <cellStyle name="Normal 9 6 4 3 3 4 2" xfId="13803"/>
    <cellStyle name="Normal 9 6 4 3 3 5" xfId="7557"/>
    <cellStyle name="Normal 9 6 4 3 3 5 2" xfId="18011"/>
    <cellStyle name="Normal 9 6 4 3 3 6" xfId="11620"/>
    <cellStyle name="Normal 9 6 4 3 4" xfId="1498"/>
    <cellStyle name="Normal 9 6 4 3 4 2" xfId="5707"/>
    <cellStyle name="Normal 9 6 4 3 4 2 2" xfId="9916"/>
    <cellStyle name="Normal 9 6 4 3 4 2 2 2" xfId="20370"/>
    <cellStyle name="Normal 9 6 4 3 4 2 3" xfId="16162"/>
    <cellStyle name="Normal 9 6 4 3 4 3" xfId="3682"/>
    <cellStyle name="Normal 9 6 4 3 4 3 2" xfId="14137"/>
    <cellStyle name="Normal 9 6 4 3 4 4" xfId="7891"/>
    <cellStyle name="Normal 9 6 4 3 4 4 2" xfId="18345"/>
    <cellStyle name="Normal 9 6 4 3 4 5" xfId="11954"/>
    <cellStyle name="Normal 9 6 4 3 5" xfId="4694"/>
    <cellStyle name="Normal 9 6 4 3 5 2" xfId="8903"/>
    <cellStyle name="Normal 9 6 4 3 5 2 2" xfId="19357"/>
    <cellStyle name="Normal 9 6 4 3 5 3" xfId="15149"/>
    <cellStyle name="Normal 9 6 4 3 6" xfId="2669"/>
    <cellStyle name="Normal 9 6 4 3 6 2" xfId="13124"/>
    <cellStyle name="Normal 9 6 4 3 7" xfId="6878"/>
    <cellStyle name="Normal 9 6 4 3 7 2" xfId="17332"/>
    <cellStyle name="Normal 9 6 4 3 8" xfId="10941"/>
    <cellStyle name="Normal 9 6 4 4" xfId="657"/>
    <cellStyle name="Normal 9 6 4 4 2" xfId="1670"/>
    <cellStyle name="Normal 9 6 4 4 2 2" xfId="5879"/>
    <cellStyle name="Normal 9 6 4 4 2 2 2" xfId="10088"/>
    <cellStyle name="Normal 9 6 4 4 2 2 2 2" xfId="20542"/>
    <cellStyle name="Normal 9 6 4 4 2 2 3" xfId="16334"/>
    <cellStyle name="Normal 9 6 4 4 2 3" xfId="3854"/>
    <cellStyle name="Normal 9 6 4 4 2 3 2" xfId="14309"/>
    <cellStyle name="Normal 9 6 4 4 2 4" xfId="8063"/>
    <cellStyle name="Normal 9 6 4 4 2 4 2" xfId="18517"/>
    <cellStyle name="Normal 9 6 4 4 2 5" xfId="12126"/>
    <cellStyle name="Normal 9 6 4 4 3" xfId="4866"/>
    <cellStyle name="Normal 9 6 4 4 3 2" xfId="9075"/>
    <cellStyle name="Normal 9 6 4 4 3 2 2" xfId="19529"/>
    <cellStyle name="Normal 9 6 4 4 3 3" xfId="15321"/>
    <cellStyle name="Normal 9 6 4 4 4" xfId="2841"/>
    <cellStyle name="Normal 9 6 4 4 4 2" xfId="13296"/>
    <cellStyle name="Normal 9 6 4 4 5" xfId="7050"/>
    <cellStyle name="Normal 9 6 4 4 5 2" xfId="17504"/>
    <cellStyle name="Normal 9 6 4 4 6" xfId="11113"/>
    <cellStyle name="Normal 9 6 4 5" xfId="990"/>
    <cellStyle name="Normal 9 6 4 5 2" xfId="2003"/>
    <cellStyle name="Normal 9 6 4 5 2 2" xfId="6212"/>
    <cellStyle name="Normal 9 6 4 5 2 2 2" xfId="10421"/>
    <cellStyle name="Normal 9 6 4 5 2 2 2 2" xfId="20875"/>
    <cellStyle name="Normal 9 6 4 5 2 2 3" xfId="16667"/>
    <cellStyle name="Normal 9 6 4 5 2 3" xfId="4187"/>
    <cellStyle name="Normal 9 6 4 5 2 3 2" xfId="14642"/>
    <cellStyle name="Normal 9 6 4 5 2 4" xfId="8396"/>
    <cellStyle name="Normal 9 6 4 5 2 4 2" xfId="18850"/>
    <cellStyle name="Normal 9 6 4 5 2 5" xfId="12459"/>
    <cellStyle name="Normal 9 6 4 5 3" xfId="5199"/>
    <cellStyle name="Normal 9 6 4 5 3 2" xfId="9408"/>
    <cellStyle name="Normal 9 6 4 5 3 2 2" xfId="19862"/>
    <cellStyle name="Normal 9 6 4 5 3 3" xfId="15654"/>
    <cellStyle name="Normal 9 6 4 5 4" xfId="3174"/>
    <cellStyle name="Normal 9 6 4 5 4 2" xfId="13629"/>
    <cellStyle name="Normal 9 6 4 5 5" xfId="7383"/>
    <cellStyle name="Normal 9 6 4 5 5 2" xfId="17837"/>
    <cellStyle name="Normal 9 6 4 5 6" xfId="11446"/>
    <cellStyle name="Normal 9 6 4 6" xfId="1324"/>
    <cellStyle name="Normal 9 6 4 6 2" xfId="5533"/>
    <cellStyle name="Normal 9 6 4 6 2 2" xfId="9742"/>
    <cellStyle name="Normal 9 6 4 6 2 2 2" xfId="20196"/>
    <cellStyle name="Normal 9 6 4 6 2 3" xfId="15988"/>
    <cellStyle name="Normal 9 6 4 6 3" xfId="3508"/>
    <cellStyle name="Normal 9 6 4 6 3 2" xfId="13963"/>
    <cellStyle name="Normal 9 6 4 6 4" xfId="7717"/>
    <cellStyle name="Normal 9 6 4 6 4 2" xfId="18171"/>
    <cellStyle name="Normal 9 6 4 6 5" xfId="11780"/>
    <cellStyle name="Normal 9 6 4 7" xfId="2495"/>
    <cellStyle name="Normal 9 6 4 7 2" xfId="6704"/>
    <cellStyle name="Normal 9 6 4 7 2 2" xfId="17158"/>
    <cellStyle name="Normal 9 6 4 7 3" xfId="12950"/>
    <cellStyle name="Normal 9 6 4 8" xfId="4509"/>
    <cellStyle name="Normal 9 6 4 8 2" xfId="8718"/>
    <cellStyle name="Normal 9 6 4 8 2 2" xfId="19172"/>
    <cellStyle name="Normal 9 6 4 8 3" xfId="14964"/>
    <cellStyle name="Normal 9 6 4 9" xfId="2326"/>
    <cellStyle name="Normal 9 6 4 9 2" xfId="12781"/>
    <cellStyle name="Normal 9 6 5" xfId="236"/>
    <cellStyle name="Normal 9 6 5 10" xfId="6544"/>
    <cellStyle name="Normal 9 6 5 10 2" xfId="16998"/>
    <cellStyle name="Normal 9 6 5 11" xfId="274"/>
    <cellStyle name="Normal 9 6 5 12" xfId="10731"/>
    <cellStyle name="Normal 9 6 5 2" xfId="237"/>
    <cellStyle name="Normal 9 6 5 2 10" xfId="354"/>
    <cellStyle name="Normal 9 6 5 2 11" xfId="10811"/>
    <cellStyle name="Normal 9 6 5 2 2" xfId="528"/>
    <cellStyle name="Normal 9 6 5 2 2 2" xfId="875"/>
    <cellStyle name="Normal 9 6 5 2 2 2 2" xfId="1888"/>
    <cellStyle name="Normal 9 6 5 2 2 2 2 2" xfId="6097"/>
    <cellStyle name="Normal 9 6 5 2 2 2 2 2 2" xfId="10306"/>
    <cellStyle name="Normal 9 6 5 2 2 2 2 2 2 2" xfId="20760"/>
    <cellStyle name="Normal 9 6 5 2 2 2 2 2 3" xfId="16552"/>
    <cellStyle name="Normal 9 6 5 2 2 2 2 3" xfId="4072"/>
    <cellStyle name="Normal 9 6 5 2 2 2 2 3 2" xfId="14527"/>
    <cellStyle name="Normal 9 6 5 2 2 2 2 4" xfId="8281"/>
    <cellStyle name="Normal 9 6 5 2 2 2 2 4 2" xfId="18735"/>
    <cellStyle name="Normal 9 6 5 2 2 2 2 5" xfId="12344"/>
    <cellStyle name="Normal 9 6 5 2 2 2 3" xfId="5084"/>
    <cellStyle name="Normal 9 6 5 2 2 2 3 2" xfId="9293"/>
    <cellStyle name="Normal 9 6 5 2 2 2 3 2 2" xfId="19747"/>
    <cellStyle name="Normal 9 6 5 2 2 2 3 3" xfId="15539"/>
    <cellStyle name="Normal 9 6 5 2 2 2 4" xfId="3059"/>
    <cellStyle name="Normal 9 6 5 2 2 2 4 2" xfId="13514"/>
    <cellStyle name="Normal 9 6 5 2 2 2 5" xfId="7268"/>
    <cellStyle name="Normal 9 6 5 2 2 2 5 2" xfId="17722"/>
    <cellStyle name="Normal 9 6 5 2 2 2 6" xfId="11331"/>
    <cellStyle name="Normal 9 6 5 2 2 3" xfId="1208"/>
    <cellStyle name="Normal 9 6 5 2 2 3 2" xfId="2221"/>
    <cellStyle name="Normal 9 6 5 2 2 3 2 2" xfId="6430"/>
    <cellStyle name="Normal 9 6 5 2 2 3 2 2 2" xfId="10639"/>
    <cellStyle name="Normal 9 6 5 2 2 3 2 2 2 2" xfId="21093"/>
    <cellStyle name="Normal 9 6 5 2 2 3 2 2 3" xfId="16885"/>
    <cellStyle name="Normal 9 6 5 2 2 3 2 3" xfId="4405"/>
    <cellStyle name="Normal 9 6 5 2 2 3 2 3 2" xfId="14860"/>
    <cellStyle name="Normal 9 6 5 2 2 3 2 4" xfId="8614"/>
    <cellStyle name="Normal 9 6 5 2 2 3 2 4 2" xfId="19068"/>
    <cellStyle name="Normal 9 6 5 2 2 3 2 5" xfId="12677"/>
    <cellStyle name="Normal 9 6 5 2 2 3 3" xfId="5417"/>
    <cellStyle name="Normal 9 6 5 2 2 3 3 2" xfId="9626"/>
    <cellStyle name="Normal 9 6 5 2 2 3 3 2 2" xfId="20080"/>
    <cellStyle name="Normal 9 6 5 2 2 3 3 3" xfId="15872"/>
    <cellStyle name="Normal 9 6 5 2 2 3 4" xfId="3392"/>
    <cellStyle name="Normal 9 6 5 2 2 3 4 2" xfId="13847"/>
    <cellStyle name="Normal 9 6 5 2 2 3 5" xfId="7601"/>
    <cellStyle name="Normal 9 6 5 2 2 3 5 2" xfId="18055"/>
    <cellStyle name="Normal 9 6 5 2 2 3 6" xfId="11664"/>
    <cellStyle name="Normal 9 6 5 2 2 4" xfId="1542"/>
    <cellStyle name="Normal 9 6 5 2 2 4 2" xfId="5751"/>
    <cellStyle name="Normal 9 6 5 2 2 4 2 2" xfId="9960"/>
    <cellStyle name="Normal 9 6 5 2 2 4 2 2 2" xfId="20414"/>
    <cellStyle name="Normal 9 6 5 2 2 4 2 3" xfId="16206"/>
    <cellStyle name="Normal 9 6 5 2 2 4 3" xfId="3726"/>
    <cellStyle name="Normal 9 6 5 2 2 4 3 2" xfId="14181"/>
    <cellStyle name="Normal 9 6 5 2 2 4 4" xfId="7935"/>
    <cellStyle name="Normal 9 6 5 2 2 4 4 2" xfId="18389"/>
    <cellStyle name="Normal 9 6 5 2 2 4 5" xfId="11998"/>
    <cellStyle name="Normal 9 6 5 2 2 5" xfId="4738"/>
    <cellStyle name="Normal 9 6 5 2 2 5 2" xfId="8947"/>
    <cellStyle name="Normal 9 6 5 2 2 5 2 2" xfId="19401"/>
    <cellStyle name="Normal 9 6 5 2 2 5 3" xfId="15193"/>
    <cellStyle name="Normal 9 6 5 2 2 6" xfId="2713"/>
    <cellStyle name="Normal 9 6 5 2 2 6 2" xfId="13168"/>
    <cellStyle name="Normal 9 6 5 2 2 7" xfId="6922"/>
    <cellStyle name="Normal 9 6 5 2 2 7 2" xfId="17376"/>
    <cellStyle name="Normal 9 6 5 2 2 8" xfId="10985"/>
    <cellStyle name="Normal 9 6 5 2 3" xfId="701"/>
    <cellStyle name="Normal 9 6 5 2 3 2" xfId="1714"/>
    <cellStyle name="Normal 9 6 5 2 3 2 2" xfId="5923"/>
    <cellStyle name="Normal 9 6 5 2 3 2 2 2" xfId="10132"/>
    <cellStyle name="Normal 9 6 5 2 3 2 2 2 2" xfId="20586"/>
    <cellStyle name="Normal 9 6 5 2 3 2 2 3" xfId="16378"/>
    <cellStyle name="Normal 9 6 5 2 3 2 3" xfId="3898"/>
    <cellStyle name="Normal 9 6 5 2 3 2 3 2" xfId="14353"/>
    <cellStyle name="Normal 9 6 5 2 3 2 4" xfId="8107"/>
    <cellStyle name="Normal 9 6 5 2 3 2 4 2" xfId="18561"/>
    <cellStyle name="Normal 9 6 5 2 3 2 5" xfId="12170"/>
    <cellStyle name="Normal 9 6 5 2 3 3" xfId="4910"/>
    <cellStyle name="Normal 9 6 5 2 3 3 2" xfId="9119"/>
    <cellStyle name="Normal 9 6 5 2 3 3 2 2" xfId="19573"/>
    <cellStyle name="Normal 9 6 5 2 3 3 3" xfId="15365"/>
    <cellStyle name="Normal 9 6 5 2 3 4" xfId="2885"/>
    <cellStyle name="Normal 9 6 5 2 3 4 2" xfId="13340"/>
    <cellStyle name="Normal 9 6 5 2 3 5" xfId="7094"/>
    <cellStyle name="Normal 9 6 5 2 3 5 2" xfId="17548"/>
    <cellStyle name="Normal 9 6 5 2 3 6" xfId="11157"/>
    <cellStyle name="Normal 9 6 5 2 4" xfId="1034"/>
    <cellStyle name="Normal 9 6 5 2 4 2" xfId="2047"/>
    <cellStyle name="Normal 9 6 5 2 4 2 2" xfId="6256"/>
    <cellStyle name="Normal 9 6 5 2 4 2 2 2" xfId="10465"/>
    <cellStyle name="Normal 9 6 5 2 4 2 2 2 2" xfId="20919"/>
    <cellStyle name="Normal 9 6 5 2 4 2 2 3" xfId="16711"/>
    <cellStyle name="Normal 9 6 5 2 4 2 3" xfId="4231"/>
    <cellStyle name="Normal 9 6 5 2 4 2 3 2" xfId="14686"/>
    <cellStyle name="Normal 9 6 5 2 4 2 4" xfId="8440"/>
    <cellStyle name="Normal 9 6 5 2 4 2 4 2" xfId="18894"/>
    <cellStyle name="Normal 9 6 5 2 4 2 5" xfId="12503"/>
    <cellStyle name="Normal 9 6 5 2 4 3" xfId="5243"/>
    <cellStyle name="Normal 9 6 5 2 4 3 2" xfId="9452"/>
    <cellStyle name="Normal 9 6 5 2 4 3 2 2" xfId="19906"/>
    <cellStyle name="Normal 9 6 5 2 4 3 3" xfId="15698"/>
    <cellStyle name="Normal 9 6 5 2 4 4" xfId="3218"/>
    <cellStyle name="Normal 9 6 5 2 4 4 2" xfId="13673"/>
    <cellStyle name="Normal 9 6 5 2 4 5" xfId="7427"/>
    <cellStyle name="Normal 9 6 5 2 4 5 2" xfId="17881"/>
    <cellStyle name="Normal 9 6 5 2 4 6" xfId="11490"/>
    <cellStyle name="Normal 9 6 5 2 5" xfId="1368"/>
    <cellStyle name="Normal 9 6 5 2 5 2" xfId="5577"/>
    <cellStyle name="Normal 9 6 5 2 5 2 2" xfId="9786"/>
    <cellStyle name="Normal 9 6 5 2 5 2 2 2" xfId="20240"/>
    <cellStyle name="Normal 9 6 5 2 5 2 3" xfId="16032"/>
    <cellStyle name="Normal 9 6 5 2 5 3" xfId="3552"/>
    <cellStyle name="Normal 9 6 5 2 5 3 2" xfId="14007"/>
    <cellStyle name="Normal 9 6 5 2 5 4" xfId="7761"/>
    <cellStyle name="Normal 9 6 5 2 5 4 2" xfId="18215"/>
    <cellStyle name="Normal 9 6 5 2 5 5" xfId="11824"/>
    <cellStyle name="Normal 9 6 5 2 6" xfId="2539"/>
    <cellStyle name="Normal 9 6 5 2 6 2" xfId="6748"/>
    <cellStyle name="Normal 9 6 5 2 6 2 2" xfId="17202"/>
    <cellStyle name="Normal 9 6 5 2 6 3" xfId="12994"/>
    <cellStyle name="Normal 9 6 5 2 7" xfId="4563"/>
    <cellStyle name="Normal 9 6 5 2 7 2" xfId="8772"/>
    <cellStyle name="Normal 9 6 5 2 7 2 2" xfId="19226"/>
    <cellStyle name="Normal 9 6 5 2 7 3" xfId="15018"/>
    <cellStyle name="Normal 9 6 5 2 8" xfId="2380"/>
    <cellStyle name="Normal 9 6 5 2 8 2" xfId="12835"/>
    <cellStyle name="Normal 9 6 5 2 9" xfId="6589"/>
    <cellStyle name="Normal 9 6 5 2 9 2" xfId="17043"/>
    <cellStyle name="Normal 9 6 5 3" xfId="448"/>
    <cellStyle name="Normal 9 6 5 3 2" xfId="795"/>
    <cellStyle name="Normal 9 6 5 3 2 2" xfId="1808"/>
    <cellStyle name="Normal 9 6 5 3 2 2 2" xfId="6017"/>
    <cellStyle name="Normal 9 6 5 3 2 2 2 2" xfId="10226"/>
    <cellStyle name="Normal 9 6 5 3 2 2 2 2 2" xfId="20680"/>
    <cellStyle name="Normal 9 6 5 3 2 2 2 3" xfId="16472"/>
    <cellStyle name="Normal 9 6 5 3 2 2 3" xfId="3992"/>
    <cellStyle name="Normal 9 6 5 3 2 2 3 2" xfId="14447"/>
    <cellStyle name="Normal 9 6 5 3 2 2 4" xfId="8201"/>
    <cellStyle name="Normal 9 6 5 3 2 2 4 2" xfId="18655"/>
    <cellStyle name="Normal 9 6 5 3 2 2 5" xfId="12264"/>
    <cellStyle name="Normal 9 6 5 3 2 3" xfId="5004"/>
    <cellStyle name="Normal 9 6 5 3 2 3 2" xfId="9213"/>
    <cellStyle name="Normal 9 6 5 3 2 3 2 2" xfId="19667"/>
    <cellStyle name="Normal 9 6 5 3 2 3 3" xfId="15459"/>
    <cellStyle name="Normal 9 6 5 3 2 4" xfId="2979"/>
    <cellStyle name="Normal 9 6 5 3 2 4 2" xfId="13434"/>
    <cellStyle name="Normal 9 6 5 3 2 5" xfId="7188"/>
    <cellStyle name="Normal 9 6 5 3 2 5 2" xfId="17642"/>
    <cellStyle name="Normal 9 6 5 3 2 6" xfId="11251"/>
    <cellStyle name="Normal 9 6 5 3 3" xfId="1128"/>
    <cellStyle name="Normal 9 6 5 3 3 2" xfId="2141"/>
    <cellStyle name="Normal 9 6 5 3 3 2 2" xfId="6350"/>
    <cellStyle name="Normal 9 6 5 3 3 2 2 2" xfId="10559"/>
    <cellStyle name="Normal 9 6 5 3 3 2 2 2 2" xfId="21013"/>
    <cellStyle name="Normal 9 6 5 3 3 2 2 3" xfId="16805"/>
    <cellStyle name="Normal 9 6 5 3 3 2 3" xfId="4325"/>
    <cellStyle name="Normal 9 6 5 3 3 2 3 2" xfId="14780"/>
    <cellStyle name="Normal 9 6 5 3 3 2 4" xfId="8534"/>
    <cellStyle name="Normal 9 6 5 3 3 2 4 2" xfId="18988"/>
    <cellStyle name="Normal 9 6 5 3 3 2 5" xfId="12597"/>
    <cellStyle name="Normal 9 6 5 3 3 3" xfId="5337"/>
    <cellStyle name="Normal 9 6 5 3 3 3 2" xfId="9546"/>
    <cellStyle name="Normal 9 6 5 3 3 3 2 2" xfId="20000"/>
    <cellStyle name="Normal 9 6 5 3 3 3 3" xfId="15792"/>
    <cellStyle name="Normal 9 6 5 3 3 4" xfId="3312"/>
    <cellStyle name="Normal 9 6 5 3 3 4 2" xfId="13767"/>
    <cellStyle name="Normal 9 6 5 3 3 5" xfId="7521"/>
    <cellStyle name="Normal 9 6 5 3 3 5 2" xfId="17975"/>
    <cellStyle name="Normal 9 6 5 3 3 6" xfId="11584"/>
    <cellStyle name="Normal 9 6 5 3 4" xfId="1462"/>
    <cellStyle name="Normal 9 6 5 3 4 2" xfId="5671"/>
    <cellStyle name="Normal 9 6 5 3 4 2 2" xfId="9880"/>
    <cellStyle name="Normal 9 6 5 3 4 2 2 2" xfId="20334"/>
    <cellStyle name="Normal 9 6 5 3 4 2 3" xfId="16126"/>
    <cellStyle name="Normal 9 6 5 3 4 3" xfId="3646"/>
    <cellStyle name="Normal 9 6 5 3 4 3 2" xfId="14101"/>
    <cellStyle name="Normal 9 6 5 3 4 4" xfId="7855"/>
    <cellStyle name="Normal 9 6 5 3 4 4 2" xfId="18309"/>
    <cellStyle name="Normal 9 6 5 3 4 5" xfId="11918"/>
    <cellStyle name="Normal 9 6 5 3 5" xfId="4658"/>
    <cellStyle name="Normal 9 6 5 3 5 2" xfId="8867"/>
    <cellStyle name="Normal 9 6 5 3 5 2 2" xfId="19321"/>
    <cellStyle name="Normal 9 6 5 3 5 3" xfId="15113"/>
    <cellStyle name="Normal 9 6 5 3 6" xfId="2633"/>
    <cellStyle name="Normal 9 6 5 3 6 2" xfId="13088"/>
    <cellStyle name="Normal 9 6 5 3 7" xfId="6842"/>
    <cellStyle name="Normal 9 6 5 3 7 2" xfId="17296"/>
    <cellStyle name="Normal 9 6 5 3 8" xfId="10905"/>
    <cellStyle name="Normal 9 6 5 4" xfId="621"/>
    <cellStyle name="Normal 9 6 5 4 2" xfId="1634"/>
    <cellStyle name="Normal 9 6 5 4 2 2" xfId="5843"/>
    <cellStyle name="Normal 9 6 5 4 2 2 2" xfId="10052"/>
    <cellStyle name="Normal 9 6 5 4 2 2 2 2" xfId="20506"/>
    <cellStyle name="Normal 9 6 5 4 2 2 3" xfId="16298"/>
    <cellStyle name="Normal 9 6 5 4 2 3" xfId="3818"/>
    <cellStyle name="Normal 9 6 5 4 2 3 2" xfId="14273"/>
    <cellStyle name="Normal 9 6 5 4 2 4" xfId="8027"/>
    <cellStyle name="Normal 9 6 5 4 2 4 2" xfId="18481"/>
    <cellStyle name="Normal 9 6 5 4 2 5" xfId="12090"/>
    <cellStyle name="Normal 9 6 5 4 3" xfId="4830"/>
    <cellStyle name="Normal 9 6 5 4 3 2" xfId="9039"/>
    <cellStyle name="Normal 9 6 5 4 3 2 2" xfId="19493"/>
    <cellStyle name="Normal 9 6 5 4 3 3" xfId="15285"/>
    <cellStyle name="Normal 9 6 5 4 4" xfId="2805"/>
    <cellStyle name="Normal 9 6 5 4 4 2" xfId="13260"/>
    <cellStyle name="Normal 9 6 5 4 5" xfId="7014"/>
    <cellStyle name="Normal 9 6 5 4 5 2" xfId="17468"/>
    <cellStyle name="Normal 9 6 5 4 6" xfId="11077"/>
    <cellStyle name="Normal 9 6 5 5" xfId="954"/>
    <cellStyle name="Normal 9 6 5 5 2" xfId="1967"/>
    <cellStyle name="Normal 9 6 5 5 2 2" xfId="6176"/>
    <cellStyle name="Normal 9 6 5 5 2 2 2" xfId="10385"/>
    <cellStyle name="Normal 9 6 5 5 2 2 2 2" xfId="20839"/>
    <cellStyle name="Normal 9 6 5 5 2 2 3" xfId="16631"/>
    <cellStyle name="Normal 9 6 5 5 2 3" xfId="4151"/>
    <cellStyle name="Normal 9 6 5 5 2 3 2" xfId="14606"/>
    <cellStyle name="Normal 9 6 5 5 2 4" xfId="8360"/>
    <cellStyle name="Normal 9 6 5 5 2 4 2" xfId="18814"/>
    <cellStyle name="Normal 9 6 5 5 2 5" xfId="12423"/>
    <cellStyle name="Normal 9 6 5 5 3" xfId="5163"/>
    <cellStyle name="Normal 9 6 5 5 3 2" xfId="9372"/>
    <cellStyle name="Normal 9 6 5 5 3 2 2" xfId="19826"/>
    <cellStyle name="Normal 9 6 5 5 3 3" xfId="15618"/>
    <cellStyle name="Normal 9 6 5 5 4" xfId="3138"/>
    <cellStyle name="Normal 9 6 5 5 4 2" xfId="13593"/>
    <cellStyle name="Normal 9 6 5 5 5" xfId="7347"/>
    <cellStyle name="Normal 9 6 5 5 5 2" xfId="17801"/>
    <cellStyle name="Normal 9 6 5 5 6" xfId="11410"/>
    <cellStyle name="Normal 9 6 5 6" xfId="1288"/>
    <cellStyle name="Normal 9 6 5 6 2" xfId="5497"/>
    <cellStyle name="Normal 9 6 5 6 2 2" xfId="9706"/>
    <cellStyle name="Normal 9 6 5 6 2 2 2" xfId="20160"/>
    <cellStyle name="Normal 9 6 5 6 2 3" xfId="15952"/>
    <cellStyle name="Normal 9 6 5 6 3" xfId="3472"/>
    <cellStyle name="Normal 9 6 5 6 3 2" xfId="13927"/>
    <cellStyle name="Normal 9 6 5 6 4" xfId="7681"/>
    <cellStyle name="Normal 9 6 5 6 4 2" xfId="18135"/>
    <cellStyle name="Normal 9 6 5 6 5" xfId="11744"/>
    <cellStyle name="Normal 9 6 5 7" xfId="2459"/>
    <cellStyle name="Normal 9 6 5 7 2" xfId="6668"/>
    <cellStyle name="Normal 9 6 5 7 2 2" xfId="17122"/>
    <cellStyle name="Normal 9 6 5 7 3" xfId="12914"/>
    <cellStyle name="Normal 9 6 5 8" xfId="4518"/>
    <cellStyle name="Normal 9 6 5 8 2" xfId="8727"/>
    <cellStyle name="Normal 9 6 5 8 2 2" xfId="19181"/>
    <cellStyle name="Normal 9 6 5 8 3" xfId="14973"/>
    <cellStyle name="Normal 9 6 5 9" xfId="2335"/>
    <cellStyle name="Normal 9 6 5 9 2" xfId="12790"/>
    <cellStyle name="Normal 9 6 6" xfId="238"/>
    <cellStyle name="Normal 9 6 6 10" xfId="348"/>
    <cellStyle name="Normal 9 6 6 11" xfId="10805"/>
    <cellStyle name="Normal 9 6 6 2" xfId="522"/>
    <cellStyle name="Normal 9 6 6 2 2" xfId="869"/>
    <cellStyle name="Normal 9 6 6 2 2 2" xfId="1882"/>
    <cellStyle name="Normal 9 6 6 2 2 2 2" xfId="6091"/>
    <cellStyle name="Normal 9 6 6 2 2 2 2 2" xfId="10300"/>
    <cellStyle name="Normal 9 6 6 2 2 2 2 2 2" xfId="20754"/>
    <cellStyle name="Normal 9 6 6 2 2 2 2 3" xfId="16546"/>
    <cellStyle name="Normal 9 6 6 2 2 2 3" xfId="4066"/>
    <cellStyle name="Normal 9 6 6 2 2 2 3 2" xfId="14521"/>
    <cellStyle name="Normal 9 6 6 2 2 2 4" xfId="8275"/>
    <cellStyle name="Normal 9 6 6 2 2 2 4 2" xfId="18729"/>
    <cellStyle name="Normal 9 6 6 2 2 2 5" xfId="12338"/>
    <cellStyle name="Normal 9 6 6 2 2 3" xfId="5078"/>
    <cellStyle name="Normal 9 6 6 2 2 3 2" xfId="9287"/>
    <cellStyle name="Normal 9 6 6 2 2 3 2 2" xfId="19741"/>
    <cellStyle name="Normal 9 6 6 2 2 3 3" xfId="15533"/>
    <cellStyle name="Normal 9 6 6 2 2 4" xfId="3053"/>
    <cellStyle name="Normal 9 6 6 2 2 4 2" xfId="13508"/>
    <cellStyle name="Normal 9 6 6 2 2 5" xfId="7262"/>
    <cellStyle name="Normal 9 6 6 2 2 5 2" xfId="17716"/>
    <cellStyle name="Normal 9 6 6 2 2 6" xfId="11325"/>
    <cellStyle name="Normal 9 6 6 2 3" xfId="1202"/>
    <cellStyle name="Normal 9 6 6 2 3 2" xfId="2215"/>
    <cellStyle name="Normal 9 6 6 2 3 2 2" xfId="6424"/>
    <cellStyle name="Normal 9 6 6 2 3 2 2 2" xfId="10633"/>
    <cellStyle name="Normal 9 6 6 2 3 2 2 2 2" xfId="21087"/>
    <cellStyle name="Normal 9 6 6 2 3 2 2 3" xfId="16879"/>
    <cellStyle name="Normal 9 6 6 2 3 2 3" xfId="4399"/>
    <cellStyle name="Normal 9 6 6 2 3 2 3 2" xfId="14854"/>
    <cellStyle name="Normal 9 6 6 2 3 2 4" xfId="8608"/>
    <cellStyle name="Normal 9 6 6 2 3 2 4 2" xfId="19062"/>
    <cellStyle name="Normal 9 6 6 2 3 2 5" xfId="12671"/>
    <cellStyle name="Normal 9 6 6 2 3 3" xfId="5411"/>
    <cellStyle name="Normal 9 6 6 2 3 3 2" xfId="9620"/>
    <cellStyle name="Normal 9 6 6 2 3 3 2 2" xfId="20074"/>
    <cellStyle name="Normal 9 6 6 2 3 3 3" xfId="15866"/>
    <cellStyle name="Normal 9 6 6 2 3 4" xfId="3386"/>
    <cellStyle name="Normal 9 6 6 2 3 4 2" xfId="13841"/>
    <cellStyle name="Normal 9 6 6 2 3 5" xfId="7595"/>
    <cellStyle name="Normal 9 6 6 2 3 5 2" xfId="18049"/>
    <cellStyle name="Normal 9 6 6 2 3 6" xfId="11658"/>
    <cellStyle name="Normal 9 6 6 2 4" xfId="1536"/>
    <cellStyle name="Normal 9 6 6 2 4 2" xfId="5745"/>
    <cellStyle name="Normal 9 6 6 2 4 2 2" xfId="9954"/>
    <cellStyle name="Normal 9 6 6 2 4 2 2 2" xfId="20408"/>
    <cellStyle name="Normal 9 6 6 2 4 2 3" xfId="16200"/>
    <cellStyle name="Normal 9 6 6 2 4 3" xfId="3720"/>
    <cellStyle name="Normal 9 6 6 2 4 3 2" xfId="14175"/>
    <cellStyle name="Normal 9 6 6 2 4 4" xfId="7929"/>
    <cellStyle name="Normal 9 6 6 2 4 4 2" xfId="18383"/>
    <cellStyle name="Normal 9 6 6 2 4 5" xfId="11992"/>
    <cellStyle name="Normal 9 6 6 2 5" xfId="4732"/>
    <cellStyle name="Normal 9 6 6 2 5 2" xfId="8941"/>
    <cellStyle name="Normal 9 6 6 2 5 2 2" xfId="19395"/>
    <cellStyle name="Normal 9 6 6 2 5 3" xfId="15187"/>
    <cellStyle name="Normal 9 6 6 2 6" xfId="2707"/>
    <cellStyle name="Normal 9 6 6 2 6 2" xfId="13162"/>
    <cellStyle name="Normal 9 6 6 2 7" xfId="6916"/>
    <cellStyle name="Normal 9 6 6 2 7 2" xfId="17370"/>
    <cellStyle name="Normal 9 6 6 2 8" xfId="10979"/>
    <cellStyle name="Normal 9 6 6 3" xfId="695"/>
    <cellStyle name="Normal 9 6 6 3 2" xfId="1708"/>
    <cellStyle name="Normal 9 6 6 3 2 2" xfId="5917"/>
    <cellStyle name="Normal 9 6 6 3 2 2 2" xfId="10126"/>
    <cellStyle name="Normal 9 6 6 3 2 2 2 2" xfId="20580"/>
    <cellStyle name="Normal 9 6 6 3 2 2 3" xfId="16372"/>
    <cellStyle name="Normal 9 6 6 3 2 3" xfId="3892"/>
    <cellStyle name="Normal 9 6 6 3 2 3 2" xfId="14347"/>
    <cellStyle name="Normal 9 6 6 3 2 4" xfId="8101"/>
    <cellStyle name="Normal 9 6 6 3 2 4 2" xfId="18555"/>
    <cellStyle name="Normal 9 6 6 3 2 5" xfId="12164"/>
    <cellStyle name="Normal 9 6 6 3 3" xfId="4904"/>
    <cellStyle name="Normal 9 6 6 3 3 2" xfId="9113"/>
    <cellStyle name="Normal 9 6 6 3 3 2 2" xfId="19567"/>
    <cellStyle name="Normal 9 6 6 3 3 3" xfId="15359"/>
    <cellStyle name="Normal 9 6 6 3 4" xfId="2879"/>
    <cellStyle name="Normal 9 6 6 3 4 2" xfId="13334"/>
    <cellStyle name="Normal 9 6 6 3 5" xfId="7088"/>
    <cellStyle name="Normal 9 6 6 3 5 2" xfId="17542"/>
    <cellStyle name="Normal 9 6 6 3 6" xfId="11151"/>
    <cellStyle name="Normal 9 6 6 4" xfId="1028"/>
    <cellStyle name="Normal 9 6 6 4 2" xfId="2041"/>
    <cellStyle name="Normal 9 6 6 4 2 2" xfId="6250"/>
    <cellStyle name="Normal 9 6 6 4 2 2 2" xfId="10459"/>
    <cellStyle name="Normal 9 6 6 4 2 2 2 2" xfId="20913"/>
    <cellStyle name="Normal 9 6 6 4 2 2 3" xfId="16705"/>
    <cellStyle name="Normal 9 6 6 4 2 3" xfId="4225"/>
    <cellStyle name="Normal 9 6 6 4 2 3 2" xfId="14680"/>
    <cellStyle name="Normal 9 6 6 4 2 4" xfId="8434"/>
    <cellStyle name="Normal 9 6 6 4 2 4 2" xfId="18888"/>
    <cellStyle name="Normal 9 6 6 4 2 5" xfId="12497"/>
    <cellStyle name="Normal 9 6 6 4 3" xfId="5237"/>
    <cellStyle name="Normal 9 6 6 4 3 2" xfId="9446"/>
    <cellStyle name="Normal 9 6 6 4 3 2 2" xfId="19900"/>
    <cellStyle name="Normal 9 6 6 4 3 3" xfId="15692"/>
    <cellStyle name="Normal 9 6 6 4 4" xfId="3212"/>
    <cellStyle name="Normal 9 6 6 4 4 2" xfId="13667"/>
    <cellStyle name="Normal 9 6 6 4 5" xfId="7421"/>
    <cellStyle name="Normal 9 6 6 4 5 2" xfId="17875"/>
    <cellStyle name="Normal 9 6 6 4 6" xfId="11484"/>
    <cellStyle name="Normal 9 6 6 5" xfId="1362"/>
    <cellStyle name="Normal 9 6 6 5 2" xfId="5571"/>
    <cellStyle name="Normal 9 6 6 5 2 2" xfId="9780"/>
    <cellStyle name="Normal 9 6 6 5 2 2 2" xfId="20234"/>
    <cellStyle name="Normal 9 6 6 5 2 3" xfId="16026"/>
    <cellStyle name="Normal 9 6 6 5 3" xfId="3546"/>
    <cellStyle name="Normal 9 6 6 5 3 2" xfId="14001"/>
    <cellStyle name="Normal 9 6 6 5 4" xfId="7755"/>
    <cellStyle name="Normal 9 6 6 5 4 2" xfId="18209"/>
    <cellStyle name="Normal 9 6 6 5 5" xfId="11818"/>
    <cellStyle name="Normal 9 6 6 6" xfId="2533"/>
    <cellStyle name="Normal 9 6 6 6 2" xfId="6742"/>
    <cellStyle name="Normal 9 6 6 6 2 2" xfId="17196"/>
    <cellStyle name="Normal 9 6 6 6 3" xfId="12988"/>
    <cellStyle name="Normal 9 6 6 7" xfId="4554"/>
    <cellStyle name="Normal 9 6 6 7 2" xfId="8763"/>
    <cellStyle name="Normal 9 6 6 7 2 2" xfId="19217"/>
    <cellStyle name="Normal 9 6 6 7 3" xfId="15009"/>
    <cellStyle name="Normal 9 6 6 8" xfId="2371"/>
    <cellStyle name="Normal 9 6 6 8 2" xfId="12826"/>
    <cellStyle name="Normal 9 6 6 9" xfId="6580"/>
    <cellStyle name="Normal 9 6 6 9 2" xfId="17034"/>
    <cellStyle name="Normal 9 6 7" xfId="439"/>
    <cellStyle name="Normal 9 6 7 2" xfId="786"/>
    <cellStyle name="Normal 9 6 7 2 2" xfId="1799"/>
    <cellStyle name="Normal 9 6 7 2 2 2" xfId="6008"/>
    <cellStyle name="Normal 9 6 7 2 2 2 2" xfId="10217"/>
    <cellStyle name="Normal 9 6 7 2 2 2 2 2" xfId="20671"/>
    <cellStyle name="Normal 9 6 7 2 2 2 3" xfId="16463"/>
    <cellStyle name="Normal 9 6 7 2 2 3" xfId="3983"/>
    <cellStyle name="Normal 9 6 7 2 2 3 2" xfId="14438"/>
    <cellStyle name="Normal 9 6 7 2 2 4" xfId="8192"/>
    <cellStyle name="Normal 9 6 7 2 2 4 2" xfId="18646"/>
    <cellStyle name="Normal 9 6 7 2 2 5" xfId="12255"/>
    <cellStyle name="Normal 9 6 7 2 3" xfId="4995"/>
    <cellStyle name="Normal 9 6 7 2 3 2" xfId="9204"/>
    <cellStyle name="Normal 9 6 7 2 3 2 2" xfId="19658"/>
    <cellStyle name="Normal 9 6 7 2 3 3" xfId="15450"/>
    <cellStyle name="Normal 9 6 7 2 4" xfId="2970"/>
    <cellStyle name="Normal 9 6 7 2 4 2" xfId="13425"/>
    <cellStyle name="Normal 9 6 7 2 5" xfId="7179"/>
    <cellStyle name="Normal 9 6 7 2 5 2" xfId="17633"/>
    <cellStyle name="Normal 9 6 7 2 6" xfId="11242"/>
    <cellStyle name="Normal 9 6 7 3" xfId="1119"/>
    <cellStyle name="Normal 9 6 7 3 2" xfId="2132"/>
    <cellStyle name="Normal 9 6 7 3 2 2" xfId="6341"/>
    <cellStyle name="Normal 9 6 7 3 2 2 2" xfId="10550"/>
    <cellStyle name="Normal 9 6 7 3 2 2 2 2" xfId="21004"/>
    <cellStyle name="Normal 9 6 7 3 2 2 3" xfId="16796"/>
    <cellStyle name="Normal 9 6 7 3 2 3" xfId="4316"/>
    <cellStyle name="Normal 9 6 7 3 2 3 2" xfId="14771"/>
    <cellStyle name="Normal 9 6 7 3 2 4" xfId="8525"/>
    <cellStyle name="Normal 9 6 7 3 2 4 2" xfId="18979"/>
    <cellStyle name="Normal 9 6 7 3 2 5" xfId="12588"/>
    <cellStyle name="Normal 9 6 7 3 3" xfId="5328"/>
    <cellStyle name="Normal 9 6 7 3 3 2" xfId="9537"/>
    <cellStyle name="Normal 9 6 7 3 3 2 2" xfId="19991"/>
    <cellStyle name="Normal 9 6 7 3 3 3" xfId="15783"/>
    <cellStyle name="Normal 9 6 7 3 4" xfId="3303"/>
    <cellStyle name="Normal 9 6 7 3 4 2" xfId="13758"/>
    <cellStyle name="Normal 9 6 7 3 5" xfId="7512"/>
    <cellStyle name="Normal 9 6 7 3 5 2" xfId="17966"/>
    <cellStyle name="Normal 9 6 7 3 6" xfId="11575"/>
    <cellStyle name="Normal 9 6 7 4" xfId="1453"/>
    <cellStyle name="Normal 9 6 7 4 2" xfId="5662"/>
    <cellStyle name="Normal 9 6 7 4 2 2" xfId="9871"/>
    <cellStyle name="Normal 9 6 7 4 2 2 2" xfId="20325"/>
    <cellStyle name="Normal 9 6 7 4 2 3" xfId="16117"/>
    <cellStyle name="Normal 9 6 7 4 3" xfId="3637"/>
    <cellStyle name="Normal 9 6 7 4 3 2" xfId="14092"/>
    <cellStyle name="Normal 9 6 7 4 4" xfId="7846"/>
    <cellStyle name="Normal 9 6 7 4 4 2" xfId="18300"/>
    <cellStyle name="Normal 9 6 7 4 5" xfId="11909"/>
    <cellStyle name="Normal 9 6 7 5" xfId="4649"/>
    <cellStyle name="Normal 9 6 7 5 2" xfId="8858"/>
    <cellStyle name="Normal 9 6 7 5 2 2" xfId="19312"/>
    <cellStyle name="Normal 9 6 7 5 3" xfId="15104"/>
    <cellStyle name="Normal 9 6 7 6" xfId="2624"/>
    <cellStyle name="Normal 9 6 7 6 2" xfId="13079"/>
    <cellStyle name="Normal 9 6 7 7" xfId="6833"/>
    <cellStyle name="Normal 9 6 7 7 2" xfId="17287"/>
    <cellStyle name="Normal 9 6 7 8" xfId="10896"/>
    <cellStyle name="Normal 9 6 8" xfId="420"/>
    <cellStyle name="Normal 9 6 8 2" xfId="767"/>
    <cellStyle name="Normal 9 6 8 2 2" xfId="1780"/>
    <cellStyle name="Normal 9 6 8 2 2 2" xfId="5989"/>
    <cellStyle name="Normal 9 6 8 2 2 2 2" xfId="10198"/>
    <cellStyle name="Normal 9 6 8 2 2 2 2 2" xfId="20652"/>
    <cellStyle name="Normal 9 6 8 2 2 2 3" xfId="16444"/>
    <cellStyle name="Normal 9 6 8 2 2 3" xfId="3964"/>
    <cellStyle name="Normal 9 6 8 2 2 3 2" xfId="14419"/>
    <cellStyle name="Normal 9 6 8 2 2 4" xfId="8173"/>
    <cellStyle name="Normal 9 6 8 2 2 4 2" xfId="18627"/>
    <cellStyle name="Normal 9 6 8 2 2 5" xfId="12236"/>
    <cellStyle name="Normal 9 6 8 2 3" xfId="4976"/>
    <cellStyle name="Normal 9 6 8 2 3 2" xfId="9185"/>
    <cellStyle name="Normal 9 6 8 2 3 2 2" xfId="19639"/>
    <cellStyle name="Normal 9 6 8 2 3 3" xfId="15431"/>
    <cellStyle name="Normal 9 6 8 2 4" xfId="2951"/>
    <cellStyle name="Normal 9 6 8 2 4 2" xfId="13406"/>
    <cellStyle name="Normal 9 6 8 2 5" xfId="7160"/>
    <cellStyle name="Normal 9 6 8 2 5 2" xfId="17614"/>
    <cellStyle name="Normal 9 6 8 2 6" xfId="11223"/>
    <cellStyle name="Normal 9 6 8 3" xfId="1100"/>
    <cellStyle name="Normal 9 6 8 3 2" xfId="2113"/>
    <cellStyle name="Normal 9 6 8 3 2 2" xfId="6322"/>
    <cellStyle name="Normal 9 6 8 3 2 2 2" xfId="10531"/>
    <cellStyle name="Normal 9 6 8 3 2 2 2 2" xfId="20985"/>
    <cellStyle name="Normal 9 6 8 3 2 2 3" xfId="16777"/>
    <cellStyle name="Normal 9 6 8 3 2 3" xfId="4297"/>
    <cellStyle name="Normal 9 6 8 3 2 3 2" xfId="14752"/>
    <cellStyle name="Normal 9 6 8 3 2 4" xfId="8506"/>
    <cellStyle name="Normal 9 6 8 3 2 4 2" xfId="18960"/>
    <cellStyle name="Normal 9 6 8 3 2 5" xfId="12569"/>
    <cellStyle name="Normal 9 6 8 3 3" xfId="5309"/>
    <cellStyle name="Normal 9 6 8 3 3 2" xfId="9518"/>
    <cellStyle name="Normal 9 6 8 3 3 2 2" xfId="19972"/>
    <cellStyle name="Normal 9 6 8 3 3 3" xfId="15764"/>
    <cellStyle name="Normal 9 6 8 3 4" xfId="3284"/>
    <cellStyle name="Normal 9 6 8 3 4 2" xfId="13739"/>
    <cellStyle name="Normal 9 6 8 3 5" xfId="7493"/>
    <cellStyle name="Normal 9 6 8 3 5 2" xfId="17947"/>
    <cellStyle name="Normal 9 6 8 3 6" xfId="11556"/>
    <cellStyle name="Normal 9 6 8 4" xfId="1434"/>
    <cellStyle name="Normal 9 6 8 4 2" xfId="5643"/>
    <cellStyle name="Normal 9 6 8 4 2 2" xfId="9852"/>
    <cellStyle name="Normal 9 6 8 4 2 2 2" xfId="20306"/>
    <cellStyle name="Normal 9 6 8 4 2 3" xfId="16098"/>
    <cellStyle name="Normal 9 6 8 4 3" xfId="3618"/>
    <cellStyle name="Normal 9 6 8 4 3 2" xfId="14073"/>
    <cellStyle name="Normal 9 6 8 4 4" xfId="7827"/>
    <cellStyle name="Normal 9 6 8 4 4 2" xfId="18281"/>
    <cellStyle name="Normal 9 6 8 4 5" xfId="11890"/>
    <cellStyle name="Normal 9 6 8 5" xfId="4630"/>
    <cellStyle name="Normal 9 6 8 5 2" xfId="8839"/>
    <cellStyle name="Normal 9 6 8 5 2 2" xfId="19293"/>
    <cellStyle name="Normal 9 6 8 5 3" xfId="15085"/>
    <cellStyle name="Normal 9 6 8 6" xfId="2605"/>
    <cellStyle name="Normal 9 6 8 6 2" xfId="13060"/>
    <cellStyle name="Normal 9 6 8 7" xfId="6814"/>
    <cellStyle name="Normal 9 6 8 7 2" xfId="17268"/>
    <cellStyle name="Normal 9 6 8 8" xfId="10877"/>
    <cellStyle name="Normal 9 6 9" xfId="612"/>
    <cellStyle name="Normal 9 6 9 2" xfId="1625"/>
    <cellStyle name="Normal 9 6 9 2 2" xfId="5834"/>
    <cellStyle name="Normal 9 6 9 2 2 2" xfId="10043"/>
    <cellStyle name="Normal 9 6 9 2 2 2 2" xfId="20497"/>
    <cellStyle name="Normal 9 6 9 2 2 3" xfId="16289"/>
    <cellStyle name="Normal 9 6 9 2 3" xfId="3809"/>
    <cellStyle name="Normal 9 6 9 2 3 2" xfId="14264"/>
    <cellStyle name="Normal 9 6 9 2 4" xfId="8018"/>
    <cellStyle name="Normal 9 6 9 2 4 2" xfId="18472"/>
    <cellStyle name="Normal 9 6 9 2 5" xfId="12081"/>
    <cellStyle name="Normal 9 6 9 3" xfId="4821"/>
    <cellStyle name="Normal 9 6 9 3 2" xfId="9030"/>
    <cellStyle name="Normal 9 6 9 3 2 2" xfId="19484"/>
    <cellStyle name="Normal 9 6 9 3 3" xfId="15276"/>
    <cellStyle name="Normal 9 6 9 4" xfId="2796"/>
    <cellStyle name="Normal 9 6 9 4 2" xfId="13251"/>
    <cellStyle name="Normal 9 6 9 5" xfId="7005"/>
    <cellStyle name="Normal 9 6 9 5 2" xfId="17459"/>
    <cellStyle name="Normal 9 6 9 6" xfId="11068"/>
    <cellStyle name="Normal 9 7" xfId="239"/>
    <cellStyle name="Normal 9 7 10" xfId="941"/>
    <cellStyle name="Normal 9 7 10 2" xfId="1954"/>
    <cellStyle name="Normal 9 7 10 2 2" xfId="6163"/>
    <cellStyle name="Normal 9 7 10 2 2 2" xfId="10372"/>
    <cellStyle name="Normal 9 7 10 2 2 2 2" xfId="20826"/>
    <cellStyle name="Normal 9 7 10 2 2 3" xfId="16618"/>
    <cellStyle name="Normal 9 7 10 2 3" xfId="4138"/>
    <cellStyle name="Normal 9 7 10 2 3 2" xfId="14593"/>
    <cellStyle name="Normal 9 7 10 2 4" xfId="8347"/>
    <cellStyle name="Normal 9 7 10 2 4 2" xfId="18801"/>
    <cellStyle name="Normal 9 7 10 2 5" xfId="12410"/>
    <cellStyle name="Normal 9 7 10 3" xfId="5150"/>
    <cellStyle name="Normal 9 7 10 3 2" xfId="9359"/>
    <cellStyle name="Normal 9 7 10 3 2 2" xfId="19813"/>
    <cellStyle name="Normal 9 7 10 3 3" xfId="15605"/>
    <cellStyle name="Normal 9 7 10 4" xfId="3125"/>
    <cellStyle name="Normal 9 7 10 4 2" xfId="13580"/>
    <cellStyle name="Normal 9 7 10 5" xfId="7334"/>
    <cellStyle name="Normal 9 7 10 5 2" xfId="17788"/>
    <cellStyle name="Normal 9 7 10 6" xfId="11397"/>
    <cellStyle name="Normal 9 7 11" xfId="1275"/>
    <cellStyle name="Normal 9 7 11 2" xfId="5484"/>
    <cellStyle name="Normal 9 7 11 2 2" xfId="9693"/>
    <cellStyle name="Normal 9 7 11 2 2 2" xfId="20147"/>
    <cellStyle name="Normal 9 7 11 2 3" xfId="15939"/>
    <cellStyle name="Normal 9 7 11 3" xfId="3459"/>
    <cellStyle name="Normal 9 7 11 3 2" xfId="13914"/>
    <cellStyle name="Normal 9 7 11 4" xfId="7668"/>
    <cellStyle name="Normal 9 7 11 4 2" xfId="18122"/>
    <cellStyle name="Normal 9 7 11 5" xfId="11731"/>
    <cellStyle name="Normal 9 7 12" xfId="2446"/>
    <cellStyle name="Normal 9 7 12 2" xfId="6655"/>
    <cellStyle name="Normal 9 7 12 2 2" xfId="17109"/>
    <cellStyle name="Normal 9 7 12 3" xfId="12901"/>
    <cellStyle name="Normal 9 7 13" xfId="4477"/>
    <cellStyle name="Normal 9 7 13 2" xfId="8686"/>
    <cellStyle name="Normal 9 7 13 2 2" xfId="19140"/>
    <cellStyle name="Normal 9 7 13 3" xfId="14932"/>
    <cellStyle name="Normal 9 7 14" xfId="2294"/>
    <cellStyle name="Normal 9 7 14 2" xfId="12749"/>
    <cellStyle name="Normal 9 7 15" xfId="6503"/>
    <cellStyle name="Normal 9 7 15 2" xfId="16957"/>
    <cellStyle name="Normal 9 7 16" xfId="261"/>
    <cellStyle name="Normal 9 7 17" xfId="10717"/>
    <cellStyle name="Normal 9 7 2" xfId="240"/>
    <cellStyle name="Normal 9 7 2 10" xfId="2311"/>
    <cellStyle name="Normal 9 7 2 10 2" xfId="12766"/>
    <cellStyle name="Normal 9 7 2 11" xfId="6520"/>
    <cellStyle name="Normal 9 7 2 11 2" xfId="16974"/>
    <cellStyle name="Normal 9 7 2 12" xfId="295"/>
    <cellStyle name="Normal 9 7 2 13" xfId="10752"/>
    <cellStyle name="Normal 9 7 2 2" xfId="241"/>
    <cellStyle name="Normal 9 7 2 2 10" xfId="6565"/>
    <cellStyle name="Normal 9 7 2 2 10 2" xfId="17019"/>
    <cellStyle name="Normal 9 7 2 2 11" xfId="329"/>
    <cellStyle name="Normal 9 7 2 2 12" xfId="10786"/>
    <cellStyle name="Normal 9 7 2 2 2" xfId="242"/>
    <cellStyle name="Normal 9 7 2 2 2 10" xfId="409"/>
    <cellStyle name="Normal 9 7 2 2 2 11" xfId="10866"/>
    <cellStyle name="Normal 9 7 2 2 2 2" xfId="583"/>
    <cellStyle name="Normal 9 7 2 2 2 2 2" xfId="930"/>
    <cellStyle name="Normal 9 7 2 2 2 2 2 2" xfId="1943"/>
    <cellStyle name="Normal 9 7 2 2 2 2 2 2 2" xfId="6152"/>
    <cellStyle name="Normal 9 7 2 2 2 2 2 2 2 2" xfId="10361"/>
    <cellStyle name="Normal 9 7 2 2 2 2 2 2 2 2 2" xfId="20815"/>
    <cellStyle name="Normal 9 7 2 2 2 2 2 2 2 3" xfId="16607"/>
    <cellStyle name="Normal 9 7 2 2 2 2 2 2 3" xfId="4127"/>
    <cellStyle name="Normal 9 7 2 2 2 2 2 2 3 2" xfId="14582"/>
    <cellStyle name="Normal 9 7 2 2 2 2 2 2 4" xfId="8336"/>
    <cellStyle name="Normal 9 7 2 2 2 2 2 2 4 2" xfId="18790"/>
    <cellStyle name="Normal 9 7 2 2 2 2 2 2 5" xfId="12399"/>
    <cellStyle name="Normal 9 7 2 2 2 2 2 3" xfId="5139"/>
    <cellStyle name="Normal 9 7 2 2 2 2 2 3 2" xfId="9348"/>
    <cellStyle name="Normal 9 7 2 2 2 2 2 3 2 2" xfId="19802"/>
    <cellStyle name="Normal 9 7 2 2 2 2 2 3 3" xfId="15594"/>
    <cellStyle name="Normal 9 7 2 2 2 2 2 4" xfId="3114"/>
    <cellStyle name="Normal 9 7 2 2 2 2 2 4 2" xfId="13569"/>
    <cellStyle name="Normal 9 7 2 2 2 2 2 5" xfId="7323"/>
    <cellStyle name="Normal 9 7 2 2 2 2 2 5 2" xfId="17777"/>
    <cellStyle name="Normal 9 7 2 2 2 2 2 6" xfId="11386"/>
    <cellStyle name="Normal 9 7 2 2 2 2 3" xfId="1263"/>
    <cellStyle name="Normal 9 7 2 2 2 2 3 2" xfId="2276"/>
    <cellStyle name="Normal 9 7 2 2 2 2 3 2 2" xfId="6485"/>
    <cellStyle name="Normal 9 7 2 2 2 2 3 2 2 2" xfId="10694"/>
    <cellStyle name="Normal 9 7 2 2 2 2 3 2 2 2 2" xfId="21148"/>
    <cellStyle name="Normal 9 7 2 2 2 2 3 2 2 3" xfId="16940"/>
    <cellStyle name="Normal 9 7 2 2 2 2 3 2 3" xfId="4460"/>
    <cellStyle name="Normal 9 7 2 2 2 2 3 2 3 2" xfId="14915"/>
    <cellStyle name="Normal 9 7 2 2 2 2 3 2 4" xfId="8669"/>
    <cellStyle name="Normal 9 7 2 2 2 2 3 2 4 2" xfId="19123"/>
    <cellStyle name="Normal 9 7 2 2 2 2 3 2 5" xfId="12732"/>
    <cellStyle name="Normal 9 7 2 2 2 2 3 3" xfId="5472"/>
    <cellStyle name="Normal 9 7 2 2 2 2 3 3 2" xfId="9681"/>
    <cellStyle name="Normal 9 7 2 2 2 2 3 3 2 2" xfId="20135"/>
    <cellStyle name="Normal 9 7 2 2 2 2 3 3 3" xfId="15927"/>
    <cellStyle name="Normal 9 7 2 2 2 2 3 4" xfId="3447"/>
    <cellStyle name="Normal 9 7 2 2 2 2 3 4 2" xfId="13902"/>
    <cellStyle name="Normal 9 7 2 2 2 2 3 5" xfId="7656"/>
    <cellStyle name="Normal 9 7 2 2 2 2 3 5 2" xfId="18110"/>
    <cellStyle name="Normal 9 7 2 2 2 2 3 6" xfId="11719"/>
    <cellStyle name="Normal 9 7 2 2 2 2 4" xfId="1597"/>
    <cellStyle name="Normal 9 7 2 2 2 2 4 2" xfId="5806"/>
    <cellStyle name="Normal 9 7 2 2 2 2 4 2 2" xfId="10015"/>
    <cellStyle name="Normal 9 7 2 2 2 2 4 2 2 2" xfId="20469"/>
    <cellStyle name="Normal 9 7 2 2 2 2 4 2 3" xfId="16261"/>
    <cellStyle name="Normal 9 7 2 2 2 2 4 3" xfId="3781"/>
    <cellStyle name="Normal 9 7 2 2 2 2 4 3 2" xfId="14236"/>
    <cellStyle name="Normal 9 7 2 2 2 2 4 4" xfId="7990"/>
    <cellStyle name="Normal 9 7 2 2 2 2 4 4 2" xfId="18444"/>
    <cellStyle name="Normal 9 7 2 2 2 2 4 5" xfId="12053"/>
    <cellStyle name="Normal 9 7 2 2 2 2 5" xfId="4793"/>
    <cellStyle name="Normal 9 7 2 2 2 2 5 2" xfId="9002"/>
    <cellStyle name="Normal 9 7 2 2 2 2 5 2 2" xfId="19456"/>
    <cellStyle name="Normal 9 7 2 2 2 2 5 3" xfId="15248"/>
    <cellStyle name="Normal 9 7 2 2 2 2 6" xfId="2768"/>
    <cellStyle name="Normal 9 7 2 2 2 2 6 2" xfId="13223"/>
    <cellStyle name="Normal 9 7 2 2 2 2 7" xfId="6977"/>
    <cellStyle name="Normal 9 7 2 2 2 2 7 2" xfId="17431"/>
    <cellStyle name="Normal 9 7 2 2 2 2 8" xfId="11040"/>
    <cellStyle name="Normal 9 7 2 2 2 3" xfId="756"/>
    <cellStyle name="Normal 9 7 2 2 2 3 2" xfId="1769"/>
    <cellStyle name="Normal 9 7 2 2 2 3 2 2" xfId="5978"/>
    <cellStyle name="Normal 9 7 2 2 2 3 2 2 2" xfId="10187"/>
    <cellStyle name="Normal 9 7 2 2 2 3 2 2 2 2" xfId="20641"/>
    <cellStyle name="Normal 9 7 2 2 2 3 2 2 3" xfId="16433"/>
    <cellStyle name="Normal 9 7 2 2 2 3 2 3" xfId="3953"/>
    <cellStyle name="Normal 9 7 2 2 2 3 2 3 2" xfId="14408"/>
    <cellStyle name="Normal 9 7 2 2 2 3 2 4" xfId="8162"/>
    <cellStyle name="Normal 9 7 2 2 2 3 2 4 2" xfId="18616"/>
    <cellStyle name="Normal 9 7 2 2 2 3 2 5" xfId="12225"/>
    <cellStyle name="Normal 9 7 2 2 2 3 3" xfId="4965"/>
    <cellStyle name="Normal 9 7 2 2 2 3 3 2" xfId="9174"/>
    <cellStyle name="Normal 9 7 2 2 2 3 3 2 2" xfId="19628"/>
    <cellStyle name="Normal 9 7 2 2 2 3 3 3" xfId="15420"/>
    <cellStyle name="Normal 9 7 2 2 2 3 4" xfId="2940"/>
    <cellStyle name="Normal 9 7 2 2 2 3 4 2" xfId="13395"/>
    <cellStyle name="Normal 9 7 2 2 2 3 5" xfId="7149"/>
    <cellStyle name="Normal 9 7 2 2 2 3 5 2" xfId="17603"/>
    <cellStyle name="Normal 9 7 2 2 2 3 6" xfId="11212"/>
    <cellStyle name="Normal 9 7 2 2 2 4" xfId="1089"/>
    <cellStyle name="Normal 9 7 2 2 2 4 2" xfId="2102"/>
    <cellStyle name="Normal 9 7 2 2 2 4 2 2" xfId="6311"/>
    <cellStyle name="Normal 9 7 2 2 2 4 2 2 2" xfId="10520"/>
    <cellStyle name="Normal 9 7 2 2 2 4 2 2 2 2" xfId="20974"/>
    <cellStyle name="Normal 9 7 2 2 2 4 2 2 3" xfId="16766"/>
    <cellStyle name="Normal 9 7 2 2 2 4 2 3" xfId="4286"/>
    <cellStyle name="Normal 9 7 2 2 2 4 2 3 2" xfId="14741"/>
    <cellStyle name="Normal 9 7 2 2 2 4 2 4" xfId="8495"/>
    <cellStyle name="Normal 9 7 2 2 2 4 2 4 2" xfId="18949"/>
    <cellStyle name="Normal 9 7 2 2 2 4 2 5" xfId="12558"/>
    <cellStyle name="Normal 9 7 2 2 2 4 3" xfId="5298"/>
    <cellStyle name="Normal 9 7 2 2 2 4 3 2" xfId="9507"/>
    <cellStyle name="Normal 9 7 2 2 2 4 3 2 2" xfId="19961"/>
    <cellStyle name="Normal 9 7 2 2 2 4 3 3" xfId="15753"/>
    <cellStyle name="Normal 9 7 2 2 2 4 4" xfId="3273"/>
    <cellStyle name="Normal 9 7 2 2 2 4 4 2" xfId="13728"/>
    <cellStyle name="Normal 9 7 2 2 2 4 5" xfId="7482"/>
    <cellStyle name="Normal 9 7 2 2 2 4 5 2" xfId="17936"/>
    <cellStyle name="Normal 9 7 2 2 2 4 6" xfId="11545"/>
    <cellStyle name="Normal 9 7 2 2 2 5" xfId="1423"/>
    <cellStyle name="Normal 9 7 2 2 2 5 2" xfId="5632"/>
    <cellStyle name="Normal 9 7 2 2 2 5 2 2" xfId="9841"/>
    <cellStyle name="Normal 9 7 2 2 2 5 2 2 2" xfId="20295"/>
    <cellStyle name="Normal 9 7 2 2 2 5 2 3" xfId="16087"/>
    <cellStyle name="Normal 9 7 2 2 2 5 3" xfId="3607"/>
    <cellStyle name="Normal 9 7 2 2 2 5 3 2" xfId="14062"/>
    <cellStyle name="Normal 9 7 2 2 2 5 4" xfId="7816"/>
    <cellStyle name="Normal 9 7 2 2 2 5 4 2" xfId="18270"/>
    <cellStyle name="Normal 9 7 2 2 2 5 5" xfId="11879"/>
    <cellStyle name="Normal 9 7 2 2 2 6" xfId="2594"/>
    <cellStyle name="Normal 9 7 2 2 2 6 2" xfId="6803"/>
    <cellStyle name="Normal 9 7 2 2 2 6 2 2" xfId="17257"/>
    <cellStyle name="Normal 9 7 2 2 2 6 3" xfId="13049"/>
    <cellStyle name="Normal 9 7 2 2 2 7" xfId="4618"/>
    <cellStyle name="Normal 9 7 2 2 2 7 2" xfId="8827"/>
    <cellStyle name="Normal 9 7 2 2 2 7 2 2" xfId="19281"/>
    <cellStyle name="Normal 9 7 2 2 2 7 3" xfId="15073"/>
    <cellStyle name="Normal 9 7 2 2 2 8" xfId="2435"/>
    <cellStyle name="Normal 9 7 2 2 2 8 2" xfId="12890"/>
    <cellStyle name="Normal 9 7 2 2 2 9" xfId="6644"/>
    <cellStyle name="Normal 9 7 2 2 2 9 2" xfId="17098"/>
    <cellStyle name="Normal 9 7 2 2 3" xfId="503"/>
    <cellStyle name="Normal 9 7 2 2 3 2" xfId="850"/>
    <cellStyle name="Normal 9 7 2 2 3 2 2" xfId="1863"/>
    <cellStyle name="Normal 9 7 2 2 3 2 2 2" xfId="6072"/>
    <cellStyle name="Normal 9 7 2 2 3 2 2 2 2" xfId="10281"/>
    <cellStyle name="Normal 9 7 2 2 3 2 2 2 2 2" xfId="20735"/>
    <cellStyle name="Normal 9 7 2 2 3 2 2 2 3" xfId="16527"/>
    <cellStyle name="Normal 9 7 2 2 3 2 2 3" xfId="4047"/>
    <cellStyle name="Normal 9 7 2 2 3 2 2 3 2" xfId="14502"/>
    <cellStyle name="Normal 9 7 2 2 3 2 2 4" xfId="8256"/>
    <cellStyle name="Normal 9 7 2 2 3 2 2 4 2" xfId="18710"/>
    <cellStyle name="Normal 9 7 2 2 3 2 2 5" xfId="12319"/>
    <cellStyle name="Normal 9 7 2 2 3 2 3" xfId="5059"/>
    <cellStyle name="Normal 9 7 2 2 3 2 3 2" xfId="9268"/>
    <cellStyle name="Normal 9 7 2 2 3 2 3 2 2" xfId="19722"/>
    <cellStyle name="Normal 9 7 2 2 3 2 3 3" xfId="15514"/>
    <cellStyle name="Normal 9 7 2 2 3 2 4" xfId="3034"/>
    <cellStyle name="Normal 9 7 2 2 3 2 4 2" xfId="13489"/>
    <cellStyle name="Normal 9 7 2 2 3 2 5" xfId="7243"/>
    <cellStyle name="Normal 9 7 2 2 3 2 5 2" xfId="17697"/>
    <cellStyle name="Normal 9 7 2 2 3 2 6" xfId="11306"/>
    <cellStyle name="Normal 9 7 2 2 3 3" xfId="1183"/>
    <cellStyle name="Normal 9 7 2 2 3 3 2" xfId="2196"/>
    <cellStyle name="Normal 9 7 2 2 3 3 2 2" xfId="6405"/>
    <cellStyle name="Normal 9 7 2 2 3 3 2 2 2" xfId="10614"/>
    <cellStyle name="Normal 9 7 2 2 3 3 2 2 2 2" xfId="21068"/>
    <cellStyle name="Normal 9 7 2 2 3 3 2 2 3" xfId="16860"/>
    <cellStyle name="Normal 9 7 2 2 3 3 2 3" xfId="4380"/>
    <cellStyle name="Normal 9 7 2 2 3 3 2 3 2" xfId="14835"/>
    <cellStyle name="Normal 9 7 2 2 3 3 2 4" xfId="8589"/>
    <cellStyle name="Normal 9 7 2 2 3 3 2 4 2" xfId="19043"/>
    <cellStyle name="Normal 9 7 2 2 3 3 2 5" xfId="12652"/>
    <cellStyle name="Normal 9 7 2 2 3 3 3" xfId="5392"/>
    <cellStyle name="Normal 9 7 2 2 3 3 3 2" xfId="9601"/>
    <cellStyle name="Normal 9 7 2 2 3 3 3 2 2" xfId="20055"/>
    <cellStyle name="Normal 9 7 2 2 3 3 3 3" xfId="15847"/>
    <cellStyle name="Normal 9 7 2 2 3 3 4" xfId="3367"/>
    <cellStyle name="Normal 9 7 2 2 3 3 4 2" xfId="13822"/>
    <cellStyle name="Normal 9 7 2 2 3 3 5" xfId="7576"/>
    <cellStyle name="Normal 9 7 2 2 3 3 5 2" xfId="18030"/>
    <cellStyle name="Normal 9 7 2 2 3 3 6" xfId="11639"/>
    <cellStyle name="Normal 9 7 2 2 3 4" xfId="1517"/>
    <cellStyle name="Normal 9 7 2 2 3 4 2" xfId="5726"/>
    <cellStyle name="Normal 9 7 2 2 3 4 2 2" xfId="9935"/>
    <cellStyle name="Normal 9 7 2 2 3 4 2 2 2" xfId="20389"/>
    <cellStyle name="Normal 9 7 2 2 3 4 2 3" xfId="16181"/>
    <cellStyle name="Normal 9 7 2 2 3 4 3" xfId="3701"/>
    <cellStyle name="Normal 9 7 2 2 3 4 3 2" xfId="14156"/>
    <cellStyle name="Normal 9 7 2 2 3 4 4" xfId="7910"/>
    <cellStyle name="Normal 9 7 2 2 3 4 4 2" xfId="18364"/>
    <cellStyle name="Normal 9 7 2 2 3 4 5" xfId="11973"/>
    <cellStyle name="Normal 9 7 2 2 3 5" xfId="4713"/>
    <cellStyle name="Normal 9 7 2 2 3 5 2" xfId="8922"/>
    <cellStyle name="Normal 9 7 2 2 3 5 2 2" xfId="19376"/>
    <cellStyle name="Normal 9 7 2 2 3 5 3" xfId="15168"/>
    <cellStyle name="Normal 9 7 2 2 3 6" xfId="2688"/>
    <cellStyle name="Normal 9 7 2 2 3 6 2" xfId="13143"/>
    <cellStyle name="Normal 9 7 2 2 3 7" xfId="6897"/>
    <cellStyle name="Normal 9 7 2 2 3 7 2" xfId="17351"/>
    <cellStyle name="Normal 9 7 2 2 3 8" xfId="10960"/>
    <cellStyle name="Normal 9 7 2 2 4" xfId="676"/>
    <cellStyle name="Normal 9 7 2 2 4 2" xfId="1689"/>
    <cellStyle name="Normal 9 7 2 2 4 2 2" xfId="5898"/>
    <cellStyle name="Normal 9 7 2 2 4 2 2 2" xfId="10107"/>
    <cellStyle name="Normal 9 7 2 2 4 2 2 2 2" xfId="20561"/>
    <cellStyle name="Normal 9 7 2 2 4 2 2 3" xfId="16353"/>
    <cellStyle name="Normal 9 7 2 2 4 2 3" xfId="3873"/>
    <cellStyle name="Normal 9 7 2 2 4 2 3 2" xfId="14328"/>
    <cellStyle name="Normal 9 7 2 2 4 2 4" xfId="8082"/>
    <cellStyle name="Normal 9 7 2 2 4 2 4 2" xfId="18536"/>
    <cellStyle name="Normal 9 7 2 2 4 2 5" xfId="12145"/>
    <cellStyle name="Normal 9 7 2 2 4 3" xfId="4885"/>
    <cellStyle name="Normal 9 7 2 2 4 3 2" xfId="9094"/>
    <cellStyle name="Normal 9 7 2 2 4 3 2 2" xfId="19548"/>
    <cellStyle name="Normal 9 7 2 2 4 3 3" xfId="15340"/>
    <cellStyle name="Normal 9 7 2 2 4 4" xfId="2860"/>
    <cellStyle name="Normal 9 7 2 2 4 4 2" xfId="13315"/>
    <cellStyle name="Normal 9 7 2 2 4 5" xfId="7069"/>
    <cellStyle name="Normal 9 7 2 2 4 5 2" xfId="17523"/>
    <cellStyle name="Normal 9 7 2 2 4 6" xfId="11132"/>
    <cellStyle name="Normal 9 7 2 2 5" xfId="1009"/>
    <cellStyle name="Normal 9 7 2 2 5 2" xfId="2022"/>
    <cellStyle name="Normal 9 7 2 2 5 2 2" xfId="6231"/>
    <cellStyle name="Normal 9 7 2 2 5 2 2 2" xfId="10440"/>
    <cellStyle name="Normal 9 7 2 2 5 2 2 2 2" xfId="20894"/>
    <cellStyle name="Normal 9 7 2 2 5 2 2 3" xfId="16686"/>
    <cellStyle name="Normal 9 7 2 2 5 2 3" xfId="4206"/>
    <cellStyle name="Normal 9 7 2 2 5 2 3 2" xfId="14661"/>
    <cellStyle name="Normal 9 7 2 2 5 2 4" xfId="8415"/>
    <cellStyle name="Normal 9 7 2 2 5 2 4 2" xfId="18869"/>
    <cellStyle name="Normal 9 7 2 2 5 2 5" xfId="12478"/>
    <cellStyle name="Normal 9 7 2 2 5 3" xfId="5218"/>
    <cellStyle name="Normal 9 7 2 2 5 3 2" xfId="9427"/>
    <cellStyle name="Normal 9 7 2 2 5 3 2 2" xfId="19881"/>
    <cellStyle name="Normal 9 7 2 2 5 3 3" xfId="15673"/>
    <cellStyle name="Normal 9 7 2 2 5 4" xfId="3193"/>
    <cellStyle name="Normal 9 7 2 2 5 4 2" xfId="13648"/>
    <cellStyle name="Normal 9 7 2 2 5 5" xfId="7402"/>
    <cellStyle name="Normal 9 7 2 2 5 5 2" xfId="17856"/>
    <cellStyle name="Normal 9 7 2 2 5 6" xfId="11465"/>
    <cellStyle name="Normal 9 7 2 2 6" xfId="1343"/>
    <cellStyle name="Normal 9 7 2 2 6 2" xfId="5552"/>
    <cellStyle name="Normal 9 7 2 2 6 2 2" xfId="9761"/>
    <cellStyle name="Normal 9 7 2 2 6 2 2 2" xfId="20215"/>
    <cellStyle name="Normal 9 7 2 2 6 2 3" xfId="16007"/>
    <cellStyle name="Normal 9 7 2 2 6 3" xfId="3527"/>
    <cellStyle name="Normal 9 7 2 2 6 3 2" xfId="13982"/>
    <cellStyle name="Normal 9 7 2 2 6 4" xfId="7736"/>
    <cellStyle name="Normal 9 7 2 2 6 4 2" xfId="18190"/>
    <cellStyle name="Normal 9 7 2 2 6 5" xfId="11799"/>
    <cellStyle name="Normal 9 7 2 2 7" xfId="2514"/>
    <cellStyle name="Normal 9 7 2 2 7 2" xfId="6723"/>
    <cellStyle name="Normal 9 7 2 2 7 2 2" xfId="17177"/>
    <cellStyle name="Normal 9 7 2 2 7 3" xfId="12969"/>
    <cellStyle name="Normal 9 7 2 2 8" xfId="4539"/>
    <cellStyle name="Normal 9 7 2 2 8 2" xfId="8748"/>
    <cellStyle name="Normal 9 7 2 2 8 2 2" xfId="19202"/>
    <cellStyle name="Normal 9 7 2 2 8 3" xfId="14994"/>
    <cellStyle name="Normal 9 7 2 2 9" xfId="2356"/>
    <cellStyle name="Normal 9 7 2 2 9 2" xfId="12811"/>
    <cellStyle name="Normal 9 7 2 3" xfId="243"/>
    <cellStyle name="Normal 9 7 2 3 10" xfId="375"/>
    <cellStyle name="Normal 9 7 2 3 11" xfId="10832"/>
    <cellStyle name="Normal 9 7 2 3 2" xfId="549"/>
    <cellStyle name="Normal 9 7 2 3 2 2" xfId="896"/>
    <cellStyle name="Normal 9 7 2 3 2 2 2" xfId="1909"/>
    <cellStyle name="Normal 9 7 2 3 2 2 2 2" xfId="6118"/>
    <cellStyle name="Normal 9 7 2 3 2 2 2 2 2" xfId="10327"/>
    <cellStyle name="Normal 9 7 2 3 2 2 2 2 2 2" xfId="20781"/>
    <cellStyle name="Normal 9 7 2 3 2 2 2 2 3" xfId="16573"/>
    <cellStyle name="Normal 9 7 2 3 2 2 2 3" xfId="4093"/>
    <cellStyle name="Normal 9 7 2 3 2 2 2 3 2" xfId="14548"/>
    <cellStyle name="Normal 9 7 2 3 2 2 2 4" xfId="8302"/>
    <cellStyle name="Normal 9 7 2 3 2 2 2 4 2" xfId="18756"/>
    <cellStyle name="Normal 9 7 2 3 2 2 2 5" xfId="12365"/>
    <cellStyle name="Normal 9 7 2 3 2 2 3" xfId="5105"/>
    <cellStyle name="Normal 9 7 2 3 2 2 3 2" xfId="9314"/>
    <cellStyle name="Normal 9 7 2 3 2 2 3 2 2" xfId="19768"/>
    <cellStyle name="Normal 9 7 2 3 2 2 3 3" xfId="15560"/>
    <cellStyle name="Normal 9 7 2 3 2 2 4" xfId="3080"/>
    <cellStyle name="Normal 9 7 2 3 2 2 4 2" xfId="13535"/>
    <cellStyle name="Normal 9 7 2 3 2 2 5" xfId="7289"/>
    <cellStyle name="Normal 9 7 2 3 2 2 5 2" xfId="17743"/>
    <cellStyle name="Normal 9 7 2 3 2 2 6" xfId="11352"/>
    <cellStyle name="Normal 9 7 2 3 2 3" xfId="1229"/>
    <cellStyle name="Normal 9 7 2 3 2 3 2" xfId="2242"/>
    <cellStyle name="Normal 9 7 2 3 2 3 2 2" xfId="6451"/>
    <cellStyle name="Normal 9 7 2 3 2 3 2 2 2" xfId="10660"/>
    <cellStyle name="Normal 9 7 2 3 2 3 2 2 2 2" xfId="21114"/>
    <cellStyle name="Normal 9 7 2 3 2 3 2 2 3" xfId="16906"/>
    <cellStyle name="Normal 9 7 2 3 2 3 2 3" xfId="4426"/>
    <cellStyle name="Normal 9 7 2 3 2 3 2 3 2" xfId="14881"/>
    <cellStyle name="Normal 9 7 2 3 2 3 2 4" xfId="8635"/>
    <cellStyle name="Normal 9 7 2 3 2 3 2 4 2" xfId="19089"/>
    <cellStyle name="Normal 9 7 2 3 2 3 2 5" xfId="12698"/>
    <cellStyle name="Normal 9 7 2 3 2 3 3" xfId="5438"/>
    <cellStyle name="Normal 9 7 2 3 2 3 3 2" xfId="9647"/>
    <cellStyle name="Normal 9 7 2 3 2 3 3 2 2" xfId="20101"/>
    <cellStyle name="Normal 9 7 2 3 2 3 3 3" xfId="15893"/>
    <cellStyle name="Normal 9 7 2 3 2 3 4" xfId="3413"/>
    <cellStyle name="Normal 9 7 2 3 2 3 4 2" xfId="13868"/>
    <cellStyle name="Normal 9 7 2 3 2 3 5" xfId="7622"/>
    <cellStyle name="Normal 9 7 2 3 2 3 5 2" xfId="18076"/>
    <cellStyle name="Normal 9 7 2 3 2 3 6" xfId="11685"/>
    <cellStyle name="Normal 9 7 2 3 2 4" xfId="1563"/>
    <cellStyle name="Normal 9 7 2 3 2 4 2" xfId="5772"/>
    <cellStyle name="Normal 9 7 2 3 2 4 2 2" xfId="9981"/>
    <cellStyle name="Normal 9 7 2 3 2 4 2 2 2" xfId="20435"/>
    <cellStyle name="Normal 9 7 2 3 2 4 2 3" xfId="16227"/>
    <cellStyle name="Normal 9 7 2 3 2 4 3" xfId="3747"/>
    <cellStyle name="Normal 9 7 2 3 2 4 3 2" xfId="14202"/>
    <cellStyle name="Normal 9 7 2 3 2 4 4" xfId="7956"/>
    <cellStyle name="Normal 9 7 2 3 2 4 4 2" xfId="18410"/>
    <cellStyle name="Normal 9 7 2 3 2 4 5" xfId="12019"/>
    <cellStyle name="Normal 9 7 2 3 2 5" xfId="4759"/>
    <cellStyle name="Normal 9 7 2 3 2 5 2" xfId="8968"/>
    <cellStyle name="Normal 9 7 2 3 2 5 2 2" xfId="19422"/>
    <cellStyle name="Normal 9 7 2 3 2 5 3" xfId="15214"/>
    <cellStyle name="Normal 9 7 2 3 2 6" xfId="2734"/>
    <cellStyle name="Normal 9 7 2 3 2 6 2" xfId="13189"/>
    <cellStyle name="Normal 9 7 2 3 2 7" xfId="6943"/>
    <cellStyle name="Normal 9 7 2 3 2 7 2" xfId="17397"/>
    <cellStyle name="Normal 9 7 2 3 2 8" xfId="11006"/>
    <cellStyle name="Normal 9 7 2 3 3" xfId="722"/>
    <cellStyle name="Normal 9 7 2 3 3 2" xfId="1735"/>
    <cellStyle name="Normal 9 7 2 3 3 2 2" xfId="5944"/>
    <cellStyle name="Normal 9 7 2 3 3 2 2 2" xfId="10153"/>
    <cellStyle name="Normal 9 7 2 3 3 2 2 2 2" xfId="20607"/>
    <cellStyle name="Normal 9 7 2 3 3 2 2 3" xfId="16399"/>
    <cellStyle name="Normal 9 7 2 3 3 2 3" xfId="3919"/>
    <cellStyle name="Normal 9 7 2 3 3 2 3 2" xfId="14374"/>
    <cellStyle name="Normal 9 7 2 3 3 2 4" xfId="8128"/>
    <cellStyle name="Normal 9 7 2 3 3 2 4 2" xfId="18582"/>
    <cellStyle name="Normal 9 7 2 3 3 2 5" xfId="12191"/>
    <cellStyle name="Normal 9 7 2 3 3 3" xfId="4931"/>
    <cellStyle name="Normal 9 7 2 3 3 3 2" xfId="9140"/>
    <cellStyle name="Normal 9 7 2 3 3 3 2 2" xfId="19594"/>
    <cellStyle name="Normal 9 7 2 3 3 3 3" xfId="15386"/>
    <cellStyle name="Normal 9 7 2 3 3 4" xfId="2906"/>
    <cellStyle name="Normal 9 7 2 3 3 4 2" xfId="13361"/>
    <cellStyle name="Normal 9 7 2 3 3 5" xfId="7115"/>
    <cellStyle name="Normal 9 7 2 3 3 5 2" xfId="17569"/>
    <cellStyle name="Normal 9 7 2 3 3 6" xfId="11178"/>
    <cellStyle name="Normal 9 7 2 3 4" xfId="1055"/>
    <cellStyle name="Normal 9 7 2 3 4 2" xfId="2068"/>
    <cellStyle name="Normal 9 7 2 3 4 2 2" xfId="6277"/>
    <cellStyle name="Normal 9 7 2 3 4 2 2 2" xfId="10486"/>
    <cellStyle name="Normal 9 7 2 3 4 2 2 2 2" xfId="20940"/>
    <cellStyle name="Normal 9 7 2 3 4 2 2 3" xfId="16732"/>
    <cellStyle name="Normal 9 7 2 3 4 2 3" xfId="4252"/>
    <cellStyle name="Normal 9 7 2 3 4 2 3 2" xfId="14707"/>
    <cellStyle name="Normal 9 7 2 3 4 2 4" xfId="8461"/>
    <cellStyle name="Normal 9 7 2 3 4 2 4 2" xfId="18915"/>
    <cellStyle name="Normal 9 7 2 3 4 2 5" xfId="12524"/>
    <cellStyle name="Normal 9 7 2 3 4 3" xfId="5264"/>
    <cellStyle name="Normal 9 7 2 3 4 3 2" xfId="9473"/>
    <cellStyle name="Normal 9 7 2 3 4 3 2 2" xfId="19927"/>
    <cellStyle name="Normal 9 7 2 3 4 3 3" xfId="15719"/>
    <cellStyle name="Normal 9 7 2 3 4 4" xfId="3239"/>
    <cellStyle name="Normal 9 7 2 3 4 4 2" xfId="13694"/>
    <cellStyle name="Normal 9 7 2 3 4 5" xfId="7448"/>
    <cellStyle name="Normal 9 7 2 3 4 5 2" xfId="17902"/>
    <cellStyle name="Normal 9 7 2 3 4 6" xfId="11511"/>
    <cellStyle name="Normal 9 7 2 3 5" xfId="1389"/>
    <cellStyle name="Normal 9 7 2 3 5 2" xfId="5598"/>
    <cellStyle name="Normal 9 7 2 3 5 2 2" xfId="9807"/>
    <cellStyle name="Normal 9 7 2 3 5 2 2 2" xfId="20261"/>
    <cellStyle name="Normal 9 7 2 3 5 2 3" xfId="16053"/>
    <cellStyle name="Normal 9 7 2 3 5 3" xfId="3573"/>
    <cellStyle name="Normal 9 7 2 3 5 3 2" xfId="14028"/>
    <cellStyle name="Normal 9 7 2 3 5 4" xfId="7782"/>
    <cellStyle name="Normal 9 7 2 3 5 4 2" xfId="18236"/>
    <cellStyle name="Normal 9 7 2 3 5 5" xfId="11845"/>
    <cellStyle name="Normal 9 7 2 3 6" xfId="2560"/>
    <cellStyle name="Normal 9 7 2 3 6 2" xfId="6769"/>
    <cellStyle name="Normal 9 7 2 3 6 2 2" xfId="17223"/>
    <cellStyle name="Normal 9 7 2 3 6 3" xfId="13015"/>
    <cellStyle name="Normal 9 7 2 3 7" xfId="4584"/>
    <cellStyle name="Normal 9 7 2 3 7 2" xfId="8793"/>
    <cellStyle name="Normal 9 7 2 3 7 2 2" xfId="19247"/>
    <cellStyle name="Normal 9 7 2 3 7 3" xfId="15039"/>
    <cellStyle name="Normal 9 7 2 3 8" xfId="2401"/>
    <cellStyle name="Normal 9 7 2 3 8 2" xfId="12856"/>
    <cellStyle name="Normal 9 7 2 3 9" xfId="6610"/>
    <cellStyle name="Normal 9 7 2 3 9 2" xfId="17064"/>
    <cellStyle name="Normal 9 7 2 4" xfId="469"/>
    <cellStyle name="Normal 9 7 2 4 2" xfId="816"/>
    <cellStyle name="Normal 9 7 2 4 2 2" xfId="1829"/>
    <cellStyle name="Normal 9 7 2 4 2 2 2" xfId="6038"/>
    <cellStyle name="Normal 9 7 2 4 2 2 2 2" xfId="10247"/>
    <cellStyle name="Normal 9 7 2 4 2 2 2 2 2" xfId="20701"/>
    <cellStyle name="Normal 9 7 2 4 2 2 2 3" xfId="16493"/>
    <cellStyle name="Normal 9 7 2 4 2 2 3" xfId="4013"/>
    <cellStyle name="Normal 9 7 2 4 2 2 3 2" xfId="14468"/>
    <cellStyle name="Normal 9 7 2 4 2 2 4" xfId="8222"/>
    <cellStyle name="Normal 9 7 2 4 2 2 4 2" xfId="18676"/>
    <cellStyle name="Normal 9 7 2 4 2 2 5" xfId="12285"/>
    <cellStyle name="Normal 9 7 2 4 2 3" xfId="5025"/>
    <cellStyle name="Normal 9 7 2 4 2 3 2" xfId="9234"/>
    <cellStyle name="Normal 9 7 2 4 2 3 2 2" xfId="19688"/>
    <cellStyle name="Normal 9 7 2 4 2 3 3" xfId="15480"/>
    <cellStyle name="Normal 9 7 2 4 2 4" xfId="3000"/>
    <cellStyle name="Normal 9 7 2 4 2 4 2" xfId="13455"/>
    <cellStyle name="Normal 9 7 2 4 2 5" xfId="7209"/>
    <cellStyle name="Normal 9 7 2 4 2 5 2" xfId="17663"/>
    <cellStyle name="Normal 9 7 2 4 2 6" xfId="11272"/>
    <cellStyle name="Normal 9 7 2 4 3" xfId="1149"/>
    <cellStyle name="Normal 9 7 2 4 3 2" xfId="2162"/>
    <cellStyle name="Normal 9 7 2 4 3 2 2" xfId="6371"/>
    <cellStyle name="Normal 9 7 2 4 3 2 2 2" xfId="10580"/>
    <cellStyle name="Normal 9 7 2 4 3 2 2 2 2" xfId="21034"/>
    <cellStyle name="Normal 9 7 2 4 3 2 2 3" xfId="16826"/>
    <cellStyle name="Normal 9 7 2 4 3 2 3" xfId="4346"/>
    <cellStyle name="Normal 9 7 2 4 3 2 3 2" xfId="14801"/>
    <cellStyle name="Normal 9 7 2 4 3 2 4" xfId="8555"/>
    <cellStyle name="Normal 9 7 2 4 3 2 4 2" xfId="19009"/>
    <cellStyle name="Normal 9 7 2 4 3 2 5" xfId="12618"/>
    <cellStyle name="Normal 9 7 2 4 3 3" xfId="5358"/>
    <cellStyle name="Normal 9 7 2 4 3 3 2" xfId="9567"/>
    <cellStyle name="Normal 9 7 2 4 3 3 2 2" xfId="20021"/>
    <cellStyle name="Normal 9 7 2 4 3 3 3" xfId="15813"/>
    <cellStyle name="Normal 9 7 2 4 3 4" xfId="3333"/>
    <cellStyle name="Normal 9 7 2 4 3 4 2" xfId="13788"/>
    <cellStyle name="Normal 9 7 2 4 3 5" xfId="7542"/>
    <cellStyle name="Normal 9 7 2 4 3 5 2" xfId="17996"/>
    <cellStyle name="Normal 9 7 2 4 3 6" xfId="11605"/>
    <cellStyle name="Normal 9 7 2 4 4" xfId="1483"/>
    <cellStyle name="Normal 9 7 2 4 4 2" xfId="5692"/>
    <cellStyle name="Normal 9 7 2 4 4 2 2" xfId="9901"/>
    <cellStyle name="Normal 9 7 2 4 4 2 2 2" xfId="20355"/>
    <cellStyle name="Normal 9 7 2 4 4 2 3" xfId="16147"/>
    <cellStyle name="Normal 9 7 2 4 4 3" xfId="3667"/>
    <cellStyle name="Normal 9 7 2 4 4 3 2" xfId="14122"/>
    <cellStyle name="Normal 9 7 2 4 4 4" xfId="7876"/>
    <cellStyle name="Normal 9 7 2 4 4 4 2" xfId="18330"/>
    <cellStyle name="Normal 9 7 2 4 4 5" xfId="11939"/>
    <cellStyle name="Normal 9 7 2 4 5" xfId="4679"/>
    <cellStyle name="Normal 9 7 2 4 5 2" xfId="8888"/>
    <cellStyle name="Normal 9 7 2 4 5 2 2" xfId="19342"/>
    <cellStyle name="Normal 9 7 2 4 5 3" xfId="15134"/>
    <cellStyle name="Normal 9 7 2 4 6" xfId="2654"/>
    <cellStyle name="Normal 9 7 2 4 6 2" xfId="13109"/>
    <cellStyle name="Normal 9 7 2 4 7" xfId="6863"/>
    <cellStyle name="Normal 9 7 2 4 7 2" xfId="17317"/>
    <cellStyle name="Normal 9 7 2 4 8" xfId="10926"/>
    <cellStyle name="Normal 9 7 2 5" xfId="642"/>
    <cellStyle name="Normal 9 7 2 5 2" xfId="1655"/>
    <cellStyle name="Normal 9 7 2 5 2 2" xfId="5864"/>
    <cellStyle name="Normal 9 7 2 5 2 2 2" xfId="10073"/>
    <cellStyle name="Normal 9 7 2 5 2 2 2 2" xfId="20527"/>
    <cellStyle name="Normal 9 7 2 5 2 2 3" xfId="16319"/>
    <cellStyle name="Normal 9 7 2 5 2 3" xfId="3839"/>
    <cellStyle name="Normal 9 7 2 5 2 3 2" xfId="14294"/>
    <cellStyle name="Normal 9 7 2 5 2 4" xfId="8048"/>
    <cellStyle name="Normal 9 7 2 5 2 4 2" xfId="18502"/>
    <cellStyle name="Normal 9 7 2 5 2 5" xfId="12111"/>
    <cellStyle name="Normal 9 7 2 5 3" xfId="4851"/>
    <cellStyle name="Normal 9 7 2 5 3 2" xfId="9060"/>
    <cellStyle name="Normal 9 7 2 5 3 2 2" xfId="19514"/>
    <cellStyle name="Normal 9 7 2 5 3 3" xfId="15306"/>
    <cellStyle name="Normal 9 7 2 5 4" xfId="2826"/>
    <cellStyle name="Normal 9 7 2 5 4 2" xfId="13281"/>
    <cellStyle name="Normal 9 7 2 5 5" xfId="7035"/>
    <cellStyle name="Normal 9 7 2 5 5 2" xfId="17489"/>
    <cellStyle name="Normal 9 7 2 5 6" xfId="11098"/>
    <cellStyle name="Normal 9 7 2 6" xfId="975"/>
    <cellStyle name="Normal 9 7 2 6 2" xfId="1988"/>
    <cellStyle name="Normal 9 7 2 6 2 2" xfId="6197"/>
    <cellStyle name="Normal 9 7 2 6 2 2 2" xfId="10406"/>
    <cellStyle name="Normal 9 7 2 6 2 2 2 2" xfId="20860"/>
    <cellStyle name="Normal 9 7 2 6 2 2 3" xfId="16652"/>
    <cellStyle name="Normal 9 7 2 6 2 3" xfId="4172"/>
    <cellStyle name="Normal 9 7 2 6 2 3 2" xfId="14627"/>
    <cellStyle name="Normal 9 7 2 6 2 4" xfId="8381"/>
    <cellStyle name="Normal 9 7 2 6 2 4 2" xfId="18835"/>
    <cellStyle name="Normal 9 7 2 6 2 5" xfId="12444"/>
    <cellStyle name="Normal 9 7 2 6 3" xfId="5184"/>
    <cellStyle name="Normal 9 7 2 6 3 2" xfId="9393"/>
    <cellStyle name="Normal 9 7 2 6 3 2 2" xfId="19847"/>
    <cellStyle name="Normal 9 7 2 6 3 3" xfId="15639"/>
    <cellStyle name="Normal 9 7 2 6 4" xfId="3159"/>
    <cellStyle name="Normal 9 7 2 6 4 2" xfId="13614"/>
    <cellStyle name="Normal 9 7 2 6 5" xfId="7368"/>
    <cellStyle name="Normal 9 7 2 6 5 2" xfId="17822"/>
    <cellStyle name="Normal 9 7 2 6 6" xfId="11431"/>
    <cellStyle name="Normal 9 7 2 7" xfId="1309"/>
    <cellStyle name="Normal 9 7 2 7 2" xfId="5518"/>
    <cellStyle name="Normal 9 7 2 7 2 2" xfId="9727"/>
    <cellStyle name="Normal 9 7 2 7 2 2 2" xfId="20181"/>
    <cellStyle name="Normal 9 7 2 7 2 3" xfId="15973"/>
    <cellStyle name="Normal 9 7 2 7 3" xfId="3493"/>
    <cellStyle name="Normal 9 7 2 7 3 2" xfId="13948"/>
    <cellStyle name="Normal 9 7 2 7 4" xfId="7702"/>
    <cellStyle name="Normal 9 7 2 7 4 2" xfId="18156"/>
    <cellStyle name="Normal 9 7 2 7 5" xfId="11765"/>
    <cellStyle name="Normal 9 7 2 8" xfId="2480"/>
    <cellStyle name="Normal 9 7 2 8 2" xfId="6689"/>
    <cellStyle name="Normal 9 7 2 8 2 2" xfId="17143"/>
    <cellStyle name="Normal 9 7 2 8 3" xfId="12935"/>
    <cellStyle name="Normal 9 7 2 9" xfId="4494"/>
    <cellStyle name="Normal 9 7 2 9 2" xfId="8703"/>
    <cellStyle name="Normal 9 7 2 9 2 2" xfId="19157"/>
    <cellStyle name="Normal 9 7 2 9 3" xfId="14949"/>
    <cellStyle name="Normal 9 7 3" xfId="244"/>
    <cellStyle name="Normal 9 7 3 10" xfId="6531"/>
    <cellStyle name="Normal 9 7 3 10 2" xfId="16985"/>
    <cellStyle name="Normal 9 7 3 11" xfId="306"/>
    <cellStyle name="Normal 9 7 3 12" xfId="10763"/>
    <cellStyle name="Normal 9 7 3 2" xfId="245"/>
    <cellStyle name="Normal 9 7 3 2 10" xfId="386"/>
    <cellStyle name="Normal 9 7 3 2 11" xfId="10843"/>
    <cellStyle name="Normal 9 7 3 2 2" xfId="560"/>
    <cellStyle name="Normal 9 7 3 2 2 2" xfId="907"/>
    <cellStyle name="Normal 9 7 3 2 2 2 2" xfId="1920"/>
    <cellStyle name="Normal 9 7 3 2 2 2 2 2" xfId="6129"/>
    <cellStyle name="Normal 9 7 3 2 2 2 2 2 2" xfId="10338"/>
    <cellStyle name="Normal 9 7 3 2 2 2 2 2 2 2" xfId="20792"/>
    <cellStyle name="Normal 9 7 3 2 2 2 2 2 3" xfId="16584"/>
    <cellStyle name="Normal 9 7 3 2 2 2 2 3" xfId="4104"/>
    <cellStyle name="Normal 9 7 3 2 2 2 2 3 2" xfId="14559"/>
    <cellStyle name="Normal 9 7 3 2 2 2 2 4" xfId="8313"/>
    <cellStyle name="Normal 9 7 3 2 2 2 2 4 2" xfId="18767"/>
    <cellStyle name="Normal 9 7 3 2 2 2 2 5" xfId="12376"/>
    <cellStyle name="Normal 9 7 3 2 2 2 3" xfId="5116"/>
    <cellStyle name="Normal 9 7 3 2 2 2 3 2" xfId="9325"/>
    <cellStyle name="Normal 9 7 3 2 2 2 3 2 2" xfId="19779"/>
    <cellStyle name="Normal 9 7 3 2 2 2 3 3" xfId="15571"/>
    <cellStyle name="Normal 9 7 3 2 2 2 4" xfId="3091"/>
    <cellStyle name="Normal 9 7 3 2 2 2 4 2" xfId="13546"/>
    <cellStyle name="Normal 9 7 3 2 2 2 5" xfId="7300"/>
    <cellStyle name="Normal 9 7 3 2 2 2 5 2" xfId="17754"/>
    <cellStyle name="Normal 9 7 3 2 2 2 6" xfId="11363"/>
    <cellStyle name="Normal 9 7 3 2 2 3" xfId="1240"/>
    <cellStyle name="Normal 9 7 3 2 2 3 2" xfId="2253"/>
    <cellStyle name="Normal 9 7 3 2 2 3 2 2" xfId="6462"/>
    <cellStyle name="Normal 9 7 3 2 2 3 2 2 2" xfId="10671"/>
    <cellStyle name="Normal 9 7 3 2 2 3 2 2 2 2" xfId="21125"/>
    <cellStyle name="Normal 9 7 3 2 2 3 2 2 3" xfId="16917"/>
    <cellStyle name="Normal 9 7 3 2 2 3 2 3" xfId="4437"/>
    <cellStyle name="Normal 9 7 3 2 2 3 2 3 2" xfId="14892"/>
    <cellStyle name="Normal 9 7 3 2 2 3 2 4" xfId="8646"/>
    <cellStyle name="Normal 9 7 3 2 2 3 2 4 2" xfId="19100"/>
    <cellStyle name="Normal 9 7 3 2 2 3 2 5" xfId="12709"/>
    <cellStyle name="Normal 9 7 3 2 2 3 3" xfId="5449"/>
    <cellStyle name="Normal 9 7 3 2 2 3 3 2" xfId="9658"/>
    <cellStyle name="Normal 9 7 3 2 2 3 3 2 2" xfId="20112"/>
    <cellStyle name="Normal 9 7 3 2 2 3 3 3" xfId="15904"/>
    <cellStyle name="Normal 9 7 3 2 2 3 4" xfId="3424"/>
    <cellStyle name="Normal 9 7 3 2 2 3 4 2" xfId="13879"/>
    <cellStyle name="Normal 9 7 3 2 2 3 5" xfId="7633"/>
    <cellStyle name="Normal 9 7 3 2 2 3 5 2" xfId="18087"/>
    <cellStyle name="Normal 9 7 3 2 2 3 6" xfId="11696"/>
    <cellStyle name="Normal 9 7 3 2 2 4" xfId="1574"/>
    <cellStyle name="Normal 9 7 3 2 2 4 2" xfId="5783"/>
    <cellStyle name="Normal 9 7 3 2 2 4 2 2" xfId="9992"/>
    <cellStyle name="Normal 9 7 3 2 2 4 2 2 2" xfId="20446"/>
    <cellStyle name="Normal 9 7 3 2 2 4 2 3" xfId="16238"/>
    <cellStyle name="Normal 9 7 3 2 2 4 3" xfId="3758"/>
    <cellStyle name="Normal 9 7 3 2 2 4 3 2" xfId="14213"/>
    <cellStyle name="Normal 9 7 3 2 2 4 4" xfId="7967"/>
    <cellStyle name="Normal 9 7 3 2 2 4 4 2" xfId="18421"/>
    <cellStyle name="Normal 9 7 3 2 2 4 5" xfId="12030"/>
    <cellStyle name="Normal 9 7 3 2 2 5" xfId="4770"/>
    <cellStyle name="Normal 9 7 3 2 2 5 2" xfId="8979"/>
    <cellStyle name="Normal 9 7 3 2 2 5 2 2" xfId="19433"/>
    <cellStyle name="Normal 9 7 3 2 2 5 3" xfId="15225"/>
    <cellStyle name="Normal 9 7 3 2 2 6" xfId="2745"/>
    <cellStyle name="Normal 9 7 3 2 2 6 2" xfId="13200"/>
    <cellStyle name="Normal 9 7 3 2 2 7" xfId="6954"/>
    <cellStyle name="Normal 9 7 3 2 2 7 2" xfId="17408"/>
    <cellStyle name="Normal 9 7 3 2 2 8" xfId="11017"/>
    <cellStyle name="Normal 9 7 3 2 3" xfId="733"/>
    <cellStyle name="Normal 9 7 3 2 3 2" xfId="1746"/>
    <cellStyle name="Normal 9 7 3 2 3 2 2" xfId="5955"/>
    <cellStyle name="Normal 9 7 3 2 3 2 2 2" xfId="10164"/>
    <cellStyle name="Normal 9 7 3 2 3 2 2 2 2" xfId="20618"/>
    <cellStyle name="Normal 9 7 3 2 3 2 2 3" xfId="16410"/>
    <cellStyle name="Normal 9 7 3 2 3 2 3" xfId="3930"/>
    <cellStyle name="Normal 9 7 3 2 3 2 3 2" xfId="14385"/>
    <cellStyle name="Normal 9 7 3 2 3 2 4" xfId="8139"/>
    <cellStyle name="Normal 9 7 3 2 3 2 4 2" xfId="18593"/>
    <cellStyle name="Normal 9 7 3 2 3 2 5" xfId="12202"/>
    <cellStyle name="Normal 9 7 3 2 3 3" xfId="4942"/>
    <cellStyle name="Normal 9 7 3 2 3 3 2" xfId="9151"/>
    <cellStyle name="Normal 9 7 3 2 3 3 2 2" xfId="19605"/>
    <cellStyle name="Normal 9 7 3 2 3 3 3" xfId="15397"/>
    <cellStyle name="Normal 9 7 3 2 3 4" xfId="2917"/>
    <cellStyle name="Normal 9 7 3 2 3 4 2" xfId="13372"/>
    <cellStyle name="Normal 9 7 3 2 3 5" xfId="7126"/>
    <cellStyle name="Normal 9 7 3 2 3 5 2" xfId="17580"/>
    <cellStyle name="Normal 9 7 3 2 3 6" xfId="11189"/>
    <cellStyle name="Normal 9 7 3 2 4" xfId="1066"/>
    <cellStyle name="Normal 9 7 3 2 4 2" xfId="2079"/>
    <cellStyle name="Normal 9 7 3 2 4 2 2" xfId="6288"/>
    <cellStyle name="Normal 9 7 3 2 4 2 2 2" xfId="10497"/>
    <cellStyle name="Normal 9 7 3 2 4 2 2 2 2" xfId="20951"/>
    <cellStyle name="Normal 9 7 3 2 4 2 2 3" xfId="16743"/>
    <cellStyle name="Normal 9 7 3 2 4 2 3" xfId="4263"/>
    <cellStyle name="Normal 9 7 3 2 4 2 3 2" xfId="14718"/>
    <cellStyle name="Normal 9 7 3 2 4 2 4" xfId="8472"/>
    <cellStyle name="Normal 9 7 3 2 4 2 4 2" xfId="18926"/>
    <cellStyle name="Normal 9 7 3 2 4 2 5" xfId="12535"/>
    <cellStyle name="Normal 9 7 3 2 4 3" xfId="5275"/>
    <cellStyle name="Normal 9 7 3 2 4 3 2" xfId="9484"/>
    <cellStyle name="Normal 9 7 3 2 4 3 2 2" xfId="19938"/>
    <cellStyle name="Normal 9 7 3 2 4 3 3" xfId="15730"/>
    <cellStyle name="Normal 9 7 3 2 4 4" xfId="3250"/>
    <cellStyle name="Normal 9 7 3 2 4 4 2" xfId="13705"/>
    <cellStyle name="Normal 9 7 3 2 4 5" xfId="7459"/>
    <cellStyle name="Normal 9 7 3 2 4 5 2" xfId="17913"/>
    <cellStyle name="Normal 9 7 3 2 4 6" xfId="11522"/>
    <cellStyle name="Normal 9 7 3 2 5" xfId="1400"/>
    <cellStyle name="Normal 9 7 3 2 5 2" xfId="5609"/>
    <cellStyle name="Normal 9 7 3 2 5 2 2" xfId="9818"/>
    <cellStyle name="Normal 9 7 3 2 5 2 2 2" xfId="20272"/>
    <cellStyle name="Normal 9 7 3 2 5 2 3" xfId="16064"/>
    <cellStyle name="Normal 9 7 3 2 5 3" xfId="3584"/>
    <cellStyle name="Normal 9 7 3 2 5 3 2" xfId="14039"/>
    <cellStyle name="Normal 9 7 3 2 5 4" xfId="7793"/>
    <cellStyle name="Normal 9 7 3 2 5 4 2" xfId="18247"/>
    <cellStyle name="Normal 9 7 3 2 5 5" xfId="11856"/>
    <cellStyle name="Normal 9 7 3 2 6" xfId="2571"/>
    <cellStyle name="Normal 9 7 3 2 6 2" xfId="6780"/>
    <cellStyle name="Normal 9 7 3 2 6 2 2" xfId="17234"/>
    <cellStyle name="Normal 9 7 3 2 6 3" xfId="13026"/>
    <cellStyle name="Normal 9 7 3 2 7" xfId="4595"/>
    <cellStyle name="Normal 9 7 3 2 7 2" xfId="8804"/>
    <cellStyle name="Normal 9 7 3 2 7 2 2" xfId="19258"/>
    <cellStyle name="Normal 9 7 3 2 7 3" xfId="15050"/>
    <cellStyle name="Normal 9 7 3 2 8" xfId="2412"/>
    <cellStyle name="Normal 9 7 3 2 8 2" xfId="12867"/>
    <cellStyle name="Normal 9 7 3 2 9" xfId="6621"/>
    <cellStyle name="Normal 9 7 3 2 9 2" xfId="17075"/>
    <cellStyle name="Normal 9 7 3 3" xfId="480"/>
    <cellStyle name="Normal 9 7 3 3 2" xfId="827"/>
    <cellStyle name="Normal 9 7 3 3 2 2" xfId="1840"/>
    <cellStyle name="Normal 9 7 3 3 2 2 2" xfId="6049"/>
    <cellStyle name="Normal 9 7 3 3 2 2 2 2" xfId="10258"/>
    <cellStyle name="Normal 9 7 3 3 2 2 2 2 2" xfId="20712"/>
    <cellStyle name="Normal 9 7 3 3 2 2 2 3" xfId="16504"/>
    <cellStyle name="Normal 9 7 3 3 2 2 3" xfId="4024"/>
    <cellStyle name="Normal 9 7 3 3 2 2 3 2" xfId="14479"/>
    <cellStyle name="Normal 9 7 3 3 2 2 4" xfId="8233"/>
    <cellStyle name="Normal 9 7 3 3 2 2 4 2" xfId="18687"/>
    <cellStyle name="Normal 9 7 3 3 2 2 5" xfId="12296"/>
    <cellStyle name="Normal 9 7 3 3 2 3" xfId="5036"/>
    <cellStyle name="Normal 9 7 3 3 2 3 2" xfId="9245"/>
    <cellStyle name="Normal 9 7 3 3 2 3 2 2" xfId="19699"/>
    <cellStyle name="Normal 9 7 3 3 2 3 3" xfId="15491"/>
    <cellStyle name="Normal 9 7 3 3 2 4" xfId="3011"/>
    <cellStyle name="Normal 9 7 3 3 2 4 2" xfId="13466"/>
    <cellStyle name="Normal 9 7 3 3 2 5" xfId="7220"/>
    <cellStyle name="Normal 9 7 3 3 2 5 2" xfId="17674"/>
    <cellStyle name="Normal 9 7 3 3 2 6" xfId="11283"/>
    <cellStyle name="Normal 9 7 3 3 3" xfId="1160"/>
    <cellStyle name="Normal 9 7 3 3 3 2" xfId="2173"/>
    <cellStyle name="Normal 9 7 3 3 3 2 2" xfId="6382"/>
    <cellStyle name="Normal 9 7 3 3 3 2 2 2" xfId="10591"/>
    <cellStyle name="Normal 9 7 3 3 3 2 2 2 2" xfId="21045"/>
    <cellStyle name="Normal 9 7 3 3 3 2 2 3" xfId="16837"/>
    <cellStyle name="Normal 9 7 3 3 3 2 3" xfId="4357"/>
    <cellStyle name="Normal 9 7 3 3 3 2 3 2" xfId="14812"/>
    <cellStyle name="Normal 9 7 3 3 3 2 4" xfId="8566"/>
    <cellStyle name="Normal 9 7 3 3 3 2 4 2" xfId="19020"/>
    <cellStyle name="Normal 9 7 3 3 3 2 5" xfId="12629"/>
    <cellStyle name="Normal 9 7 3 3 3 3" xfId="5369"/>
    <cellStyle name="Normal 9 7 3 3 3 3 2" xfId="9578"/>
    <cellStyle name="Normal 9 7 3 3 3 3 2 2" xfId="20032"/>
    <cellStyle name="Normal 9 7 3 3 3 3 3" xfId="15824"/>
    <cellStyle name="Normal 9 7 3 3 3 4" xfId="3344"/>
    <cellStyle name="Normal 9 7 3 3 3 4 2" xfId="13799"/>
    <cellStyle name="Normal 9 7 3 3 3 5" xfId="7553"/>
    <cellStyle name="Normal 9 7 3 3 3 5 2" xfId="18007"/>
    <cellStyle name="Normal 9 7 3 3 3 6" xfId="11616"/>
    <cellStyle name="Normal 9 7 3 3 4" xfId="1494"/>
    <cellStyle name="Normal 9 7 3 3 4 2" xfId="5703"/>
    <cellStyle name="Normal 9 7 3 3 4 2 2" xfId="9912"/>
    <cellStyle name="Normal 9 7 3 3 4 2 2 2" xfId="20366"/>
    <cellStyle name="Normal 9 7 3 3 4 2 3" xfId="16158"/>
    <cellStyle name="Normal 9 7 3 3 4 3" xfId="3678"/>
    <cellStyle name="Normal 9 7 3 3 4 3 2" xfId="14133"/>
    <cellStyle name="Normal 9 7 3 3 4 4" xfId="7887"/>
    <cellStyle name="Normal 9 7 3 3 4 4 2" xfId="18341"/>
    <cellStyle name="Normal 9 7 3 3 4 5" xfId="11950"/>
    <cellStyle name="Normal 9 7 3 3 5" xfId="4690"/>
    <cellStyle name="Normal 9 7 3 3 5 2" xfId="8899"/>
    <cellStyle name="Normal 9 7 3 3 5 2 2" xfId="19353"/>
    <cellStyle name="Normal 9 7 3 3 5 3" xfId="15145"/>
    <cellStyle name="Normal 9 7 3 3 6" xfId="2665"/>
    <cellStyle name="Normal 9 7 3 3 6 2" xfId="13120"/>
    <cellStyle name="Normal 9 7 3 3 7" xfId="6874"/>
    <cellStyle name="Normal 9 7 3 3 7 2" xfId="17328"/>
    <cellStyle name="Normal 9 7 3 3 8" xfId="10937"/>
    <cellStyle name="Normal 9 7 3 4" xfId="653"/>
    <cellStyle name="Normal 9 7 3 4 2" xfId="1666"/>
    <cellStyle name="Normal 9 7 3 4 2 2" xfId="5875"/>
    <cellStyle name="Normal 9 7 3 4 2 2 2" xfId="10084"/>
    <cellStyle name="Normal 9 7 3 4 2 2 2 2" xfId="20538"/>
    <cellStyle name="Normal 9 7 3 4 2 2 3" xfId="16330"/>
    <cellStyle name="Normal 9 7 3 4 2 3" xfId="3850"/>
    <cellStyle name="Normal 9 7 3 4 2 3 2" xfId="14305"/>
    <cellStyle name="Normal 9 7 3 4 2 4" xfId="8059"/>
    <cellStyle name="Normal 9 7 3 4 2 4 2" xfId="18513"/>
    <cellStyle name="Normal 9 7 3 4 2 5" xfId="12122"/>
    <cellStyle name="Normal 9 7 3 4 3" xfId="4862"/>
    <cellStyle name="Normal 9 7 3 4 3 2" xfId="9071"/>
    <cellStyle name="Normal 9 7 3 4 3 2 2" xfId="19525"/>
    <cellStyle name="Normal 9 7 3 4 3 3" xfId="15317"/>
    <cellStyle name="Normal 9 7 3 4 4" xfId="2837"/>
    <cellStyle name="Normal 9 7 3 4 4 2" xfId="13292"/>
    <cellStyle name="Normal 9 7 3 4 5" xfId="7046"/>
    <cellStyle name="Normal 9 7 3 4 5 2" xfId="17500"/>
    <cellStyle name="Normal 9 7 3 4 6" xfId="11109"/>
    <cellStyle name="Normal 9 7 3 5" xfId="986"/>
    <cellStyle name="Normal 9 7 3 5 2" xfId="1999"/>
    <cellStyle name="Normal 9 7 3 5 2 2" xfId="6208"/>
    <cellStyle name="Normal 9 7 3 5 2 2 2" xfId="10417"/>
    <cellStyle name="Normal 9 7 3 5 2 2 2 2" xfId="20871"/>
    <cellStyle name="Normal 9 7 3 5 2 2 3" xfId="16663"/>
    <cellStyle name="Normal 9 7 3 5 2 3" xfId="4183"/>
    <cellStyle name="Normal 9 7 3 5 2 3 2" xfId="14638"/>
    <cellStyle name="Normal 9 7 3 5 2 4" xfId="8392"/>
    <cellStyle name="Normal 9 7 3 5 2 4 2" xfId="18846"/>
    <cellStyle name="Normal 9 7 3 5 2 5" xfId="12455"/>
    <cellStyle name="Normal 9 7 3 5 3" xfId="5195"/>
    <cellStyle name="Normal 9 7 3 5 3 2" xfId="9404"/>
    <cellStyle name="Normal 9 7 3 5 3 2 2" xfId="19858"/>
    <cellStyle name="Normal 9 7 3 5 3 3" xfId="15650"/>
    <cellStyle name="Normal 9 7 3 5 4" xfId="3170"/>
    <cellStyle name="Normal 9 7 3 5 4 2" xfId="13625"/>
    <cellStyle name="Normal 9 7 3 5 5" xfId="7379"/>
    <cellStyle name="Normal 9 7 3 5 5 2" xfId="17833"/>
    <cellStyle name="Normal 9 7 3 5 6" xfId="11442"/>
    <cellStyle name="Normal 9 7 3 6" xfId="1320"/>
    <cellStyle name="Normal 9 7 3 6 2" xfId="5529"/>
    <cellStyle name="Normal 9 7 3 6 2 2" xfId="9738"/>
    <cellStyle name="Normal 9 7 3 6 2 2 2" xfId="20192"/>
    <cellStyle name="Normal 9 7 3 6 2 3" xfId="15984"/>
    <cellStyle name="Normal 9 7 3 6 3" xfId="3504"/>
    <cellStyle name="Normal 9 7 3 6 3 2" xfId="13959"/>
    <cellStyle name="Normal 9 7 3 6 4" xfId="7713"/>
    <cellStyle name="Normal 9 7 3 6 4 2" xfId="18167"/>
    <cellStyle name="Normal 9 7 3 6 5" xfId="11776"/>
    <cellStyle name="Normal 9 7 3 7" xfId="2491"/>
    <cellStyle name="Normal 9 7 3 7 2" xfId="6700"/>
    <cellStyle name="Normal 9 7 3 7 2 2" xfId="17154"/>
    <cellStyle name="Normal 9 7 3 7 3" xfId="12946"/>
    <cellStyle name="Normal 9 7 3 8" xfId="4505"/>
    <cellStyle name="Normal 9 7 3 8 2" xfId="8714"/>
    <cellStyle name="Normal 9 7 3 8 2 2" xfId="19168"/>
    <cellStyle name="Normal 9 7 3 8 3" xfId="14960"/>
    <cellStyle name="Normal 9 7 3 9" xfId="2322"/>
    <cellStyle name="Normal 9 7 3 9 2" xfId="12777"/>
    <cellStyle name="Normal 9 7 4" xfId="246"/>
    <cellStyle name="Normal 9 7 4 10" xfId="6548"/>
    <cellStyle name="Normal 9 7 4 10 2" xfId="17002"/>
    <cellStyle name="Normal 9 7 4 11" xfId="278"/>
    <cellStyle name="Normal 9 7 4 12" xfId="10735"/>
    <cellStyle name="Normal 9 7 4 2" xfId="247"/>
    <cellStyle name="Normal 9 7 4 2 10" xfId="358"/>
    <cellStyle name="Normal 9 7 4 2 11" xfId="10815"/>
    <cellStyle name="Normal 9 7 4 2 2" xfId="532"/>
    <cellStyle name="Normal 9 7 4 2 2 2" xfId="879"/>
    <cellStyle name="Normal 9 7 4 2 2 2 2" xfId="1892"/>
    <cellStyle name="Normal 9 7 4 2 2 2 2 2" xfId="6101"/>
    <cellStyle name="Normal 9 7 4 2 2 2 2 2 2" xfId="10310"/>
    <cellStyle name="Normal 9 7 4 2 2 2 2 2 2 2" xfId="20764"/>
    <cellStyle name="Normal 9 7 4 2 2 2 2 2 3" xfId="16556"/>
    <cellStyle name="Normal 9 7 4 2 2 2 2 3" xfId="4076"/>
    <cellStyle name="Normal 9 7 4 2 2 2 2 3 2" xfId="14531"/>
    <cellStyle name="Normal 9 7 4 2 2 2 2 4" xfId="8285"/>
    <cellStyle name="Normal 9 7 4 2 2 2 2 4 2" xfId="18739"/>
    <cellStyle name="Normal 9 7 4 2 2 2 2 5" xfId="12348"/>
    <cellStyle name="Normal 9 7 4 2 2 2 3" xfId="5088"/>
    <cellStyle name="Normal 9 7 4 2 2 2 3 2" xfId="9297"/>
    <cellStyle name="Normal 9 7 4 2 2 2 3 2 2" xfId="19751"/>
    <cellStyle name="Normal 9 7 4 2 2 2 3 3" xfId="15543"/>
    <cellStyle name="Normal 9 7 4 2 2 2 4" xfId="3063"/>
    <cellStyle name="Normal 9 7 4 2 2 2 4 2" xfId="13518"/>
    <cellStyle name="Normal 9 7 4 2 2 2 5" xfId="7272"/>
    <cellStyle name="Normal 9 7 4 2 2 2 5 2" xfId="17726"/>
    <cellStyle name="Normal 9 7 4 2 2 2 6" xfId="11335"/>
    <cellStyle name="Normal 9 7 4 2 2 3" xfId="1212"/>
    <cellStyle name="Normal 9 7 4 2 2 3 2" xfId="2225"/>
    <cellStyle name="Normal 9 7 4 2 2 3 2 2" xfId="6434"/>
    <cellStyle name="Normal 9 7 4 2 2 3 2 2 2" xfId="10643"/>
    <cellStyle name="Normal 9 7 4 2 2 3 2 2 2 2" xfId="21097"/>
    <cellStyle name="Normal 9 7 4 2 2 3 2 2 3" xfId="16889"/>
    <cellStyle name="Normal 9 7 4 2 2 3 2 3" xfId="4409"/>
    <cellStyle name="Normal 9 7 4 2 2 3 2 3 2" xfId="14864"/>
    <cellStyle name="Normal 9 7 4 2 2 3 2 4" xfId="8618"/>
    <cellStyle name="Normal 9 7 4 2 2 3 2 4 2" xfId="19072"/>
    <cellStyle name="Normal 9 7 4 2 2 3 2 5" xfId="12681"/>
    <cellStyle name="Normal 9 7 4 2 2 3 3" xfId="5421"/>
    <cellStyle name="Normal 9 7 4 2 2 3 3 2" xfId="9630"/>
    <cellStyle name="Normal 9 7 4 2 2 3 3 2 2" xfId="20084"/>
    <cellStyle name="Normal 9 7 4 2 2 3 3 3" xfId="15876"/>
    <cellStyle name="Normal 9 7 4 2 2 3 4" xfId="3396"/>
    <cellStyle name="Normal 9 7 4 2 2 3 4 2" xfId="13851"/>
    <cellStyle name="Normal 9 7 4 2 2 3 5" xfId="7605"/>
    <cellStyle name="Normal 9 7 4 2 2 3 5 2" xfId="18059"/>
    <cellStyle name="Normal 9 7 4 2 2 3 6" xfId="11668"/>
    <cellStyle name="Normal 9 7 4 2 2 4" xfId="1546"/>
    <cellStyle name="Normal 9 7 4 2 2 4 2" xfId="5755"/>
    <cellStyle name="Normal 9 7 4 2 2 4 2 2" xfId="9964"/>
    <cellStyle name="Normal 9 7 4 2 2 4 2 2 2" xfId="20418"/>
    <cellStyle name="Normal 9 7 4 2 2 4 2 3" xfId="16210"/>
    <cellStyle name="Normal 9 7 4 2 2 4 3" xfId="3730"/>
    <cellStyle name="Normal 9 7 4 2 2 4 3 2" xfId="14185"/>
    <cellStyle name="Normal 9 7 4 2 2 4 4" xfId="7939"/>
    <cellStyle name="Normal 9 7 4 2 2 4 4 2" xfId="18393"/>
    <cellStyle name="Normal 9 7 4 2 2 4 5" xfId="12002"/>
    <cellStyle name="Normal 9 7 4 2 2 5" xfId="4742"/>
    <cellStyle name="Normal 9 7 4 2 2 5 2" xfId="8951"/>
    <cellStyle name="Normal 9 7 4 2 2 5 2 2" xfId="19405"/>
    <cellStyle name="Normal 9 7 4 2 2 5 3" xfId="15197"/>
    <cellStyle name="Normal 9 7 4 2 2 6" xfId="2717"/>
    <cellStyle name="Normal 9 7 4 2 2 6 2" xfId="13172"/>
    <cellStyle name="Normal 9 7 4 2 2 7" xfId="6926"/>
    <cellStyle name="Normal 9 7 4 2 2 7 2" xfId="17380"/>
    <cellStyle name="Normal 9 7 4 2 2 8" xfId="10989"/>
    <cellStyle name="Normal 9 7 4 2 3" xfId="705"/>
    <cellStyle name="Normal 9 7 4 2 3 2" xfId="1718"/>
    <cellStyle name="Normal 9 7 4 2 3 2 2" xfId="5927"/>
    <cellStyle name="Normal 9 7 4 2 3 2 2 2" xfId="10136"/>
    <cellStyle name="Normal 9 7 4 2 3 2 2 2 2" xfId="20590"/>
    <cellStyle name="Normal 9 7 4 2 3 2 2 3" xfId="16382"/>
    <cellStyle name="Normal 9 7 4 2 3 2 3" xfId="3902"/>
    <cellStyle name="Normal 9 7 4 2 3 2 3 2" xfId="14357"/>
    <cellStyle name="Normal 9 7 4 2 3 2 4" xfId="8111"/>
    <cellStyle name="Normal 9 7 4 2 3 2 4 2" xfId="18565"/>
    <cellStyle name="Normal 9 7 4 2 3 2 5" xfId="12174"/>
    <cellStyle name="Normal 9 7 4 2 3 3" xfId="4914"/>
    <cellStyle name="Normal 9 7 4 2 3 3 2" xfId="9123"/>
    <cellStyle name="Normal 9 7 4 2 3 3 2 2" xfId="19577"/>
    <cellStyle name="Normal 9 7 4 2 3 3 3" xfId="15369"/>
    <cellStyle name="Normal 9 7 4 2 3 4" xfId="2889"/>
    <cellStyle name="Normal 9 7 4 2 3 4 2" xfId="13344"/>
    <cellStyle name="Normal 9 7 4 2 3 5" xfId="7098"/>
    <cellStyle name="Normal 9 7 4 2 3 5 2" xfId="17552"/>
    <cellStyle name="Normal 9 7 4 2 3 6" xfId="11161"/>
    <cellStyle name="Normal 9 7 4 2 4" xfId="1038"/>
    <cellStyle name="Normal 9 7 4 2 4 2" xfId="2051"/>
    <cellStyle name="Normal 9 7 4 2 4 2 2" xfId="6260"/>
    <cellStyle name="Normal 9 7 4 2 4 2 2 2" xfId="10469"/>
    <cellStyle name="Normal 9 7 4 2 4 2 2 2 2" xfId="20923"/>
    <cellStyle name="Normal 9 7 4 2 4 2 2 3" xfId="16715"/>
    <cellStyle name="Normal 9 7 4 2 4 2 3" xfId="4235"/>
    <cellStyle name="Normal 9 7 4 2 4 2 3 2" xfId="14690"/>
    <cellStyle name="Normal 9 7 4 2 4 2 4" xfId="8444"/>
    <cellStyle name="Normal 9 7 4 2 4 2 4 2" xfId="18898"/>
    <cellStyle name="Normal 9 7 4 2 4 2 5" xfId="12507"/>
    <cellStyle name="Normal 9 7 4 2 4 3" xfId="5247"/>
    <cellStyle name="Normal 9 7 4 2 4 3 2" xfId="9456"/>
    <cellStyle name="Normal 9 7 4 2 4 3 2 2" xfId="19910"/>
    <cellStyle name="Normal 9 7 4 2 4 3 3" xfId="15702"/>
    <cellStyle name="Normal 9 7 4 2 4 4" xfId="3222"/>
    <cellStyle name="Normal 9 7 4 2 4 4 2" xfId="13677"/>
    <cellStyle name="Normal 9 7 4 2 4 5" xfId="7431"/>
    <cellStyle name="Normal 9 7 4 2 4 5 2" xfId="17885"/>
    <cellStyle name="Normal 9 7 4 2 4 6" xfId="11494"/>
    <cellStyle name="Normal 9 7 4 2 5" xfId="1372"/>
    <cellStyle name="Normal 9 7 4 2 5 2" xfId="5581"/>
    <cellStyle name="Normal 9 7 4 2 5 2 2" xfId="9790"/>
    <cellStyle name="Normal 9 7 4 2 5 2 2 2" xfId="20244"/>
    <cellStyle name="Normal 9 7 4 2 5 2 3" xfId="16036"/>
    <cellStyle name="Normal 9 7 4 2 5 3" xfId="3556"/>
    <cellStyle name="Normal 9 7 4 2 5 3 2" xfId="14011"/>
    <cellStyle name="Normal 9 7 4 2 5 4" xfId="7765"/>
    <cellStyle name="Normal 9 7 4 2 5 4 2" xfId="18219"/>
    <cellStyle name="Normal 9 7 4 2 5 5" xfId="11828"/>
    <cellStyle name="Normal 9 7 4 2 6" xfId="2543"/>
    <cellStyle name="Normal 9 7 4 2 6 2" xfId="6752"/>
    <cellStyle name="Normal 9 7 4 2 6 2 2" xfId="17206"/>
    <cellStyle name="Normal 9 7 4 2 6 3" xfId="12998"/>
    <cellStyle name="Normal 9 7 4 2 7" xfId="4567"/>
    <cellStyle name="Normal 9 7 4 2 7 2" xfId="8776"/>
    <cellStyle name="Normal 9 7 4 2 7 2 2" xfId="19230"/>
    <cellStyle name="Normal 9 7 4 2 7 3" xfId="15022"/>
    <cellStyle name="Normal 9 7 4 2 8" xfId="2384"/>
    <cellStyle name="Normal 9 7 4 2 8 2" xfId="12839"/>
    <cellStyle name="Normal 9 7 4 2 9" xfId="6593"/>
    <cellStyle name="Normal 9 7 4 2 9 2" xfId="17047"/>
    <cellStyle name="Normal 9 7 4 3" xfId="452"/>
    <cellStyle name="Normal 9 7 4 3 2" xfId="799"/>
    <cellStyle name="Normal 9 7 4 3 2 2" xfId="1812"/>
    <cellStyle name="Normal 9 7 4 3 2 2 2" xfId="6021"/>
    <cellStyle name="Normal 9 7 4 3 2 2 2 2" xfId="10230"/>
    <cellStyle name="Normal 9 7 4 3 2 2 2 2 2" xfId="20684"/>
    <cellStyle name="Normal 9 7 4 3 2 2 2 3" xfId="16476"/>
    <cellStyle name="Normal 9 7 4 3 2 2 3" xfId="3996"/>
    <cellStyle name="Normal 9 7 4 3 2 2 3 2" xfId="14451"/>
    <cellStyle name="Normal 9 7 4 3 2 2 4" xfId="8205"/>
    <cellStyle name="Normal 9 7 4 3 2 2 4 2" xfId="18659"/>
    <cellStyle name="Normal 9 7 4 3 2 2 5" xfId="12268"/>
    <cellStyle name="Normal 9 7 4 3 2 3" xfId="5008"/>
    <cellStyle name="Normal 9 7 4 3 2 3 2" xfId="9217"/>
    <cellStyle name="Normal 9 7 4 3 2 3 2 2" xfId="19671"/>
    <cellStyle name="Normal 9 7 4 3 2 3 3" xfId="15463"/>
    <cellStyle name="Normal 9 7 4 3 2 4" xfId="2983"/>
    <cellStyle name="Normal 9 7 4 3 2 4 2" xfId="13438"/>
    <cellStyle name="Normal 9 7 4 3 2 5" xfId="7192"/>
    <cellStyle name="Normal 9 7 4 3 2 5 2" xfId="17646"/>
    <cellStyle name="Normal 9 7 4 3 2 6" xfId="11255"/>
    <cellStyle name="Normal 9 7 4 3 3" xfId="1132"/>
    <cellStyle name="Normal 9 7 4 3 3 2" xfId="2145"/>
    <cellStyle name="Normal 9 7 4 3 3 2 2" xfId="6354"/>
    <cellStyle name="Normal 9 7 4 3 3 2 2 2" xfId="10563"/>
    <cellStyle name="Normal 9 7 4 3 3 2 2 2 2" xfId="21017"/>
    <cellStyle name="Normal 9 7 4 3 3 2 2 3" xfId="16809"/>
    <cellStyle name="Normal 9 7 4 3 3 2 3" xfId="4329"/>
    <cellStyle name="Normal 9 7 4 3 3 2 3 2" xfId="14784"/>
    <cellStyle name="Normal 9 7 4 3 3 2 4" xfId="8538"/>
    <cellStyle name="Normal 9 7 4 3 3 2 4 2" xfId="18992"/>
    <cellStyle name="Normal 9 7 4 3 3 2 5" xfId="12601"/>
    <cellStyle name="Normal 9 7 4 3 3 3" xfId="5341"/>
    <cellStyle name="Normal 9 7 4 3 3 3 2" xfId="9550"/>
    <cellStyle name="Normal 9 7 4 3 3 3 2 2" xfId="20004"/>
    <cellStyle name="Normal 9 7 4 3 3 3 3" xfId="15796"/>
    <cellStyle name="Normal 9 7 4 3 3 4" xfId="3316"/>
    <cellStyle name="Normal 9 7 4 3 3 4 2" xfId="13771"/>
    <cellStyle name="Normal 9 7 4 3 3 5" xfId="7525"/>
    <cellStyle name="Normal 9 7 4 3 3 5 2" xfId="17979"/>
    <cellStyle name="Normal 9 7 4 3 3 6" xfId="11588"/>
    <cellStyle name="Normal 9 7 4 3 4" xfId="1466"/>
    <cellStyle name="Normal 9 7 4 3 4 2" xfId="5675"/>
    <cellStyle name="Normal 9 7 4 3 4 2 2" xfId="9884"/>
    <cellStyle name="Normal 9 7 4 3 4 2 2 2" xfId="20338"/>
    <cellStyle name="Normal 9 7 4 3 4 2 3" xfId="16130"/>
    <cellStyle name="Normal 9 7 4 3 4 3" xfId="3650"/>
    <cellStyle name="Normal 9 7 4 3 4 3 2" xfId="14105"/>
    <cellStyle name="Normal 9 7 4 3 4 4" xfId="7859"/>
    <cellStyle name="Normal 9 7 4 3 4 4 2" xfId="18313"/>
    <cellStyle name="Normal 9 7 4 3 4 5" xfId="11922"/>
    <cellStyle name="Normal 9 7 4 3 5" xfId="4662"/>
    <cellStyle name="Normal 9 7 4 3 5 2" xfId="8871"/>
    <cellStyle name="Normal 9 7 4 3 5 2 2" xfId="19325"/>
    <cellStyle name="Normal 9 7 4 3 5 3" xfId="15117"/>
    <cellStyle name="Normal 9 7 4 3 6" xfId="2637"/>
    <cellStyle name="Normal 9 7 4 3 6 2" xfId="13092"/>
    <cellStyle name="Normal 9 7 4 3 7" xfId="6846"/>
    <cellStyle name="Normal 9 7 4 3 7 2" xfId="17300"/>
    <cellStyle name="Normal 9 7 4 3 8" xfId="10909"/>
    <cellStyle name="Normal 9 7 4 4" xfId="625"/>
    <cellStyle name="Normal 9 7 4 4 2" xfId="1638"/>
    <cellStyle name="Normal 9 7 4 4 2 2" xfId="5847"/>
    <cellStyle name="Normal 9 7 4 4 2 2 2" xfId="10056"/>
    <cellStyle name="Normal 9 7 4 4 2 2 2 2" xfId="20510"/>
    <cellStyle name="Normal 9 7 4 4 2 2 3" xfId="16302"/>
    <cellStyle name="Normal 9 7 4 4 2 3" xfId="3822"/>
    <cellStyle name="Normal 9 7 4 4 2 3 2" xfId="14277"/>
    <cellStyle name="Normal 9 7 4 4 2 4" xfId="8031"/>
    <cellStyle name="Normal 9 7 4 4 2 4 2" xfId="18485"/>
    <cellStyle name="Normal 9 7 4 4 2 5" xfId="12094"/>
    <cellStyle name="Normal 9 7 4 4 3" xfId="4834"/>
    <cellStyle name="Normal 9 7 4 4 3 2" xfId="9043"/>
    <cellStyle name="Normal 9 7 4 4 3 2 2" xfId="19497"/>
    <cellStyle name="Normal 9 7 4 4 3 3" xfId="15289"/>
    <cellStyle name="Normal 9 7 4 4 4" xfId="2809"/>
    <cellStyle name="Normal 9 7 4 4 4 2" xfId="13264"/>
    <cellStyle name="Normal 9 7 4 4 5" xfId="7018"/>
    <cellStyle name="Normal 9 7 4 4 5 2" xfId="17472"/>
    <cellStyle name="Normal 9 7 4 4 6" xfId="11081"/>
    <cellStyle name="Normal 9 7 4 5" xfId="958"/>
    <cellStyle name="Normal 9 7 4 5 2" xfId="1971"/>
    <cellStyle name="Normal 9 7 4 5 2 2" xfId="6180"/>
    <cellStyle name="Normal 9 7 4 5 2 2 2" xfId="10389"/>
    <cellStyle name="Normal 9 7 4 5 2 2 2 2" xfId="20843"/>
    <cellStyle name="Normal 9 7 4 5 2 2 3" xfId="16635"/>
    <cellStyle name="Normal 9 7 4 5 2 3" xfId="4155"/>
    <cellStyle name="Normal 9 7 4 5 2 3 2" xfId="14610"/>
    <cellStyle name="Normal 9 7 4 5 2 4" xfId="8364"/>
    <cellStyle name="Normal 9 7 4 5 2 4 2" xfId="18818"/>
    <cellStyle name="Normal 9 7 4 5 2 5" xfId="12427"/>
    <cellStyle name="Normal 9 7 4 5 3" xfId="5167"/>
    <cellStyle name="Normal 9 7 4 5 3 2" xfId="9376"/>
    <cellStyle name="Normal 9 7 4 5 3 2 2" xfId="19830"/>
    <cellStyle name="Normal 9 7 4 5 3 3" xfId="15622"/>
    <cellStyle name="Normal 9 7 4 5 4" xfId="3142"/>
    <cellStyle name="Normal 9 7 4 5 4 2" xfId="13597"/>
    <cellStyle name="Normal 9 7 4 5 5" xfId="7351"/>
    <cellStyle name="Normal 9 7 4 5 5 2" xfId="17805"/>
    <cellStyle name="Normal 9 7 4 5 6" xfId="11414"/>
    <cellStyle name="Normal 9 7 4 6" xfId="1292"/>
    <cellStyle name="Normal 9 7 4 6 2" xfId="5501"/>
    <cellStyle name="Normal 9 7 4 6 2 2" xfId="9710"/>
    <cellStyle name="Normal 9 7 4 6 2 2 2" xfId="20164"/>
    <cellStyle name="Normal 9 7 4 6 2 3" xfId="15956"/>
    <cellStyle name="Normal 9 7 4 6 3" xfId="3476"/>
    <cellStyle name="Normal 9 7 4 6 3 2" xfId="13931"/>
    <cellStyle name="Normal 9 7 4 6 4" xfId="7685"/>
    <cellStyle name="Normal 9 7 4 6 4 2" xfId="18139"/>
    <cellStyle name="Normal 9 7 4 6 5" xfId="11748"/>
    <cellStyle name="Normal 9 7 4 7" xfId="2463"/>
    <cellStyle name="Normal 9 7 4 7 2" xfId="6672"/>
    <cellStyle name="Normal 9 7 4 7 2 2" xfId="17126"/>
    <cellStyle name="Normal 9 7 4 7 3" xfId="12918"/>
    <cellStyle name="Normal 9 7 4 8" xfId="4522"/>
    <cellStyle name="Normal 9 7 4 8 2" xfId="8731"/>
    <cellStyle name="Normal 9 7 4 8 2 2" xfId="19185"/>
    <cellStyle name="Normal 9 7 4 8 3" xfId="14977"/>
    <cellStyle name="Normal 9 7 4 9" xfId="2339"/>
    <cellStyle name="Normal 9 7 4 9 2" xfId="12794"/>
    <cellStyle name="Normal 9 7 5" xfId="248"/>
    <cellStyle name="Normal 9 7 5 10" xfId="344"/>
    <cellStyle name="Normal 9 7 5 11" xfId="10801"/>
    <cellStyle name="Normal 9 7 5 2" xfId="518"/>
    <cellStyle name="Normal 9 7 5 2 2" xfId="865"/>
    <cellStyle name="Normal 9 7 5 2 2 2" xfId="1878"/>
    <cellStyle name="Normal 9 7 5 2 2 2 2" xfId="6087"/>
    <cellStyle name="Normal 9 7 5 2 2 2 2 2" xfId="10296"/>
    <cellStyle name="Normal 9 7 5 2 2 2 2 2 2" xfId="20750"/>
    <cellStyle name="Normal 9 7 5 2 2 2 2 3" xfId="16542"/>
    <cellStyle name="Normal 9 7 5 2 2 2 3" xfId="4062"/>
    <cellStyle name="Normal 9 7 5 2 2 2 3 2" xfId="14517"/>
    <cellStyle name="Normal 9 7 5 2 2 2 4" xfId="8271"/>
    <cellStyle name="Normal 9 7 5 2 2 2 4 2" xfId="18725"/>
    <cellStyle name="Normal 9 7 5 2 2 2 5" xfId="12334"/>
    <cellStyle name="Normal 9 7 5 2 2 3" xfId="5074"/>
    <cellStyle name="Normal 9 7 5 2 2 3 2" xfId="9283"/>
    <cellStyle name="Normal 9 7 5 2 2 3 2 2" xfId="19737"/>
    <cellStyle name="Normal 9 7 5 2 2 3 3" xfId="15529"/>
    <cellStyle name="Normal 9 7 5 2 2 4" xfId="3049"/>
    <cellStyle name="Normal 9 7 5 2 2 4 2" xfId="13504"/>
    <cellStyle name="Normal 9 7 5 2 2 5" xfId="7258"/>
    <cellStyle name="Normal 9 7 5 2 2 5 2" xfId="17712"/>
    <cellStyle name="Normal 9 7 5 2 2 6" xfId="11321"/>
    <cellStyle name="Normal 9 7 5 2 3" xfId="1198"/>
    <cellStyle name="Normal 9 7 5 2 3 2" xfId="2211"/>
    <cellStyle name="Normal 9 7 5 2 3 2 2" xfId="6420"/>
    <cellStyle name="Normal 9 7 5 2 3 2 2 2" xfId="10629"/>
    <cellStyle name="Normal 9 7 5 2 3 2 2 2 2" xfId="21083"/>
    <cellStyle name="Normal 9 7 5 2 3 2 2 3" xfId="16875"/>
    <cellStyle name="Normal 9 7 5 2 3 2 3" xfId="4395"/>
    <cellStyle name="Normal 9 7 5 2 3 2 3 2" xfId="14850"/>
    <cellStyle name="Normal 9 7 5 2 3 2 4" xfId="8604"/>
    <cellStyle name="Normal 9 7 5 2 3 2 4 2" xfId="19058"/>
    <cellStyle name="Normal 9 7 5 2 3 2 5" xfId="12667"/>
    <cellStyle name="Normal 9 7 5 2 3 3" xfId="5407"/>
    <cellStyle name="Normal 9 7 5 2 3 3 2" xfId="9616"/>
    <cellStyle name="Normal 9 7 5 2 3 3 2 2" xfId="20070"/>
    <cellStyle name="Normal 9 7 5 2 3 3 3" xfId="15862"/>
    <cellStyle name="Normal 9 7 5 2 3 4" xfId="3382"/>
    <cellStyle name="Normal 9 7 5 2 3 4 2" xfId="13837"/>
    <cellStyle name="Normal 9 7 5 2 3 5" xfId="7591"/>
    <cellStyle name="Normal 9 7 5 2 3 5 2" xfId="18045"/>
    <cellStyle name="Normal 9 7 5 2 3 6" xfId="11654"/>
    <cellStyle name="Normal 9 7 5 2 4" xfId="1532"/>
    <cellStyle name="Normal 9 7 5 2 4 2" xfId="5741"/>
    <cellStyle name="Normal 9 7 5 2 4 2 2" xfId="9950"/>
    <cellStyle name="Normal 9 7 5 2 4 2 2 2" xfId="20404"/>
    <cellStyle name="Normal 9 7 5 2 4 2 3" xfId="16196"/>
    <cellStyle name="Normal 9 7 5 2 4 3" xfId="3716"/>
    <cellStyle name="Normal 9 7 5 2 4 3 2" xfId="14171"/>
    <cellStyle name="Normal 9 7 5 2 4 4" xfId="7925"/>
    <cellStyle name="Normal 9 7 5 2 4 4 2" xfId="18379"/>
    <cellStyle name="Normal 9 7 5 2 4 5" xfId="11988"/>
    <cellStyle name="Normal 9 7 5 2 5" xfId="4728"/>
    <cellStyle name="Normal 9 7 5 2 5 2" xfId="8937"/>
    <cellStyle name="Normal 9 7 5 2 5 2 2" xfId="19391"/>
    <cellStyle name="Normal 9 7 5 2 5 3" xfId="15183"/>
    <cellStyle name="Normal 9 7 5 2 6" xfId="2703"/>
    <cellStyle name="Normal 9 7 5 2 6 2" xfId="13158"/>
    <cellStyle name="Normal 9 7 5 2 7" xfId="6912"/>
    <cellStyle name="Normal 9 7 5 2 7 2" xfId="17366"/>
    <cellStyle name="Normal 9 7 5 2 8" xfId="10975"/>
    <cellStyle name="Normal 9 7 5 3" xfId="691"/>
    <cellStyle name="Normal 9 7 5 3 2" xfId="1704"/>
    <cellStyle name="Normal 9 7 5 3 2 2" xfId="5913"/>
    <cellStyle name="Normal 9 7 5 3 2 2 2" xfId="10122"/>
    <cellStyle name="Normal 9 7 5 3 2 2 2 2" xfId="20576"/>
    <cellStyle name="Normal 9 7 5 3 2 2 3" xfId="16368"/>
    <cellStyle name="Normal 9 7 5 3 2 3" xfId="3888"/>
    <cellStyle name="Normal 9 7 5 3 2 3 2" xfId="14343"/>
    <cellStyle name="Normal 9 7 5 3 2 4" xfId="8097"/>
    <cellStyle name="Normal 9 7 5 3 2 4 2" xfId="18551"/>
    <cellStyle name="Normal 9 7 5 3 2 5" xfId="12160"/>
    <cellStyle name="Normal 9 7 5 3 3" xfId="4900"/>
    <cellStyle name="Normal 9 7 5 3 3 2" xfId="9109"/>
    <cellStyle name="Normal 9 7 5 3 3 2 2" xfId="19563"/>
    <cellStyle name="Normal 9 7 5 3 3 3" xfId="15355"/>
    <cellStyle name="Normal 9 7 5 3 4" xfId="2875"/>
    <cellStyle name="Normal 9 7 5 3 4 2" xfId="13330"/>
    <cellStyle name="Normal 9 7 5 3 5" xfId="7084"/>
    <cellStyle name="Normal 9 7 5 3 5 2" xfId="17538"/>
    <cellStyle name="Normal 9 7 5 3 6" xfId="11147"/>
    <cellStyle name="Normal 9 7 5 4" xfId="1024"/>
    <cellStyle name="Normal 9 7 5 4 2" xfId="2037"/>
    <cellStyle name="Normal 9 7 5 4 2 2" xfId="6246"/>
    <cellStyle name="Normal 9 7 5 4 2 2 2" xfId="10455"/>
    <cellStyle name="Normal 9 7 5 4 2 2 2 2" xfId="20909"/>
    <cellStyle name="Normal 9 7 5 4 2 2 3" xfId="16701"/>
    <cellStyle name="Normal 9 7 5 4 2 3" xfId="4221"/>
    <cellStyle name="Normal 9 7 5 4 2 3 2" xfId="14676"/>
    <cellStyle name="Normal 9 7 5 4 2 4" xfId="8430"/>
    <cellStyle name="Normal 9 7 5 4 2 4 2" xfId="18884"/>
    <cellStyle name="Normal 9 7 5 4 2 5" xfId="12493"/>
    <cellStyle name="Normal 9 7 5 4 3" xfId="5233"/>
    <cellStyle name="Normal 9 7 5 4 3 2" xfId="9442"/>
    <cellStyle name="Normal 9 7 5 4 3 2 2" xfId="19896"/>
    <cellStyle name="Normal 9 7 5 4 3 3" xfId="15688"/>
    <cellStyle name="Normal 9 7 5 4 4" xfId="3208"/>
    <cellStyle name="Normal 9 7 5 4 4 2" xfId="13663"/>
    <cellStyle name="Normal 9 7 5 4 5" xfId="7417"/>
    <cellStyle name="Normal 9 7 5 4 5 2" xfId="17871"/>
    <cellStyle name="Normal 9 7 5 4 6" xfId="11480"/>
    <cellStyle name="Normal 9 7 5 5" xfId="1358"/>
    <cellStyle name="Normal 9 7 5 5 2" xfId="5567"/>
    <cellStyle name="Normal 9 7 5 5 2 2" xfId="9776"/>
    <cellStyle name="Normal 9 7 5 5 2 2 2" xfId="20230"/>
    <cellStyle name="Normal 9 7 5 5 2 3" xfId="16022"/>
    <cellStyle name="Normal 9 7 5 5 3" xfId="3542"/>
    <cellStyle name="Normal 9 7 5 5 3 2" xfId="13997"/>
    <cellStyle name="Normal 9 7 5 5 4" xfId="7751"/>
    <cellStyle name="Normal 9 7 5 5 4 2" xfId="18205"/>
    <cellStyle name="Normal 9 7 5 5 5" xfId="11814"/>
    <cellStyle name="Normal 9 7 5 6" xfId="2529"/>
    <cellStyle name="Normal 9 7 5 6 2" xfId="6738"/>
    <cellStyle name="Normal 9 7 5 6 2 2" xfId="17192"/>
    <cellStyle name="Normal 9 7 5 6 3" xfId="12984"/>
    <cellStyle name="Normal 9 7 5 7" xfId="4550"/>
    <cellStyle name="Normal 9 7 5 7 2" xfId="8759"/>
    <cellStyle name="Normal 9 7 5 7 2 2" xfId="19213"/>
    <cellStyle name="Normal 9 7 5 7 3" xfId="15005"/>
    <cellStyle name="Normal 9 7 5 8" xfId="2367"/>
    <cellStyle name="Normal 9 7 5 8 2" xfId="12822"/>
    <cellStyle name="Normal 9 7 5 9" xfId="6576"/>
    <cellStyle name="Normal 9 7 5 9 2" xfId="17030"/>
    <cellStyle name="Normal 9 7 6" xfId="435"/>
    <cellStyle name="Normal 9 7 6 2" xfId="782"/>
    <cellStyle name="Normal 9 7 6 2 2" xfId="1795"/>
    <cellStyle name="Normal 9 7 6 2 2 2" xfId="6004"/>
    <cellStyle name="Normal 9 7 6 2 2 2 2" xfId="10213"/>
    <cellStyle name="Normal 9 7 6 2 2 2 2 2" xfId="20667"/>
    <cellStyle name="Normal 9 7 6 2 2 2 3" xfId="16459"/>
    <cellStyle name="Normal 9 7 6 2 2 3" xfId="3979"/>
    <cellStyle name="Normal 9 7 6 2 2 3 2" xfId="14434"/>
    <cellStyle name="Normal 9 7 6 2 2 4" xfId="8188"/>
    <cellStyle name="Normal 9 7 6 2 2 4 2" xfId="18642"/>
    <cellStyle name="Normal 9 7 6 2 2 5" xfId="12251"/>
    <cellStyle name="Normal 9 7 6 2 3" xfId="4991"/>
    <cellStyle name="Normal 9 7 6 2 3 2" xfId="9200"/>
    <cellStyle name="Normal 9 7 6 2 3 2 2" xfId="19654"/>
    <cellStyle name="Normal 9 7 6 2 3 3" xfId="15446"/>
    <cellStyle name="Normal 9 7 6 2 4" xfId="2966"/>
    <cellStyle name="Normal 9 7 6 2 4 2" xfId="13421"/>
    <cellStyle name="Normal 9 7 6 2 5" xfId="7175"/>
    <cellStyle name="Normal 9 7 6 2 5 2" xfId="17629"/>
    <cellStyle name="Normal 9 7 6 2 6" xfId="11238"/>
    <cellStyle name="Normal 9 7 6 3" xfId="1115"/>
    <cellStyle name="Normal 9 7 6 3 2" xfId="2128"/>
    <cellStyle name="Normal 9 7 6 3 2 2" xfId="6337"/>
    <cellStyle name="Normal 9 7 6 3 2 2 2" xfId="10546"/>
    <cellStyle name="Normal 9 7 6 3 2 2 2 2" xfId="21000"/>
    <cellStyle name="Normal 9 7 6 3 2 2 3" xfId="16792"/>
    <cellStyle name="Normal 9 7 6 3 2 3" xfId="4312"/>
    <cellStyle name="Normal 9 7 6 3 2 3 2" xfId="14767"/>
    <cellStyle name="Normal 9 7 6 3 2 4" xfId="8521"/>
    <cellStyle name="Normal 9 7 6 3 2 4 2" xfId="18975"/>
    <cellStyle name="Normal 9 7 6 3 2 5" xfId="12584"/>
    <cellStyle name="Normal 9 7 6 3 3" xfId="5324"/>
    <cellStyle name="Normal 9 7 6 3 3 2" xfId="9533"/>
    <cellStyle name="Normal 9 7 6 3 3 2 2" xfId="19987"/>
    <cellStyle name="Normal 9 7 6 3 3 3" xfId="15779"/>
    <cellStyle name="Normal 9 7 6 3 4" xfId="3299"/>
    <cellStyle name="Normal 9 7 6 3 4 2" xfId="13754"/>
    <cellStyle name="Normal 9 7 6 3 5" xfId="7508"/>
    <cellStyle name="Normal 9 7 6 3 5 2" xfId="17962"/>
    <cellStyle name="Normal 9 7 6 3 6" xfId="11571"/>
    <cellStyle name="Normal 9 7 6 4" xfId="1449"/>
    <cellStyle name="Normal 9 7 6 4 2" xfId="5658"/>
    <cellStyle name="Normal 9 7 6 4 2 2" xfId="9867"/>
    <cellStyle name="Normal 9 7 6 4 2 2 2" xfId="20321"/>
    <cellStyle name="Normal 9 7 6 4 2 3" xfId="16113"/>
    <cellStyle name="Normal 9 7 6 4 3" xfId="3633"/>
    <cellStyle name="Normal 9 7 6 4 3 2" xfId="14088"/>
    <cellStyle name="Normal 9 7 6 4 4" xfId="7842"/>
    <cellStyle name="Normal 9 7 6 4 4 2" xfId="18296"/>
    <cellStyle name="Normal 9 7 6 4 5" xfId="11905"/>
    <cellStyle name="Normal 9 7 6 5" xfId="4645"/>
    <cellStyle name="Normal 9 7 6 5 2" xfId="8854"/>
    <cellStyle name="Normal 9 7 6 5 2 2" xfId="19308"/>
    <cellStyle name="Normal 9 7 6 5 3" xfId="15100"/>
    <cellStyle name="Normal 9 7 6 6" xfId="2620"/>
    <cellStyle name="Normal 9 7 6 6 2" xfId="13075"/>
    <cellStyle name="Normal 9 7 6 7" xfId="6829"/>
    <cellStyle name="Normal 9 7 6 7 2" xfId="17283"/>
    <cellStyle name="Normal 9 7 6 8" xfId="10892"/>
    <cellStyle name="Normal 9 7 7" xfId="424"/>
    <cellStyle name="Normal 9 7 7 2" xfId="771"/>
    <cellStyle name="Normal 9 7 7 2 2" xfId="1784"/>
    <cellStyle name="Normal 9 7 7 2 2 2" xfId="5993"/>
    <cellStyle name="Normal 9 7 7 2 2 2 2" xfId="10202"/>
    <cellStyle name="Normal 9 7 7 2 2 2 2 2" xfId="20656"/>
    <cellStyle name="Normal 9 7 7 2 2 2 3" xfId="16448"/>
    <cellStyle name="Normal 9 7 7 2 2 3" xfId="3968"/>
    <cellStyle name="Normal 9 7 7 2 2 3 2" xfId="14423"/>
    <cellStyle name="Normal 9 7 7 2 2 4" xfId="8177"/>
    <cellStyle name="Normal 9 7 7 2 2 4 2" xfId="18631"/>
    <cellStyle name="Normal 9 7 7 2 2 5" xfId="12240"/>
    <cellStyle name="Normal 9 7 7 2 3" xfId="4980"/>
    <cellStyle name="Normal 9 7 7 2 3 2" xfId="9189"/>
    <cellStyle name="Normal 9 7 7 2 3 2 2" xfId="19643"/>
    <cellStyle name="Normal 9 7 7 2 3 3" xfId="15435"/>
    <cellStyle name="Normal 9 7 7 2 4" xfId="2955"/>
    <cellStyle name="Normal 9 7 7 2 4 2" xfId="13410"/>
    <cellStyle name="Normal 9 7 7 2 5" xfId="7164"/>
    <cellStyle name="Normal 9 7 7 2 5 2" xfId="17618"/>
    <cellStyle name="Normal 9 7 7 2 6" xfId="11227"/>
    <cellStyle name="Normal 9 7 7 3" xfId="1104"/>
    <cellStyle name="Normal 9 7 7 3 2" xfId="2117"/>
    <cellStyle name="Normal 9 7 7 3 2 2" xfId="6326"/>
    <cellStyle name="Normal 9 7 7 3 2 2 2" xfId="10535"/>
    <cellStyle name="Normal 9 7 7 3 2 2 2 2" xfId="20989"/>
    <cellStyle name="Normal 9 7 7 3 2 2 3" xfId="16781"/>
    <cellStyle name="Normal 9 7 7 3 2 3" xfId="4301"/>
    <cellStyle name="Normal 9 7 7 3 2 3 2" xfId="14756"/>
    <cellStyle name="Normal 9 7 7 3 2 4" xfId="8510"/>
    <cellStyle name="Normal 9 7 7 3 2 4 2" xfId="18964"/>
    <cellStyle name="Normal 9 7 7 3 2 5" xfId="12573"/>
    <cellStyle name="Normal 9 7 7 3 3" xfId="5313"/>
    <cellStyle name="Normal 9 7 7 3 3 2" xfId="9522"/>
    <cellStyle name="Normal 9 7 7 3 3 2 2" xfId="19976"/>
    <cellStyle name="Normal 9 7 7 3 3 3" xfId="15768"/>
    <cellStyle name="Normal 9 7 7 3 4" xfId="3288"/>
    <cellStyle name="Normal 9 7 7 3 4 2" xfId="13743"/>
    <cellStyle name="Normal 9 7 7 3 5" xfId="7497"/>
    <cellStyle name="Normal 9 7 7 3 5 2" xfId="17951"/>
    <cellStyle name="Normal 9 7 7 3 6" xfId="11560"/>
    <cellStyle name="Normal 9 7 7 4" xfId="1438"/>
    <cellStyle name="Normal 9 7 7 4 2" xfId="5647"/>
    <cellStyle name="Normal 9 7 7 4 2 2" xfId="9856"/>
    <cellStyle name="Normal 9 7 7 4 2 2 2" xfId="20310"/>
    <cellStyle name="Normal 9 7 7 4 2 3" xfId="16102"/>
    <cellStyle name="Normal 9 7 7 4 3" xfId="3622"/>
    <cellStyle name="Normal 9 7 7 4 3 2" xfId="14077"/>
    <cellStyle name="Normal 9 7 7 4 4" xfId="7831"/>
    <cellStyle name="Normal 9 7 7 4 4 2" xfId="18285"/>
    <cellStyle name="Normal 9 7 7 4 5" xfId="11894"/>
    <cellStyle name="Normal 9 7 7 5" xfId="4634"/>
    <cellStyle name="Normal 9 7 7 5 2" xfId="8843"/>
    <cellStyle name="Normal 9 7 7 5 2 2" xfId="19297"/>
    <cellStyle name="Normal 9 7 7 5 3" xfId="15089"/>
    <cellStyle name="Normal 9 7 7 6" xfId="2609"/>
    <cellStyle name="Normal 9 7 7 6 2" xfId="13064"/>
    <cellStyle name="Normal 9 7 7 7" xfId="6818"/>
    <cellStyle name="Normal 9 7 7 7 2" xfId="17272"/>
    <cellStyle name="Normal 9 7 7 8" xfId="10881"/>
    <cellStyle name="Normal 9 7 8" xfId="608"/>
    <cellStyle name="Normal 9 7 8 2" xfId="1621"/>
    <cellStyle name="Normal 9 7 8 2 2" xfId="5830"/>
    <cellStyle name="Normal 9 7 8 2 2 2" xfId="10039"/>
    <cellStyle name="Normal 9 7 8 2 2 2 2" xfId="20493"/>
    <cellStyle name="Normal 9 7 8 2 2 3" xfId="16285"/>
    <cellStyle name="Normal 9 7 8 2 3" xfId="3805"/>
    <cellStyle name="Normal 9 7 8 2 3 2" xfId="14260"/>
    <cellStyle name="Normal 9 7 8 2 4" xfId="8014"/>
    <cellStyle name="Normal 9 7 8 2 4 2" xfId="18468"/>
    <cellStyle name="Normal 9 7 8 2 5" xfId="12077"/>
    <cellStyle name="Normal 9 7 8 3" xfId="4817"/>
    <cellStyle name="Normal 9 7 8 3 2" xfId="9026"/>
    <cellStyle name="Normal 9 7 8 3 2 2" xfId="19480"/>
    <cellStyle name="Normal 9 7 8 3 3" xfId="15272"/>
    <cellStyle name="Normal 9 7 8 4" xfId="2792"/>
    <cellStyle name="Normal 9 7 8 4 2" xfId="13247"/>
    <cellStyle name="Normal 9 7 8 5" xfId="7001"/>
    <cellStyle name="Normal 9 7 8 5 2" xfId="17455"/>
    <cellStyle name="Normal 9 7 8 6" xfId="11064"/>
    <cellStyle name="Normal 9 7 9" xfId="593"/>
    <cellStyle name="Normal 9 7 9 2" xfId="1607"/>
    <cellStyle name="Normal 9 7 9 2 2" xfId="5816"/>
    <cellStyle name="Normal 9 7 9 2 2 2" xfId="10025"/>
    <cellStyle name="Normal 9 7 9 2 2 2 2" xfId="20479"/>
    <cellStyle name="Normal 9 7 9 2 2 3" xfId="16271"/>
    <cellStyle name="Normal 9 7 9 2 3" xfId="3791"/>
    <cellStyle name="Normal 9 7 9 2 3 2" xfId="14246"/>
    <cellStyle name="Normal 9 7 9 2 4" xfId="8000"/>
    <cellStyle name="Normal 9 7 9 2 4 2" xfId="18454"/>
    <cellStyle name="Normal 9 7 9 2 5" xfId="12063"/>
    <cellStyle name="Normal 9 7 9 3" xfId="4803"/>
    <cellStyle name="Normal 9 7 9 3 2" xfId="9012"/>
    <cellStyle name="Normal 9 7 9 3 2 2" xfId="19466"/>
    <cellStyle name="Normal 9 7 9 3 3" xfId="15258"/>
    <cellStyle name="Normal 9 7 9 4" xfId="2778"/>
    <cellStyle name="Normal 9 7 9 4 2" xfId="13233"/>
    <cellStyle name="Normal 9 7 9 5" xfId="6987"/>
    <cellStyle name="Normal 9 7 9 5 2" xfId="17441"/>
    <cellStyle name="Normal 9 7 9 6" xfId="11050"/>
    <cellStyle name="Normal 9 8" xfId="249"/>
    <cellStyle name="Normal 9 8 10" xfId="4488"/>
    <cellStyle name="Normal 9 8 10 2" xfId="8697"/>
    <cellStyle name="Normal 9 8 10 2 2" xfId="19151"/>
    <cellStyle name="Normal 9 8 10 3" xfId="14943"/>
    <cellStyle name="Normal 9 8 11" xfId="2305"/>
    <cellStyle name="Normal 9 8 11 2" xfId="12760"/>
    <cellStyle name="Normal 9 8 12" xfId="6514"/>
    <cellStyle name="Normal 9 8 12 2" xfId="16968"/>
    <cellStyle name="Normal 9 8 13" xfId="289"/>
    <cellStyle name="Normal 9 8 14" xfId="10746"/>
    <cellStyle name="Normal 9 8 2" xfId="250"/>
    <cellStyle name="Normal 9 8 2 10" xfId="6559"/>
    <cellStyle name="Normal 9 8 2 10 2" xfId="17013"/>
    <cellStyle name="Normal 9 8 2 11" xfId="323"/>
    <cellStyle name="Normal 9 8 2 12" xfId="10780"/>
    <cellStyle name="Normal 9 8 2 2" xfId="251"/>
    <cellStyle name="Normal 9 8 2 2 10" xfId="403"/>
    <cellStyle name="Normal 9 8 2 2 11" xfId="10860"/>
    <cellStyle name="Normal 9 8 2 2 2" xfId="577"/>
    <cellStyle name="Normal 9 8 2 2 2 2" xfId="924"/>
    <cellStyle name="Normal 9 8 2 2 2 2 2" xfId="1937"/>
    <cellStyle name="Normal 9 8 2 2 2 2 2 2" xfId="6146"/>
    <cellStyle name="Normal 9 8 2 2 2 2 2 2 2" xfId="10355"/>
    <cellStyle name="Normal 9 8 2 2 2 2 2 2 2 2" xfId="20809"/>
    <cellStyle name="Normal 9 8 2 2 2 2 2 2 3" xfId="16601"/>
    <cellStyle name="Normal 9 8 2 2 2 2 2 3" xfId="4121"/>
    <cellStyle name="Normal 9 8 2 2 2 2 2 3 2" xfId="14576"/>
    <cellStyle name="Normal 9 8 2 2 2 2 2 4" xfId="8330"/>
    <cellStyle name="Normal 9 8 2 2 2 2 2 4 2" xfId="18784"/>
    <cellStyle name="Normal 9 8 2 2 2 2 2 5" xfId="12393"/>
    <cellStyle name="Normal 9 8 2 2 2 2 3" xfId="5133"/>
    <cellStyle name="Normal 9 8 2 2 2 2 3 2" xfId="9342"/>
    <cellStyle name="Normal 9 8 2 2 2 2 3 2 2" xfId="19796"/>
    <cellStyle name="Normal 9 8 2 2 2 2 3 3" xfId="15588"/>
    <cellStyle name="Normal 9 8 2 2 2 2 4" xfId="3108"/>
    <cellStyle name="Normal 9 8 2 2 2 2 4 2" xfId="13563"/>
    <cellStyle name="Normal 9 8 2 2 2 2 5" xfId="7317"/>
    <cellStyle name="Normal 9 8 2 2 2 2 5 2" xfId="17771"/>
    <cellStyle name="Normal 9 8 2 2 2 2 6" xfId="11380"/>
    <cellStyle name="Normal 9 8 2 2 2 3" xfId="1257"/>
    <cellStyle name="Normal 9 8 2 2 2 3 2" xfId="2270"/>
    <cellStyle name="Normal 9 8 2 2 2 3 2 2" xfId="6479"/>
    <cellStyle name="Normal 9 8 2 2 2 3 2 2 2" xfId="10688"/>
    <cellStyle name="Normal 9 8 2 2 2 3 2 2 2 2" xfId="21142"/>
    <cellStyle name="Normal 9 8 2 2 2 3 2 2 3" xfId="16934"/>
    <cellStyle name="Normal 9 8 2 2 2 3 2 3" xfId="4454"/>
    <cellStyle name="Normal 9 8 2 2 2 3 2 3 2" xfId="14909"/>
    <cellStyle name="Normal 9 8 2 2 2 3 2 4" xfId="8663"/>
    <cellStyle name="Normal 9 8 2 2 2 3 2 4 2" xfId="19117"/>
    <cellStyle name="Normal 9 8 2 2 2 3 2 5" xfId="12726"/>
    <cellStyle name="Normal 9 8 2 2 2 3 3" xfId="5466"/>
    <cellStyle name="Normal 9 8 2 2 2 3 3 2" xfId="9675"/>
    <cellStyle name="Normal 9 8 2 2 2 3 3 2 2" xfId="20129"/>
    <cellStyle name="Normal 9 8 2 2 2 3 3 3" xfId="15921"/>
    <cellStyle name="Normal 9 8 2 2 2 3 4" xfId="3441"/>
    <cellStyle name="Normal 9 8 2 2 2 3 4 2" xfId="13896"/>
    <cellStyle name="Normal 9 8 2 2 2 3 5" xfId="7650"/>
    <cellStyle name="Normal 9 8 2 2 2 3 5 2" xfId="18104"/>
    <cellStyle name="Normal 9 8 2 2 2 3 6" xfId="11713"/>
    <cellStyle name="Normal 9 8 2 2 2 4" xfId="1591"/>
    <cellStyle name="Normal 9 8 2 2 2 4 2" xfId="5800"/>
    <cellStyle name="Normal 9 8 2 2 2 4 2 2" xfId="10009"/>
    <cellStyle name="Normal 9 8 2 2 2 4 2 2 2" xfId="20463"/>
    <cellStyle name="Normal 9 8 2 2 2 4 2 3" xfId="16255"/>
    <cellStyle name="Normal 9 8 2 2 2 4 3" xfId="3775"/>
    <cellStyle name="Normal 9 8 2 2 2 4 3 2" xfId="14230"/>
    <cellStyle name="Normal 9 8 2 2 2 4 4" xfId="7984"/>
    <cellStyle name="Normal 9 8 2 2 2 4 4 2" xfId="18438"/>
    <cellStyle name="Normal 9 8 2 2 2 4 5" xfId="12047"/>
    <cellStyle name="Normal 9 8 2 2 2 5" xfId="4787"/>
    <cellStyle name="Normal 9 8 2 2 2 5 2" xfId="8996"/>
    <cellStyle name="Normal 9 8 2 2 2 5 2 2" xfId="19450"/>
    <cellStyle name="Normal 9 8 2 2 2 5 3" xfId="15242"/>
    <cellStyle name="Normal 9 8 2 2 2 6" xfId="2762"/>
    <cellStyle name="Normal 9 8 2 2 2 6 2" xfId="13217"/>
    <cellStyle name="Normal 9 8 2 2 2 7" xfId="6971"/>
    <cellStyle name="Normal 9 8 2 2 2 7 2" xfId="17425"/>
    <cellStyle name="Normal 9 8 2 2 2 8" xfId="11034"/>
    <cellStyle name="Normal 9 8 2 2 3" xfId="750"/>
    <cellStyle name="Normal 9 8 2 2 3 2" xfId="1763"/>
    <cellStyle name="Normal 9 8 2 2 3 2 2" xfId="5972"/>
    <cellStyle name="Normal 9 8 2 2 3 2 2 2" xfId="10181"/>
    <cellStyle name="Normal 9 8 2 2 3 2 2 2 2" xfId="20635"/>
    <cellStyle name="Normal 9 8 2 2 3 2 2 3" xfId="16427"/>
    <cellStyle name="Normal 9 8 2 2 3 2 3" xfId="3947"/>
    <cellStyle name="Normal 9 8 2 2 3 2 3 2" xfId="14402"/>
    <cellStyle name="Normal 9 8 2 2 3 2 4" xfId="8156"/>
    <cellStyle name="Normal 9 8 2 2 3 2 4 2" xfId="18610"/>
    <cellStyle name="Normal 9 8 2 2 3 2 5" xfId="12219"/>
    <cellStyle name="Normal 9 8 2 2 3 3" xfId="4959"/>
    <cellStyle name="Normal 9 8 2 2 3 3 2" xfId="9168"/>
    <cellStyle name="Normal 9 8 2 2 3 3 2 2" xfId="19622"/>
    <cellStyle name="Normal 9 8 2 2 3 3 3" xfId="15414"/>
    <cellStyle name="Normal 9 8 2 2 3 4" xfId="2934"/>
    <cellStyle name="Normal 9 8 2 2 3 4 2" xfId="13389"/>
    <cellStyle name="Normal 9 8 2 2 3 5" xfId="7143"/>
    <cellStyle name="Normal 9 8 2 2 3 5 2" xfId="17597"/>
    <cellStyle name="Normal 9 8 2 2 3 6" xfId="11206"/>
    <cellStyle name="Normal 9 8 2 2 4" xfId="1083"/>
    <cellStyle name="Normal 9 8 2 2 4 2" xfId="2096"/>
    <cellStyle name="Normal 9 8 2 2 4 2 2" xfId="6305"/>
    <cellStyle name="Normal 9 8 2 2 4 2 2 2" xfId="10514"/>
    <cellStyle name="Normal 9 8 2 2 4 2 2 2 2" xfId="20968"/>
    <cellStyle name="Normal 9 8 2 2 4 2 2 3" xfId="16760"/>
    <cellStyle name="Normal 9 8 2 2 4 2 3" xfId="4280"/>
    <cellStyle name="Normal 9 8 2 2 4 2 3 2" xfId="14735"/>
    <cellStyle name="Normal 9 8 2 2 4 2 4" xfId="8489"/>
    <cellStyle name="Normal 9 8 2 2 4 2 4 2" xfId="18943"/>
    <cellStyle name="Normal 9 8 2 2 4 2 5" xfId="12552"/>
    <cellStyle name="Normal 9 8 2 2 4 3" xfId="5292"/>
    <cellStyle name="Normal 9 8 2 2 4 3 2" xfId="9501"/>
    <cellStyle name="Normal 9 8 2 2 4 3 2 2" xfId="19955"/>
    <cellStyle name="Normal 9 8 2 2 4 3 3" xfId="15747"/>
    <cellStyle name="Normal 9 8 2 2 4 4" xfId="3267"/>
    <cellStyle name="Normal 9 8 2 2 4 4 2" xfId="13722"/>
    <cellStyle name="Normal 9 8 2 2 4 5" xfId="7476"/>
    <cellStyle name="Normal 9 8 2 2 4 5 2" xfId="17930"/>
    <cellStyle name="Normal 9 8 2 2 4 6" xfId="11539"/>
    <cellStyle name="Normal 9 8 2 2 5" xfId="1417"/>
    <cellStyle name="Normal 9 8 2 2 5 2" xfId="5626"/>
    <cellStyle name="Normal 9 8 2 2 5 2 2" xfId="9835"/>
    <cellStyle name="Normal 9 8 2 2 5 2 2 2" xfId="20289"/>
    <cellStyle name="Normal 9 8 2 2 5 2 3" xfId="16081"/>
    <cellStyle name="Normal 9 8 2 2 5 3" xfId="3601"/>
    <cellStyle name="Normal 9 8 2 2 5 3 2" xfId="14056"/>
    <cellStyle name="Normal 9 8 2 2 5 4" xfId="7810"/>
    <cellStyle name="Normal 9 8 2 2 5 4 2" xfId="18264"/>
    <cellStyle name="Normal 9 8 2 2 5 5" xfId="11873"/>
    <cellStyle name="Normal 9 8 2 2 6" xfId="2588"/>
    <cellStyle name="Normal 9 8 2 2 6 2" xfId="6797"/>
    <cellStyle name="Normal 9 8 2 2 6 2 2" xfId="17251"/>
    <cellStyle name="Normal 9 8 2 2 6 3" xfId="13043"/>
    <cellStyle name="Normal 9 8 2 2 7" xfId="4612"/>
    <cellStyle name="Normal 9 8 2 2 7 2" xfId="8821"/>
    <cellStyle name="Normal 9 8 2 2 7 2 2" xfId="19275"/>
    <cellStyle name="Normal 9 8 2 2 7 3" xfId="15067"/>
    <cellStyle name="Normal 9 8 2 2 8" xfId="2429"/>
    <cellStyle name="Normal 9 8 2 2 8 2" xfId="12884"/>
    <cellStyle name="Normal 9 8 2 2 9" xfId="6638"/>
    <cellStyle name="Normal 9 8 2 2 9 2" xfId="17092"/>
    <cellStyle name="Normal 9 8 2 3" xfId="497"/>
    <cellStyle name="Normal 9 8 2 3 2" xfId="844"/>
    <cellStyle name="Normal 9 8 2 3 2 2" xfId="1857"/>
    <cellStyle name="Normal 9 8 2 3 2 2 2" xfId="6066"/>
    <cellStyle name="Normal 9 8 2 3 2 2 2 2" xfId="10275"/>
    <cellStyle name="Normal 9 8 2 3 2 2 2 2 2" xfId="20729"/>
    <cellStyle name="Normal 9 8 2 3 2 2 2 3" xfId="16521"/>
    <cellStyle name="Normal 9 8 2 3 2 2 3" xfId="4041"/>
    <cellStyle name="Normal 9 8 2 3 2 2 3 2" xfId="14496"/>
    <cellStyle name="Normal 9 8 2 3 2 2 4" xfId="8250"/>
    <cellStyle name="Normal 9 8 2 3 2 2 4 2" xfId="18704"/>
    <cellStyle name="Normal 9 8 2 3 2 2 5" xfId="12313"/>
    <cellStyle name="Normal 9 8 2 3 2 3" xfId="5053"/>
    <cellStyle name="Normal 9 8 2 3 2 3 2" xfId="9262"/>
    <cellStyle name="Normal 9 8 2 3 2 3 2 2" xfId="19716"/>
    <cellStyle name="Normal 9 8 2 3 2 3 3" xfId="15508"/>
    <cellStyle name="Normal 9 8 2 3 2 4" xfId="3028"/>
    <cellStyle name="Normal 9 8 2 3 2 4 2" xfId="13483"/>
    <cellStyle name="Normal 9 8 2 3 2 5" xfId="7237"/>
    <cellStyle name="Normal 9 8 2 3 2 5 2" xfId="17691"/>
    <cellStyle name="Normal 9 8 2 3 2 6" xfId="11300"/>
    <cellStyle name="Normal 9 8 2 3 3" xfId="1177"/>
    <cellStyle name="Normal 9 8 2 3 3 2" xfId="2190"/>
    <cellStyle name="Normal 9 8 2 3 3 2 2" xfId="6399"/>
    <cellStyle name="Normal 9 8 2 3 3 2 2 2" xfId="10608"/>
    <cellStyle name="Normal 9 8 2 3 3 2 2 2 2" xfId="21062"/>
    <cellStyle name="Normal 9 8 2 3 3 2 2 3" xfId="16854"/>
    <cellStyle name="Normal 9 8 2 3 3 2 3" xfId="4374"/>
    <cellStyle name="Normal 9 8 2 3 3 2 3 2" xfId="14829"/>
    <cellStyle name="Normal 9 8 2 3 3 2 4" xfId="8583"/>
    <cellStyle name="Normal 9 8 2 3 3 2 4 2" xfId="19037"/>
    <cellStyle name="Normal 9 8 2 3 3 2 5" xfId="12646"/>
    <cellStyle name="Normal 9 8 2 3 3 3" xfId="5386"/>
    <cellStyle name="Normal 9 8 2 3 3 3 2" xfId="9595"/>
    <cellStyle name="Normal 9 8 2 3 3 3 2 2" xfId="20049"/>
    <cellStyle name="Normal 9 8 2 3 3 3 3" xfId="15841"/>
    <cellStyle name="Normal 9 8 2 3 3 4" xfId="3361"/>
    <cellStyle name="Normal 9 8 2 3 3 4 2" xfId="13816"/>
    <cellStyle name="Normal 9 8 2 3 3 5" xfId="7570"/>
    <cellStyle name="Normal 9 8 2 3 3 5 2" xfId="18024"/>
    <cellStyle name="Normal 9 8 2 3 3 6" xfId="11633"/>
    <cellStyle name="Normal 9 8 2 3 4" xfId="1511"/>
    <cellStyle name="Normal 9 8 2 3 4 2" xfId="5720"/>
    <cellStyle name="Normal 9 8 2 3 4 2 2" xfId="9929"/>
    <cellStyle name="Normal 9 8 2 3 4 2 2 2" xfId="20383"/>
    <cellStyle name="Normal 9 8 2 3 4 2 3" xfId="16175"/>
    <cellStyle name="Normal 9 8 2 3 4 3" xfId="3695"/>
    <cellStyle name="Normal 9 8 2 3 4 3 2" xfId="14150"/>
    <cellStyle name="Normal 9 8 2 3 4 4" xfId="7904"/>
    <cellStyle name="Normal 9 8 2 3 4 4 2" xfId="18358"/>
    <cellStyle name="Normal 9 8 2 3 4 5" xfId="11967"/>
    <cellStyle name="Normal 9 8 2 3 5" xfId="4707"/>
    <cellStyle name="Normal 9 8 2 3 5 2" xfId="8916"/>
    <cellStyle name="Normal 9 8 2 3 5 2 2" xfId="19370"/>
    <cellStyle name="Normal 9 8 2 3 5 3" xfId="15162"/>
    <cellStyle name="Normal 9 8 2 3 6" xfId="2682"/>
    <cellStyle name="Normal 9 8 2 3 6 2" xfId="13137"/>
    <cellStyle name="Normal 9 8 2 3 7" xfId="6891"/>
    <cellStyle name="Normal 9 8 2 3 7 2" xfId="17345"/>
    <cellStyle name="Normal 9 8 2 3 8" xfId="10954"/>
    <cellStyle name="Normal 9 8 2 4" xfId="670"/>
    <cellStyle name="Normal 9 8 2 4 2" xfId="1683"/>
    <cellStyle name="Normal 9 8 2 4 2 2" xfId="5892"/>
    <cellStyle name="Normal 9 8 2 4 2 2 2" xfId="10101"/>
    <cellStyle name="Normal 9 8 2 4 2 2 2 2" xfId="20555"/>
    <cellStyle name="Normal 9 8 2 4 2 2 3" xfId="16347"/>
    <cellStyle name="Normal 9 8 2 4 2 3" xfId="3867"/>
    <cellStyle name="Normal 9 8 2 4 2 3 2" xfId="14322"/>
    <cellStyle name="Normal 9 8 2 4 2 4" xfId="8076"/>
    <cellStyle name="Normal 9 8 2 4 2 4 2" xfId="18530"/>
    <cellStyle name="Normal 9 8 2 4 2 5" xfId="12139"/>
    <cellStyle name="Normal 9 8 2 4 3" xfId="4879"/>
    <cellStyle name="Normal 9 8 2 4 3 2" xfId="9088"/>
    <cellStyle name="Normal 9 8 2 4 3 2 2" xfId="19542"/>
    <cellStyle name="Normal 9 8 2 4 3 3" xfId="15334"/>
    <cellStyle name="Normal 9 8 2 4 4" xfId="2854"/>
    <cellStyle name="Normal 9 8 2 4 4 2" xfId="13309"/>
    <cellStyle name="Normal 9 8 2 4 5" xfId="7063"/>
    <cellStyle name="Normal 9 8 2 4 5 2" xfId="17517"/>
    <cellStyle name="Normal 9 8 2 4 6" xfId="11126"/>
    <cellStyle name="Normal 9 8 2 5" xfId="1003"/>
    <cellStyle name="Normal 9 8 2 5 2" xfId="2016"/>
    <cellStyle name="Normal 9 8 2 5 2 2" xfId="6225"/>
    <cellStyle name="Normal 9 8 2 5 2 2 2" xfId="10434"/>
    <cellStyle name="Normal 9 8 2 5 2 2 2 2" xfId="20888"/>
    <cellStyle name="Normal 9 8 2 5 2 2 3" xfId="16680"/>
    <cellStyle name="Normal 9 8 2 5 2 3" xfId="4200"/>
    <cellStyle name="Normal 9 8 2 5 2 3 2" xfId="14655"/>
    <cellStyle name="Normal 9 8 2 5 2 4" xfId="8409"/>
    <cellStyle name="Normal 9 8 2 5 2 4 2" xfId="18863"/>
    <cellStyle name="Normal 9 8 2 5 2 5" xfId="12472"/>
    <cellStyle name="Normal 9 8 2 5 3" xfId="5212"/>
    <cellStyle name="Normal 9 8 2 5 3 2" xfId="9421"/>
    <cellStyle name="Normal 9 8 2 5 3 2 2" xfId="19875"/>
    <cellStyle name="Normal 9 8 2 5 3 3" xfId="15667"/>
    <cellStyle name="Normal 9 8 2 5 4" xfId="3187"/>
    <cellStyle name="Normal 9 8 2 5 4 2" xfId="13642"/>
    <cellStyle name="Normal 9 8 2 5 5" xfId="7396"/>
    <cellStyle name="Normal 9 8 2 5 5 2" xfId="17850"/>
    <cellStyle name="Normal 9 8 2 5 6" xfId="11459"/>
    <cellStyle name="Normal 9 8 2 6" xfId="1337"/>
    <cellStyle name="Normal 9 8 2 6 2" xfId="5546"/>
    <cellStyle name="Normal 9 8 2 6 2 2" xfId="9755"/>
    <cellStyle name="Normal 9 8 2 6 2 2 2" xfId="20209"/>
    <cellStyle name="Normal 9 8 2 6 2 3" xfId="16001"/>
    <cellStyle name="Normal 9 8 2 6 3" xfId="3521"/>
    <cellStyle name="Normal 9 8 2 6 3 2" xfId="13976"/>
    <cellStyle name="Normal 9 8 2 6 4" xfId="7730"/>
    <cellStyle name="Normal 9 8 2 6 4 2" xfId="18184"/>
    <cellStyle name="Normal 9 8 2 6 5" xfId="11793"/>
    <cellStyle name="Normal 9 8 2 7" xfId="2508"/>
    <cellStyle name="Normal 9 8 2 7 2" xfId="6717"/>
    <cellStyle name="Normal 9 8 2 7 2 2" xfId="17171"/>
    <cellStyle name="Normal 9 8 2 7 3" xfId="12963"/>
    <cellStyle name="Normal 9 8 2 8" xfId="4533"/>
    <cellStyle name="Normal 9 8 2 8 2" xfId="8742"/>
    <cellStyle name="Normal 9 8 2 8 2 2" xfId="19196"/>
    <cellStyle name="Normal 9 8 2 8 3" xfId="14988"/>
    <cellStyle name="Normal 9 8 2 9" xfId="2350"/>
    <cellStyle name="Normal 9 8 2 9 2" xfId="12805"/>
    <cellStyle name="Normal 9 8 3" xfId="252"/>
    <cellStyle name="Normal 9 8 3 10" xfId="369"/>
    <cellStyle name="Normal 9 8 3 11" xfId="10826"/>
    <cellStyle name="Normal 9 8 3 2" xfId="543"/>
    <cellStyle name="Normal 9 8 3 2 2" xfId="890"/>
    <cellStyle name="Normal 9 8 3 2 2 2" xfId="1903"/>
    <cellStyle name="Normal 9 8 3 2 2 2 2" xfId="6112"/>
    <cellStyle name="Normal 9 8 3 2 2 2 2 2" xfId="10321"/>
    <cellStyle name="Normal 9 8 3 2 2 2 2 2 2" xfId="20775"/>
    <cellStyle name="Normal 9 8 3 2 2 2 2 3" xfId="16567"/>
    <cellStyle name="Normal 9 8 3 2 2 2 3" xfId="4087"/>
    <cellStyle name="Normal 9 8 3 2 2 2 3 2" xfId="14542"/>
    <cellStyle name="Normal 9 8 3 2 2 2 4" xfId="8296"/>
    <cellStyle name="Normal 9 8 3 2 2 2 4 2" xfId="18750"/>
    <cellStyle name="Normal 9 8 3 2 2 2 5" xfId="12359"/>
    <cellStyle name="Normal 9 8 3 2 2 3" xfId="5099"/>
    <cellStyle name="Normal 9 8 3 2 2 3 2" xfId="9308"/>
    <cellStyle name="Normal 9 8 3 2 2 3 2 2" xfId="19762"/>
    <cellStyle name="Normal 9 8 3 2 2 3 3" xfId="15554"/>
    <cellStyle name="Normal 9 8 3 2 2 4" xfId="3074"/>
    <cellStyle name="Normal 9 8 3 2 2 4 2" xfId="13529"/>
    <cellStyle name="Normal 9 8 3 2 2 5" xfId="7283"/>
    <cellStyle name="Normal 9 8 3 2 2 5 2" xfId="17737"/>
    <cellStyle name="Normal 9 8 3 2 2 6" xfId="11346"/>
    <cellStyle name="Normal 9 8 3 2 3" xfId="1223"/>
    <cellStyle name="Normal 9 8 3 2 3 2" xfId="2236"/>
    <cellStyle name="Normal 9 8 3 2 3 2 2" xfId="6445"/>
    <cellStyle name="Normal 9 8 3 2 3 2 2 2" xfId="10654"/>
    <cellStyle name="Normal 9 8 3 2 3 2 2 2 2" xfId="21108"/>
    <cellStyle name="Normal 9 8 3 2 3 2 2 3" xfId="16900"/>
    <cellStyle name="Normal 9 8 3 2 3 2 3" xfId="4420"/>
    <cellStyle name="Normal 9 8 3 2 3 2 3 2" xfId="14875"/>
    <cellStyle name="Normal 9 8 3 2 3 2 4" xfId="8629"/>
    <cellStyle name="Normal 9 8 3 2 3 2 4 2" xfId="19083"/>
    <cellStyle name="Normal 9 8 3 2 3 2 5" xfId="12692"/>
    <cellStyle name="Normal 9 8 3 2 3 3" xfId="5432"/>
    <cellStyle name="Normal 9 8 3 2 3 3 2" xfId="9641"/>
    <cellStyle name="Normal 9 8 3 2 3 3 2 2" xfId="20095"/>
    <cellStyle name="Normal 9 8 3 2 3 3 3" xfId="15887"/>
    <cellStyle name="Normal 9 8 3 2 3 4" xfId="3407"/>
    <cellStyle name="Normal 9 8 3 2 3 4 2" xfId="13862"/>
    <cellStyle name="Normal 9 8 3 2 3 5" xfId="7616"/>
    <cellStyle name="Normal 9 8 3 2 3 5 2" xfId="18070"/>
    <cellStyle name="Normal 9 8 3 2 3 6" xfId="11679"/>
    <cellStyle name="Normal 9 8 3 2 4" xfId="1557"/>
    <cellStyle name="Normal 9 8 3 2 4 2" xfId="5766"/>
    <cellStyle name="Normal 9 8 3 2 4 2 2" xfId="9975"/>
    <cellStyle name="Normal 9 8 3 2 4 2 2 2" xfId="20429"/>
    <cellStyle name="Normal 9 8 3 2 4 2 3" xfId="16221"/>
    <cellStyle name="Normal 9 8 3 2 4 3" xfId="3741"/>
    <cellStyle name="Normal 9 8 3 2 4 3 2" xfId="14196"/>
    <cellStyle name="Normal 9 8 3 2 4 4" xfId="7950"/>
    <cellStyle name="Normal 9 8 3 2 4 4 2" xfId="18404"/>
    <cellStyle name="Normal 9 8 3 2 4 5" xfId="12013"/>
    <cellStyle name="Normal 9 8 3 2 5" xfId="4753"/>
    <cellStyle name="Normal 9 8 3 2 5 2" xfId="8962"/>
    <cellStyle name="Normal 9 8 3 2 5 2 2" xfId="19416"/>
    <cellStyle name="Normal 9 8 3 2 5 3" xfId="15208"/>
    <cellStyle name="Normal 9 8 3 2 6" xfId="2728"/>
    <cellStyle name="Normal 9 8 3 2 6 2" xfId="13183"/>
    <cellStyle name="Normal 9 8 3 2 7" xfId="6937"/>
    <cellStyle name="Normal 9 8 3 2 7 2" xfId="17391"/>
    <cellStyle name="Normal 9 8 3 2 8" xfId="11000"/>
    <cellStyle name="Normal 9 8 3 3" xfId="716"/>
    <cellStyle name="Normal 9 8 3 3 2" xfId="1729"/>
    <cellStyle name="Normal 9 8 3 3 2 2" xfId="5938"/>
    <cellStyle name="Normal 9 8 3 3 2 2 2" xfId="10147"/>
    <cellStyle name="Normal 9 8 3 3 2 2 2 2" xfId="20601"/>
    <cellStyle name="Normal 9 8 3 3 2 2 3" xfId="16393"/>
    <cellStyle name="Normal 9 8 3 3 2 3" xfId="3913"/>
    <cellStyle name="Normal 9 8 3 3 2 3 2" xfId="14368"/>
    <cellStyle name="Normal 9 8 3 3 2 4" xfId="8122"/>
    <cellStyle name="Normal 9 8 3 3 2 4 2" xfId="18576"/>
    <cellStyle name="Normal 9 8 3 3 2 5" xfId="12185"/>
    <cellStyle name="Normal 9 8 3 3 3" xfId="4925"/>
    <cellStyle name="Normal 9 8 3 3 3 2" xfId="9134"/>
    <cellStyle name="Normal 9 8 3 3 3 2 2" xfId="19588"/>
    <cellStyle name="Normal 9 8 3 3 3 3" xfId="15380"/>
    <cellStyle name="Normal 9 8 3 3 4" xfId="2900"/>
    <cellStyle name="Normal 9 8 3 3 4 2" xfId="13355"/>
    <cellStyle name="Normal 9 8 3 3 5" xfId="7109"/>
    <cellStyle name="Normal 9 8 3 3 5 2" xfId="17563"/>
    <cellStyle name="Normal 9 8 3 3 6" xfId="11172"/>
    <cellStyle name="Normal 9 8 3 4" xfId="1049"/>
    <cellStyle name="Normal 9 8 3 4 2" xfId="2062"/>
    <cellStyle name="Normal 9 8 3 4 2 2" xfId="6271"/>
    <cellStyle name="Normal 9 8 3 4 2 2 2" xfId="10480"/>
    <cellStyle name="Normal 9 8 3 4 2 2 2 2" xfId="20934"/>
    <cellStyle name="Normal 9 8 3 4 2 2 3" xfId="16726"/>
    <cellStyle name="Normal 9 8 3 4 2 3" xfId="4246"/>
    <cellStyle name="Normal 9 8 3 4 2 3 2" xfId="14701"/>
    <cellStyle name="Normal 9 8 3 4 2 4" xfId="8455"/>
    <cellStyle name="Normal 9 8 3 4 2 4 2" xfId="18909"/>
    <cellStyle name="Normal 9 8 3 4 2 5" xfId="12518"/>
    <cellStyle name="Normal 9 8 3 4 3" xfId="5258"/>
    <cellStyle name="Normal 9 8 3 4 3 2" xfId="9467"/>
    <cellStyle name="Normal 9 8 3 4 3 2 2" xfId="19921"/>
    <cellStyle name="Normal 9 8 3 4 3 3" xfId="15713"/>
    <cellStyle name="Normal 9 8 3 4 4" xfId="3233"/>
    <cellStyle name="Normal 9 8 3 4 4 2" xfId="13688"/>
    <cellStyle name="Normal 9 8 3 4 5" xfId="7442"/>
    <cellStyle name="Normal 9 8 3 4 5 2" xfId="17896"/>
    <cellStyle name="Normal 9 8 3 4 6" xfId="11505"/>
    <cellStyle name="Normal 9 8 3 5" xfId="1383"/>
    <cellStyle name="Normal 9 8 3 5 2" xfId="5592"/>
    <cellStyle name="Normal 9 8 3 5 2 2" xfId="9801"/>
    <cellStyle name="Normal 9 8 3 5 2 2 2" xfId="20255"/>
    <cellStyle name="Normal 9 8 3 5 2 3" xfId="16047"/>
    <cellStyle name="Normal 9 8 3 5 3" xfId="3567"/>
    <cellStyle name="Normal 9 8 3 5 3 2" xfId="14022"/>
    <cellStyle name="Normal 9 8 3 5 4" xfId="7776"/>
    <cellStyle name="Normal 9 8 3 5 4 2" xfId="18230"/>
    <cellStyle name="Normal 9 8 3 5 5" xfId="11839"/>
    <cellStyle name="Normal 9 8 3 6" xfId="2554"/>
    <cellStyle name="Normal 9 8 3 6 2" xfId="6763"/>
    <cellStyle name="Normal 9 8 3 6 2 2" xfId="17217"/>
    <cellStyle name="Normal 9 8 3 6 3" xfId="13009"/>
    <cellStyle name="Normal 9 8 3 7" xfId="4578"/>
    <cellStyle name="Normal 9 8 3 7 2" xfId="8787"/>
    <cellStyle name="Normal 9 8 3 7 2 2" xfId="19241"/>
    <cellStyle name="Normal 9 8 3 7 3" xfId="15033"/>
    <cellStyle name="Normal 9 8 3 8" xfId="2395"/>
    <cellStyle name="Normal 9 8 3 8 2" xfId="12850"/>
    <cellStyle name="Normal 9 8 3 9" xfId="6604"/>
    <cellStyle name="Normal 9 8 3 9 2" xfId="17058"/>
    <cellStyle name="Normal 9 8 4" xfId="463"/>
    <cellStyle name="Normal 9 8 4 2" xfId="810"/>
    <cellStyle name="Normal 9 8 4 2 2" xfId="1823"/>
    <cellStyle name="Normal 9 8 4 2 2 2" xfId="6032"/>
    <cellStyle name="Normal 9 8 4 2 2 2 2" xfId="10241"/>
    <cellStyle name="Normal 9 8 4 2 2 2 2 2" xfId="20695"/>
    <cellStyle name="Normal 9 8 4 2 2 2 3" xfId="16487"/>
    <cellStyle name="Normal 9 8 4 2 2 3" xfId="4007"/>
    <cellStyle name="Normal 9 8 4 2 2 3 2" xfId="14462"/>
    <cellStyle name="Normal 9 8 4 2 2 4" xfId="8216"/>
    <cellStyle name="Normal 9 8 4 2 2 4 2" xfId="18670"/>
    <cellStyle name="Normal 9 8 4 2 2 5" xfId="12279"/>
    <cellStyle name="Normal 9 8 4 2 3" xfId="5019"/>
    <cellStyle name="Normal 9 8 4 2 3 2" xfId="9228"/>
    <cellStyle name="Normal 9 8 4 2 3 2 2" xfId="19682"/>
    <cellStyle name="Normal 9 8 4 2 3 3" xfId="15474"/>
    <cellStyle name="Normal 9 8 4 2 4" xfId="2994"/>
    <cellStyle name="Normal 9 8 4 2 4 2" xfId="13449"/>
    <cellStyle name="Normal 9 8 4 2 5" xfId="7203"/>
    <cellStyle name="Normal 9 8 4 2 5 2" xfId="17657"/>
    <cellStyle name="Normal 9 8 4 2 6" xfId="11266"/>
    <cellStyle name="Normal 9 8 4 3" xfId="1143"/>
    <cellStyle name="Normal 9 8 4 3 2" xfId="2156"/>
    <cellStyle name="Normal 9 8 4 3 2 2" xfId="6365"/>
    <cellStyle name="Normal 9 8 4 3 2 2 2" xfId="10574"/>
    <cellStyle name="Normal 9 8 4 3 2 2 2 2" xfId="21028"/>
    <cellStyle name="Normal 9 8 4 3 2 2 3" xfId="16820"/>
    <cellStyle name="Normal 9 8 4 3 2 3" xfId="4340"/>
    <cellStyle name="Normal 9 8 4 3 2 3 2" xfId="14795"/>
    <cellStyle name="Normal 9 8 4 3 2 4" xfId="8549"/>
    <cellStyle name="Normal 9 8 4 3 2 4 2" xfId="19003"/>
    <cellStyle name="Normal 9 8 4 3 2 5" xfId="12612"/>
    <cellStyle name="Normal 9 8 4 3 3" xfId="5352"/>
    <cellStyle name="Normal 9 8 4 3 3 2" xfId="9561"/>
    <cellStyle name="Normal 9 8 4 3 3 2 2" xfId="20015"/>
    <cellStyle name="Normal 9 8 4 3 3 3" xfId="15807"/>
    <cellStyle name="Normal 9 8 4 3 4" xfId="3327"/>
    <cellStyle name="Normal 9 8 4 3 4 2" xfId="13782"/>
    <cellStyle name="Normal 9 8 4 3 5" xfId="7536"/>
    <cellStyle name="Normal 9 8 4 3 5 2" xfId="17990"/>
    <cellStyle name="Normal 9 8 4 3 6" xfId="11599"/>
    <cellStyle name="Normal 9 8 4 4" xfId="1477"/>
    <cellStyle name="Normal 9 8 4 4 2" xfId="5686"/>
    <cellStyle name="Normal 9 8 4 4 2 2" xfId="9895"/>
    <cellStyle name="Normal 9 8 4 4 2 2 2" xfId="20349"/>
    <cellStyle name="Normal 9 8 4 4 2 3" xfId="16141"/>
    <cellStyle name="Normal 9 8 4 4 3" xfId="3661"/>
    <cellStyle name="Normal 9 8 4 4 3 2" xfId="14116"/>
    <cellStyle name="Normal 9 8 4 4 4" xfId="7870"/>
    <cellStyle name="Normal 9 8 4 4 4 2" xfId="18324"/>
    <cellStyle name="Normal 9 8 4 4 5" xfId="11933"/>
    <cellStyle name="Normal 9 8 4 5" xfId="4673"/>
    <cellStyle name="Normal 9 8 4 5 2" xfId="8882"/>
    <cellStyle name="Normal 9 8 4 5 2 2" xfId="19336"/>
    <cellStyle name="Normal 9 8 4 5 3" xfId="15128"/>
    <cellStyle name="Normal 9 8 4 6" xfId="2648"/>
    <cellStyle name="Normal 9 8 4 6 2" xfId="13103"/>
    <cellStyle name="Normal 9 8 4 7" xfId="6857"/>
    <cellStyle name="Normal 9 8 4 7 2" xfId="17311"/>
    <cellStyle name="Normal 9 8 4 8" xfId="10920"/>
    <cellStyle name="Normal 9 8 5" xfId="636"/>
    <cellStyle name="Normal 9 8 5 2" xfId="1649"/>
    <cellStyle name="Normal 9 8 5 2 2" xfId="5858"/>
    <cellStyle name="Normal 9 8 5 2 2 2" xfId="10067"/>
    <cellStyle name="Normal 9 8 5 2 2 2 2" xfId="20521"/>
    <cellStyle name="Normal 9 8 5 2 2 3" xfId="16313"/>
    <cellStyle name="Normal 9 8 5 2 3" xfId="3833"/>
    <cellStyle name="Normal 9 8 5 2 3 2" xfId="14288"/>
    <cellStyle name="Normal 9 8 5 2 4" xfId="8042"/>
    <cellStyle name="Normal 9 8 5 2 4 2" xfId="18496"/>
    <cellStyle name="Normal 9 8 5 2 5" xfId="12105"/>
    <cellStyle name="Normal 9 8 5 3" xfId="4845"/>
    <cellStyle name="Normal 9 8 5 3 2" xfId="9054"/>
    <cellStyle name="Normal 9 8 5 3 2 2" xfId="19508"/>
    <cellStyle name="Normal 9 8 5 3 3" xfId="15300"/>
    <cellStyle name="Normal 9 8 5 4" xfId="2820"/>
    <cellStyle name="Normal 9 8 5 4 2" xfId="13275"/>
    <cellStyle name="Normal 9 8 5 5" xfId="7029"/>
    <cellStyle name="Normal 9 8 5 5 2" xfId="17483"/>
    <cellStyle name="Normal 9 8 5 6" xfId="11092"/>
    <cellStyle name="Normal 9 8 6" xfId="600"/>
    <cellStyle name="Normal 9 8 6 2" xfId="1614"/>
    <cellStyle name="Normal 9 8 6 2 2" xfId="5823"/>
    <cellStyle name="Normal 9 8 6 2 2 2" xfId="10032"/>
    <cellStyle name="Normal 9 8 6 2 2 2 2" xfId="20486"/>
    <cellStyle name="Normal 9 8 6 2 2 3" xfId="16278"/>
    <cellStyle name="Normal 9 8 6 2 3" xfId="3798"/>
    <cellStyle name="Normal 9 8 6 2 3 2" xfId="14253"/>
    <cellStyle name="Normal 9 8 6 2 4" xfId="8007"/>
    <cellStyle name="Normal 9 8 6 2 4 2" xfId="18461"/>
    <cellStyle name="Normal 9 8 6 2 5" xfId="12070"/>
    <cellStyle name="Normal 9 8 6 3" xfId="4810"/>
    <cellStyle name="Normal 9 8 6 3 2" xfId="9019"/>
    <cellStyle name="Normal 9 8 6 3 2 2" xfId="19473"/>
    <cellStyle name="Normal 9 8 6 3 3" xfId="15265"/>
    <cellStyle name="Normal 9 8 6 4" xfId="2785"/>
    <cellStyle name="Normal 9 8 6 4 2" xfId="13240"/>
    <cellStyle name="Normal 9 8 6 5" xfId="6994"/>
    <cellStyle name="Normal 9 8 6 5 2" xfId="17448"/>
    <cellStyle name="Normal 9 8 6 6" xfId="11057"/>
    <cellStyle name="Normal 9 8 7" xfId="969"/>
    <cellStyle name="Normal 9 8 7 2" xfId="1982"/>
    <cellStyle name="Normal 9 8 7 2 2" xfId="6191"/>
    <cellStyle name="Normal 9 8 7 2 2 2" xfId="10400"/>
    <cellStyle name="Normal 9 8 7 2 2 2 2" xfId="20854"/>
    <cellStyle name="Normal 9 8 7 2 2 3" xfId="16646"/>
    <cellStyle name="Normal 9 8 7 2 3" xfId="4166"/>
    <cellStyle name="Normal 9 8 7 2 3 2" xfId="14621"/>
    <cellStyle name="Normal 9 8 7 2 4" xfId="8375"/>
    <cellStyle name="Normal 9 8 7 2 4 2" xfId="18829"/>
    <cellStyle name="Normal 9 8 7 2 5" xfId="12438"/>
    <cellStyle name="Normal 9 8 7 3" xfId="5178"/>
    <cellStyle name="Normal 9 8 7 3 2" xfId="9387"/>
    <cellStyle name="Normal 9 8 7 3 2 2" xfId="19841"/>
    <cellStyle name="Normal 9 8 7 3 3" xfId="15633"/>
    <cellStyle name="Normal 9 8 7 4" xfId="3153"/>
    <cellStyle name="Normal 9 8 7 4 2" xfId="13608"/>
    <cellStyle name="Normal 9 8 7 5" xfId="7362"/>
    <cellStyle name="Normal 9 8 7 5 2" xfId="17816"/>
    <cellStyle name="Normal 9 8 7 6" xfId="11425"/>
    <cellStyle name="Normal 9 8 8" xfId="1303"/>
    <cellStyle name="Normal 9 8 8 2" xfId="5512"/>
    <cellStyle name="Normal 9 8 8 2 2" xfId="9721"/>
    <cellStyle name="Normal 9 8 8 2 2 2" xfId="20175"/>
    <cellStyle name="Normal 9 8 8 2 3" xfId="15967"/>
    <cellStyle name="Normal 9 8 8 3" xfId="3487"/>
    <cellStyle name="Normal 9 8 8 3 2" xfId="13942"/>
    <cellStyle name="Normal 9 8 8 4" xfId="7696"/>
    <cellStyle name="Normal 9 8 8 4 2" xfId="18150"/>
    <cellStyle name="Normal 9 8 8 5" xfId="11759"/>
    <cellStyle name="Normal 9 8 9" xfId="2474"/>
    <cellStyle name="Normal 9 8 9 2" xfId="6683"/>
    <cellStyle name="Normal 9 8 9 2 2" xfId="17137"/>
    <cellStyle name="Normal 9 8 9 3" xfId="12929"/>
    <cellStyle name="Normal 9 9" xfId="253"/>
    <cellStyle name="Normal 9 9 10" xfId="6527"/>
    <cellStyle name="Normal 9 9 10 2" xfId="16981"/>
    <cellStyle name="Normal 9 9 11" xfId="302"/>
    <cellStyle name="Normal 9 9 12" xfId="10759"/>
    <cellStyle name="Normal 9 9 2" xfId="254"/>
    <cellStyle name="Normal 9 9 2 10" xfId="382"/>
    <cellStyle name="Normal 9 9 2 11" xfId="10839"/>
    <cellStyle name="Normal 9 9 2 2" xfId="556"/>
    <cellStyle name="Normal 9 9 2 2 2" xfId="903"/>
    <cellStyle name="Normal 9 9 2 2 2 2" xfId="1916"/>
    <cellStyle name="Normal 9 9 2 2 2 2 2" xfId="6125"/>
    <cellStyle name="Normal 9 9 2 2 2 2 2 2" xfId="10334"/>
    <cellStyle name="Normal 9 9 2 2 2 2 2 2 2" xfId="20788"/>
    <cellStyle name="Normal 9 9 2 2 2 2 2 3" xfId="16580"/>
    <cellStyle name="Normal 9 9 2 2 2 2 3" xfId="4100"/>
    <cellStyle name="Normal 9 9 2 2 2 2 3 2" xfId="14555"/>
    <cellStyle name="Normal 9 9 2 2 2 2 4" xfId="8309"/>
    <cellStyle name="Normal 9 9 2 2 2 2 4 2" xfId="18763"/>
    <cellStyle name="Normal 9 9 2 2 2 2 5" xfId="12372"/>
    <cellStyle name="Normal 9 9 2 2 2 3" xfId="5112"/>
    <cellStyle name="Normal 9 9 2 2 2 3 2" xfId="9321"/>
    <cellStyle name="Normal 9 9 2 2 2 3 2 2" xfId="19775"/>
    <cellStyle name="Normal 9 9 2 2 2 3 3" xfId="15567"/>
    <cellStyle name="Normal 9 9 2 2 2 4" xfId="3087"/>
    <cellStyle name="Normal 9 9 2 2 2 4 2" xfId="13542"/>
    <cellStyle name="Normal 9 9 2 2 2 5" xfId="7296"/>
    <cellStyle name="Normal 9 9 2 2 2 5 2" xfId="17750"/>
    <cellStyle name="Normal 9 9 2 2 2 6" xfId="11359"/>
    <cellStyle name="Normal 9 9 2 2 3" xfId="1236"/>
    <cellStyle name="Normal 9 9 2 2 3 2" xfId="2249"/>
    <cellStyle name="Normal 9 9 2 2 3 2 2" xfId="6458"/>
    <cellStyle name="Normal 9 9 2 2 3 2 2 2" xfId="10667"/>
    <cellStyle name="Normal 9 9 2 2 3 2 2 2 2" xfId="21121"/>
    <cellStyle name="Normal 9 9 2 2 3 2 2 3" xfId="16913"/>
    <cellStyle name="Normal 9 9 2 2 3 2 3" xfId="4433"/>
    <cellStyle name="Normal 9 9 2 2 3 2 3 2" xfId="14888"/>
    <cellStyle name="Normal 9 9 2 2 3 2 4" xfId="8642"/>
    <cellStyle name="Normal 9 9 2 2 3 2 4 2" xfId="19096"/>
    <cellStyle name="Normal 9 9 2 2 3 2 5" xfId="12705"/>
    <cellStyle name="Normal 9 9 2 2 3 3" xfId="5445"/>
    <cellStyle name="Normal 9 9 2 2 3 3 2" xfId="9654"/>
    <cellStyle name="Normal 9 9 2 2 3 3 2 2" xfId="20108"/>
    <cellStyle name="Normal 9 9 2 2 3 3 3" xfId="15900"/>
    <cellStyle name="Normal 9 9 2 2 3 4" xfId="3420"/>
    <cellStyle name="Normal 9 9 2 2 3 4 2" xfId="13875"/>
    <cellStyle name="Normal 9 9 2 2 3 5" xfId="7629"/>
    <cellStyle name="Normal 9 9 2 2 3 5 2" xfId="18083"/>
    <cellStyle name="Normal 9 9 2 2 3 6" xfId="11692"/>
    <cellStyle name="Normal 9 9 2 2 4" xfId="1570"/>
    <cellStyle name="Normal 9 9 2 2 4 2" xfId="5779"/>
    <cellStyle name="Normal 9 9 2 2 4 2 2" xfId="9988"/>
    <cellStyle name="Normal 9 9 2 2 4 2 2 2" xfId="20442"/>
    <cellStyle name="Normal 9 9 2 2 4 2 3" xfId="16234"/>
    <cellStyle name="Normal 9 9 2 2 4 3" xfId="3754"/>
    <cellStyle name="Normal 9 9 2 2 4 3 2" xfId="14209"/>
    <cellStyle name="Normal 9 9 2 2 4 4" xfId="7963"/>
    <cellStyle name="Normal 9 9 2 2 4 4 2" xfId="18417"/>
    <cellStyle name="Normal 9 9 2 2 4 5" xfId="12026"/>
    <cellStyle name="Normal 9 9 2 2 5" xfId="4766"/>
    <cellStyle name="Normal 9 9 2 2 5 2" xfId="8975"/>
    <cellStyle name="Normal 9 9 2 2 5 2 2" xfId="19429"/>
    <cellStyle name="Normal 9 9 2 2 5 3" xfId="15221"/>
    <cellStyle name="Normal 9 9 2 2 6" xfId="2741"/>
    <cellStyle name="Normal 9 9 2 2 6 2" xfId="13196"/>
    <cellStyle name="Normal 9 9 2 2 7" xfId="6950"/>
    <cellStyle name="Normal 9 9 2 2 7 2" xfId="17404"/>
    <cellStyle name="Normal 9 9 2 2 8" xfId="11013"/>
    <cellStyle name="Normal 9 9 2 3" xfId="729"/>
    <cellStyle name="Normal 9 9 2 3 2" xfId="1742"/>
    <cellStyle name="Normal 9 9 2 3 2 2" xfId="5951"/>
    <cellStyle name="Normal 9 9 2 3 2 2 2" xfId="10160"/>
    <cellStyle name="Normal 9 9 2 3 2 2 2 2" xfId="20614"/>
    <cellStyle name="Normal 9 9 2 3 2 2 3" xfId="16406"/>
    <cellStyle name="Normal 9 9 2 3 2 3" xfId="3926"/>
    <cellStyle name="Normal 9 9 2 3 2 3 2" xfId="14381"/>
    <cellStyle name="Normal 9 9 2 3 2 4" xfId="8135"/>
    <cellStyle name="Normal 9 9 2 3 2 4 2" xfId="18589"/>
    <cellStyle name="Normal 9 9 2 3 2 5" xfId="12198"/>
    <cellStyle name="Normal 9 9 2 3 3" xfId="4938"/>
    <cellStyle name="Normal 9 9 2 3 3 2" xfId="9147"/>
    <cellStyle name="Normal 9 9 2 3 3 2 2" xfId="19601"/>
    <cellStyle name="Normal 9 9 2 3 3 3" xfId="15393"/>
    <cellStyle name="Normal 9 9 2 3 4" xfId="2913"/>
    <cellStyle name="Normal 9 9 2 3 4 2" xfId="13368"/>
    <cellStyle name="Normal 9 9 2 3 5" xfId="7122"/>
    <cellStyle name="Normal 9 9 2 3 5 2" xfId="17576"/>
    <cellStyle name="Normal 9 9 2 3 6" xfId="11185"/>
    <cellStyle name="Normal 9 9 2 4" xfId="1062"/>
    <cellStyle name="Normal 9 9 2 4 2" xfId="2075"/>
    <cellStyle name="Normal 9 9 2 4 2 2" xfId="6284"/>
    <cellStyle name="Normal 9 9 2 4 2 2 2" xfId="10493"/>
    <cellStyle name="Normal 9 9 2 4 2 2 2 2" xfId="20947"/>
    <cellStyle name="Normal 9 9 2 4 2 2 3" xfId="16739"/>
    <cellStyle name="Normal 9 9 2 4 2 3" xfId="4259"/>
    <cellStyle name="Normal 9 9 2 4 2 3 2" xfId="14714"/>
    <cellStyle name="Normal 9 9 2 4 2 4" xfId="8468"/>
    <cellStyle name="Normal 9 9 2 4 2 4 2" xfId="18922"/>
    <cellStyle name="Normal 9 9 2 4 2 5" xfId="12531"/>
    <cellStyle name="Normal 9 9 2 4 3" xfId="5271"/>
    <cellStyle name="Normal 9 9 2 4 3 2" xfId="9480"/>
    <cellStyle name="Normal 9 9 2 4 3 2 2" xfId="19934"/>
    <cellStyle name="Normal 9 9 2 4 3 3" xfId="15726"/>
    <cellStyle name="Normal 9 9 2 4 4" xfId="3246"/>
    <cellStyle name="Normal 9 9 2 4 4 2" xfId="13701"/>
    <cellStyle name="Normal 9 9 2 4 5" xfId="7455"/>
    <cellStyle name="Normal 9 9 2 4 5 2" xfId="17909"/>
    <cellStyle name="Normal 9 9 2 4 6" xfId="11518"/>
    <cellStyle name="Normal 9 9 2 5" xfId="1396"/>
    <cellStyle name="Normal 9 9 2 5 2" xfId="5605"/>
    <cellStyle name="Normal 9 9 2 5 2 2" xfId="9814"/>
    <cellStyle name="Normal 9 9 2 5 2 2 2" xfId="20268"/>
    <cellStyle name="Normal 9 9 2 5 2 3" xfId="16060"/>
    <cellStyle name="Normal 9 9 2 5 3" xfId="3580"/>
    <cellStyle name="Normal 9 9 2 5 3 2" xfId="14035"/>
    <cellStyle name="Normal 9 9 2 5 4" xfId="7789"/>
    <cellStyle name="Normal 9 9 2 5 4 2" xfId="18243"/>
    <cellStyle name="Normal 9 9 2 5 5" xfId="11852"/>
    <cellStyle name="Normal 9 9 2 6" xfId="2567"/>
    <cellStyle name="Normal 9 9 2 6 2" xfId="6776"/>
    <cellStyle name="Normal 9 9 2 6 2 2" xfId="17230"/>
    <cellStyle name="Normal 9 9 2 6 3" xfId="13022"/>
    <cellStyle name="Normal 9 9 2 7" xfId="4591"/>
    <cellStyle name="Normal 9 9 2 7 2" xfId="8800"/>
    <cellStyle name="Normal 9 9 2 7 2 2" xfId="19254"/>
    <cellStyle name="Normal 9 9 2 7 3" xfId="15046"/>
    <cellStyle name="Normal 9 9 2 8" xfId="2408"/>
    <cellStyle name="Normal 9 9 2 8 2" xfId="12863"/>
    <cellStyle name="Normal 9 9 2 9" xfId="6617"/>
    <cellStyle name="Normal 9 9 2 9 2" xfId="17071"/>
    <cellStyle name="Normal 9 9 3" xfId="476"/>
    <cellStyle name="Normal 9 9 3 2" xfId="823"/>
    <cellStyle name="Normal 9 9 3 2 2" xfId="1836"/>
    <cellStyle name="Normal 9 9 3 2 2 2" xfId="6045"/>
    <cellStyle name="Normal 9 9 3 2 2 2 2" xfId="10254"/>
    <cellStyle name="Normal 9 9 3 2 2 2 2 2" xfId="20708"/>
    <cellStyle name="Normal 9 9 3 2 2 2 3" xfId="16500"/>
    <cellStyle name="Normal 9 9 3 2 2 3" xfId="4020"/>
    <cellStyle name="Normal 9 9 3 2 2 3 2" xfId="14475"/>
    <cellStyle name="Normal 9 9 3 2 2 4" xfId="8229"/>
    <cellStyle name="Normal 9 9 3 2 2 4 2" xfId="18683"/>
    <cellStyle name="Normal 9 9 3 2 2 5" xfId="12292"/>
    <cellStyle name="Normal 9 9 3 2 3" xfId="5032"/>
    <cellStyle name="Normal 9 9 3 2 3 2" xfId="9241"/>
    <cellStyle name="Normal 9 9 3 2 3 2 2" xfId="19695"/>
    <cellStyle name="Normal 9 9 3 2 3 3" xfId="15487"/>
    <cellStyle name="Normal 9 9 3 2 4" xfId="3007"/>
    <cellStyle name="Normal 9 9 3 2 4 2" xfId="13462"/>
    <cellStyle name="Normal 9 9 3 2 5" xfId="7216"/>
    <cellStyle name="Normal 9 9 3 2 5 2" xfId="17670"/>
    <cellStyle name="Normal 9 9 3 2 6" xfId="11279"/>
    <cellStyle name="Normal 9 9 3 3" xfId="1156"/>
    <cellStyle name="Normal 9 9 3 3 2" xfId="2169"/>
    <cellStyle name="Normal 9 9 3 3 2 2" xfId="6378"/>
    <cellStyle name="Normal 9 9 3 3 2 2 2" xfId="10587"/>
    <cellStyle name="Normal 9 9 3 3 2 2 2 2" xfId="21041"/>
    <cellStyle name="Normal 9 9 3 3 2 2 3" xfId="16833"/>
    <cellStyle name="Normal 9 9 3 3 2 3" xfId="4353"/>
    <cellStyle name="Normal 9 9 3 3 2 3 2" xfId="14808"/>
    <cellStyle name="Normal 9 9 3 3 2 4" xfId="8562"/>
    <cellStyle name="Normal 9 9 3 3 2 4 2" xfId="19016"/>
    <cellStyle name="Normal 9 9 3 3 2 5" xfId="12625"/>
    <cellStyle name="Normal 9 9 3 3 3" xfId="5365"/>
    <cellStyle name="Normal 9 9 3 3 3 2" xfId="9574"/>
    <cellStyle name="Normal 9 9 3 3 3 2 2" xfId="20028"/>
    <cellStyle name="Normal 9 9 3 3 3 3" xfId="15820"/>
    <cellStyle name="Normal 9 9 3 3 4" xfId="3340"/>
    <cellStyle name="Normal 9 9 3 3 4 2" xfId="13795"/>
    <cellStyle name="Normal 9 9 3 3 5" xfId="7549"/>
    <cellStyle name="Normal 9 9 3 3 5 2" xfId="18003"/>
    <cellStyle name="Normal 9 9 3 3 6" xfId="11612"/>
    <cellStyle name="Normal 9 9 3 4" xfId="1490"/>
    <cellStyle name="Normal 9 9 3 4 2" xfId="5699"/>
    <cellStyle name="Normal 9 9 3 4 2 2" xfId="9908"/>
    <cellStyle name="Normal 9 9 3 4 2 2 2" xfId="20362"/>
    <cellStyle name="Normal 9 9 3 4 2 3" xfId="16154"/>
    <cellStyle name="Normal 9 9 3 4 3" xfId="3674"/>
    <cellStyle name="Normal 9 9 3 4 3 2" xfId="14129"/>
    <cellStyle name="Normal 9 9 3 4 4" xfId="7883"/>
    <cellStyle name="Normal 9 9 3 4 4 2" xfId="18337"/>
    <cellStyle name="Normal 9 9 3 4 5" xfId="11946"/>
    <cellStyle name="Normal 9 9 3 5" xfId="4686"/>
    <cellStyle name="Normal 9 9 3 5 2" xfId="8895"/>
    <cellStyle name="Normal 9 9 3 5 2 2" xfId="19349"/>
    <cellStyle name="Normal 9 9 3 5 3" xfId="15141"/>
    <cellStyle name="Normal 9 9 3 6" xfId="2661"/>
    <cellStyle name="Normal 9 9 3 6 2" xfId="13116"/>
    <cellStyle name="Normal 9 9 3 7" xfId="6870"/>
    <cellStyle name="Normal 9 9 3 7 2" xfId="17324"/>
    <cellStyle name="Normal 9 9 3 8" xfId="10933"/>
    <cellStyle name="Normal 9 9 4" xfId="649"/>
    <cellStyle name="Normal 9 9 4 2" xfId="1662"/>
    <cellStyle name="Normal 9 9 4 2 2" xfId="5871"/>
    <cellStyle name="Normal 9 9 4 2 2 2" xfId="10080"/>
    <cellStyle name="Normal 9 9 4 2 2 2 2" xfId="20534"/>
    <cellStyle name="Normal 9 9 4 2 2 3" xfId="16326"/>
    <cellStyle name="Normal 9 9 4 2 3" xfId="3846"/>
    <cellStyle name="Normal 9 9 4 2 3 2" xfId="14301"/>
    <cellStyle name="Normal 9 9 4 2 4" xfId="8055"/>
    <cellStyle name="Normal 9 9 4 2 4 2" xfId="18509"/>
    <cellStyle name="Normal 9 9 4 2 5" xfId="12118"/>
    <cellStyle name="Normal 9 9 4 3" xfId="4858"/>
    <cellStyle name="Normal 9 9 4 3 2" xfId="9067"/>
    <cellStyle name="Normal 9 9 4 3 2 2" xfId="19521"/>
    <cellStyle name="Normal 9 9 4 3 3" xfId="15313"/>
    <cellStyle name="Normal 9 9 4 4" xfId="2833"/>
    <cellStyle name="Normal 9 9 4 4 2" xfId="13288"/>
    <cellStyle name="Normal 9 9 4 5" xfId="7042"/>
    <cellStyle name="Normal 9 9 4 5 2" xfId="17496"/>
    <cellStyle name="Normal 9 9 4 6" xfId="11105"/>
    <cellStyle name="Normal 9 9 5" xfId="982"/>
    <cellStyle name="Normal 9 9 5 2" xfId="1995"/>
    <cellStyle name="Normal 9 9 5 2 2" xfId="6204"/>
    <cellStyle name="Normal 9 9 5 2 2 2" xfId="10413"/>
    <cellStyle name="Normal 9 9 5 2 2 2 2" xfId="20867"/>
    <cellStyle name="Normal 9 9 5 2 2 3" xfId="16659"/>
    <cellStyle name="Normal 9 9 5 2 3" xfId="4179"/>
    <cellStyle name="Normal 9 9 5 2 3 2" xfId="14634"/>
    <cellStyle name="Normal 9 9 5 2 4" xfId="8388"/>
    <cellStyle name="Normal 9 9 5 2 4 2" xfId="18842"/>
    <cellStyle name="Normal 9 9 5 2 5" xfId="12451"/>
    <cellStyle name="Normal 9 9 5 3" xfId="5191"/>
    <cellStyle name="Normal 9 9 5 3 2" xfId="9400"/>
    <cellStyle name="Normal 9 9 5 3 2 2" xfId="19854"/>
    <cellStyle name="Normal 9 9 5 3 3" xfId="15646"/>
    <cellStyle name="Normal 9 9 5 4" xfId="3166"/>
    <cellStyle name="Normal 9 9 5 4 2" xfId="13621"/>
    <cellStyle name="Normal 9 9 5 5" xfId="7375"/>
    <cellStyle name="Normal 9 9 5 5 2" xfId="17829"/>
    <cellStyle name="Normal 9 9 5 6" xfId="11438"/>
    <cellStyle name="Normal 9 9 6" xfId="1316"/>
    <cellStyle name="Normal 9 9 6 2" xfId="5525"/>
    <cellStyle name="Normal 9 9 6 2 2" xfId="9734"/>
    <cellStyle name="Normal 9 9 6 2 2 2" xfId="20188"/>
    <cellStyle name="Normal 9 9 6 2 3" xfId="15980"/>
    <cellStyle name="Normal 9 9 6 3" xfId="3500"/>
    <cellStyle name="Normal 9 9 6 3 2" xfId="13955"/>
    <cellStyle name="Normal 9 9 6 4" xfId="7709"/>
    <cellStyle name="Normal 9 9 6 4 2" xfId="18163"/>
    <cellStyle name="Normal 9 9 6 5" xfId="11772"/>
    <cellStyle name="Normal 9 9 7" xfId="2487"/>
    <cellStyle name="Normal 9 9 7 2" xfId="6696"/>
    <cellStyle name="Normal 9 9 7 2 2" xfId="17150"/>
    <cellStyle name="Normal 9 9 7 3" xfId="12942"/>
    <cellStyle name="Normal 9 9 8" xfId="4501"/>
    <cellStyle name="Normal 9 9 8 2" xfId="8710"/>
    <cellStyle name="Normal 9 9 8 2 2" xfId="19164"/>
    <cellStyle name="Normal 9 9 8 3" xfId="14956"/>
    <cellStyle name="Normal 9 9 9" xfId="2318"/>
    <cellStyle name="Normal 9 9 9 2" xfId="12773"/>
  </cellStyles>
  <dxfs count="963">
    <dxf>
      <fill>
        <patternFill>
          <bgColor rgb="FFFFFF99"/>
        </patternFill>
      </fill>
    </dxf>
    <dxf>
      <fill>
        <patternFill>
          <bgColor rgb="FF92D050"/>
        </patternFill>
      </fill>
    </dxf>
    <dxf>
      <fill>
        <patternFill>
          <bgColor rgb="FFFFFF99"/>
        </patternFill>
      </fill>
    </dxf>
    <dxf>
      <fill>
        <patternFill>
          <bgColor rgb="FF92D050"/>
        </patternFill>
      </fill>
    </dxf>
    <dxf>
      <font>
        <color theme="0" tint="-0.34998626667073579"/>
      </font>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ill>
        <patternFill>
          <bgColor rgb="FFFFFF99"/>
        </patternFill>
      </fill>
    </dxf>
    <dxf>
      <fill>
        <patternFill>
          <bgColor rgb="FF92D050"/>
        </patternFill>
      </fill>
    </dxf>
    <dxf>
      <font>
        <color theme="0" tint="-0.34998626667073579"/>
      </font>
    </dxf>
    <dxf>
      <font>
        <color theme="0" tint="-0.34998626667073579"/>
      </font>
    </dxf>
    <dxf>
      <fill>
        <patternFill>
          <bgColor rgb="FFFFFF99"/>
        </patternFill>
      </fill>
    </dxf>
    <dxf>
      <fill>
        <patternFill>
          <bgColor rgb="FF92D050"/>
        </patternFill>
      </fill>
    </dxf>
    <dxf>
      <fill>
        <patternFill>
          <bgColor rgb="FFFFFF99"/>
        </patternFill>
      </fill>
    </dxf>
    <dxf>
      <fill>
        <patternFill>
          <bgColor rgb="FF92D050"/>
        </patternFill>
      </fill>
    </dxf>
    <dxf>
      <font>
        <color theme="0" tint="-0.34998626667073579"/>
      </font>
    </dxf>
    <dxf>
      <font>
        <color theme="0" tint="-0.34998626667073579"/>
      </font>
    </dxf>
    <dxf>
      <fill>
        <patternFill>
          <bgColor rgb="FFFFFF99"/>
        </patternFill>
      </fill>
    </dxf>
    <dxf>
      <fill>
        <patternFill>
          <bgColor rgb="FF92D050"/>
        </patternFill>
      </fill>
    </dxf>
    <dxf>
      <fill>
        <patternFill>
          <bgColor rgb="FFFFFF99"/>
        </patternFill>
      </fill>
    </dxf>
    <dxf>
      <fill>
        <patternFill>
          <bgColor rgb="FF92D050"/>
        </patternFill>
      </fill>
    </dxf>
    <dxf>
      <font>
        <color theme="0" tint="-0.34998626667073579"/>
      </font>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P890"/>
  <sheetViews>
    <sheetView tabSelected="1" topLeftCell="A708" zoomScale="80" zoomScaleNormal="80" zoomScaleSheetLayoutView="80" workbookViewId="0">
      <selection activeCell="K708" sqref="K708"/>
    </sheetView>
  </sheetViews>
  <sheetFormatPr defaultRowHeight="12.75" x14ac:dyDescent="0.2"/>
  <cols>
    <col min="1" max="1" width="4.42578125" style="35" customWidth="1"/>
    <col min="2" max="2" width="32.5703125" style="36" customWidth="1"/>
    <col min="3" max="3" width="9.42578125" style="35" bestFit="1" customWidth="1"/>
    <col min="4" max="4" width="5.85546875" style="35" hidden="1" customWidth="1"/>
    <col min="5" max="5" width="6.5703125" style="35" bestFit="1" customWidth="1"/>
    <col min="6" max="6" width="35" style="37" bestFit="1" customWidth="1"/>
    <col min="7" max="7" width="8.7109375" style="35" bestFit="1" customWidth="1"/>
    <col min="8" max="8" width="6.5703125" style="35" customWidth="1"/>
    <col min="9" max="9" width="12.7109375" style="527" bestFit="1" customWidth="1"/>
    <col min="10" max="10" width="44.85546875" style="35" customWidth="1"/>
    <col min="11" max="11" width="44.85546875" style="37" customWidth="1"/>
    <col min="12" max="12" width="44.85546875" style="38" customWidth="1"/>
    <col min="13" max="68" width="9.140625" style="2"/>
    <col min="69" max="16384" width="9.140625" style="1"/>
  </cols>
  <sheetData>
    <row r="1" spans="1:68" ht="53.25" customHeight="1" thickTop="1" thickBot="1" x14ac:dyDescent="0.25">
      <c r="A1" s="760" t="s">
        <v>1663</v>
      </c>
      <c r="B1" s="761"/>
      <c r="C1" s="761"/>
      <c r="D1" s="761"/>
      <c r="E1" s="761"/>
      <c r="F1" s="761"/>
      <c r="G1" s="761"/>
      <c r="H1" s="761"/>
      <c r="I1" s="761"/>
      <c r="J1" s="761"/>
      <c r="K1" s="761"/>
      <c r="L1" s="762"/>
    </row>
    <row r="2" spans="1:68" s="4" customFormat="1" ht="13.5" thickTop="1" x14ac:dyDescent="0.2">
      <c r="A2" s="763" t="s">
        <v>44</v>
      </c>
      <c r="B2" s="764"/>
      <c r="C2" s="764"/>
      <c r="D2" s="764" t="s">
        <v>81</v>
      </c>
      <c r="E2" s="764"/>
      <c r="F2" s="764"/>
      <c r="G2" s="764"/>
      <c r="H2" s="764"/>
      <c r="I2" s="765"/>
      <c r="J2" s="765"/>
      <c r="K2" s="765"/>
      <c r="L2" s="766"/>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row>
    <row r="3" spans="1:68" s="4" customFormat="1" ht="13.5" thickBot="1" x14ac:dyDescent="0.25">
      <c r="A3" s="770" t="s">
        <v>45</v>
      </c>
      <c r="B3" s="771"/>
      <c r="C3" s="771"/>
      <c r="D3" s="772">
        <f ca="1">TODAY()</f>
        <v>41494</v>
      </c>
      <c r="E3" s="773"/>
      <c r="F3" s="773"/>
      <c r="G3" s="773"/>
      <c r="H3" s="773"/>
      <c r="I3" s="774"/>
      <c r="J3" s="774"/>
      <c r="K3" s="774"/>
      <c r="L3" s="775"/>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row>
    <row r="4" spans="1:68" s="4" customFormat="1" ht="14.25" thickTop="1" thickBot="1" x14ac:dyDescent="0.25">
      <c r="A4" s="767"/>
      <c r="B4" s="768"/>
      <c r="C4" s="768"/>
      <c r="D4" s="768"/>
      <c r="E4" s="768"/>
      <c r="F4" s="768"/>
      <c r="G4" s="768"/>
      <c r="H4" s="768"/>
      <c r="I4" s="768"/>
      <c r="J4" s="768"/>
      <c r="K4" s="768"/>
      <c r="L4" s="769"/>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row>
    <row r="5" spans="1:68" s="4" customFormat="1" ht="14.25" thickTop="1" thickBot="1" x14ac:dyDescent="0.25">
      <c r="A5" s="767" t="s">
        <v>226</v>
      </c>
      <c r="B5" s="768"/>
      <c r="C5" s="768"/>
      <c r="D5" s="768"/>
      <c r="E5" s="768"/>
      <c r="F5" s="768"/>
      <c r="G5" s="768"/>
      <c r="H5" s="768"/>
      <c r="I5" s="768"/>
      <c r="J5" s="768"/>
      <c r="K5" s="768"/>
      <c r="L5" s="769"/>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row>
    <row r="6" spans="1:68" ht="14.25" thickTop="1" thickBot="1" x14ac:dyDescent="0.25">
      <c r="A6" s="5"/>
      <c r="B6" s="6"/>
      <c r="E6" s="8"/>
      <c r="F6" s="9"/>
      <c r="G6" s="8"/>
      <c r="H6" s="8"/>
      <c r="I6" s="499"/>
      <c r="J6" s="8"/>
      <c r="K6" s="9"/>
      <c r="L6" s="10"/>
    </row>
    <row r="7" spans="1:68" ht="13.5" thickTop="1" x14ac:dyDescent="0.2">
      <c r="A7" s="21" t="s">
        <v>614</v>
      </c>
      <c r="B7" s="12" t="s">
        <v>47</v>
      </c>
      <c r="C7" s="7" t="s">
        <v>76</v>
      </c>
      <c r="E7" s="7" t="s">
        <v>77</v>
      </c>
      <c r="F7" s="15"/>
      <c r="G7" s="14"/>
      <c r="H7" s="14"/>
      <c r="I7" s="500"/>
      <c r="J7" s="14"/>
      <c r="K7" s="15"/>
      <c r="L7" s="16"/>
    </row>
    <row r="8" spans="1:68" x14ac:dyDescent="0.2">
      <c r="A8" s="246"/>
      <c r="B8" s="17" t="s">
        <v>322</v>
      </c>
      <c r="C8" s="13" t="s">
        <v>78</v>
      </c>
      <c r="E8" s="13" t="s">
        <v>78</v>
      </c>
      <c r="F8" s="15"/>
      <c r="G8" s="14"/>
      <c r="H8" s="14"/>
      <c r="I8" s="500"/>
      <c r="J8" s="14"/>
      <c r="K8" s="15"/>
      <c r="L8" s="16"/>
    </row>
    <row r="9" spans="1:68" x14ac:dyDescent="0.2">
      <c r="A9" s="246"/>
      <c r="B9" s="17" t="s">
        <v>323</v>
      </c>
      <c r="C9" s="18">
        <v>1</v>
      </c>
      <c r="E9" s="18">
        <v>1</v>
      </c>
      <c r="F9" s="15"/>
      <c r="G9" s="14"/>
      <c r="H9" s="14"/>
      <c r="I9" s="500"/>
      <c r="J9" s="14"/>
      <c r="K9" s="15"/>
      <c r="L9" s="16"/>
    </row>
    <row r="10" spans="1:68" x14ac:dyDescent="0.2">
      <c r="A10" s="246"/>
      <c r="B10" s="17" t="s">
        <v>324</v>
      </c>
      <c r="C10" s="18"/>
      <c r="D10" s="18"/>
      <c r="E10" s="14"/>
      <c r="F10" s="15"/>
      <c r="G10" s="14"/>
      <c r="H10" s="14"/>
      <c r="I10" s="500"/>
      <c r="J10" s="14"/>
      <c r="K10" s="15"/>
      <c r="L10" s="16"/>
    </row>
    <row r="11" spans="1:68" x14ac:dyDescent="0.2">
      <c r="A11" s="11"/>
      <c r="B11" s="17" t="s">
        <v>325</v>
      </c>
      <c r="C11" s="18"/>
      <c r="D11" s="18"/>
      <c r="E11" s="14"/>
      <c r="F11" s="15"/>
      <c r="G11" s="14"/>
      <c r="H11" s="14"/>
      <c r="I11" s="500"/>
      <c r="J11" s="14"/>
      <c r="K11" s="15"/>
      <c r="L11" s="16"/>
    </row>
    <row r="12" spans="1:68" x14ac:dyDescent="0.2">
      <c r="A12" s="246"/>
      <c r="B12" s="17" t="s">
        <v>326</v>
      </c>
      <c r="C12" s="18"/>
      <c r="D12" s="18"/>
      <c r="E12" s="14"/>
      <c r="F12" s="15"/>
      <c r="G12" s="14"/>
      <c r="H12" s="14"/>
      <c r="I12" s="500"/>
      <c r="J12" s="14"/>
      <c r="K12" s="15"/>
      <c r="L12" s="16"/>
    </row>
    <row r="13" spans="1:68" x14ac:dyDescent="0.2">
      <c r="A13" s="246"/>
      <c r="B13" s="17" t="s">
        <v>327</v>
      </c>
      <c r="C13" s="18"/>
      <c r="D13" s="18"/>
      <c r="E13" s="14"/>
      <c r="F13" s="15"/>
      <c r="G13" s="14"/>
      <c r="H13" s="14"/>
      <c r="I13" s="500"/>
      <c r="J13" s="14"/>
      <c r="K13" s="15"/>
      <c r="L13" s="16"/>
    </row>
    <row r="14" spans="1:68" x14ac:dyDescent="0.2">
      <c r="A14" s="11"/>
      <c r="B14" s="17" t="s">
        <v>329</v>
      </c>
      <c r="C14" s="18"/>
      <c r="D14" s="18"/>
      <c r="E14" s="14"/>
      <c r="F14" s="15"/>
      <c r="G14" s="14"/>
      <c r="H14" s="14"/>
      <c r="I14" s="500"/>
      <c r="J14" s="14"/>
      <c r="K14" s="15"/>
      <c r="L14" s="16"/>
    </row>
    <row r="15" spans="1:68" x14ac:dyDescent="0.2">
      <c r="A15" s="11"/>
      <c r="B15" s="17" t="s">
        <v>328</v>
      </c>
      <c r="C15" s="18"/>
      <c r="D15" s="18"/>
      <c r="E15" s="14"/>
      <c r="F15" s="15"/>
      <c r="G15" s="14"/>
      <c r="H15" s="14"/>
      <c r="I15" s="500"/>
      <c r="J15" s="14"/>
      <c r="K15" s="15"/>
      <c r="L15" s="16"/>
    </row>
    <row r="16" spans="1:68" x14ac:dyDescent="0.2">
      <c r="A16" s="246"/>
      <c r="B16" s="17" t="s">
        <v>330</v>
      </c>
      <c r="C16" s="18"/>
      <c r="D16" s="18"/>
      <c r="E16" s="14"/>
      <c r="F16" s="15"/>
      <c r="G16" s="14"/>
      <c r="H16" s="14"/>
      <c r="I16" s="500"/>
      <c r="J16" s="14"/>
      <c r="K16" s="15"/>
      <c r="L16" s="16"/>
    </row>
    <row r="17" spans="1:12" x14ac:dyDescent="0.2">
      <c r="A17" s="11"/>
      <c r="B17" s="17" t="s">
        <v>331</v>
      </c>
      <c r="C17" s="18"/>
      <c r="D17" s="18"/>
      <c r="E17" s="14"/>
      <c r="F17" s="15"/>
      <c r="G17" s="14"/>
      <c r="H17" s="14"/>
      <c r="I17" s="500"/>
      <c r="J17" s="14"/>
      <c r="K17" s="15"/>
      <c r="L17" s="16"/>
    </row>
    <row r="18" spans="1:12" x14ac:dyDescent="0.2">
      <c r="A18" s="11"/>
      <c r="B18" s="17" t="s">
        <v>332</v>
      </c>
      <c r="C18" s="18"/>
      <c r="D18" s="18"/>
      <c r="E18" s="14"/>
      <c r="F18" s="15"/>
      <c r="G18" s="14"/>
      <c r="H18" s="14"/>
      <c r="I18" s="500"/>
      <c r="J18" s="14"/>
      <c r="K18" s="15"/>
      <c r="L18" s="16"/>
    </row>
    <row r="19" spans="1:12" x14ac:dyDescent="0.2">
      <c r="A19" s="11"/>
      <c r="B19" s="17"/>
      <c r="C19" s="18"/>
      <c r="D19" s="18"/>
      <c r="E19" s="14"/>
      <c r="F19" s="15"/>
      <c r="G19" s="14"/>
      <c r="H19" s="14"/>
      <c r="I19" s="500"/>
      <c r="J19" s="14"/>
      <c r="K19" s="15"/>
      <c r="L19" s="16"/>
    </row>
    <row r="20" spans="1:12" x14ac:dyDescent="0.2">
      <c r="A20" s="11"/>
      <c r="B20" s="59" t="s">
        <v>237</v>
      </c>
      <c r="C20" s="13">
        <v>1</v>
      </c>
      <c r="E20" s="13" t="s">
        <v>259</v>
      </c>
      <c r="F20" s="15"/>
      <c r="G20" s="14"/>
      <c r="H20" s="14"/>
      <c r="I20" s="500"/>
      <c r="J20" s="14"/>
      <c r="K20" s="15"/>
      <c r="L20" s="16"/>
    </row>
    <row r="21" spans="1:12" x14ac:dyDescent="0.2">
      <c r="A21" s="246"/>
      <c r="B21" s="17" t="s">
        <v>333</v>
      </c>
      <c r="C21" s="18">
        <v>1</v>
      </c>
      <c r="E21" s="18">
        <v>1</v>
      </c>
      <c r="F21" s="15"/>
      <c r="G21" s="14"/>
      <c r="H21" s="14"/>
      <c r="I21" s="500"/>
      <c r="J21" s="14"/>
      <c r="K21" s="15"/>
      <c r="L21" s="16"/>
    </row>
    <row r="22" spans="1:12" x14ac:dyDescent="0.2">
      <c r="A22" s="11"/>
      <c r="B22" s="17" t="s">
        <v>334</v>
      </c>
      <c r="C22" s="18"/>
      <c r="D22" s="18"/>
      <c r="E22" s="14"/>
      <c r="F22" s="15"/>
      <c r="G22" s="14"/>
      <c r="H22" s="14"/>
      <c r="I22" s="500"/>
      <c r="J22" s="14"/>
      <c r="K22" s="15"/>
      <c r="L22" s="16"/>
    </row>
    <row r="23" spans="1:12" x14ac:dyDescent="0.2">
      <c r="A23" s="246"/>
      <c r="B23" s="17" t="s">
        <v>335</v>
      </c>
      <c r="C23" s="18"/>
      <c r="D23" s="18"/>
      <c r="E23" s="14"/>
      <c r="F23" s="15"/>
      <c r="G23" s="14"/>
      <c r="H23" s="14"/>
      <c r="I23" s="500"/>
      <c r="J23" s="14"/>
      <c r="K23" s="15"/>
      <c r="L23" s="16"/>
    </row>
    <row r="24" spans="1:12" x14ac:dyDescent="0.2">
      <c r="A24" s="11"/>
      <c r="B24" s="17" t="s">
        <v>336</v>
      </c>
      <c r="C24" s="18"/>
      <c r="D24" s="18"/>
      <c r="E24" s="14"/>
      <c r="F24" s="15"/>
      <c r="G24" s="14"/>
      <c r="H24" s="14"/>
      <c r="I24" s="500"/>
      <c r="J24" s="14"/>
      <c r="K24" s="15"/>
      <c r="L24" s="16"/>
    </row>
    <row r="25" spans="1:12" ht="13.5" x14ac:dyDescent="0.2">
      <c r="A25" s="200"/>
      <c r="B25" s="17" t="s">
        <v>338</v>
      </c>
      <c r="C25" s="18"/>
      <c r="D25" s="18"/>
      <c r="E25" s="14"/>
      <c r="F25" s="15"/>
      <c r="G25" s="14"/>
      <c r="H25" s="14"/>
      <c r="I25" s="500"/>
      <c r="J25" s="14"/>
      <c r="K25" s="15"/>
      <c r="L25" s="16"/>
    </row>
    <row r="26" spans="1:12" x14ac:dyDescent="0.2">
      <c r="A26" s="11"/>
      <c r="B26" s="17" t="s">
        <v>340</v>
      </c>
      <c r="C26" s="18" t="s">
        <v>6</v>
      </c>
      <c r="D26" s="18" t="s">
        <v>6</v>
      </c>
      <c r="E26" s="14"/>
      <c r="F26" s="15"/>
      <c r="G26" s="14"/>
      <c r="H26" s="14"/>
      <c r="I26" s="500"/>
      <c r="J26" s="14"/>
      <c r="K26" s="15"/>
      <c r="L26" s="16"/>
    </row>
    <row r="27" spans="1:12" x14ac:dyDescent="0.2">
      <c r="A27" s="11"/>
      <c r="B27" s="17" t="s">
        <v>339</v>
      </c>
      <c r="C27" s="18"/>
      <c r="D27" s="18"/>
      <c r="E27" s="14"/>
      <c r="F27" s="15"/>
      <c r="G27" s="14"/>
      <c r="H27" s="14"/>
      <c r="I27" s="500"/>
      <c r="J27" s="14"/>
      <c r="K27" s="15"/>
      <c r="L27" s="16"/>
    </row>
    <row r="28" spans="1:12" x14ac:dyDescent="0.2">
      <c r="A28" s="246"/>
      <c r="B28" s="17" t="s">
        <v>341</v>
      </c>
      <c r="C28" s="18"/>
      <c r="D28" s="18"/>
      <c r="E28" s="14"/>
      <c r="F28" s="15"/>
      <c r="G28" s="14"/>
      <c r="H28" s="14"/>
      <c r="I28" s="500"/>
      <c r="J28" s="14"/>
      <c r="K28" s="15"/>
      <c r="L28" s="16"/>
    </row>
    <row r="29" spans="1:12" x14ac:dyDescent="0.2">
      <c r="A29" s="11"/>
      <c r="B29" s="17" t="s">
        <v>342</v>
      </c>
      <c r="C29" s="18"/>
      <c r="D29" s="18"/>
      <c r="E29" s="14"/>
      <c r="F29" s="15"/>
      <c r="G29" s="14"/>
      <c r="H29" s="14"/>
      <c r="I29" s="500"/>
      <c r="J29" s="14"/>
      <c r="K29" s="15"/>
      <c r="L29" s="16"/>
    </row>
    <row r="30" spans="1:12" x14ac:dyDescent="0.2">
      <c r="A30" s="11"/>
      <c r="B30" s="17" t="s">
        <v>337</v>
      </c>
      <c r="C30" s="18"/>
      <c r="D30" s="18"/>
      <c r="E30" s="14"/>
      <c r="F30" s="15"/>
      <c r="G30" s="14"/>
      <c r="H30" s="14"/>
      <c r="I30" s="500"/>
      <c r="J30" s="14"/>
      <c r="K30" s="15"/>
      <c r="L30" s="16"/>
    </row>
    <row r="31" spans="1:12" ht="13.5" customHeight="1" x14ac:dyDescent="0.2">
      <c r="A31" s="11"/>
      <c r="B31" s="17" t="s">
        <v>343</v>
      </c>
      <c r="C31" s="18"/>
      <c r="D31" s="18"/>
      <c r="E31" s="14"/>
      <c r="F31" s="15"/>
      <c r="G31" s="14"/>
      <c r="H31" s="14"/>
      <c r="I31" s="500"/>
      <c r="J31" s="14"/>
      <c r="K31" s="15"/>
      <c r="L31" s="16"/>
    </row>
    <row r="32" spans="1:12" ht="13.5" customHeight="1" x14ac:dyDescent="0.2">
      <c r="A32" s="11"/>
      <c r="B32" s="17" t="s">
        <v>1294</v>
      </c>
      <c r="C32" s="18"/>
      <c r="D32" s="18"/>
      <c r="E32" s="14"/>
      <c r="F32" s="15"/>
      <c r="G32" s="14"/>
      <c r="H32" s="14"/>
      <c r="I32" s="500"/>
      <c r="J32" s="14"/>
      <c r="K32" s="15"/>
      <c r="L32" s="16"/>
    </row>
    <row r="33" spans="1:12" ht="13.5" customHeight="1" x14ac:dyDescent="0.2">
      <c r="A33" s="11"/>
      <c r="B33" s="17"/>
      <c r="C33" s="18"/>
      <c r="D33" s="18"/>
      <c r="E33" s="14"/>
      <c r="F33" s="15"/>
      <c r="G33" s="14"/>
      <c r="H33" s="14"/>
      <c r="I33" s="500"/>
      <c r="J33" s="14"/>
      <c r="K33" s="15"/>
      <c r="L33" s="16"/>
    </row>
    <row r="34" spans="1:12" ht="13.5" customHeight="1" x14ac:dyDescent="0.2">
      <c r="A34" s="11"/>
      <c r="B34" s="59" t="s">
        <v>238</v>
      </c>
      <c r="C34" s="13" t="s">
        <v>78</v>
      </c>
      <c r="E34" s="13" t="s">
        <v>79</v>
      </c>
      <c r="F34" s="15"/>
      <c r="G34" s="14"/>
      <c r="H34" s="14"/>
      <c r="I34" s="500"/>
      <c r="J34" s="14"/>
      <c r="K34" s="15"/>
      <c r="L34" s="16"/>
    </row>
    <row r="35" spans="1:12" ht="13.5" customHeight="1" x14ac:dyDescent="0.2">
      <c r="A35" s="200"/>
      <c r="B35" s="17" t="s">
        <v>344</v>
      </c>
      <c r="C35" s="18" t="s">
        <v>78</v>
      </c>
      <c r="E35" s="18" t="s">
        <v>78</v>
      </c>
      <c r="F35" s="15"/>
      <c r="G35" s="14"/>
      <c r="H35" s="14"/>
      <c r="I35" s="500"/>
      <c r="J35" s="14"/>
      <c r="K35" s="15"/>
      <c r="L35" s="16"/>
    </row>
    <row r="36" spans="1:12" ht="13.5" customHeight="1" x14ac:dyDescent="0.2">
      <c r="A36" s="20" t="s">
        <v>6</v>
      </c>
      <c r="B36" s="17" t="s">
        <v>345</v>
      </c>
      <c r="C36" s="18"/>
      <c r="D36" s="18"/>
      <c r="E36" s="14"/>
      <c r="F36" s="15"/>
      <c r="G36" s="14"/>
      <c r="H36" s="14"/>
      <c r="I36" s="500"/>
      <c r="J36" s="14"/>
      <c r="K36" s="15"/>
      <c r="L36" s="16"/>
    </row>
    <row r="37" spans="1:12" ht="13.5" customHeight="1" x14ac:dyDescent="0.2">
      <c r="A37" s="426"/>
      <c r="B37" s="17" t="s">
        <v>346</v>
      </c>
      <c r="C37" s="18"/>
      <c r="D37" s="18"/>
      <c r="E37" s="14"/>
      <c r="F37" s="15"/>
      <c r="G37" s="14"/>
      <c r="H37" s="14"/>
      <c r="I37" s="500"/>
      <c r="J37" s="14"/>
      <c r="K37" s="15"/>
      <c r="L37" s="16"/>
    </row>
    <row r="38" spans="1:12" ht="13.5" customHeight="1" x14ac:dyDescent="0.2">
      <c r="A38" s="426"/>
      <c r="B38" s="17" t="s">
        <v>347</v>
      </c>
      <c r="C38" s="18"/>
      <c r="D38" s="18"/>
      <c r="E38" s="14"/>
      <c r="F38" s="15"/>
      <c r="G38" s="14"/>
      <c r="H38" s="14"/>
      <c r="I38" s="500"/>
      <c r="J38" s="14"/>
      <c r="K38" s="15"/>
      <c r="L38" s="16"/>
    </row>
    <row r="39" spans="1:12" ht="13.5" customHeight="1" x14ac:dyDescent="0.2">
      <c r="A39" s="11"/>
      <c r="B39" s="17" t="s">
        <v>348</v>
      </c>
      <c r="C39" s="18"/>
      <c r="D39" s="18"/>
      <c r="E39" s="14"/>
      <c r="F39" s="15"/>
      <c r="G39" s="14"/>
      <c r="H39" s="14"/>
      <c r="I39" s="500"/>
      <c r="J39" s="14"/>
      <c r="K39" s="15"/>
      <c r="L39" s="16"/>
    </row>
    <row r="40" spans="1:12" ht="13.5" customHeight="1" x14ac:dyDescent="0.2">
      <c r="A40" s="11"/>
      <c r="B40" s="17" t="s">
        <v>349</v>
      </c>
      <c r="C40" s="18"/>
      <c r="D40" s="18"/>
      <c r="E40" s="14"/>
      <c r="F40" s="15"/>
      <c r="G40" s="14"/>
      <c r="H40" s="14"/>
      <c r="I40" s="500"/>
      <c r="J40" s="14"/>
      <c r="K40" s="15"/>
      <c r="L40" s="16"/>
    </row>
    <row r="41" spans="1:12" ht="13.5" customHeight="1" x14ac:dyDescent="0.2">
      <c r="A41" s="11"/>
      <c r="B41" s="17" t="s">
        <v>351</v>
      </c>
      <c r="C41" s="18"/>
      <c r="D41" s="18"/>
      <c r="E41" s="14"/>
      <c r="F41" s="15"/>
      <c r="G41" s="14"/>
      <c r="H41" s="14"/>
      <c r="I41" s="500"/>
      <c r="J41" s="14"/>
      <c r="K41" s="15"/>
      <c r="L41" s="16"/>
    </row>
    <row r="42" spans="1:12" ht="13.5" customHeight="1" x14ac:dyDescent="0.2">
      <c r="A42" s="11"/>
      <c r="B42" s="17" t="s">
        <v>350</v>
      </c>
      <c r="C42" s="18"/>
      <c r="D42" s="18"/>
      <c r="E42" s="14"/>
      <c r="F42" s="15"/>
      <c r="G42" s="14"/>
      <c r="H42" s="14"/>
      <c r="I42" s="500"/>
      <c r="J42" s="14"/>
      <c r="K42" s="15"/>
      <c r="L42" s="16"/>
    </row>
    <row r="43" spans="1:12" ht="13.5" customHeight="1" x14ac:dyDescent="0.2">
      <c r="A43" s="11"/>
      <c r="B43" s="17" t="s">
        <v>352</v>
      </c>
      <c r="C43" s="18"/>
      <c r="D43" s="18"/>
      <c r="E43" s="14"/>
      <c r="F43" s="15"/>
      <c r="G43" s="14"/>
      <c r="H43" s="14"/>
      <c r="I43" s="500"/>
      <c r="J43" s="14"/>
      <c r="K43" s="15"/>
      <c r="L43" s="16"/>
    </row>
    <row r="44" spans="1:12" ht="13.5" customHeight="1" x14ac:dyDescent="0.2">
      <c r="A44" s="11"/>
      <c r="B44" s="17" t="s">
        <v>353</v>
      </c>
      <c r="C44" s="18"/>
      <c r="D44" s="18"/>
      <c r="E44" s="14"/>
      <c r="F44" s="15"/>
      <c r="G44" s="14"/>
      <c r="H44" s="14"/>
      <c r="I44" s="500"/>
      <c r="J44" s="14"/>
      <c r="K44" s="15"/>
      <c r="L44" s="16"/>
    </row>
    <row r="45" spans="1:12" ht="13.5" customHeight="1" x14ac:dyDescent="0.2">
      <c r="A45" s="11"/>
      <c r="B45" s="17" t="s">
        <v>354</v>
      </c>
      <c r="C45" s="18"/>
      <c r="D45" s="18"/>
      <c r="E45" s="14"/>
      <c r="F45" s="15"/>
      <c r="G45" s="14"/>
      <c r="H45" s="14"/>
      <c r="I45" s="500"/>
      <c r="J45" s="14"/>
      <c r="K45" s="15"/>
      <c r="L45" s="16"/>
    </row>
    <row r="46" spans="1:12" ht="13.5" customHeight="1" x14ac:dyDescent="0.2">
      <c r="A46" s="11"/>
      <c r="B46" s="17" t="s">
        <v>355</v>
      </c>
      <c r="C46" s="18"/>
      <c r="D46" s="18"/>
      <c r="E46" s="14"/>
      <c r="F46" s="15"/>
      <c r="G46" s="14"/>
      <c r="H46" s="14"/>
      <c r="I46" s="500"/>
      <c r="J46" s="14"/>
      <c r="K46" s="15"/>
      <c r="L46" s="16"/>
    </row>
    <row r="47" spans="1:12" ht="13.5" customHeight="1" x14ac:dyDescent="0.2">
      <c r="A47" s="11"/>
      <c r="B47" s="17" t="s">
        <v>356</v>
      </c>
      <c r="C47" s="18"/>
      <c r="D47" s="18"/>
      <c r="E47" s="14"/>
      <c r="F47" s="15"/>
      <c r="G47" s="14"/>
      <c r="H47" s="14"/>
      <c r="I47" s="500"/>
      <c r="J47" s="14"/>
      <c r="K47" s="15"/>
      <c r="L47" s="16"/>
    </row>
    <row r="48" spans="1:12" ht="13.5" customHeight="1" x14ac:dyDescent="0.2">
      <c r="A48" s="11"/>
      <c r="B48" s="17" t="s">
        <v>357</v>
      </c>
      <c r="C48" s="18"/>
      <c r="D48" s="18"/>
      <c r="E48" s="14"/>
      <c r="F48" s="15"/>
      <c r="G48" s="14"/>
      <c r="H48" s="14"/>
      <c r="I48" s="500"/>
      <c r="J48" s="14"/>
      <c r="K48" s="15"/>
      <c r="L48" s="16"/>
    </row>
    <row r="49" spans="1:12" ht="13.5" customHeight="1" x14ac:dyDescent="0.2">
      <c r="A49" s="11"/>
      <c r="B49" s="17" t="s">
        <v>358</v>
      </c>
      <c r="C49" s="18"/>
      <c r="D49" s="18"/>
      <c r="E49" s="14"/>
      <c r="F49" s="15"/>
      <c r="G49" s="14"/>
      <c r="H49" s="14"/>
      <c r="I49" s="500"/>
      <c r="J49" s="14"/>
      <c r="K49" s="15"/>
      <c r="L49" s="16"/>
    </row>
    <row r="50" spans="1:12" ht="13.5" customHeight="1" x14ac:dyDescent="0.2">
      <c r="A50" s="11"/>
      <c r="B50" s="17" t="s">
        <v>359</v>
      </c>
      <c r="C50" s="18"/>
      <c r="D50" s="18"/>
      <c r="E50" s="14"/>
      <c r="F50" s="15"/>
      <c r="G50" s="14"/>
      <c r="H50" s="14"/>
      <c r="I50" s="500"/>
      <c r="J50" s="14"/>
      <c r="K50" s="15"/>
      <c r="L50" s="16"/>
    </row>
    <row r="51" spans="1:12" ht="13.5" customHeight="1" x14ac:dyDescent="0.2">
      <c r="A51" s="11"/>
      <c r="B51" s="17" t="s">
        <v>360</v>
      </c>
      <c r="C51" s="18"/>
      <c r="D51" s="18"/>
      <c r="E51" s="14"/>
      <c r="F51" s="15"/>
      <c r="G51" s="14"/>
      <c r="H51" s="14"/>
      <c r="I51" s="500"/>
      <c r="J51" s="14"/>
      <c r="K51" s="15"/>
      <c r="L51" s="16"/>
    </row>
    <row r="52" spans="1:12" x14ac:dyDescent="0.2">
      <c r="A52" s="11"/>
      <c r="B52" s="17" t="s">
        <v>361</v>
      </c>
      <c r="C52" s="18"/>
      <c r="D52" s="18"/>
      <c r="E52" s="14"/>
      <c r="F52" s="15"/>
      <c r="G52" s="14"/>
      <c r="H52" s="14"/>
      <c r="I52" s="500"/>
      <c r="J52" s="14"/>
      <c r="K52" s="15"/>
      <c r="L52" s="16"/>
    </row>
    <row r="53" spans="1:12" x14ac:dyDescent="0.2">
      <c r="A53" s="11"/>
      <c r="B53" s="17"/>
      <c r="C53" s="18"/>
      <c r="D53" s="18"/>
      <c r="E53" s="14"/>
      <c r="F53" s="15"/>
      <c r="G53" s="14"/>
      <c r="H53" s="14"/>
      <c r="I53" s="500"/>
      <c r="J53" s="14"/>
      <c r="K53" s="15"/>
      <c r="L53" s="16"/>
    </row>
    <row r="54" spans="1:12" ht="13.5" x14ac:dyDescent="0.2">
      <c r="A54" s="20"/>
      <c r="B54" s="59" t="s">
        <v>249</v>
      </c>
      <c r="C54" s="13" t="s">
        <v>78</v>
      </c>
      <c r="E54" s="13" t="s">
        <v>79</v>
      </c>
      <c r="F54" s="15"/>
      <c r="G54" s="14"/>
      <c r="H54" s="14"/>
      <c r="I54" s="500"/>
      <c r="J54" s="14"/>
      <c r="K54" s="15"/>
      <c r="L54" s="16"/>
    </row>
    <row r="55" spans="1:12" ht="13.5" x14ac:dyDescent="0.2">
      <c r="A55" s="200"/>
      <c r="B55" s="59" t="s">
        <v>362</v>
      </c>
      <c r="C55" s="13"/>
      <c r="D55" s="13"/>
      <c r="E55" s="14"/>
      <c r="F55" s="15"/>
      <c r="G55" s="14"/>
      <c r="H55" s="14"/>
      <c r="I55" s="500"/>
      <c r="J55" s="14"/>
      <c r="K55" s="15"/>
      <c r="L55" s="16"/>
    </row>
    <row r="56" spans="1:12" ht="13.5" x14ac:dyDescent="0.2">
      <c r="A56" s="200"/>
      <c r="B56" s="59" t="s">
        <v>365</v>
      </c>
      <c r="C56" s="13"/>
      <c r="D56" s="13"/>
      <c r="E56" s="14"/>
      <c r="F56" s="15"/>
      <c r="G56" s="14"/>
      <c r="H56" s="14"/>
      <c r="I56" s="500"/>
      <c r="J56" s="14"/>
      <c r="K56" s="15"/>
      <c r="L56" s="16"/>
    </row>
    <row r="57" spans="1:12" ht="13.5" x14ac:dyDescent="0.2">
      <c r="A57" s="200"/>
      <c r="B57" s="17" t="s">
        <v>366</v>
      </c>
      <c r="C57" s="13"/>
      <c r="D57" s="13"/>
      <c r="E57" s="14"/>
      <c r="F57" s="15"/>
      <c r="G57" s="14"/>
      <c r="H57" s="14"/>
      <c r="I57" s="500"/>
      <c r="J57" s="14"/>
      <c r="K57" s="15"/>
      <c r="L57" s="16"/>
    </row>
    <row r="58" spans="1:12" ht="13.5" x14ac:dyDescent="0.2">
      <c r="A58" s="20"/>
      <c r="B58" s="17" t="s">
        <v>363</v>
      </c>
      <c r="C58" s="13"/>
      <c r="D58" s="13"/>
      <c r="E58" s="14"/>
      <c r="F58" s="15"/>
      <c r="G58" s="14"/>
      <c r="H58" s="14"/>
      <c r="I58" s="500"/>
      <c r="J58" s="14"/>
      <c r="K58" s="15"/>
      <c r="L58" s="16"/>
    </row>
    <row r="59" spans="1:12" ht="13.5" x14ac:dyDescent="0.2">
      <c r="A59" s="20"/>
      <c r="B59" s="17" t="s">
        <v>364</v>
      </c>
      <c r="C59" s="13"/>
      <c r="D59" s="13"/>
      <c r="E59" s="14"/>
      <c r="F59" s="15"/>
      <c r="G59" s="14"/>
      <c r="H59" s="14"/>
      <c r="I59" s="500"/>
      <c r="J59" s="14"/>
      <c r="K59" s="15"/>
      <c r="L59" s="16"/>
    </row>
    <row r="60" spans="1:12" ht="13.5" x14ac:dyDescent="0.2">
      <c r="A60" s="200"/>
      <c r="B60" s="17" t="s">
        <v>367</v>
      </c>
      <c r="C60" s="13"/>
      <c r="D60" s="13"/>
      <c r="E60" s="14"/>
      <c r="F60" s="15"/>
      <c r="G60" s="14"/>
      <c r="H60" s="14"/>
      <c r="I60" s="500"/>
      <c r="J60" s="14"/>
      <c r="K60" s="15"/>
      <c r="L60" s="16"/>
    </row>
    <row r="61" spans="1:12" ht="13.5" x14ac:dyDescent="0.2">
      <c r="A61" s="200"/>
      <c r="B61" s="17" t="s">
        <v>368</v>
      </c>
      <c r="C61" s="13"/>
      <c r="D61" s="13"/>
      <c r="E61" s="14"/>
      <c r="F61" s="15"/>
      <c r="G61" s="14"/>
      <c r="H61" s="14"/>
      <c r="I61" s="500"/>
      <c r="J61" s="14"/>
      <c r="K61" s="15"/>
      <c r="L61" s="16"/>
    </row>
    <row r="62" spans="1:12" ht="13.5" x14ac:dyDescent="0.2">
      <c r="A62" s="200"/>
      <c r="B62" s="17" t="s">
        <v>369</v>
      </c>
      <c r="C62" s="13"/>
      <c r="D62" s="13"/>
      <c r="E62" s="14"/>
      <c r="F62" s="15"/>
      <c r="G62" s="14"/>
      <c r="H62" s="14"/>
      <c r="I62" s="500"/>
      <c r="J62" s="14"/>
      <c r="K62" s="15"/>
      <c r="L62" s="16"/>
    </row>
    <row r="63" spans="1:12" ht="13.5" x14ac:dyDescent="0.2">
      <c r="A63" s="20"/>
      <c r="B63" s="17" t="s">
        <v>370</v>
      </c>
      <c r="C63" s="13"/>
      <c r="D63" s="13"/>
      <c r="E63" s="14"/>
      <c r="F63" s="15"/>
      <c r="G63" s="14"/>
      <c r="H63" s="14"/>
      <c r="I63" s="500"/>
      <c r="J63" s="14"/>
      <c r="K63" s="15"/>
      <c r="L63" s="16"/>
    </row>
    <row r="64" spans="1:12" ht="13.5" x14ac:dyDescent="0.2">
      <c r="A64" s="20"/>
      <c r="B64" s="17" t="s">
        <v>1064</v>
      </c>
      <c r="C64" s="13"/>
      <c r="D64" s="13"/>
      <c r="E64" s="14"/>
      <c r="F64" s="15"/>
      <c r="G64" s="14"/>
      <c r="H64" s="14"/>
      <c r="I64" s="500"/>
      <c r="J64" s="14"/>
      <c r="K64" s="15"/>
      <c r="L64" s="16"/>
    </row>
    <row r="65" spans="1:12" ht="13.5" x14ac:dyDescent="0.2">
      <c r="A65" s="20"/>
      <c r="B65" s="17" t="s">
        <v>1295</v>
      </c>
      <c r="C65" s="13"/>
      <c r="D65" s="13"/>
      <c r="E65" s="14"/>
      <c r="F65" s="15"/>
      <c r="G65" s="14"/>
      <c r="H65" s="14"/>
      <c r="I65" s="500"/>
      <c r="J65" s="14"/>
      <c r="K65" s="15"/>
      <c r="L65" s="16"/>
    </row>
    <row r="66" spans="1:12" ht="13.5" x14ac:dyDescent="0.2">
      <c r="A66" s="20"/>
      <c r="B66" s="17" t="s">
        <v>371</v>
      </c>
      <c r="C66" s="13"/>
      <c r="D66" s="13"/>
      <c r="E66" s="14"/>
      <c r="F66" s="15"/>
      <c r="G66" s="14"/>
      <c r="H66" s="14"/>
      <c r="I66" s="500"/>
      <c r="J66" s="14"/>
      <c r="K66" s="15"/>
      <c r="L66" s="16"/>
    </row>
    <row r="67" spans="1:12" ht="13.5" x14ac:dyDescent="0.2">
      <c r="A67" s="20"/>
      <c r="B67" s="17" t="s">
        <v>373</v>
      </c>
      <c r="C67" s="13"/>
      <c r="D67" s="13"/>
      <c r="E67" s="14"/>
      <c r="F67" s="15"/>
      <c r="G67" s="14"/>
      <c r="H67" s="14"/>
      <c r="I67" s="500"/>
      <c r="J67" s="14"/>
      <c r="K67" s="15"/>
      <c r="L67" s="16"/>
    </row>
    <row r="68" spans="1:12" ht="13.5" x14ac:dyDescent="0.2">
      <c r="A68" s="20"/>
      <c r="B68" s="17" t="s">
        <v>372</v>
      </c>
      <c r="C68" s="13"/>
      <c r="D68" s="13"/>
      <c r="E68" s="14"/>
      <c r="F68" s="15"/>
      <c r="G68" s="14"/>
      <c r="H68" s="14"/>
      <c r="I68" s="500"/>
      <c r="J68" s="14"/>
      <c r="K68" s="15"/>
      <c r="L68" s="16"/>
    </row>
    <row r="69" spans="1:12" ht="13.5" x14ac:dyDescent="0.2">
      <c r="A69" s="20"/>
      <c r="B69" s="17" t="s">
        <v>374</v>
      </c>
      <c r="C69" s="13"/>
      <c r="D69" s="13"/>
      <c r="E69" s="14"/>
      <c r="F69" s="15"/>
      <c r="G69" s="14"/>
      <c r="H69" s="14"/>
      <c r="I69" s="500"/>
      <c r="J69" s="14"/>
      <c r="K69" s="15"/>
      <c r="L69" s="16"/>
    </row>
    <row r="70" spans="1:12" ht="13.5" x14ac:dyDescent="0.2">
      <c r="A70" s="20"/>
      <c r="B70" s="17" t="s">
        <v>375</v>
      </c>
      <c r="C70" s="13"/>
      <c r="D70" s="13"/>
      <c r="E70" s="14"/>
      <c r="F70" s="15"/>
      <c r="G70" s="14"/>
      <c r="H70" s="14"/>
      <c r="I70" s="500"/>
      <c r="J70" s="14"/>
      <c r="K70" s="15"/>
      <c r="L70" s="16"/>
    </row>
    <row r="71" spans="1:12" ht="13.5" x14ac:dyDescent="0.2">
      <c r="A71" s="200"/>
      <c r="B71" s="17" t="s">
        <v>376</v>
      </c>
      <c r="C71" s="13"/>
      <c r="D71" s="13"/>
      <c r="E71" s="14"/>
      <c r="F71" s="15"/>
      <c r="G71" s="14"/>
      <c r="H71" s="14"/>
      <c r="I71" s="500"/>
      <c r="J71" s="14"/>
      <c r="K71" s="15"/>
      <c r="L71" s="16"/>
    </row>
    <row r="72" spans="1:12" ht="13.5" x14ac:dyDescent="0.2">
      <c r="A72" s="20"/>
      <c r="B72" s="17" t="s">
        <v>377</v>
      </c>
      <c r="C72" s="13"/>
      <c r="D72" s="13"/>
      <c r="E72" s="14"/>
      <c r="F72" s="15"/>
      <c r="G72" s="14"/>
      <c r="H72" s="14"/>
      <c r="I72" s="500"/>
      <c r="J72" s="14"/>
      <c r="K72" s="15"/>
      <c r="L72" s="16"/>
    </row>
    <row r="73" spans="1:12" ht="13.5" x14ac:dyDescent="0.2">
      <c r="A73" s="20"/>
      <c r="B73" s="17" t="s">
        <v>378</v>
      </c>
      <c r="C73" s="13"/>
      <c r="D73" s="13"/>
      <c r="E73" s="14"/>
      <c r="F73" s="15"/>
      <c r="G73" s="14"/>
      <c r="H73" s="14"/>
      <c r="I73" s="500"/>
      <c r="J73" s="14"/>
      <c r="K73" s="15"/>
      <c r="L73" s="16"/>
    </row>
    <row r="74" spans="1:12" x14ac:dyDescent="0.2">
      <c r="A74" s="11"/>
      <c r="B74" s="17" t="s">
        <v>379</v>
      </c>
      <c r="C74" s="18"/>
      <c r="D74" s="18"/>
      <c r="E74" s="14"/>
      <c r="F74" s="15"/>
      <c r="G74" s="14"/>
      <c r="H74" s="14"/>
      <c r="I74" s="500"/>
      <c r="J74" s="14"/>
      <c r="K74" s="15"/>
      <c r="L74" s="16"/>
    </row>
    <row r="75" spans="1:12" x14ac:dyDescent="0.2">
      <c r="A75" s="11"/>
      <c r="B75" s="60" t="s">
        <v>380</v>
      </c>
      <c r="C75" s="18"/>
      <c r="D75" s="18"/>
      <c r="E75" s="14"/>
      <c r="F75" s="15"/>
      <c r="G75" s="14"/>
      <c r="H75" s="14"/>
      <c r="I75" s="500"/>
      <c r="J75" s="14"/>
      <c r="K75" s="15"/>
      <c r="L75" s="16"/>
    </row>
    <row r="76" spans="1:12" ht="13.5" x14ac:dyDescent="0.2">
      <c r="A76" s="20"/>
      <c r="B76" s="17" t="s">
        <v>381</v>
      </c>
      <c r="C76" s="18"/>
      <c r="D76" s="18"/>
      <c r="E76" s="14"/>
      <c r="F76" s="15"/>
      <c r="G76" s="14"/>
      <c r="H76" s="14"/>
      <c r="I76" s="500"/>
      <c r="J76" s="14"/>
      <c r="K76" s="15"/>
      <c r="L76" s="16"/>
    </row>
    <row r="77" spans="1:12" ht="13.5" x14ac:dyDescent="0.2">
      <c r="A77" s="20"/>
      <c r="B77" s="17" t="s">
        <v>382</v>
      </c>
      <c r="C77" s="18"/>
      <c r="D77" s="18"/>
      <c r="E77" s="14"/>
      <c r="F77" s="15"/>
      <c r="G77" s="14"/>
      <c r="H77" s="14"/>
      <c r="I77" s="500"/>
      <c r="J77" s="14"/>
      <c r="K77" s="15"/>
      <c r="L77" s="16"/>
    </row>
    <row r="78" spans="1:12" ht="13.5" x14ac:dyDescent="0.2">
      <c r="A78" s="20"/>
      <c r="B78" s="17" t="s">
        <v>383</v>
      </c>
      <c r="C78" s="18"/>
      <c r="D78" s="18"/>
      <c r="E78" s="14"/>
      <c r="F78" s="15"/>
      <c r="G78" s="14"/>
      <c r="H78" s="14"/>
      <c r="I78" s="500"/>
      <c r="J78" s="14"/>
      <c r="K78" s="15"/>
      <c r="L78" s="16"/>
    </row>
    <row r="79" spans="1:12" ht="13.5" x14ac:dyDescent="0.2">
      <c r="A79" s="20"/>
      <c r="B79" s="17" t="s">
        <v>384</v>
      </c>
      <c r="C79" s="18"/>
      <c r="D79" s="18"/>
      <c r="E79" s="14"/>
      <c r="F79" s="15"/>
      <c r="G79" s="14"/>
      <c r="H79" s="14"/>
      <c r="I79" s="500"/>
      <c r="J79" s="14"/>
      <c r="K79" s="15"/>
      <c r="L79" s="16"/>
    </row>
    <row r="80" spans="1:12" x14ac:dyDescent="0.2">
      <c r="A80" s="11"/>
      <c r="B80" s="17" t="s">
        <v>385</v>
      </c>
      <c r="C80" s="18"/>
      <c r="D80" s="18"/>
      <c r="E80" s="14"/>
      <c r="F80" s="15"/>
      <c r="G80" s="14"/>
      <c r="H80" s="14"/>
      <c r="I80" s="500"/>
      <c r="J80" s="14"/>
      <c r="K80" s="15"/>
      <c r="L80" s="16"/>
    </row>
    <row r="81" spans="1:68" x14ac:dyDescent="0.2">
      <c r="A81" s="21"/>
      <c r="B81" s="17" t="s">
        <v>386</v>
      </c>
      <c r="C81" s="18"/>
      <c r="D81" s="18"/>
      <c r="E81" s="14"/>
      <c r="F81" s="15"/>
      <c r="G81" s="14"/>
      <c r="H81" s="14"/>
      <c r="I81" s="500"/>
      <c r="J81" s="14"/>
      <c r="K81" s="15"/>
      <c r="L81" s="16"/>
    </row>
    <row r="82" spans="1:68" ht="13.5" x14ac:dyDescent="0.2">
      <c r="A82" s="20"/>
      <c r="B82" s="17" t="s">
        <v>387</v>
      </c>
      <c r="C82" s="18"/>
      <c r="D82" s="18"/>
      <c r="E82" s="14"/>
      <c r="F82" s="15"/>
      <c r="G82" s="14"/>
      <c r="H82" s="14"/>
      <c r="I82" s="500"/>
      <c r="J82" s="14"/>
      <c r="K82" s="15"/>
      <c r="L82" s="16"/>
    </row>
    <row r="83" spans="1:68" ht="13.5" x14ac:dyDescent="0.2">
      <c r="A83" s="20"/>
      <c r="B83" s="17" t="s">
        <v>388</v>
      </c>
      <c r="C83" s="18"/>
      <c r="D83" s="18"/>
      <c r="E83" s="14"/>
      <c r="F83" s="15"/>
      <c r="G83" s="14"/>
      <c r="H83" s="14"/>
      <c r="I83" s="500"/>
      <c r="J83" s="14"/>
      <c r="K83" s="15"/>
      <c r="L83" s="16"/>
    </row>
    <row r="84" spans="1:68" ht="13.5" x14ac:dyDescent="0.2">
      <c r="A84" s="22"/>
      <c r="B84" s="59"/>
      <c r="C84" s="13"/>
      <c r="D84" s="13"/>
      <c r="E84" s="14"/>
      <c r="F84" s="15"/>
      <c r="G84" s="14"/>
      <c r="H84" s="14"/>
      <c r="I84" s="500"/>
      <c r="J84" s="14"/>
      <c r="K84" s="15"/>
      <c r="L84" s="16"/>
    </row>
    <row r="85" spans="1:68" ht="13.5" x14ac:dyDescent="0.2">
      <c r="A85" s="22"/>
      <c r="B85" s="58" t="s">
        <v>75</v>
      </c>
      <c r="C85" s="13" t="s">
        <v>284</v>
      </c>
      <c r="E85" s="13" t="s">
        <v>79</v>
      </c>
      <c r="F85" s="15"/>
      <c r="G85" s="14"/>
      <c r="H85" s="14"/>
      <c r="I85" s="500"/>
      <c r="J85" s="14"/>
      <c r="K85" s="15"/>
      <c r="L85" s="16"/>
    </row>
    <row r="86" spans="1:68" ht="13.5" x14ac:dyDescent="0.2">
      <c r="A86" s="22"/>
      <c r="B86" s="61" t="s">
        <v>389</v>
      </c>
      <c r="C86" s="13"/>
      <c r="D86" s="13"/>
      <c r="E86" s="14"/>
      <c r="F86" s="15"/>
      <c r="G86" s="14"/>
      <c r="H86" s="14"/>
      <c r="I86" s="500"/>
      <c r="J86" s="14"/>
      <c r="K86" s="15"/>
      <c r="L86" s="16"/>
    </row>
    <row r="87" spans="1:68" ht="13.5" x14ac:dyDescent="0.2">
      <c r="A87" s="22"/>
      <c r="B87" s="23" t="s">
        <v>224</v>
      </c>
      <c r="C87" s="14"/>
      <c r="D87" s="14"/>
      <c r="E87" s="14"/>
      <c r="F87" s="15"/>
      <c r="G87" s="14"/>
      <c r="H87" s="14"/>
      <c r="I87" s="500"/>
      <c r="J87" s="14"/>
      <c r="K87" s="15"/>
      <c r="L87" s="16"/>
    </row>
    <row r="88" spans="1:68" ht="13.5" x14ac:dyDescent="0.2">
      <c r="A88" s="20"/>
      <c r="B88" s="17"/>
      <c r="C88" s="13"/>
      <c r="D88" s="13"/>
      <c r="E88" s="14"/>
      <c r="F88" s="15"/>
      <c r="G88" s="14"/>
      <c r="H88" s="14"/>
      <c r="I88" s="500"/>
      <c r="J88" s="14"/>
      <c r="K88" s="15"/>
      <c r="L88" s="16"/>
    </row>
    <row r="89" spans="1:68" ht="13.5" x14ac:dyDescent="0.2">
      <c r="A89" s="20"/>
      <c r="B89" s="17"/>
      <c r="C89" s="13"/>
      <c r="D89" s="13"/>
      <c r="E89" s="14"/>
      <c r="F89" s="15"/>
      <c r="G89" s="14"/>
      <c r="H89" s="14"/>
      <c r="I89" s="500"/>
      <c r="J89" s="14"/>
      <c r="K89" s="15"/>
      <c r="L89" s="16"/>
    </row>
    <row r="90" spans="1:68" ht="14.25" thickBot="1" x14ac:dyDescent="0.25">
      <c r="A90" s="20"/>
      <c r="B90" s="23"/>
      <c r="C90" s="14"/>
      <c r="D90" s="14"/>
      <c r="E90" s="14"/>
      <c r="F90" s="15"/>
      <c r="G90" s="14"/>
      <c r="H90" s="14"/>
      <c r="I90" s="500"/>
      <c r="J90" s="14"/>
      <c r="K90" s="15"/>
      <c r="L90" s="16"/>
    </row>
    <row r="91" spans="1:68" s="25" customFormat="1" ht="51.75" customHeight="1" thickTop="1" thickBot="1" x14ac:dyDescent="0.25">
      <c r="A91" s="694" t="s">
        <v>47</v>
      </c>
      <c r="B91" s="695"/>
      <c r="C91" s="695"/>
      <c r="D91" s="695"/>
      <c r="E91" s="695"/>
      <c r="F91" s="695"/>
      <c r="G91" s="695"/>
      <c r="H91" s="695"/>
      <c r="I91" s="695"/>
      <c r="J91" s="695"/>
      <c r="K91" s="695"/>
      <c r="L91" s="696"/>
      <c r="M91" s="116"/>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c r="BA91" s="24"/>
      <c r="BB91" s="24"/>
      <c r="BC91" s="24"/>
      <c r="BD91" s="24"/>
      <c r="BE91" s="24"/>
      <c r="BF91" s="24"/>
      <c r="BG91" s="24"/>
      <c r="BH91" s="24"/>
      <c r="BI91" s="24"/>
      <c r="BJ91" s="24"/>
      <c r="BK91" s="24"/>
      <c r="BL91" s="24"/>
      <c r="BM91" s="24"/>
      <c r="BN91" s="24"/>
      <c r="BO91" s="24"/>
      <c r="BP91" s="24"/>
    </row>
    <row r="92" spans="1:68" s="25" customFormat="1" ht="14.25" customHeight="1" thickTop="1" thickBot="1" x14ac:dyDescent="0.25">
      <c r="A92" s="697" t="s">
        <v>390</v>
      </c>
      <c r="B92" s="698"/>
      <c r="C92" s="698"/>
      <c r="D92" s="698"/>
      <c r="E92" s="698"/>
      <c r="F92" s="698"/>
      <c r="G92" s="698"/>
      <c r="H92" s="698"/>
      <c r="I92" s="698"/>
      <c r="J92" s="698"/>
      <c r="K92" s="698"/>
      <c r="L92" s="699"/>
      <c r="M92" s="26"/>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c r="BA92" s="24"/>
      <c r="BB92" s="24"/>
      <c r="BC92" s="24"/>
      <c r="BD92" s="24"/>
      <c r="BE92" s="24"/>
      <c r="BF92" s="24"/>
      <c r="BG92" s="24"/>
      <c r="BH92" s="24"/>
      <c r="BI92" s="24"/>
      <c r="BJ92" s="24"/>
      <c r="BK92" s="24"/>
      <c r="BL92" s="24"/>
      <c r="BM92" s="24"/>
      <c r="BN92" s="24"/>
      <c r="BO92" s="24"/>
      <c r="BP92" s="24"/>
    </row>
    <row r="93" spans="1:68" ht="13.5" thickTop="1" x14ac:dyDescent="0.2">
      <c r="A93" s="27" t="s">
        <v>0</v>
      </c>
      <c r="B93" s="28" t="s">
        <v>1</v>
      </c>
      <c r="C93" s="29" t="s">
        <v>739</v>
      </c>
      <c r="D93" s="29" t="s">
        <v>77</v>
      </c>
      <c r="E93" s="29" t="s">
        <v>262</v>
      </c>
      <c r="F93" s="30" t="s">
        <v>8</v>
      </c>
      <c r="G93" s="31" t="s">
        <v>1429</v>
      </c>
      <c r="H93" s="31" t="s">
        <v>261</v>
      </c>
      <c r="I93" s="501" t="s">
        <v>740</v>
      </c>
      <c r="J93" s="32" t="s">
        <v>4</v>
      </c>
      <c r="K93" s="123" t="s">
        <v>391</v>
      </c>
      <c r="L93" s="125" t="s">
        <v>392</v>
      </c>
      <c r="M93" s="3"/>
    </row>
    <row r="94" spans="1:68" s="34" customFormat="1" ht="25.5" x14ac:dyDescent="0.2">
      <c r="A94" s="135">
        <v>1</v>
      </c>
      <c r="B94" s="63" t="s">
        <v>82</v>
      </c>
      <c r="C94" s="64" t="s">
        <v>517</v>
      </c>
      <c r="D94" s="64">
        <v>15</v>
      </c>
      <c r="E94" s="64"/>
      <c r="F94" s="65"/>
      <c r="G94" s="66"/>
      <c r="H94" s="147"/>
      <c r="I94" s="502"/>
      <c r="J94" s="67" t="s">
        <v>84</v>
      </c>
      <c r="K94" s="65"/>
      <c r="L94" s="620" t="s">
        <v>1432</v>
      </c>
      <c r="M94" s="117"/>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c r="BP94" s="33"/>
    </row>
    <row r="95" spans="1:68" s="34" customFormat="1" ht="51" x14ac:dyDescent="0.2">
      <c r="A95" s="247">
        <f t="shared" ref="A95:A140" si="0">A94+1</f>
        <v>2</v>
      </c>
      <c r="B95" s="63" t="s">
        <v>225</v>
      </c>
      <c r="C95" s="64" t="s">
        <v>517</v>
      </c>
      <c r="D95" s="64"/>
      <c r="E95" s="64"/>
      <c r="F95" s="65" t="s">
        <v>1307</v>
      </c>
      <c r="G95" s="66">
        <v>396</v>
      </c>
      <c r="H95" s="66"/>
      <c r="I95" s="502" t="s">
        <v>722</v>
      </c>
      <c r="J95" s="65"/>
      <c r="K95" s="65"/>
      <c r="L95" s="67" t="s">
        <v>1678</v>
      </c>
      <c r="M95" s="117"/>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33"/>
      <c r="BP95" s="33"/>
    </row>
    <row r="96" spans="1:68" ht="34.5" customHeight="1" x14ac:dyDescent="0.2">
      <c r="A96" s="247">
        <f t="shared" si="0"/>
        <v>3</v>
      </c>
      <c r="B96" s="63" t="s">
        <v>85</v>
      </c>
      <c r="C96" s="64" t="s">
        <v>701</v>
      </c>
      <c r="D96" s="64"/>
      <c r="E96" s="64"/>
      <c r="F96" s="65" t="s">
        <v>1308</v>
      </c>
      <c r="G96" s="66">
        <v>373</v>
      </c>
      <c r="H96" s="66"/>
      <c r="I96" s="502" t="s">
        <v>702</v>
      </c>
      <c r="J96" s="69"/>
      <c r="K96" s="65"/>
      <c r="L96" s="69" t="s">
        <v>1186</v>
      </c>
      <c r="M96" s="117"/>
    </row>
    <row r="97" spans="1:68" ht="25.5" x14ac:dyDescent="0.2">
      <c r="A97" s="68">
        <f t="shared" si="0"/>
        <v>4</v>
      </c>
      <c r="B97" s="63" t="s">
        <v>86</v>
      </c>
      <c r="C97" s="64" t="s">
        <v>703</v>
      </c>
      <c r="D97" s="64"/>
      <c r="E97" s="64"/>
      <c r="F97" s="65" t="s">
        <v>1309</v>
      </c>
      <c r="G97" s="66"/>
      <c r="H97" s="66"/>
      <c r="I97" s="502"/>
      <c r="J97" s="67"/>
      <c r="K97" s="65"/>
      <c r="L97" s="67"/>
      <c r="M97" s="117"/>
    </row>
    <row r="98" spans="1:68" ht="25.5" x14ac:dyDescent="0.2">
      <c r="A98" s="247">
        <f t="shared" si="0"/>
        <v>5</v>
      </c>
      <c r="B98" s="63" t="s">
        <v>51</v>
      </c>
      <c r="C98" s="64" t="s">
        <v>517</v>
      </c>
      <c r="D98" s="64"/>
      <c r="E98" s="64"/>
      <c r="F98" s="104" t="s">
        <v>276</v>
      </c>
      <c r="G98" s="66">
        <v>127</v>
      </c>
      <c r="H98" s="66"/>
      <c r="I98" s="502" t="s">
        <v>709</v>
      </c>
      <c r="J98" s="86"/>
      <c r="K98" s="65"/>
      <c r="L98" s="86" t="s">
        <v>1201</v>
      </c>
      <c r="M98" s="117"/>
    </row>
    <row r="99" spans="1:68" s="34" customFormat="1" ht="102" x14ac:dyDescent="0.2">
      <c r="A99" s="247">
        <f t="shared" si="0"/>
        <v>6</v>
      </c>
      <c r="B99" s="63" t="s">
        <v>87</v>
      </c>
      <c r="C99" s="64" t="s">
        <v>699</v>
      </c>
      <c r="D99" s="64"/>
      <c r="E99" s="64"/>
      <c r="F99" s="65" t="s">
        <v>11</v>
      </c>
      <c r="G99" s="66">
        <v>353</v>
      </c>
      <c r="H99" s="66"/>
      <c r="I99" s="502" t="s">
        <v>705</v>
      </c>
      <c r="J99" s="659" t="s">
        <v>1679</v>
      </c>
      <c r="K99" s="65"/>
      <c r="L99" s="70" t="s">
        <v>1202</v>
      </c>
      <c r="M99" s="117"/>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row>
    <row r="100" spans="1:68" x14ac:dyDescent="0.2">
      <c r="A100" s="68">
        <f t="shared" si="0"/>
        <v>7</v>
      </c>
      <c r="B100" s="63" t="s">
        <v>88</v>
      </c>
      <c r="C100" s="64" t="s">
        <v>699</v>
      </c>
      <c r="D100" s="64"/>
      <c r="E100" s="64"/>
      <c r="F100" s="65" t="s">
        <v>274</v>
      </c>
      <c r="G100" s="66">
        <v>640</v>
      </c>
      <c r="H100" s="66"/>
      <c r="I100" s="502" t="s">
        <v>705</v>
      </c>
      <c r="J100" s="67"/>
      <c r="K100" s="65"/>
      <c r="L100" s="67"/>
      <c r="M100" s="117"/>
    </row>
    <row r="101" spans="1:68" s="34" customFormat="1" ht="25.5" x14ac:dyDescent="0.2">
      <c r="A101" s="247">
        <f t="shared" si="0"/>
        <v>8</v>
      </c>
      <c r="B101" s="63" t="s">
        <v>89</v>
      </c>
      <c r="C101" s="64" t="s">
        <v>701</v>
      </c>
      <c r="D101" s="64"/>
      <c r="E101" s="64"/>
      <c r="F101" s="65" t="s">
        <v>1310</v>
      </c>
      <c r="G101" s="66">
        <v>373</v>
      </c>
      <c r="H101" s="66"/>
      <c r="I101" s="502" t="s">
        <v>702</v>
      </c>
      <c r="J101" s="67"/>
      <c r="K101" s="65"/>
      <c r="L101" s="67" t="s">
        <v>1203</v>
      </c>
      <c r="M101" s="117"/>
      <c r="N101" s="33"/>
      <c r="O101" s="33"/>
      <c r="P101" s="33"/>
      <c r="Q101" s="33"/>
      <c r="R101" s="33"/>
      <c r="S101" s="33"/>
      <c r="T101" s="33"/>
      <c r="U101" s="33"/>
      <c r="V101" s="33"/>
      <c r="W101" s="33"/>
      <c r="X101" s="33"/>
      <c r="Y101" s="33"/>
      <c r="Z101" s="33"/>
      <c r="AA101" s="33"/>
      <c r="AB101" s="33"/>
      <c r="AC101" s="33"/>
      <c r="AD101" s="33"/>
      <c r="AE101" s="33"/>
      <c r="AF101" s="33"/>
      <c r="AG101" s="33"/>
      <c r="AH101" s="33"/>
      <c r="AI101" s="33"/>
      <c r="AJ101" s="33"/>
      <c r="AK101" s="33"/>
      <c r="AL101" s="33"/>
      <c r="AM101" s="33"/>
      <c r="AN101" s="33"/>
      <c r="AO101" s="33"/>
      <c r="AP101" s="33"/>
      <c r="AQ101" s="33"/>
      <c r="AR101" s="33"/>
      <c r="AS101" s="33"/>
      <c r="AT101" s="33"/>
      <c r="AU101" s="33"/>
      <c r="AV101" s="33"/>
      <c r="AW101" s="33"/>
      <c r="AX101" s="33"/>
      <c r="AY101" s="33"/>
      <c r="AZ101" s="33"/>
      <c r="BA101" s="33"/>
      <c r="BB101" s="33"/>
      <c r="BC101" s="33"/>
      <c r="BD101" s="33"/>
      <c r="BE101" s="33"/>
      <c r="BF101" s="33"/>
      <c r="BG101" s="33"/>
      <c r="BH101" s="33"/>
      <c r="BI101" s="33"/>
      <c r="BJ101" s="33"/>
      <c r="BK101" s="33"/>
      <c r="BL101" s="33"/>
      <c r="BM101" s="33"/>
      <c r="BN101" s="33"/>
      <c r="BO101" s="33"/>
      <c r="BP101" s="33"/>
    </row>
    <row r="102" spans="1:68" s="34" customFormat="1" ht="38.25" x14ac:dyDescent="0.2">
      <c r="A102" s="247">
        <f t="shared" si="0"/>
        <v>9</v>
      </c>
      <c r="B102" s="63" t="s">
        <v>90</v>
      </c>
      <c r="C102" s="64" t="s">
        <v>703</v>
      </c>
      <c r="D102" s="64"/>
      <c r="E102" s="64"/>
      <c r="F102" s="65" t="s">
        <v>1311</v>
      </c>
      <c r="G102" s="66">
        <v>337</v>
      </c>
      <c r="H102" s="66"/>
      <c r="I102" s="502" t="s">
        <v>704</v>
      </c>
      <c r="J102" s="67"/>
      <c r="K102" s="65"/>
      <c r="L102" s="67" t="s">
        <v>1204</v>
      </c>
      <c r="M102" s="117"/>
      <c r="N102" s="33"/>
      <c r="O102" s="33"/>
      <c r="P102" s="33"/>
      <c r="Q102" s="33"/>
      <c r="R102" s="33"/>
      <c r="S102" s="33"/>
      <c r="T102" s="33"/>
      <c r="U102" s="33"/>
      <c r="V102" s="33"/>
      <c r="W102" s="33"/>
      <c r="X102" s="33"/>
      <c r="Y102" s="33"/>
      <c r="Z102" s="33"/>
      <c r="AA102" s="33"/>
      <c r="AB102" s="33"/>
      <c r="AC102" s="33"/>
      <c r="AD102" s="33"/>
      <c r="AE102" s="33"/>
      <c r="AF102" s="33"/>
      <c r="AG102" s="33"/>
      <c r="AH102" s="33"/>
      <c r="AI102" s="33"/>
      <c r="AJ102" s="33"/>
      <c r="AK102" s="33"/>
      <c r="AL102" s="33"/>
      <c r="AM102" s="33"/>
      <c r="AN102" s="33"/>
      <c r="AO102" s="33"/>
      <c r="AP102" s="33"/>
      <c r="AQ102" s="33"/>
      <c r="AR102" s="33"/>
      <c r="AS102" s="33"/>
      <c r="AT102" s="33"/>
      <c r="AU102" s="33"/>
      <c r="AV102" s="33"/>
      <c r="AW102" s="33"/>
      <c r="AX102" s="33"/>
      <c r="AY102" s="33"/>
      <c r="AZ102" s="33"/>
      <c r="BA102" s="33"/>
      <c r="BB102" s="33"/>
      <c r="BC102" s="33"/>
      <c r="BD102" s="33"/>
      <c r="BE102" s="33"/>
      <c r="BF102" s="33"/>
      <c r="BG102" s="33"/>
      <c r="BH102" s="33"/>
      <c r="BI102" s="33"/>
      <c r="BJ102" s="33"/>
      <c r="BK102" s="33"/>
      <c r="BL102" s="33"/>
      <c r="BM102" s="33"/>
      <c r="BN102" s="33"/>
      <c r="BO102" s="33"/>
      <c r="BP102" s="33"/>
    </row>
    <row r="103" spans="1:68" x14ac:dyDescent="0.2">
      <c r="A103" s="68">
        <f t="shared" si="0"/>
        <v>10</v>
      </c>
      <c r="B103" s="63" t="s">
        <v>91</v>
      </c>
      <c r="C103" s="64"/>
      <c r="D103" s="64"/>
      <c r="E103" s="64"/>
      <c r="F103" s="65"/>
      <c r="G103" s="66"/>
      <c r="H103" s="66"/>
      <c r="I103" s="502"/>
      <c r="J103" s="67"/>
      <c r="K103" s="65"/>
      <c r="L103" s="67"/>
      <c r="M103" s="117"/>
    </row>
    <row r="104" spans="1:68" s="34" customFormat="1" ht="98.25" customHeight="1" x14ac:dyDescent="0.2">
      <c r="A104" s="247">
        <f t="shared" si="0"/>
        <v>11</v>
      </c>
      <c r="B104" s="63" t="s">
        <v>92</v>
      </c>
      <c r="C104" s="64" t="s">
        <v>699</v>
      </c>
      <c r="D104" s="64"/>
      <c r="E104" s="64"/>
      <c r="F104" s="65" t="s">
        <v>14</v>
      </c>
      <c r="G104" s="66">
        <v>1005</v>
      </c>
      <c r="H104" s="66"/>
      <c r="I104" s="502" t="s">
        <v>733</v>
      </c>
      <c r="J104" s="660" t="s">
        <v>1680</v>
      </c>
      <c r="K104" s="65"/>
      <c r="L104" s="70" t="s">
        <v>1187</v>
      </c>
      <c r="M104" s="117"/>
      <c r="N104" s="33"/>
      <c r="O104" s="33"/>
      <c r="P104" s="33"/>
      <c r="Q104" s="33"/>
      <c r="R104" s="33"/>
      <c r="S104" s="33"/>
      <c r="T104" s="33"/>
      <c r="U104" s="33"/>
      <c r="V104" s="33"/>
      <c r="W104" s="33"/>
      <c r="X104" s="33"/>
      <c r="Y104" s="33"/>
      <c r="Z104" s="33"/>
      <c r="AA104" s="33"/>
      <c r="AB104" s="33"/>
      <c r="AC104" s="33"/>
      <c r="AD104" s="33"/>
      <c r="AE104" s="33"/>
      <c r="AF104" s="33"/>
      <c r="AG104" s="33"/>
      <c r="AH104" s="33"/>
      <c r="AI104" s="33"/>
      <c r="AJ104" s="33"/>
      <c r="AK104" s="33"/>
      <c r="AL104" s="33"/>
      <c r="AM104" s="33"/>
      <c r="AN104" s="33"/>
      <c r="AO104" s="33"/>
      <c r="AP104" s="33"/>
      <c r="AQ104" s="33"/>
      <c r="AR104" s="33"/>
      <c r="AS104" s="33"/>
      <c r="AT104" s="33"/>
      <c r="AU104" s="33"/>
      <c r="AV104" s="33"/>
      <c r="AW104" s="33"/>
      <c r="AX104" s="33"/>
      <c r="AY104" s="33"/>
      <c r="AZ104" s="33"/>
      <c r="BA104" s="33"/>
      <c r="BB104" s="33"/>
      <c r="BC104" s="33"/>
      <c r="BD104" s="33"/>
      <c r="BE104" s="33"/>
      <c r="BF104" s="33"/>
      <c r="BG104" s="33"/>
      <c r="BH104" s="33"/>
      <c r="BI104" s="33"/>
      <c r="BJ104" s="33"/>
      <c r="BK104" s="33"/>
      <c r="BL104" s="33"/>
      <c r="BM104" s="33"/>
      <c r="BN104" s="33"/>
      <c r="BO104" s="33"/>
      <c r="BP104" s="33"/>
    </row>
    <row r="105" spans="1:68" x14ac:dyDescent="0.2">
      <c r="A105" s="68">
        <f t="shared" si="0"/>
        <v>12</v>
      </c>
      <c r="B105" s="63" t="s">
        <v>93</v>
      </c>
      <c r="C105" s="64" t="s">
        <v>699</v>
      </c>
      <c r="D105" s="64"/>
      <c r="E105" s="64"/>
      <c r="F105" s="65" t="s">
        <v>275</v>
      </c>
      <c r="G105" s="66">
        <v>641</v>
      </c>
      <c r="H105" s="66"/>
      <c r="I105" s="502" t="s">
        <v>700</v>
      </c>
      <c r="J105" s="67"/>
      <c r="K105" s="65"/>
      <c r="L105" s="67"/>
      <c r="M105" s="117"/>
    </row>
    <row r="106" spans="1:68" ht="331.5" x14ac:dyDescent="0.2">
      <c r="A106" s="247">
        <f t="shared" si="0"/>
        <v>13</v>
      </c>
      <c r="B106" s="63" t="s">
        <v>94</v>
      </c>
      <c r="C106" s="64" t="s">
        <v>699</v>
      </c>
      <c r="D106" s="64"/>
      <c r="E106" s="64"/>
      <c r="F106" s="65" t="s">
        <v>13</v>
      </c>
      <c r="G106" s="66">
        <v>103</v>
      </c>
      <c r="H106" s="66"/>
      <c r="I106" s="502" t="s">
        <v>743</v>
      </c>
      <c r="J106" s="661" t="s">
        <v>1681</v>
      </c>
      <c r="K106" s="65"/>
      <c r="L106" s="620" t="s">
        <v>1433</v>
      </c>
      <c r="M106" s="117"/>
    </row>
    <row r="107" spans="1:68" ht="73.5" customHeight="1" x14ac:dyDescent="0.2">
      <c r="A107" s="247">
        <f t="shared" si="0"/>
        <v>14</v>
      </c>
      <c r="B107" s="63" t="s">
        <v>95</v>
      </c>
      <c r="C107" s="64" t="s">
        <v>246</v>
      </c>
      <c r="D107" s="64"/>
      <c r="E107" s="64"/>
      <c r="F107" s="65" t="s">
        <v>1312</v>
      </c>
      <c r="G107" s="66">
        <v>80</v>
      </c>
      <c r="H107" s="66"/>
      <c r="I107" s="502" t="s">
        <v>744</v>
      </c>
      <c r="K107" s="65"/>
      <c r="L107" s="70" t="s">
        <v>745</v>
      </c>
      <c r="M107" s="117"/>
    </row>
    <row r="108" spans="1:68" ht="38.25" x14ac:dyDescent="0.2">
      <c r="A108" s="68">
        <f t="shared" si="0"/>
        <v>15</v>
      </c>
      <c r="B108" s="63" t="s">
        <v>96</v>
      </c>
      <c r="C108" s="64"/>
      <c r="D108" s="64"/>
      <c r="E108" s="64"/>
      <c r="F108" s="65" t="s">
        <v>277</v>
      </c>
      <c r="G108" s="66"/>
      <c r="H108" s="66"/>
      <c r="I108" s="502"/>
      <c r="J108" s="276" t="s">
        <v>1704</v>
      </c>
      <c r="K108" s="65"/>
      <c r="L108" s="67"/>
      <c r="M108" s="117"/>
    </row>
    <row r="109" spans="1:68" x14ac:dyDescent="0.2">
      <c r="A109" s="247">
        <f t="shared" si="0"/>
        <v>16</v>
      </c>
      <c r="B109" s="63" t="s">
        <v>97</v>
      </c>
      <c r="C109" s="64" t="s">
        <v>247</v>
      </c>
      <c r="D109" s="64"/>
      <c r="E109" s="64"/>
      <c r="F109" s="65" t="s">
        <v>1705</v>
      </c>
      <c r="G109" s="66">
        <v>81</v>
      </c>
      <c r="H109" s="66"/>
      <c r="I109" s="18" t="s">
        <v>734</v>
      </c>
      <c r="K109" s="78"/>
      <c r="L109" s="90" t="s">
        <v>1188</v>
      </c>
      <c r="M109" s="117"/>
    </row>
    <row r="110" spans="1:68" ht="81.75" customHeight="1" x14ac:dyDescent="0.2">
      <c r="A110" s="247">
        <f t="shared" si="0"/>
        <v>17</v>
      </c>
      <c r="B110" s="63" t="s">
        <v>98</v>
      </c>
      <c r="C110" s="64" t="s">
        <v>699</v>
      </c>
      <c r="D110" s="64"/>
      <c r="E110" s="64"/>
      <c r="F110" s="65" t="s">
        <v>36</v>
      </c>
      <c r="G110" s="66">
        <v>355</v>
      </c>
      <c r="H110" s="66"/>
      <c r="I110" s="502" t="s">
        <v>705</v>
      </c>
      <c r="J110" s="468" t="s">
        <v>1141</v>
      </c>
      <c r="K110" s="65"/>
      <c r="L110" s="67" t="s">
        <v>1189</v>
      </c>
      <c r="M110" s="117"/>
    </row>
    <row r="111" spans="1:68" x14ac:dyDescent="0.2">
      <c r="A111" s="68">
        <f t="shared" si="0"/>
        <v>18</v>
      </c>
      <c r="B111" s="63" t="s">
        <v>1296</v>
      </c>
      <c r="C111" s="64" t="s">
        <v>517</v>
      </c>
      <c r="D111" s="64"/>
      <c r="E111" s="64"/>
      <c r="F111" s="65"/>
      <c r="G111" s="66"/>
      <c r="H111" s="66"/>
      <c r="I111" s="502"/>
      <c r="J111" s="478"/>
      <c r="K111" s="65"/>
      <c r="L111" s="67" t="s">
        <v>1470</v>
      </c>
      <c r="M111" s="117"/>
    </row>
    <row r="112" spans="1:68" ht="25.5" x14ac:dyDescent="0.2">
      <c r="A112" s="68">
        <f t="shared" si="0"/>
        <v>19</v>
      </c>
      <c r="B112" s="63" t="s">
        <v>1297</v>
      </c>
      <c r="C112" s="64" t="s">
        <v>699</v>
      </c>
      <c r="D112" s="64"/>
      <c r="E112" s="64"/>
      <c r="F112" s="65"/>
      <c r="G112" s="66"/>
      <c r="H112" s="66"/>
      <c r="I112" s="502"/>
      <c r="J112" s="128" t="s">
        <v>1458</v>
      </c>
      <c r="K112" s="65"/>
      <c r="L112" s="67"/>
      <c r="M112" s="117"/>
    </row>
    <row r="113" spans="1:68" ht="51" x14ac:dyDescent="0.2">
      <c r="A113" s="247">
        <f t="shared" si="0"/>
        <v>20</v>
      </c>
      <c r="B113" s="63" t="s">
        <v>99</v>
      </c>
      <c r="C113" s="64" t="s">
        <v>699</v>
      </c>
      <c r="D113" s="64"/>
      <c r="E113" s="64"/>
      <c r="F113" s="65" t="s">
        <v>15</v>
      </c>
      <c r="G113" s="66">
        <v>40</v>
      </c>
      <c r="H113" s="66"/>
      <c r="I113" s="502" t="s">
        <v>705</v>
      </c>
      <c r="J113" s="67" t="s">
        <v>1293</v>
      </c>
      <c r="K113" s="65"/>
      <c r="L113" s="67" t="s">
        <v>1095</v>
      </c>
      <c r="M113" s="117"/>
    </row>
    <row r="114" spans="1:68" ht="25.5" x14ac:dyDescent="0.2">
      <c r="A114" s="247">
        <f t="shared" si="0"/>
        <v>21</v>
      </c>
      <c r="B114" s="63" t="s">
        <v>100</v>
      </c>
      <c r="C114" s="64" t="s">
        <v>517</v>
      </c>
      <c r="D114" s="64"/>
      <c r="E114" s="64"/>
      <c r="F114" s="65" t="s">
        <v>56</v>
      </c>
      <c r="G114" s="66">
        <v>206</v>
      </c>
      <c r="H114" s="66"/>
      <c r="I114" s="502" t="s">
        <v>749</v>
      </c>
      <c r="K114" s="65"/>
      <c r="L114" s="67" t="s">
        <v>223</v>
      </c>
      <c r="M114" s="117"/>
    </row>
    <row r="115" spans="1:68" ht="25.5" x14ac:dyDescent="0.2">
      <c r="A115" s="247">
        <f t="shared" si="0"/>
        <v>22</v>
      </c>
      <c r="B115" s="63" t="s">
        <v>101</v>
      </c>
      <c r="C115" s="64" t="s">
        <v>517</v>
      </c>
      <c r="D115" s="64"/>
      <c r="E115" s="64"/>
      <c r="F115" s="65" t="s">
        <v>16</v>
      </c>
      <c r="G115" s="66">
        <v>207</v>
      </c>
      <c r="H115" s="66"/>
      <c r="I115" s="502" t="s">
        <v>735</v>
      </c>
      <c r="K115" s="65"/>
      <c r="L115" s="67" t="s">
        <v>1190</v>
      </c>
      <c r="M115" s="117"/>
    </row>
    <row r="116" spans="1:68" ht="51" x14ac:dyDescent="0.2">
      <c r="A116" s="247">
        <f t="shared" si="0"/>
        <v>23</v>
      </c>
      <c r="B116" s="63" t="s">
        <v>102</v>
      </c>
      <c r="C116" s="64" t="s">
        <v>517</v>
      </c>
      <c r="D116" s="64">
        <v>80</v>
      </c>
      <c r="E116" s="64"/>
      <c r="F116" s="65" t="s">
        <v>295</v>
      </c>
      <c r="G116" s="66">
        <v>67</v>
      </c>
      <c r="H116" s="66"/>
      <c r="I116" s="502" t="s">
        <v>719</v>
      </c>
      <c r="K116" s="65"/>
      <c r="L116" s="86" t="s">
        <v>1205</v>
      </c>
      <c r="M116" s="117"/>
    </row>
    <row r="117" spans="1:68" ht="409.5" x14ac:dyDescent="0.2">
      <c r="A117" s="247">
        <f t="shared" si="0"/>
        <v>24</v>
      </c>
      <c r="B117" s="63" t="s">
        <v>103</v>
      </c>
      <c r="C117" s="64" t="s">
        <v>699</v>
      </c>
      <c r="D117" s="71">
        <v>2</v>
      </c>
      <c r="E117" s="64"/>
      <c r="F117" s="65" t="s">
        <v>38</v>
      </c>
      <c r="G117" s="66">
        <v>91</v>
      </c>
      <c r="H117" s="66"/>
      <c r="I117" s="502" t="s">
        <v>718</v>
      </c>
      <c r="J117" s="662" t="s">
        <v>1682</v>
      </c>
      <c r="K117" s="65"/>
      <c r="L117" s="126" t="s">
        <v>395</v>
      </c>
      <c r="M117" s="117"/>
    </row>
    <row r="118" spans="1:68" ht="38.25" x14ac:dyDescent="0.2">
      <c r="A118" s="247">
        <f t="shared" si="0"/>
        <v>25</v>
      </c>
      <c r="B118" s="63" t="s">
        <v>104</v>
      </c>
      <c r="C118" s="72" t="s">
        <v>517</v>
      </c>
      <c r="D118" s="73">
        <v>35</v>
      </c>
      <c r="E118" s="72"/>
      <c r="F118" s="74" t="s">
        <v>1313</v>
      </c>
      <c r="G118" s="75">
        <v>387</v>
      </c>
      <c r="H118" s="66"/>
      <c r="I118" s="502" t="s">
        <v>708</v>
      </c>
      <c r="J118" s="67"/>
      <c r="K118" s="65"/>
      <c r="L118" s="86" t="s">
        <v>394</v>
      </c>
      <c r="M118" s="117"/>
    </row>
    <row r="119" spans="1:68" ht="51" x14ac:dyDescent="0.2">
      <c r="A119" s="247">
        <f t="shared" si="0"/>
        <v>26</v>
      </c>
      <c r="B119" s="63" t="s">
        <v>105</v>
      </c>
      <c r="C119" s="72" t="s">
        <v>699</v>
      </c>
      <c r="D119" s="73">
        <v>20</v>
      </c>
      <c r="E119" s="72"/>
      <c r="F119" s="74" t="s">
        <v>46</v>
      </c>
      <c r="G119" s="75">
        <v>368</v>
      </c>
      <c r="H119" s="64"/>
      <c r="I119" s="502" t="s">
        <v>705</v>
      </c>
      <c r="J119" s="468" t="s">
        <v>1096</v>
      </c>
      <c r="K119" s="65"/>
      <c r="L119" s="67" t="s">
        <v>1206</v>
      </c>
      <c r="M119" s="117"/>
    </row>
    <row r="120" spans="1:68" s="34" customFormat="1" x14ac:dyDescent="0.2">
      <c r="A120" s="247">
        <f t="shared" si="0"/>
        <v>27</v>
      </c>
      <c r="B120" s="63" t="s">
        <v>106</v>
      </c>
      <c r="C120" s="64" t="s">
        <v>517</v>
      </c>
      <c r="D120" s="64"/>
      <c r="E120" s="64"/>
      <c r="F120" s="65" t="s">
        <v>296</v>
      </c>
      <c r="G120" s="66">
        <v>127</v>
      </c>
      <c r="H120" s="66"/>
      <c r="I120" s="502" t="s">
        <v>709</v>
      </c>
      <c r="J120" s="67"/>
      <c r="K120" s="65"/>
      <c r="L120" s="67" t="s">
        <v>1191</v>
      </c>
      <c r="M120" s="117"/>
      <c r="N120" s="33"/>
      <c r="O120" s="33"/>
      <c r="P120" s="33"/>
      <c r="Q120" s="33"/>
      <c r="R120" s="33"/>
      <c r="S120" s="33"/>
      <c r="T120" s="33"/>
      <c r="U120" s="33"/>
      <c r="V120" s="33"/>
      <c r="W120" s="33"/>
      <c r="X120" s="33"/>
      <c r="Y120" s="33"/>
      <c r="Z120" s="33"/>
      <c r="AA120" s="33"/>
      <c r="AB120" s="33"/>
      <c r="AC120" s="33"/>
      <c r="AD120" s="33"/>
      <c r="AE120" s="33"/>
      <c r="AF120" s="33"/>
      <c r="AG120" s="33"/>
      <c r="AH120" s="33"/>
      <c r="AI120" s="33"/>
      <c r="AJ120" s="33"/>
      <c r="AK120" s="33"/>
      <c r="AL120" s="33"/>
      <c r="AM120" s="33"/>
      <c r="AN120" s="33"/>
      <c r="AO120" s="33"/>
      <c r="AP120" s="33"/>
      <c r="AQ120" s="33"/>
      <c r="AR120" s="33"/>
      <c r="AS120" s="33"/>
      <c r="AT120" s="33"/>
      <c r="AU120" s="33"/>
      <c r="AV120" s="33"/>
      <c r="AW120" s="33"/>
      <c r="AX120" s="33"/>
      <c r="AY120" s="33"/>
      <c r="AZ120" s="33"/>
      <c r="BA120" s="33"/>
      <c r="BB120" s="33"/>
      <c r="BC120" s="33"/>
      <c r="BD120" s="33"/>
      <c r="BE120" s="33"/>
      <c r="BF120" s="33"/>
      <c r="BG120" s="33"/>
      <c r="BH120" s="33"/>
      <c r="BI120" s="33"/>
      <c r="BJ120" s="33"/>
      <c r="BK120" s="33"/>
      <c r="BL120" s="33"/>
      <c r="BM120" s="33"/>
      <c r="BN120" s="33"/>
      <c r="BO120" s="33"/>
      <c r="BP120" s="33"/>
    </row>
    <row r="121" spans="1:68" s="34" customFormat="1" ht="82.5" customHeight="1" x14ac:dyDescent="0.2">
      <c r="A121" s="247">
        <f t="shared" si="0"/>
        <v>28</v>
      </c>
      <c r="B121" s="63" t="s">
        <v>107</v>
      </c>
      <c r="C121" s="64" t="s">
        <v>517</v>
      </c>
      <c r="D121" s="64"/>
      <c r="E121" s="64"/>
      <c r="F121" s="65" t="s">
        <v>1314</v>
      </c>
      <c r="G121" s="66">
        <v>127</v>
      </c>
      <c r="H121" s="66"/>
      <c r="I121" s="502" t="s">
        <v>709</v>
      </c>
      <c r="J121" s="67"/>
      <c r="K121" s="65"/>
      <c r="L121" s="67" t="s">
        <v>1207</v>
      </c>
      <c r="M121" s="117"/>
      <c r="N121" s="33"/>
      <c r="O121" s="33"/>
      <c r="P121" s="33"/>
      <c r="Q121" s="33"/>
      <c r="R121" s="33"/>
      <c r="S121" s="33"/>
      <c r="T121" s="33"/>
      <c r="U121" s="33"/>
      <c r="V121" s="33"/>
      <c r="W121" s="33"/>
      <c r="X121" s="33"/>
      <c r="Y121" s="33"/>
      <c r="Z121" s="33"/>
      <c r="AA121" s="33"/>
      <c r="AB121" s="33"/>
      <c r="AC121" s="33"/>
      <c r="AD121" s="33"/>
      <c r="AE121" s="33"/>
      <c r="AF121" s="33"/>
      <c r="AG121" s="33"/>
      <c r="AH121" s="33"/>
      <c r="AI121" s="33"/>
      <c r="AJ121" s="33"/>
      <c r="AK121" s="33"/>
      <c r="AL121" s="33"/>
      <c r="AM121" s="33"/>
      <c r="AN121" s="33"/>
      <c r="AO121" s="33"/>
      <c r="AP121" s="33"/>
      <c r="AQ121" s="33"/>
      <c r="AR121" s="33"/>
      <c r="AS121" s="33"/>
      <c r="AT121" s="33"/>
      <c r="AU121" s="33"/>
      <c r="AV121" s="33"/>
      <c r="AW121" s="33"/>
      <c r="AX121" s="33"/>
      <c r="AY121" s="33"/>
      <c r="AZ121" s="33"/>
      <c r="BA121" s="33"/>
      <c r="BB121" s="33"/>
      <c r="BC121" s="33"/>
      <c r="BD121" s="33"/>
      <c r="BE121" s="33"/>
      <c r="BF121" s="33"/>
      <c r="BG121" s="33"/>
      <c r="BH121" s="33"/>
      <c r="BI121" s="33"/>
      <c r="BJ121" s="33"/>
      <c r="BK121" s="33"/>
      <c r="BL121" s="33"/>
      <c r="BM121" s="33"/>
      <c r="BN121" s="33"/>
      <c r="BO121" s="33"/>
      <c r="BP121" s="33"/>
    </row>
    <row r="122" spans="1:68" x14ac:dyDescent="0.2">
      <c r="A122" s="247">
        <f t="shared" si="0"/>
        <v>29</v>
      </c>
      <c r="B122" s="63" t="s">
        <v>108</v>
      </c>
      <c r="C122" s="64" t="s">
        <v>517</v>
      </c>
      <c r="D122" s="64"/>
      <c r="E122" s="64"/>
      <c r="F122" s="65" t="s">
        <v>615</v>
      </c>
      <c r="G122" s="66">
        <v>127</v>
      </c>
      <c r="H122" s="66"/>
      <c r="I122" s="502" t="s">
        <v>709</v>
      </c>
      <c r="J122" s="67"/>
      <c r="K122" s="65"/>
      <c r="L122" s="67" t="s">
        <v>1192</v>
      </c>
      <c r="M122" s="117"/>
    </row>
    <row r="123" spans="1:68" s="42" customFormat="1" ht="293.25" x14ac:dyDescent="0.2">
      <c r="A123" s="249">
        <f t="shared" si="0"/>
        <v>30</v>
      </c>
      <c r="B123" s="63" t="s">
        <v>548</v>
      </c>
      <c r="C123" s="64" t="s">
        <v>699</v>
      </c>
      <c r="D123" s="64"/>
      <c r="E123" s="64"/>
      <c r="F123" s="104" t="s">
        <v>549</v>
      </c>
      <c r="G123" s="64">
        <v>284</v>
      </c>
      <c r="H123" s="64"/>
      <c r="I123" s="385" t="s">
        <v>705</v>
      </c>
      <c r="J123" s="663" t="s">
        <v>1683</v>
      </c>
      <c r="K123" s="478"/>
      <c r="L123" s="478"/>
      <c r="M123" s="408"/>
    </row>
    <row r="124" spans="1:68" s="42" customFormat="1" ht="293.25" x14ac:dyDescent="0.2">
      <c r="A124" s="249">
        <f t="shared" si="0"/>
        <v>31</v>
      </c>
      <c r="B124" s="63" t="s">
        <v>550</v>
      </c>
      <c r="C124" s="64" t="s">
        <v>699</v>
      </c>
      <c r="D124" s="64"/>
      <c r="E124" s="64"/>
      <c r="F124" s="104" t="s">
        <v>551</v>
      </c>
      <c r="G124" s="64">
        <v>284</v>
      </c>
      <c r="H124" s="64"/>
      <c r="I124" s="385" t="s">
        <v>705</v>
      </c>
      <c r="J124" s="664" t="s">
        <v>1683</v>
      </c>
      <c r="K124" s="478"/>
      <c r="L124" s="478"/>
      <c r="M124" s="408"/>
    </row>
    <row r="125" spans="1:68" s="42" customFormat="1" ht="293.25" x14ac:dyDescent="0.2">
      <c r="A125" s="249">
        <f t="shared" si="0"/>
        <v>32</v>
      </c>
      <c r="B125" s="63" t="s">
        <v>552</v>
      </c>
      <c r="C125" s="64" t="s">
        <v>699</v>
      </c>
      <c r="D125" s="64"/>
      <c r="E125" s="64"/>
      <c r="F125" s="104" t="s">
        <v>553</v>
      </c>
      <c r="G125" s="64">
        <v>284</v>
      </c>
      <c r="H125" s="64"/>
      <c r="I125" s="385" t="s">
        <v>705</v>
      </c>
      <c r="J125" s="664" t="s">
        <v>1683</v>
      </c>
      <c r="K125" s="478"/>
      <c r="L125" s="478"/>
      <c r="M125" s="408"/>
    </row>
    <row r="126" spans="1:68" ht="390.75" customHeight="1" x14ac:dyDescent="0.2">
      <c r="A126" s="247">
        <f t="shared" si="0"/>
        <v>33</v>
      </c>
      <c r="B126" s="63" t="s">
        <v>119</v>
      </c>
      <c r="C126" s="64" t="s">
        <v>699</v>
      </c>
      <c r="D126" s="64">
        <v>2</v>
      </c>
      <c r="E126" s="64"/>
      <c r="F126" s="65" t="s">
        <v>271</v>
      </c>
      <c r="G126" s="66">
        <v>146</v>
      </c>
      <c r="H126" s="66"/>
      <c r="I126" s="502" t="s">
        <v>705</v>
      </c>
      <c r="J126" s="665" t="s">
        <v>1684</v>
      </c>
      <c r="K126" s="65"/>
      <c r="L126" s="70" t="s">
        <v>1463</v>
      </c>
      <c r="M126" s="117"/>
    </row>
    <row r="127" spans="1:68" ht="127.5" x14ac:dyDescent="0.2">
      <c r="A127" s="247">
        <f t="shared" si="0"/>
        <v>34</v>
      </c>
      <c r="B127" s="63" t="s">
        <v>120</v>
      </c>
      <c r="C127" s="64" t="s">
        <v>699</v>
      </c>
      <c r="D127" s="64">
        <v>2</v>
      </c>
      <c r="E127" s="64"/>
      <c r="F127" s="65" t="s">
        <v>273</v>
      </c>
      <c r="G127" s="66">
        <v>309</v>
      </c>
      <c r="H127" s="66"/>
      <c r="I127" s="502" t="s">
        <v>718</v>
      </c>
      <c r="J127" s="666" t="s">
        <v>1685</v>
      </c>
      <c r="K127" s="65"/>
      <c r="L127" s="70" t="s">
        <v>1208</v>
      </c>
      <c r="M127" s="117"/>
    </row>
    <row r="128" spans="1:68" ht="29.25" customHeight="1" x14ac:dyDescent="0.2">
      <c r="A128" s="247">
        <f t="shared" si="0"/>
        <v>35</v>
      </c>
      <c r="B128" s="63" t="s">
        <v>121</v>
      </c>
      <c r="C128" s="64" t="s">
        <v>517</v>
      </c>
      <c r="D128" s="64">
        <v>80</v>
      </c>
      <c r="E128" s="64"/>
      <c r="F128" s="65" t="s">
        <v>272</v>
      </c>
      <c r="G128" s="66">
        <v>352</v>
      </c>
      <c r="H128" s="66"/>
      <c r="I128" s="502" t="s">
        <v>710</v>
      </c>
      <c r="J128" s="67"/>
      <c r="K128" s="65"/>
      <c r="L128" s="86" t="s">
        <v>1209</v>
      </c>
      <c r="M128" s="117"/>
    </row>
    <row r="129" spans="1:68" ht="127.5" x14ac:dyDescent="0.2">
      <c r="A129" s="68">
        <f t="shared" si="0"/>
        <v>36</v>
      </c>
      <c r="B129" s="63" t="s">
        <v>122</v>
      </c>
      <c r="C129" s="64" t="s">
        <v>699</v>
      </c>
      <c r="D129" s="64"/>
      <c r="E129" s="64"/>
      <c r="F129" s="65" t="s">
        <v>19</v>
      </c>
      <c r="G129" s="66">
        <v>309</v>
      </c>
      <c r="H129" s="66"/>
      <c r="I129" s="502" t="s">
        <v>718</v>
      </c>
      <c r="J129" s="667" t="s">
        <v>1685</v>
      </c>
      <c r="K129" s="65"/>
      <c r="L129" s="67" t="s">
        <v>1284</v>
      </c>
      <c r="M129" s="117"/>
    </row>
    <row r="130" spans="1:68" x14ac:dyDescent="0.2">
      <c r="A130" s="68">
        <f t="shared" si="0"/>
        <v>37</v>
      </c>
      <c r="B130" s="63" t="s">
        <v>123</v>
      </c>
      <c r="C130" s="64" t="s">
        <v>517</v>
      </c>
      <c r="D130" s="64"/>
      <c r="E130" s="64"/>
      <c r="F130" s="65" t="s">
        <v>20</v>
      </c>
      <c r="G130" s="66">
        <v>352</v>
      </c>
      <c r="H130" s="66"/>
      <c r="I130" s="502" t="s">
        <v>710</v>
      </c>
      <c r="J130" s="251"/>
      <c r="K130" s="65"/>
      <c r="L130" s="86" t="s">
        <v>1285</v>
      </c>
      <c r="M130" s="117"/>
    </row>
    <row r="131" spans="1:68" ht="25.5" x14ac:dyDescent="0.2">
      <c r="A131" s="247">
        <f t="shared" si="0"/>
        <v>38</v>
      </c>
      <c r="B131" s="63" t="s">
        <v>109</v>
      </c>
      <c r="C131" s="64" t="s">
        <v>517</v>
      </c>
      <c r="D131" s="64"/>
      <c r="E131" s="64"/>
      <c r="F131" s="65"/>
      <c r="G131" s="66"/>
      <c r="H131" s="66"/>
      <c r="I131" s="502"/>
      <c r="J131" s="67"/>
      <c r="K131" s="65"/>
      <c r="L131" s="67" t="s">
        <v>1193</v>
      </c>
      <c r="M131" s="117"/>
    </row>
    <row r="132" spans="1:68" x14ac:dyDescent="0.2">
      <c r="A132" s="68">
        <f t="shared" si="0"/>
        <v>39</v>
      </c>
      <c r="B132" s="63" t="s">
        <v>110</v>
      </c>
      <c r="C132" s="64" t="s">
        <v>517</v>
      </c>
      <c r="D132" s="64"/>
      <c r="E132" s="64"/>
      <c r="F132" s="65" t="s">
        <v>18</v>
      </c>
      <c r="G132" s="66">
        <v>127</v>
      </c>
      <c r="H132" s="66"/>
      <c r="I132" s="502" t="s">
        <v>709</v>
      </c>
      <c r="J132" s="67"/>
      <c r="K132" s="65"/>
      <c r="L132" s="67"/>
      <c r="M132" s="117"/>
    </row>
    <row r="133" spans="1:68" x14ac:dyDescent="0.2">
      <c r="A133" s="68">
        <f t="shared" si="0"/>
        <v>40</v>
      </c>
      <c r="B133" s="63" t="s">
        <v>111</v>
      </c>
      <c r="C133" s="64" t="s">
        <v>701</v>
      </c>
      <c r="D133" s="64"/>
      <c r="E133" s="64"/>
      <c r="F133" s="65" t="s">
        <v>1128</v>
      </c>
      <c r="G133" s="66">
        <v>373</v>
      </c>
      <c r="H133" s="66"/>
      <c r="I133" s="502" t="s">
        <v>702</v>
      </c>
      <c r="J133" s="67"/>
      <c r="K133" s="65"/>
      <c r="L133" s="67"/>
      <c r="M133" s="117"/>
    </row>
    <row r="134" spans="1:68" x14ac:dyDescent="0.2">
      <c r="A134" s="68">
        <f t="shared" si="0"/>
        <v>41</v>
      </c>
      <c r="B134" s="63" t="s">
        <v>112</v>
      </c>
      <c r="C134" s="64" t="s">
        <v>703</v>
      </c>
      <c r="D134" s="64"/>
      <c r="E134" s="64"/>
      <c r="F134" s="65"/>
      <c r="G134" s="66"/>
      <c r="H134" s="66"/>
      <c r="I134" s="502"/>
      <c r="J134" s="67"/>
      <c r="K134" s="65"/>
      <c r="L134" s="67"/>
      <c r="M134" s="117"/>
    </row>
    <row r="135" spans="1:68" x14ac:dyDescent="0.2">
      <c r="A135" s="68">
        <f t="shared" si="0"/>
        <v>42</v>
      </c>
      <c r="B135" s="63" t="s">
        <v>113</v>
      </c>
      <c r="C135" s="64" t="s">
        <v>701</v>
      </c>
      <c r="D135" s="64"/>
      <c r="E135" s="64"/>
      <c r="F135" s="65" t="s">
        <v>1129</v>
      </c>
      <c r="G135" s="66">
        <v>373</v>
      </c>
      <c r="H135" s="64"/>
      <c r="I135" s="18" t="s">
        <v>702</v>
      </c>
      <c r="J135" s="79"/>
      <c r="K135" s="78"/>
      <c r="L135" s="79"/>
      <c r="M135" s="117"/>
    </row>
    <row r="136" spans="1:68" x14ac:dyDescent="0.2">
      <c r="A136" s="68">
        <f t="shared" si="0"/>
        <v>43</v>
      </c>
      <c r="B136" s="63" t="s">
        <v>114</v>
      </c>
      <c r="C136" s="64" t="s">
        <v>703</v>
      </c>
      <c r="D136" s="64"/>
      <c r="E136" s="64"/>
      <c r="F136" s="65"/>
      <c r="G136" s="66"/>
      <c r="H136" s="66"/>
      <c r="I136" s="502"/>
      <c r="J136" s="67"/>
      <c r="K136" s="65"/>
      <c r="L136" s="67"/>
      <c r="M136" s="117"/>
    </row>
    <row r="137" spans="1:68" ht="25.5" x14ac:dyDescent="0.2">
      <c r="A137" s="247">
        <f t="shared" si="0"/>
        <v>44</v>
      </c>
      <c r="B137" s="63" t="s">
        <v>115</v>
      </c>
      <c r="C137" s="64" t="s">
        <v>701</v>
      </c>
      <c r="D137" s="64"/>
      <c r="E137" s="64"/>
      <c r="F137" s="65" t="s">
        <v>1315</v>
      </c>
      <c r="G137" s="66">
        <v>373</v>
      </c>
      <c r="H137" s="66"/>
      <c r="I137" s="502" t="s">
        <v>702</v>
      </c>
      <c r="J137" s="67"/>
      <c r="K137" s="65"/>
      <c r="L137" s="63" t="s">
        <v>1210</v>
      </c>
      <c r="M137" s="117"/>
    </row>
    <row r="138" spans="1:68" ht="25.5" x14ac:dyDescent="0.2">
      <c r="A138" s="247">
        <f t="shared" si="0"/>
        <v>45</v>
      </c>
      <c r="B138" s="63" t="s">
        <v>116</v>
      </c>
      <c r="C138" s="64" t="s">
        <v>703</v>
      </c>
      <c r="D138" s="64"/>
      <c r="E138" s="64"/>
      <c r="F138" s="65" t="s">
        <v>1316</v>
      </c>
      <c r="G138" s="66"/>
      <c r="H138" s="66"/>
      <c r="I138" s="502"/>
      <c r="J138" s="67"/>
      <c r="K138" s="65"/>
      <c r="L138" s="63" t="s">
        <v>1211</v>
      </c>
      <c r="M138" s="117"/>
    </row>
    <row r="139" spans="1:68" x14ac:dyDescent="0.2">
      <c r="A139" s="68">
        <f t="shared" si="0"/>
        <v>46</v>
      </c>
      <c r="B139" s="63" t="s">
        <v>117</v>
      </c>
      <c r="C139" s="64" t="s">
        <v>701</v>
      </c>
      <c r="D139" s="64"/>
      <c r="E139" s="64"/>
      <c r="F139" s="65"/>
      <c r="G139" s="66"/>
      <c r="H139" s="66"/>
      <c r="I139" s="502" t="s">
        <v>702</v>
      </c>
      <c r="J139" s="67"/>
      <c r="K139" s="65"/>
      <c r="L139" s="67"/>
      <c r="M139" s="117"/>
    </row>
    <row r="140" spans="1:68" ht="13.5" thickBot="1" x14ac:dyDescent="0.25">
      <c r="A140" s="101">
        <f t="shared" si="0"/>
        <v>47</v>
      </c>
      <c r="B140" s="107" t="s">
        <v>118</v>
      </c>
      <c r="C140" s="102" t="s">
        <v>703</v>
      </c>
      <c r="D140" s="102"/>
      <c r="E140" s="102"/>
      <c r="F140" s="124"/>
      <c r="G140" s="103"/>
      <c r="H140" s="103"/>
      <c r="I140" s="503"/>
      <c r="J140" s="127"/>
      <c r="K140" s="124"/>
      <c r="L140" s="127"/>
      <c r="M140" s="117"/>
    </row>
    <row r="141" spans="1:68" ht="14.25" thickTop="1" thickBot="1" x14ac:dyDescent="0.25">
      <c r="A141" s="77"/>
      <c r="B141" s="17"/>
      <c r="C141" s="19"/>
      <c r="D141" s="19"/>
      <c r="E141" s="19"/>
      <c r="F141" s="78"/>
      <c r="G141" s="19"/>
      <c r="H141" s="19"/>
      <c r="I141" s="18"/>
      <c r="J141" s="19"/>
      <c r="K141" s="78"/>
      <c r="L141" s="79"/>
      <c r="M141" s="117"/>
    </row>
    <row r="142" spans="1:68" s="25" customFormat="1" ht="14.25" customHeight="1" thickTop="1" thickBot="1" x14ac:dyDescent="0.25">
      <c r="A142" s="776" t="s">
        <v>398</v>
      </c>
      <c r="B142" s="777"/>
      <c r="C142" s="777"/>
      <c r="D142" s="777"/>
      <c r="E142" s="777"/>
      <c r="F142" s="777"/>
      <c r="G142" s="777"/>
      <c r="H142" s="777"/>
      <c r="I142" s="777"/>
      <c r="J142" s="777"/>
      <c r="K142" s="698"/>
      <c r="L142" s="699"/>
      <c r="M142" s="118"/>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24"/>
      <c r="AM142" s="24"/>
      <c r="AN142" s="24"/>
      <c r="AO142" s="24"/>
      <c r="AP142" s="24"/>
      <c r="AQ142" s="24"/>
      <c r="AR142" s="24"/>
      <c r="AS142" s="24"/>
      <c r="AT142" s="24"/>
      <c r="AU142" s="24"/>
      <c r="AV142" s="24"/>
      <c r="AW142" s="24"/>
      <c r="AX142" s="24"/>
      <c r="AY142" s="24"/>
      <c r="AZ142" s="24"/>
      <c r="BA142" s="24"/>
      <c r="BB142" s="24"/>
      <c r="BC142" s="24"/>
      <c r="BD142" s="24"/>
      <c r="BE142" s="24"/>
      <c r="BF142" s="24"/>
      <c r="BG142" s="24"/>
      <c r="BH142" s="24"/>
      <c r="BI142" s="24"/>
      <c r="BJ142" s="24"/>
      <c r="BK142" s="24"/>
      <c r="BL142" s="24"/>
      <c r="BM142" s="24"/>
      <c r="BN142" s="24"/>
      <c r="BO142" s="24"/>
      <c r="BP142" s="24"/>
    </row>
    <row r="143" spans="1:68" ht="13.5" thickTop="1" x14ac:dyDescent="0.2">
      <c r="A143" s="131" t="s">
        <v>0</v>
      </c>
      <c r="B143" s="87" t="s">
        <v>1</v>
      </c>
      <c r="C143" s="88" t="s">
        <v>2</v>
      </c>
      <c r="D143" s="88" t="s">
        <v>77</v>
      </c>
      <c r="E143" s="88" t="s">
        <v>262</v>
      </c>
      <c r="F143" s="89" t="s">
        <v>8</v>
      </c>
      <c r="G143" s="88" t="s">
        <v>9</v>
      </c>
      <c r="H143" s="88" t="s">
        <v>261</v>
      </c>
      <c r="I143" s="501" t="s">
        <v>618</v>
      </c>
      <c r="J143" s="132" t="s">
        <v>4</v>
      </c>
      <c r="K143" s="123" t="s">
        <v>391</v>
      </c>
      <c r="L143" s="125" t="s">
        <v>392</v>
      </c>
      <c r="M143" s="117"/>
    </row>
    <row r="144" spans="1:68" ht="38.25" x14ac:dyDescent="0.2">
      <c r="A144" s="266">
        <v>1</v>
      </c>
      <c r="B144" s="63" t="s">
        <v>227</v>
      </c>
      <c r="C144" s="64" t="s">
        <v>699</v>
      </c>
      <c r="D144" s="367"/>
      <c r="E144" s="367"/>
      <c r="F144" s="368" t="s">
        <v>280</v>
      </c>
      <c r="G144" s="367">
        <v>374</v>
      </c>
      <c r="H144" s="64"/>
      <c r="I144" s="385" t="s">
        <v>700</v>
      </c>
      <c r="J144" s="384" t="s">
        <v>1434</v>
      </c>
      <c r="K144" s="378"/>
      <c r="L144" s="86" t="s">
        <v>1212</v>
      </c>
      <c r="M144" s="372"/>
    </row>
    <row r="145" spans="1:14" x14ac:dyDescent="0.2">
      <c r="A145" s="266">
        <f>A144+1</f>
        <v>2</v>
      </c>
      <c r="B145" s="376" t="s">
        <v>228</v>
      </c>
      <c r="C145" s="64" t="s">
        <v>701</v>
      </c>
      <c r="D145" s="367"/>
      <c r="E145" s="367"/>
      <c r="F145" s="368" t="s">
        <v>10</v>
      </c>
      <c r="G145" s="367">
        <v>373</v>
      </c>
      <c r="H145" s="64"/>
      <c r="I145" s="385" t="s">
        <v>702</v>
      </c>
      <c r="J145" s="371"/>
      <c r="K145" s="378"/>
      <c r="L145" s="86" t="s">
        <v>1213</v>
      </c>
      <c r="M145" s="372"/>
    </row>
    <row r="146" spans="1:14" x14ac:dyDescent="0.2">
      <c r="A146" s="266">
        <f>A145+1</f>
        <v>3</v>
      </c>
      <c r="B146" s="63" t="s">
        <v>229</v>
      </c>
      <c r="C146" s="64" t="s">
        <v>703</v>
      </c>
      <c r="D146" s="64"/>
      <c r="E146" s="367"/>
      <c r="F146" s="368" t="s">
        <v>281</v>
      </c>
      <c r="G146" s="367">
        <v>337</v>
      </c>
      <c r="H146" s="367"/>
      <c r="I146" s="385" t="s">
        <v>704</v>
      </c>
      <c r="J146" s="371"/>
      <c r="K146" s="378"/>
      <c r="L146" s="86" t="s">
        <v>1669</v>
      </c>
      <c r="M146" s="373"/>
    </row>
    <row r="147" spans="1:14" x14ac:dyDescent="0.2">
      <c r="A147" s="249">
        <f>A146+1</f>
        <v>4</v>
      </c>
      <c r="B147" s="63" t="s">
        <v>230</v>
      </c>
      <c r="C147" s="64" t="s">
        <v>699</v>
      </c>
      <c r="D147" s="64"/>
      <c r="E147" s="367"/>
      <c r="F147" s="368" t="s">
        <v>282</v>
      </c>
      <c r="G147" s="367">
        <v>623</v>
      </c>
      <c r="H147" s="367"/>
      <c r="I147" s="385" t="s">
        <v>705</v>
      </c>
      <c r="J147" s="371"/>
      <c r="K147" s="378"/>
      <c r="L147" s="378"/>
      <c r="M147" s="373"/>
    </row>
    <row r="148" spans="1:14" x14ac:dyDescent="0.2">
      <c r="A148" s="249">
        <v>5</v>
      </c>
      <c r="B148" s="63" t="s">
        <v>231</v>
      </c>
      <c r="C148" s="64" t="s">
        <v>699</v>
      </c>
      <c r="D148" s="64"/>
      <c r="E148" s="367"/>
      <c r="F148" s="368" t="s">
        <v>142</v>
      </c>
      <c r="G148" s="367">
        <v>1250</v>
      </c>
      <c r="H148" s="64"/>
      <c r="I148" s="386" t="s">
        <v>706</v>
      </c>
      <c r="J148" s="377"/>
      <c r="K148" s="380"/>
      <c r="L148" s="380"/>
      <c r="M148" s="381"/>
    </row>
    <row r="149" spans="1:14" ht="13.5" thickBot="1" x14ac:dyDescent="0.25">
      <c r="A149" s="248">
        <v>6</v>
      </c>
      <c r="B149" s="369" t="s">
        <v>396</v>
      </c>
      <c r="C149" s="370" t="s">
        <v>517</v>
      </c>
      <c r="D149" s="370"/>
      <c r="E149" s="367"/>
      <c r="F149" s="383" t="s">
        <v>707</v>
      </c>
      <c r="G149" s="382">
        <v>1251</v>
      </c>
      <c r="H149" s="382"/>
      <c r="I149" s="387" t="s">
        <v>708</v>
      </c>
      <c r="J149" s="375"/>
      <c r="K149" s="379"/>
      <c r="L149" s="379"/>
      <c r="M149" s="374"/>
    </row>
    <row r="150" spans="1:14" ht="13.5" thickBot="1" x14ac:dyDescent="0.25">
      <c r="A150" s="105"/>
      <c r="B150" s="130"/>
      <c r="C150" s="94"/>
      <c r="D150" s="94"/>
      <c r="E150" s="94"/>
      <c r="F150" s="122"/>
      <c r="G150" s="94"/>
      <c r="H150" s="94"/>
      <c r="I150" s="504"/>
      <c r="J150" s="76"/>
      <c r="K150" s="122"/>
      <c r="L150" s="76"/>
      <c r="M150" s="117"/>
    </row>
    <row r="151" spans="1:14" ht="14.25" thickTop="1" thickBot="1" x14ac:dyDescent="0.25">
      <c r="A151" s="759" t="s">
        <v>397</v>
      </c>
      <c r="B151" s="757"/>
      <c r="C151" s="757"/>
      <c r="D151" s="757"/>
      <c r="E151" s="757"/>
      <c r="F151" s="757"/>
      <c r="G151" s="757"/>
      <c r="H151" s="757"/>
      <c r="I151" s="757"/>
      <c r="J151" s="757"/>
      <c r="K151" s="757"/>
      <c r="L151" s="757"/>
      <c r="M151" s="758"/>
      <c r="N151" s="40"/>
    </row>
    <row r="152" spans="1:14" ht="13.5" thickTop="1" x14ac:dyDescent="0.2">
      <c r="A152" s="169" t="s">
        <v>0</v>
      </c>
      <c r="B152" s="170" t="s">
        <v>1</v>
      </c>
      <c r="C152" s="171" t="s">
        <v>2</v>
      </c>
      <c r="D152" s="171" t="s">
        <v>77</v>
      </c>
      <c r="E152" s="171" t="s">
        <v>262</v>
      </c>
      <c r="F152" s="172" t="s">
        <v>8</v>
      </c>
      <c r="G152" s="171" t="s">
        <v>9</v>
      </c>
      <c r="H152" s="171" t="s">
        <v>261</v>
      </c>
      <c r="I152" s="501" t="s">
        <v>618</v>
      </c>
      <c r="J152" s="173" t="s">
        <v>4</v>
      </c>
      <c r="K152" s="174" t="s">
        <v>391</v>
      </c>
      <c r="L152" s="158" t="s">
        <v>399</v>
      </c>
      <c r="M152" s="157" t="s">
        <v>400</v>
      </c>
      <c r="N152" s="40"/>
    </row>
    <row r="153" spans="1:14" ht="25.5" x14ac:dyDescent="0.2">
      <c r="A153" s="313">
        <v>1</v>
      </c>
      <c r="B153" s="63" t="s">
        <v>124</v>
      </c>
      <c r="C153" s="64" t="s">
        <v>699</v>
      </c>
      <c r="D153" s="64"/>
      <c r="E153" s="64"/>
      <c r="F153" s="104" t="s">
        <v>283</v>
      </c>
      <c r="G153" s="64">
        <v>128</v>
      </c>
      <c r="H153" s="64"/>
      <c r="I153" s="385" t="s">
        <v>706</v>
      </c>
      <c r="J153" s="184" t="s">
        <v>1715</v>
      </c>
      <c r="K153" s="86"/>
      <c r="L153" s="86" t="s">
        <v>1214</v>
      </c>
      <c r="M153" s="198"/>
      <c r="N153" s="272"/>
    </row>
    <row r="154" spans="1:14" x14ac:dyDescent="0.2">
      <c r="A154" s="313">
        <v>2</v>
      </c>
      <c r="B154" s="63" t="s">
        <v>125</v>
      </c>
      <c r="C154" s="64" t="s">
        <v>517</v>
      </c>
      <c r="D154" s="64"/>
      <c r="E154" s="64"/>
      <c r="F154" s="104" t="s">
        <v>18</v>
      </c>
      <c r="G154" s="64">
        <v>127</v>
      </c>
      <c r="H154" s="64"/>
      <c r="I154" s="385" t="s">
        <v>709</v>
      </c>
      <c r="J154" s="106"/>
      <c r="K154" s="100"/>
      <c r="L154" s="100"/>
      <c r="M154" s="198"/>
      <c r="N154" s="272"/>
    </row>
    <row r="155" spans="1:14" x14ac:dyDescent="0.2">
      <c r="A155" s="313">
        <v>3</v>
      </c>
      <c r="B155" s="226" t="s">
        <v>72</v>
      </c>
      <c r="C155" s="72" t="s">
        <v>517</v>
      </c>
      <c r="D155" s="72"/>
      <c r="E155" s="72"/>
      <c r="F155" s="225" t="s">
        <v>49</v>
      </c>
      <c r="G155" s="72">
        <v>352</v>
      </c>
      <c r="H155" s="72"/>
      <c r="I155" s="386" t="s">
        <v>710</v>
      </c>
      <c r="J155" s="138"/>
      <c r="K155" s="195"/>
      <c r="L155" s="551" t="s">
        <v>1215</v>
      </c>
      <c r="M155" s="224"/>
      <c r="N155" s="272"/>
    </row>
    <row r="156" spans="1:14" ht="13.5" thickBot="1" x14ac:dyDescent="0.25">
      <c r="A156" s="175"/>
      <c r="B156" s="175"/>
      <c r="C156" s="175"/>
      <c r="D156" s="175"/>
      <c r="E156" s="175"/>
      <c r="F156" s="175"/>
      <c r="G156" s="175"/>
      <c r="H156" s="175"/>
      <c r="I156" s="505"/>
      <c r="J156" s="175"/>
      <c r="K156" s="176"/>
      <c r="L156" s="177"/>
      <c r="M156" s="177"/>
      <c r="N156" s="160"/>
    </row>
    <row r="157" spans="1:14" ht="13.5" thickBot="1" x14ac:dyDescent="0.25">
      <c r="A157" s="725" t="s">
        <v>430</v>
      </c>
      <c r="B157" s="726"/>
      <c r="C157" s="726"/>
      <c r="D157" s="726"/>
      <c r="E157" s="726"/>
      <c r="F157" s="726"/>
      <c r="G157" s="726"/>
      <c r="H157" s="726"/>
      <c r="I157" s="726"/>
      <c r="J157" s="726"/>
      <c r="K157" s="726"/>
      <c r="L157" s="726"/>
      <c r="M157" s="727"/>
      <c r="N157" s="40"/>
    </row>
    <row r="158" spans="1:14" ht="13.5" thickBot="1" x14ac:dyDescent="0.25">
      <c r="A158" s="151" t="s">
        <v>0</v>
      </c>
      <c r="B158" s="152" t="s">
        <v>1</v>
      </c>
      <c r="C158" s="153" t="s">
        <v>2</v>
      </c>
      <c r="D158" s="153" t="s">
        <v>77</v>
      </c>
      <c r="E158" s="153" t="s">
        <v>262</v>
      </c>
      <c r="F158" s="154" t="s">
        <v>8</v>
      </c>
      <c r="G158" s="153" t="s">
        <v>9</v>
      </c>
      <c r="H158" s="153" t="s">
        <v>261</v>
      </c>
      <c r="I158" s="501" t="s">
        <v>618</v>
      </c>
      <c r="J158" s="155" t="s">
        <v>4</v>
      </c>
      <c r="K158" s="166" t="s">
        <v>391</v>
      </c>
      <c r="L158" s="167" t="s">
        <v>399</v>
      </c>
      <c r="M158" s="168" t="s">
        <v>400</v>
      </c>
      <c r="N158" s="40"/>
    </row>
    <row r="159" spans="1:14" ht="26.25" thickTop="1" x14ac:dyDescent="0.2">
      <c r="A159" s="161">
        <v>1</v>
      </c>
      <c r="B159" s="188" t="s">
        <v>433</v>
      </c>
      <c r="C159" s="140" t="s">
        <v>699</v>
      </c>
      <c r="D159" s="140"/>
      <c r="E159" s="140"/>
      <c r="F159" s="186" t="s">
        <v>283</v>
      </c>
      <c r="G159" s="140">
        <v>128</v>
      </c>
      <c r="H159" s="140"/>
      <c r="I159" s="388" t="s">
        <v>706</v>
      </c>
      <c r="J159" s="184" t="s">
        <v>1715</v>
      </c>
      <c r="K159" s="141"/>
      <c r="L159" s="86" t="s">
        <v>1214</v>
      </c>
      <c r="M159" s="185"/>
      <c r="N159" s="40"/>
    </row>
    <row r="160" spans="1:14" x14ac:dyDescent="0.2">
      <c r="A160" s="161">
        <v>2</v>
      </c>
      <c r="B160" s="188" t="s">
        <v>125</v>
      </c>
      <c r="C160" s="140" t="s">
        <v>517</v>
      </c>
      <c r="D160" s="140"/>
      <c r="E160" s="140"/>
      <c r="F160" s="186" t="s">
        <v>18</v>
      </c>
      <c r="G160" s="140">
        <v>127</v>
      </c>
      <c r="H160" s="140"/>
      <c r="I160" s="388" t="s">
        <v>709</v>
      </c>
      <c r="J160" s="184"/>
      <c r="K160" s="141"/>
      <c r="L160" s="141"/>
      <c r="M160" s="143"/>
      <c r="N160" s="40"/>
    </row>
    <row r="161" spans="1:66" ht="13.5" thickBot="1" x14ac:dyDescent="0.25">
      <c r="A161" s="105"/>
      <c r="B161" s="130"/>
      <c r="C161" s="94"/>
      <c r="D161" s="94"/>
      <c r="E161" s="94"/>
      <c r="F161" s="122"/>
      <c r="G161" s="94"/>
      <c r="H161" s="94"/>
      <c r="I161" s="504"/>
      <c r="J161" s="76"/>
      <c r="K161" s="122"/>
      <c r="L161" s="76"/>
      <c r="M161" s="117"/>
    </row>
    <row r="162" spans="1:66" ht="14.25" thickTop="1" thickBot="1" x14ac:dyDescent="0.25">
      <c r="A162" s="756" t="s">
        <v>401</v>
      </c>
      <c r="B162" s="757"/>
      <c r="C162" s="757"/>
      <c r="D162" s="757"/>
      <c r="E162" s="757"/>
      <c r="F162" s="757"/>
      <c r="G162" s="757"/>
      <c r="H162" s="757"/>
      <c r="I162" s="757"/>
      <c r="J162" s="757"/>
      <c r="K162" s="757"/>
      <c r="L162" s="757"/>
      <c r="M162" s="758"/>
      <c r="N162" s="40"/>
    </row>
    <row r="163" spans="1:66" ht="14.25" thickTop="1" thickBot="1" x14ac:dyDescent="0.25">
      <c r="A163" s="207" t="s">
        <v>0</v>
      </c>
      <c r="B163" s="204" t="s">
        <v>1</v>
      </c>
      <c r="C163" s="205" t="s">
        <v>2</v>
      </c>
      <c r="D163" s="205" t="s">
        <v>77</v>
      </c>
      <c r="E163" s="205" t="s">
        <v>262</v>
      </c>
      <c r="F163" s="206" t="s">
        <v>8</v>
      </c>
      <c r="G163" s="205" t="s">
        <v>9</v>
      </c>
      <c r="H163" s="205" t="s">
        <v>261</v>
      </c>
      <c r="I163" s="501" t="s">
        <v>618</v>
      </c>
      <c r="J163" s="210" t="s">
        <v>4</v>
      </c>
      <c r="K163" s="212" t="s">
        <v>391</v>
      </c>
      <c r="L163" s="209" t="s">
        <v>399</v>
      </c>
      <c r="M163" s="208" t="s">
        <v>400</v>
      </c>
      <c r="N163" s="40"/>
    </row>
    <row r="164" spans="1:66" ht="128.25" thickTop="1" x14ac:dyDescent="0.2">
      <c r="A164" s="243">
        <v>1</v>
      </c>
      <c r="B164" s="63" t="s">
        <v>402</v>
      </c>
      <c r="C164" s="64" t="s">
        <v>699</v>
      </c>
      <c r="D164" s="64"/>
      <c r="E164" s="367"/>
      <c r="F164" s="368" t="s">
        <v>403</v>
      </c>
      <c r="G164" s="367">
        <v>366</v>
      </c>
      <c r="H164" s="367"/>
      <c r="I164" s="385" t="s">
        <v>705</v>
      </c>
      <c r="J164" s="668" t="s">
        <v>1686</v>
      </c>
      <c r="K164" s="391"/>
      <c r="L164" s="618" t="s">
        <v>410</v>
      </c>
      <c r="M164" s="198"/>
      <c r="N164" s="40"/>
    </row>
    <row r="165" spans="1:66" x14ac:dyDescent="0.2">
      <c r="A165" s="243">
        <v>2</v>
      </c>
      <c r="B165" s="63" t="s">
        <v>270</v>
      </c>
      <c r="C165" s="64" t="s">
        <v>517</v>
      </c>
      <c r="D165" s="64">
        <v>60</v>
      </c>
      <c r="E165" s="367"/>
      <c r="F165" s="368" t="s">
        <v>404</v>
      </c>
      <c r="G165" s="367">
        <v>93</v>
      </c>
      <c r="H165" s="367"/>
      <c r="I165" s="385" t="s">
        <v>711</v>
      </c>
      <c r="J165" s="371"/>
      <c r="K165" s="378"/>
      <c r="L165" s="86" t="s">
        <v>414</v>
      </c>
      <c r="M165" s="198"/>
      <c r="N165" s="40"/>
    </row>
    <row r="166" spans="1:66" x14ac:dyDescent="0.2">
      <c r="A166" s="243">
        <v>3</v>
      </c>
      <c r="B166" s="63" t="s">
        <v>136</v>
      </c>
      <c r="C166" s="64" t="s">
        <v>517</v>
      </c>
      <c r="D166" s="64">
        <v>80</v>
      </c>
      <c r="E166" s="367"/>
      <c r="F166" s="104" t="s">
        <v>712</v>
      </c>
      <c r="G166" s="367">
        <v>364</v>
      </c>
      <c r="H166" s="367"/>
      <c r="I166" s="385" t="s">
        <v>713</v>
      </c>
      <c r="J166" s="371"/>
      <c r="K166" s="378"/>
      <c r="L166" s="86" t="s">
        <v>1216</v>
      </c>
      <c r="M166" s="198"/>
      <c r="N166" s="40"/>
    </row>
    <row r="167" spans="1:66" x14ac:dyDescent="0.2">
      <c r="A167" s="243">
        <v>4</v>
      </c>
      <c r="B167" s="63" t="s">
        <v>137</v>
      </c>
      <c r="C167" s="64" t="s">
        <v>517</v>
      </c>
      <c r="D167" s="64">
        <v>80</v>
      </c>
      <c r="E167" s="367"/>
      <c r="F167" s="368" t="s">
        <v>406</v>
      </c>
      <c r="G167" s="367">
        <v>364</v>
      </c>
      <c r="H167" s="367"/>
      <c r="I167" s="385" t="s">
        <v>713</v>
      </c>
      <c r="J167" s="371"/>
      <c r="K167" s="378"/>
      <c r="L167" s="86" t="s">
        <v>1217</v>
      </c>
      <c r="M167" s="198"/>
      <c r="N167" s="40"/>
    </row>
    <row r="168" spans="1:66" x14ac:dyDescent="0.2">
      <c r="A168" s="243">
        <v>5</v>
      </c>
      <c r="B168" s="63" t="s">
        <v>138</v>
      </c>
      <c r="C168" s="64" t="s">
        <v>517</v>
      </c>
      <c r="D168" s="64"/>
      <c r="E168" s="367"/>
      <c r="F168" s="368" t="s">
        <v>407</v>
      </c>
      <c r="G168" s="367">
        <v>364</v>
      </c>
      <c r="H168" s="64"/>
      <c r="I168" s="385" t="s">
        <v>713</v>
      </c>
      <c r="J168" s="371"/>
      <c r="K168" s="378"/>
      <c r="L168" s="86" t="s">
        <v>1218</v>
      </c>
      <c r="M168" s="198"/>
      <c r="N168" s="40"/>
    </row>
    <row r="169" spans="1:66" ht="13.5" thickBot="1" x14ac:dyDescent="0.25">
      <c r="A169" s="161">
        <v>6</v>
      </c>
      <c r="B169" s="107" t="s">
        <v>714</v>
      </c>
      <c r="C169" s="102" t="s">
        <v>517</v>
      </c>
      <c r="D169" s="102"/>
      <c r="E169" s="367"/>
      <c r="F169" s="390" t="s">
        <v>715</v>
      </c>
      <c r="G169" s="389">
        <v>443</v>
      </c>
      <c r="H169" s="389"/>
      <c r="I169" s="392" t="s">
        <v>716</v>
      </c>
      <c r="K169" s="379"/>
      <c r="L169" s="375" t="s">
        <v>717</v>
      </c>
      <c r="M169" s="374"/>
      <c r="N169" s="40"/>
    </row>
    <row r="170" spans="1:66" ht="14.25" thickTop="1" thickBot="1" x14ac:dyDescent="0.25">
      <c r="A170" s="105"/>
      <c r="B170" s="130"/>
      <c r="C170" s="94"/>
      <c r="D170" s="94"/>
      <c r="E170" s="94"/>
      <c r="F170" s="122"/>
      <c r="G170" s="94"/>
      <c r="H170" s="94"/>
      <c r="I170" s="504"/>
      <c r="J170" s="76"/>
      <c r="K170" s="122"/>
      <c r="L170" s="76"/>
      <c r="M170" s="117"/>
    </row>
    <row r="171" spans="1:66" ht="14.25" thickTop="1" thickBot="1" x14ac:dyDescent="0.25">
      <c r="A171" s="756" t="s">
        <v>408</v>
      </c>
      <c r="B171" s="757"/>
      <c r="C171" s="757"/>
      <c r="D171" s="757"/>
      <c r="E171" s="757"/>
      <c r="F171" s="757"/>
      <c r="G171" s="757"/>
      <c r="H171" s="757"/>
      <c r="I171" s="757"/>
      <c r="J171" s="757"/>
      <c r="K171" s="757"/>
      <c r="L171" s="757"/>
      <c r="M171" s="758"/>
      <c r="N171" s="160"/>
      <c r="O171" s="41"/>
      <c r="P171" s="41"/>
      <c r="Q171" s="41"/>
      <c r="R171" s="41"/>
      <c r="S171" s="41"/>
      <c r="T171" s="41"/>
      <c r="U171" s="41"/>
      <c r="V171" s="41"/>
      <c r="W171" s="41"/>
      <c r="X171" s="41"/>
      <c r="Y171" s="41"/>
      <c r="Z171" s="41"/>
      <c r="AA171" s="41"/>
      <c r="AB171" s="41"/>
      <c r="AC171" s="41"/>
      <c r="AD171" s="41"/>
      <c r="AE171" s="41"/>
      <c r="AF171" s="41"/>
      <c r="AG171" s="41"/>
      <c r="AH171" s="41"/>
      <c r="AI171" s="41"/>
      <c r="AJ171" s="41"/>
      <c r="AK171" s="41"/>
      <c r="AL171" s="41"/>
      <c r="AM171" s="41"/>
      <c r="AN171" s="41"/>
      <c r="AO171" s="41"/>
      <c r="AP171" s="41"/>
      <c r="AQ171" s="41"/>
      <c r="AR171" s="41"/>
      <c r="AS171" s="41"/>
      <c r="AT171" s="41"/>
      <c r="AU171" s="41"/>
      <c r="AV171" s="41"/>
      <c r="AW171" s="41"/>
      <c r="AX171" s="41"/>
      <c r="AY171" s="41"/>
      <c r="AZ171" s="41"/>
      <c r="BA171" s="41"/>
      <c r="BB171" s="41"/>
      <c r="BC171" s="41"/>
      <c r="BD171" s="41"/>
      <c r="BE171" s="41"/>
      <c r="BF171" s="41"/>
      <c r="BG171" s="41"/>
      <c r="BH171" s="41"/>
      <c r="BI171" s="41"/>
      <c r="BJ171" s="41"/>
      <c r="BK171" s="41"/>
      <c r="BL171" s="41"/>
      <c r="BM171" s="41"/>
      <c r="BN171" s="41"/>
    </row>
    <row r="172" spans="1:66" ht="14.25" thickTop="1" thickBot="1" x14ac:dyDescent="0.25">
      <c r="A172" s="207" t="s">
        <v>0</v>
      </c>
      <c r="B172" s="204" t="s">
        <v>1</v>
      </c>
      <c r="C172" s="205" t="s">
        <v>2</v>
      </c>
      <c r="D172" s="205" t="s">
        <v>77</v>
      </c>
      <c r="E172" s="205" t="s">
        <v>262</v>
      </c>
      <c r="F172" s="206" t="s">
        <v>8</v>
      </c>
      <c r="G172" s="205" t="s">
        <v>9</v>
      </c>
      <c r="H172" s="205" t="s">
        <v>261</v>
      </c>
      <c r="I172" s="501" t="s">
        <v>618</v>
      </c>
      <c r="J172" s="210" t="s">
        <v>4</v>
      </c>
      <c r="K172" s="212" t="s">
        <v>391</v>
      </c>
      <c r="L172" s="209" t="s">
        <v>399</v>
      </c>
      <c r="M172" s="208" t="s">
        <v>400</v>
      </c>
      <c r="N172" s="160"/>
      <c r="O172" s="41"/>
      <c r="P172" s="41"/>
      <c r="Q172" s="41"/>
      <c r="R172" s="41"/>
      <c r="S172" s="41"/>
      <c r="T172" s="41"/>
      <c r="U172" s="41"/>
      <c r="V172" s="41"/>
      <c r="W172" s="41"/>
      <c r="X172" s="41"/>
      <c r="Y172" s="41"/>
      <c r="Z172" s="41"/>
      <c r="AA172" s="41"/>
      <c r="AB172" s="41"/>
      <c r="AC172" s="41"/>
      <c r="AD172" s="41"/>
      <c r="AE172" s="41"/>
      <c r="AF172" s="41"/>
      <c r="AG172" s="41"/>
      <c r="AH172" s="41"/>
      <c r="AI172" s="41"/>
      <c r="AJ172" s="41"/>
      <c r="AK172" s="41"/>
      <c r="AL172" s="41"/>
      <c r="AM172" s="41"/>
      <c r="AN172" s="41"/>
      <c r="AO172" s="41"/>
      <c r="AP172" s="41"/>
      <c r="AQ172" s="41"/>
      <c r="AR172" s="41"/>
      <c r="AS172" s="41"/>
      <c r="AT172" s="41"/>
      <c r="AU172" s="41"/>
      <c r="AV172" s="41"/>
      <c r="AW172" s="41"/>
      <c r="AX172" s="41"/>
      <c r="AY172" s="41"/>
      <c r="AZ172" s="41"/>
      <c r="BA172" s="41"/>
      <c r="BB172" s="41"/>
      <c r="BC172" s="41"/>
      <c r="BD172" s="41"/>
      <c r="BE172" s="41"/>
      <c r="BF172" s="41"/>
      <c r="BG172" s="41"/>
      <c r="BH172" s="41"/>
      <c r="BI172" s="41"/>
      <c r="BJ172" s="41"/>
      <c r="BK172" s="41"/>
      <c r="BL172" s="41"/>
      <c r="BM172" s="41"/>
      <c r="BN172" s="41"/>
    </row>
    <row r="173" spans="1:66" ht="409.6" thickTop="1" x14ac:dyDescent="0.2">
      <c r="A173" s="336">
        <v>1</v>
      </c>
      <c r="B173" s="376" t="s">
        <v>126</v>
      </c>
      <c r="C173" s="64" t="s">
        <v>699</v>
      </c>
      <c r="D173" s="367">
        <v>3</v>
      </c>
      <c r="E173" s="367"/>
      <c r="F173" s="104" t="s">
        <v>1317</v>
      </c>
      <c r="G173" s="367">
        <v>98</v>
      </c>
      <c r="H173" s="64"/>
      <c r="I173" s="385" t="s">
        <v>706</v>
      </c>
      <c r="J173" s="621" t="s">
        <v>1712</v>
      </c>
      <c r="K173" s="395"/>
      <c r="L173" s="70" t="s">
        <v>410</v>
      </c>
      <c r="M173" s="393"/>
      <c r="N173" s="160"/>
      <c r="O173" s="41"/>
      <c r="P173" s="41"/>
      <c r="Q173" s="41"/>
      <c r="R173" s="41"/>
      <c r="S173" s="41"/>
      <c r="T173" s="41"/>
      <c r="U173" s="41"/>
      <c r="V173" s="41"/>
      <c r="W173" s="41"/>
      <c r="X173" s="41"/>
      <c r="Y173" s="41"/>
      <c r="Z173" s="41"/>
      <c r="AA173" s="41"/>
      <c r="AB173" s="41"/>
      <c r="AC173" s="41"/>
      <c r="AD173" s="41"/>
      <c r="AE173" s="41"/>
      <c r="AF173" s="41"/>
      <c r="AG173" s="41"/>
      <c r="AH173" s="41"/>
      <c r="AI173" s="41"/>
      <c r="AJ173" s="41"/>
      <c r="AK173" s="41"/>
      <c r="AL173" s="41"/>
      <c r="AM173" s="41"/>
      <c r="AN173" s="41"/>
      <c r="AO173" s="41"/>
      <c r="AP173" s="41"/>
      <c r="AQ173" s="41"/>
      <c r="AR173" s="41"/>
      <c r="AS173" s="41"/>
      <c r="AT173" s="41"/>
      <c r="AU173" s="41"/>
      <c r="AV173" s="41"/>
      <c r="AW173" s="41"/>
      <c r="AX173" s="41"/>
      <c r="AY173" s="41"/>
      <c r="AZ173" s="41"/>
      <c r="BA173" s="41"/>
      <c r="BB173" s="41"/>
      <c r="BC173" s="41"/>
      <c r="BD173" s="41"/>
      <c r="BE173" s="41"/>
      <c r="BF173" s="41"/>
      <c r="BG173" s="41"/>
      <c r="BH173" s="41"/>
      <c r="BI173" s="41"/>
      <c r="BJ173" s="41"/>
      <c r="BK173" s="41"/>
      <c r="BL173" s="41"/>
      <c r="BM173" s="41"/>
      <c r="BN173" s="41"/>
    </row>
    <row r="174" spans="1:66" ht="174" customHeight="1" x14ac:dyDescent="0.2">
      <c r="A174" s="336">
        <f>A173+1</f>
        <v>2</v>
      </c>
      <c r="B174" s="376" t="s">
        <v>127</v>
      </c>
      <c r="C174" s="64" t="s">
        <v>699</v>
      </c>
      <c r="D174" s="367">
        <v>2</v>
      </c>
      <c r="E174" s="367"/>
      <c r="F174" s="104" t="s">
        <v>1318</v>
      </c>
      <c r="G174" s="367">
        <v>66</v>
      </c>
      <c r="H174" s="64"/>
      <c r="I174" s="385" t="s">
        <v>718</v>
      </c>
      <c r="J174" s="670" t="s">
        <v>1687</v>
      </c>
      <c r="K174" s="137"/>
      <c r="L174" s="70" t="s">
        <v>1219</v>
      </c>
      <c r="M174" s="393"/>
      <c r="N174" s="41"/>
      <c r="O174" s="41"/>
      <c r="P174" s="41"/>
      <c r="Q174" s="41"/>
      <c r="R174" s="41"/>
      <c r="S174" s="41"/>
      <c r="T174" s="41"/>
      <c r="U174" s="41"/>
      <c r="V174" s="41"/>
      <c r="W174" s="41"/>
      <c r="X174" s="41"/>
      <c r="Y174" s="41"/>
      <c r="Z174" s="41"/>
      <c r="AA174" s="41"/>
      <c r="AB174" s="41"/>
      <c r="AC174" s="41"/>
      <c r="AD174" s="41"/>
      <c r="AE174" s="41"/>
      <c r="AF174" s="41"/>
      <c r="AG174" s="41"/>
      <c r="AH174" s="41"/>
      <c r="AI174" s="41"/>
      <c r="AJ174" s="41"/>
      <c r="AK174" s="41"/>
      <c r="AL174" s="41"/>
      <c r="AM174" s="41"/>
      <c r="AN174" s="41"/>
      <c r="AO174" s="41"/>
      <c r="AP174" s="41"/>
      <c r="AQ174" s="41"/>
      <c r="AR174" s="41"/>
      <c r="AS174" s="41"/>
      <c r="AT174" s="41"/>
      <c r="AU174" s="41"/>
      <c r="AV174" s="41"/>
      <c r="AW174" s="41"/>
      <c r="AX174" s="41"/>
      <c r="AY174" s="41"/>
      <c r="AZ174" s="41"/>
      <c r="BA174" s="41"/>
      <c r="BB174" s="41"/>
      <c r="BC174" s="41"/>
      <c r="BD174" s="41"/>
      <c r="BE174" s="41"/>
      <c r="BF174" s="41"/>
      <c r="BG174" s="41"/>
      <c r="BH174" s="41"/>
      <c r="BI174" s="41"/>
      <c r="BJ174" s="41"/>
      <c r="BK174" s="41"/>
      <c r="BL174" s="41"/>
      <c r="BM174" s="41"/>
      <c r="BN174" s="41"/>
    </row>
    <row r="175" spans="1:66" ht="25.5" x14ac:dyDescent="0.2">
      <c r="A175" s="336">
        <f t="shared" ref="A175:A190" si="1">A174+1</f>
        <v>3</v>
      </c>
      <c r="B175" s="376" t="s">
        <v>128</v>
      </c>
      <c r="C175" s="64" t="s">
        <v>517</v>
      </c>
      <c r="D175" s="367">
        <v>80</v>
      </c>
      <c r="E175" s="367"/>
      <c r="F175" s="104" t="s">
        <v>1319</v>
      </c>
      <c r="G175" s="367">
        <v>67</v>
      </c>
      <c r="H175" s="64"/>
      <c r="I175" s="385" t="s">
        <v>719</v>
      </c>
      <c r="J175" s="371"/>
      <c r="K175" s="378"/>
      <c r="L175" s="86" t="s">
        <v>1220</v>
      </c>
      <c r="M175" s="393"/>
      <c r="N175" s="41"/>
      <c r="O175" s="41"/>
      <c r="P175" s="41"/>
      <c r="Q175" s="41"/>
      <c r="R175" s="41"/>
      <c r="S175" s="41"/>
      <c r="T175" s="41"/>
      <c r="U175" s="41"/>
      <c r="V175" s="41"/>
      <c r="W175" s="41"/>
      <c r="X175" s="41"/>
      <c r="Y175" s="41"/>
      <c r="Z175" s="41"/>
      <c r="AA175" s="41"/>
      <c r="AB175" s="41"/>
      <c r="AC175" s="41"/>
      <c r="AD175" s="41"/>
      <c r="AE175" s="41"/>
      <c r="AF175" s="41"/>
      <c r="AG175" s="41"/>
      <c r="AH175" s="41"/>
      <c r="AI175" s="41"/>
      <c r="AJ175" s="41"/>
      <c r="AK175" s="41"/>
      <c r="AL175" s="41"/>
      <c r="AM175" s="41"/>
      <c r="AN175" s="41"/>
      <c r="AO175" s="41"/>
      <c r="AP175" s="41"/>
      <c r="AQ175" s="41"/>
      <c r="AR175" s="41"/>
      <c r="AS175" s="41"/>
      <c r="AT175" s="41"/>
      <c r="AU175" s="41"/>
      <c r="AV175" s="41"/>
      <c r="AW175" s="41"/>
      <c r="AX175" s="41"/>
      <c r="AY175" s="41"/>
      <c r="AZ175" s="41"/>
      <c r="BA175" s="41"/>
      <c r="BB175" s="41"/>
      <c r="BC175" s="41"/>
      <c r="BD175" s="41"/>
      <c r="BE175" s="41"/>
      <c r="BF175" s="41"/>
      <c r="BG175" s="41"/>
      <c r="BH175" s="41"/>
      <c r="BI175" s="41"/>
      <c r="BJ175" s="41"/>
      <c r="BK175" s="41"/>
      <c r="BL175" s="41"/>
      <c r="BM175" s="41"/>
      <c r="BN175" s="41"/>
    </row>
    <row r="176" spans="1:66" ht="25.5" x14ac:dyDescent="0.2">
      <c r="A176" s="336">
        <f t="shared" si="1"/>
        <v>4</v>
      </c>
      <c r="B176" s="376" t="s">
        <v>129</v>
      </c>
      <c r="C176" s="64" t="s">
        <v>517</v>
      </c>
      <c r="D176" s="367">
        <v>60</v>
      </c>
      <c r="E176" s="367"/>
      <c r="F176" s="104" t="s">
        <v>1320</v>
      </c>
      <c r="G176" s="367">
        <v>93</v>
      </c>
      <c r="H176" s="367"/>
      <c r="I176" s="385" t="s">
        <v>711</v>
      </c>
      <c r="J176" s="394"/>
      <c r="K176" s="391"/>
      <c r="L176" s="67" t="s">
        <v>1221</v>
      </c>
      <c r="M176" s="393"/>
      <c r="N176" s="41"/>
      <c r="O176" s="41"/>
      <c r="P176" s="41"/>
      <c r="Q176" s="41"/>
      <c r="R176" s="41"/>
      <c r="S176" s="41"/>
      <c r="T176" s="41"/>
      <c r="U176" s="41"/>
      <c r="V176" s="41"/>
      <c r="W176" s="41"/>
      <c r="X176" s="41"/>
      <c r="Y176" s="41"/>
      <c r="Z176" s="41"/>
      <c r="AA176" s="41"/>
      <c r="AB176" s="41"/>
      <c r="AC176" s="41"/>
      <c r="AD176" s="41"/>
      <c r="AE176" s="41"/>
      <c r="AF176" s="41"/>
      <c r="AG176" s="41"/>
      <c r="AH176" s="41"/>
      <c r="AI176" s="41"/>
      <c r="AJ176" s="41"/>
      <c r="AK176" s="41"/>
      <c r="AL176" s="41"/>
      <c r="AM176" s="41"/>
      <c r="AN176" s="41"/>
      <c r="AO176" s="41"/>
      <c r="AP176" s="41"/>
      <c r="AQ176" s="41"/>
      <c r="AR176" s="41"/>
      <c r="AS176" s="41"/>
      <c r="AT176" s="41"/>
      <c r="AU176" s="41"/>
      <c r="AV176" s="41"/>
      <c r="AW176" s="41"/>
      <c r="AX176" s="41"/>
      <c r="AY176" s="41"/>
      <c r="AZ176" s="41"/>
      <c r="BA176" s="41"/>
      <c r="BB176" s="41"/>
      <c r="BC176" s="41"/>
      <c r="BD176" s="41"/>
      <c r="BE176" s="41"/>
      <c r="BF176" s="41"/>
      <c r="BG176" s="41"/>
      <c r="BH176" s="41"/>
      <c r="BI176" s="41"/>
      <c r="BJ176" s="41"/>
      <c r="BK176" s="41"/>
      <c r="BL176" s="41"/>
      <c r="BM176" s="41"/>
      <c r="BN176" s="41"/>
    </row>
    <row r="177" spans="1:66" ht="25.5" x14ac:dyDescent="0.2">
      <c r="A177" s="213">
        <f t="shared" si="1"/>
        <v>5</v>
      </c>
      <c r="B177" s="376" t="s">
        <v>130</v>
      </c>
      <c r="C177" s="64" t="s">
        <v>517</v>
      </c>
      <c r="D177" s="367">
        <v>60</v>
      </c>
      <c r="E177" s="367"/>
      <c r="F177" s="225" t="s">
        <v>1321</v>
      </c>
      <c r="G177" s="367">
        <v>93</v>
      </c>
      <c r="H177" s="367"/>
      <c r="I177" s="385" t="s">
        <v>711</v>
      </c>
      <c r="J177" s="394"/>
      <c r="K177" s="391"/>
      <c r="L177" s="67" t="s">
        <v>1222</v>
      </c>
      <c r="M177" s="393"/>
      <c r="N177" s="41"/>
      <c r="O177" s="41"/>
      <c r="P177" s="41"/>
      <c r="Q177" s="41"/>
      <c r="R177" s="41"/>
      <c r="S177" s="41"/>
      <c r="T177" s="41"/>
      <c r="U177" s="41"/>
      <c r="V177" s="41"/>
      <c r="W177" s="41"/>
      <c r="X177" s="41"/>
      <c r="Y177" s="41"/>
      <c r="Z177" s="41"/>
      <c r="AA177" s="41"/>
      <c r="AB177" s="41"/>
      <c r="AC177" s="41"/>
      <c r="AD177" s="41"/>
      <c r="AE177" s="41"/>
      <c r="AF177" s="41"/>
      <c r="AG177" s="41"/>
      <c r="AH177" s="41"/>
      <c r="AI177" s="41"/>
      <c r="AJ177" s="41"/>
      <c r="AK177" s="41"/>
      <c r="AL177" s="41"/>
      <c r="AM177" s="41"/>
      <c r="AN177" s="41"/>
      <c r="AO177" s="41"/>
      <c r="AP177" s="41"/>
      <c r="AQ177" s="41"/>
      <c r="AR177" s="41"/>
      <c r="AS177" s="41"/>
      <c r="AT177" s="41"/>
      <c r="AU177" s="41"/>
      <c r="AV177" s="41"/>
      <c r="AW177" s="41"/>
      <c r="AX177" s="41"/>
      <c r="AY177" s="41"/>
      <c r="AZ177" s="41"/>
      <c r="BA177" s="41"/>
      <c r="BB177" s="41"/>
      <c r="BC177" s="41"/>
      <c r="BD177" s="41"/>
      <c r="BE177" s="41"/>
      <c r="BF177" s="41"/>
      <c r="BG177" s="41"/>
      <c r="BH177" s="41"/>
      <c r="BI177" s="41"/>
      <c r="BJ177" s="41"/>
      <c r="BK177" s="41"/>
      <c r="BL177" s="41"/>
      <c r="BM177" s="41"/>
      <c r="BN177" s="41"/>
    </row>
    <row r="178" spans="1:66" ht="25.5" x14ac:dyDescent="0.2">
      <c r="A178" s="213">
        <f t="shared" si="1"/>
        <v>6</v>
      </c>
      <c r="B178" s="376" t="s">
        <v>141</v>
      </c>
      <c r="C178" s="64" t="s">
        <v>517</v>
      </c>
      <c r="D178" s="367"/>
      <c r="E178" s="367"/>
      <c r="F178" s="104" t="s">
        <v>1322</v>
      </c>
      <c r="G178" s="367">
        <v>93</v>
      </c>
      <c r="H178" s="367"/>
      <c r="I178" s="385" t="s">
        <v>711</v>
      </c>
      <c r="J178" s="394"/>
      <c r="K178" s="394"/>
      <c r="L178" s="394"/>
      <c r="M178" s="367"/>
      <c r="N178" s="160"/>
      <c r="O178" s="41"/>
      <c r="P178" s="41"/>
      <c r="Q178" s="41"/>
      <c r="R178" s="41"/>
      <c r="S178" s="41"/>
      <c r="T178" s="41"/>
      <c r="U178" s="41"/>
      <c r="V178" s="41"/>
      <c r="W178" s="41"/>
      <c r="X178" s="41"/>
      <c r="Y178" s="41"/>
      <c r="Z178" s="41"/>
      <c r="AA178" s="41"/>
      <c r="AB178" s="41"/>
      <c r="AC178" s="41"/>
      <c r="AD178" s="41"/>
      <c r="AE178" s="41"/>
      <c r="AF178" s="41"/>
      <c r="AG178" s="41"/>
      <c r="AH178" s="41"/>
      <c r="AI178" s="41"/>
      <c r="AJ178" s="41"/>
      <c r="AK178" s="41"/>
      <c r="AL178" s="41"/>
      <c r="AM178" s="41"/>
      <c r="AN178" s="41"/>
      <c r="AO178" s="41"/>
      <c r="AP178" s="41"/>
      <c r="AQ178" s="41"/>
      <c r="AR178" s="41"/>
      <c r="AS178" s="41"/>
      <c r="AT178" s="41"/>
      <c r="AU178" s="41"/>
      <c r="AV178" s="41"/>
      <c r="AW178" s="41"/>
      <c r="AX178" s="41"/>
      <c r="AY178" s="41"/>
      <c r="AZ178" s="41"/>
      <c r="BA178" s="41"/>
      <c r="BB178" s="41"/>
      <c r="BC178" s="41"/>
      <c r="BD178" s="41"/>
      <c r="BE178" s="41"/>
      <c r="BF178" s="41"/>
      <c r="BG178" s="41"/>
      <c r="BH178" s="41"/>
      <c r="BI178" s="41"/>
      <c r="BJ178" s="41"/>
      <c r="BK178" s="41"/>
      <c r="BL178" s="41"/>
      <c r="BM178" s="41"/>
      <c r="BN178" s="41"/>
    </row>
    <row r="179" spans="1:66" ht="25.5" x14ac:dyDescent="0.2">
      <c r="A179" s="336">
        <f t="shared" si="1"/>
        <v>7</v>
      </c>
      <c r="B179" s="567" t="s">
        <v>131</v>
      </c>
      <c r="C179" s="398" t="s">
        <v>517</v>
      </c>
      <c r="D179" s="568">
        <v>55</v>
      </c>
      <c r="E179" s="568"/>
      <c r="F179" s="399" t="s">
        <v>1323</v>
      </c>
      <c r="G179" s="568">
        <v>166</v>
      </c>
      <c r="H179" s="398"/>
      <c r="I179" s="570" t="s">
        <v>720</v>
      </c>
      <c r="J179" s="571"/>
      <c r="K179" s="572"/>
      <c r="L179" s="572" t="s">
        <v>721</v>
      </c>
      <c r="M179" s="573"/>
      <c r="N179" s="41"/>
      <c r="O179" s="41"/>
      <c r="P179" s="41"/>
      <c r="Q179" s="41"/>
      <c r="R179" s="41"/>
      <c r="S179" s="41"/>
      <c r="T179" s="41"/>
      <c r="U179" s="41"/>
      <c r="V179" s="41"/>
      <c r="W179" s="41"/>
      <c r="X179" s="41"/>
      <c r="Y179" s="41"/>
      <c r="Z179" s="41"/>
      <c r="AA179" s="41"/>
      <c r="AB179" s="41"/>
      <c r="AC179" s="41"/>
      <c r="AD179" s="41"/>
      <c r="AE179" s="41"/>
      <c r="AF179" s="41"/>
      <c r="AG179" s="41"/>
      <c r="AH179" s="41"/>
      <c r="AI179" s="41"/>
      <c r="AJ179" s="41"/>
      <c r="AK179" s="41"/>
      <c r="AL179" s="41"/>
      <c r="AM179" s="41"/>
      <c r="AN179" s="41"/>
      <c r="AO179" s="41"/>
      <c r="AP179" s="41"/>
      <c r="AQ179" s="41"/>
      <c r="AR179" s="41"/>
      <c r="AS179" s="41"/>
      <c r="AT179" s="41"/>
      <c r="AU179" s="41"/>
      <c r="AV179" s="41"/>
      <c r="AW179" s="41"/>
      <c r="AX179" s="41"/>
      <c r="AY179" s="41"/>
      <c r="AZ179" s="41"/>
      <c r="BA179" s="41"/>
      <c r="BB179" s="41"/>
      <c r="BC179" s="41"/>
      <c r="BD179" s="41"/>
      <c r="BE179" s="41"/>
      <c r="BF179" s="41"/>
      <c r="BG179" s="41"/>
      <c r="BH179" s="41"/>
      <c r="BI179" s="41"/>
      <c r="BJ179" s="41"/>
      <c r="BK179" s="41"/>
      <c r="BL179" s="41"/>
      <c r="BM179" s="41"/>
      <c r="BN179" s="41"/>
    </row>
    <row r="180" spans="1:66" ht="25.5" x14ac:dyDescent="0.2">
      <c r="A180" s="336">
        <f t="shared" si="1"/>
        <v>8</v>
      </c>
      <c r="B180" s="376" t="s">
        <v>132</v>
      </c>
      <c r="C180" s="64" t="s">
        <v>517</v>
      </c>
      <c r="D180" s="367">
        <v>55</v>
      </c>
      <c r="E180" s="367"/>
      <c r="F180" s="104" t="s">
        <v>1324</v>
      </c>
      <c r="G180" s="367">
        <v>166</v>
      </c>
      <c r="H180" s="64"/>
      <c r="I180" s="385" t="s">
        <v>720</v>
      </c>
      <c r="J180" s="394"/>
      <c r="K180" s="391"/>
      <c r="L180" s="391" t="s">
        <v>721</v>
      </c>
      <c r="M180" s="393"/>
      <c r="N180" s="41"/>
      <c r="O180" s="41"/>
      <c r="P180" s="41"/>
      <c r="Q180" s="41"/>
      <c r="R180" s="41"/>
      <c r="S180" s="41"/>
      <c r="T180" s="41"/>
      <c r="U180" s="41"/>
      <c r="V180" s="41"/>
      <c r="W180" s="41"/>
      <c r="X180" s="41"/>
      <c r="Y180" s="41"/>
      <c r="Z180" s="41"/>
      <c r="AA180" s="41"/>
      <c r="AB180" s="41"/>
      <c r="AC180" s="41"/>
      <c r="AD180" s="41"/>
      <c r="AE180" s="41"/>
      <c r="AF180" s="41"/>
      <c r="AG180" s="41"/>
      <c r="AH180" s="41"/>
      <c r="AI180" s="41"/>
      <c r="AJ180" s="41"/>
      <c r="AK180" s="41"/>
      <c r="AL180" s="41"/>
      <c r="AM180" s="41"/>
      <c r="AN180" s="41"/>
      <c r="AO180" s="41"/>
      <c r="AP180" s="41"/>
      <c r="AQ180" s="41"/>
      <c r="AR180" s="41"/>
      <c r="AS180" s="41"/>
      <c r="AT180" s="41"/>
      <c r="AU180" s="41"/>
      <c r="AV180" s="41"/>
      <c r="AW180" s="41"/>
      <c r="AX180" s="41"/>
      <c r="AY180" s="41"/>
      <c r="AZ180" s="41"/>
      <c r="BA180" s="41"/>
      <c r="BB180" s="41"/>
      <c r="BC180" s="41"/>
      <c r="BD180" s="41"/>
      <c r="BE180" s="41"/>
      <c r="BF180" s="41"/>
      <c r="BG180" s="41"/>
      <c r="BH180" s="41"/>
      <c r="BI180" s="41"/>
      <c r="BJ180" s="41"/>
      <c r="BK180" s="41"/>
      <c r="BL180" s="41"/>
      <c r="BM180" s="41"/>
      <c r="BN180" s="41"/>
    </row>
    <row r="181" spans="1:66" ht="25.5" x14ac:dyDescent="0.2">
      <c r="A181" s="213">
        <f t="shared" si="1"/>
        <v>9</v>
      </c>
      <c r="B181" s="376" t="s">
        <v>133</v>
      </c>
      <c r="C181" s="64" t="s">
        <v>517</v>
      </c>
      <c r="D181" s="367"/>
      <c r="E181" s="367"/>
      <c r="F181" s="104" t="s">
        <v>1325</v>
      </c>
      <c r="G181" s="367">
        <v>166</v>
      </c>
      <c r="H181" s="367"/>
      <c r="I181" s="385" t="s">
        <v>720</v>
      </c>
      <c r="J181" s="394"/>
      <c r="K181" s="391"/>
      <c r="L181" s="391" t="s">
        <v>721</v>
      </c>
      <c r="M181" s="393"/>
      <c r="N181" s="41"/>
      <c r="O181" s="41"/>
      <c r="P181" s="41"/>
      <c r="Q181" s="41"/>
      <c r="R181" s="41"/>
      <c r="S181" s="41"/>
      <c r="T181" s="41"/>
      <c r="U181" s="41"/>
      <c r="V181" s="41"/>
      <c r="W181" s="41"/>
      <c r="X181" s="41"/>
      <c r="Y181" s="41"/>
      <c r="Z181" s="41"/>
      <c r="AA181" s="41"/>
      <c r="AB181" s="41"/>
      <c r="AC181" s="41"/>
      <c r="AD181" s="41"/>
      <c r="AE181" s="41"/>
      <c r="AF181" s="41"/>
      <c r="AG181" s="41"/>
      <c r="AH181" s="41"/>
      <c r="AI181" s="41"/>
      <c r="AJ181" s="41"/>
      <c r="AK181" s="41"/>
      <c r="AL181" s="41"/>
      <c r="AM181" s="41"/>
      <c r="AN181" s="41"/>
      <c r="AO181" s="41"/>
      <c r="AP181" s="41"/>
      <c r="AQ181" s="41"/>
      <c r="AR181" s="41"/>
      <c r="AS181" s="41"/>
      <c r="AT181" s="41"/>
      <c r="AU181" s="41"/>
      <c r="AV181" s="41"/>
      <c r="AW181" s="41"/>
      <c r="AX181" s="41"/>
      <c r="AY181" s="41"/>
      <c r="AZ181" s="41"/>
      <c r="BA181" s="41"/>
      <c r="BB181" s="41"/>
      <c r="BC181" s="41"/>
      <c r="BD181" s="41"/>
      <c r="BE181" s="41"/>
      <c r="BF181" s="41"/>
      <c r="BG181" s="41"/>
      <c r="BH181" s="41"/>
      <c r="BI181" s="41"/>
      <c r="BJ181" s="41"/>
      <c r="BK181" s="41"/>
      <c r="BL181" s="41"/>
      <c r="BM181" s="41"/>
      <c r="BN181" s="41"/>
    </row>
    <row r="182" spans="1:66" ht="25.5" x14ac:dyDescent="0.2">
      <c r="A182" s="213">
        <f t="shared" si="1"/>
        <v>10</v>
      </c>
      <c r="B182" s="376" t="s">
        <v>134</v>
      </c>
      <c r="C182" s="64" t="s">
        <v>517</v>
      </c>
      <c r="D182" s="367"/>
      <c r="E182" s="367"/>
      <c r="F182" s="104" t="s">
        <v>1326</v>
      </c>
      <c r="G182" s="367">
        <v>166</v>
      </c>
      <c r="H182" s="367"/>
      <c r="I182" s="385" t="s">
        <v>720</v>
      </c>
      <c r="J182" s="394"/>
      <c r="K182" s="391"/>
      <c r="L182" s="391" t="s">
        <v>721</v>
      </c>
      <c r="M182" s="393"/>
      <c r="N182" s="41"/>
      <c r="O182" s="41"/>
      <c r="P182" s="41"/>
      <c r="Q182" s="41"/>
      <c r="R182" s="41"/>
      <c r="S182" s="41"/>
      <c r="T182" s="41"/>
      <c r="U182" s="41"/>
      <c r="V182" s="41"/>
      <c r="W182" s="41"/>
      <c r="X182" s="41"/>
      <c r="Y182" s="41"/>
      <c r="Z182" s="41"/>
      <c r="AA182" s="41"/>
      <c r="AB182" s="41"/>
      <c r="AC182" s="41"/>
      <c r="AD182" s="41"/>
      <c r="AE182" s="41"/>
      <c r="AF182" s="41"/>
      <c r="AG182" s="41"/>
      <c r="AH182" s="41"/>
      <c r="AI182" s="41"/>
      <c r="AJ182" s="41"/>
      <c r="AK182" s="41"/>
      <c r="AL182" s="41"/>
      <c r="AM182" s="41"/>
      <c r="AN182" s="41"/>
      <c r="AO182" s="41"/>
      <c r="AP182" s="41"/>
      <c r="AQ182" s="41"/>
      <c r="AR182" s="41"/>
      <c r="AS182" s="41"/>
      <c r="AT182" s="41"/>
      <c r="AU182" s="41"/>
      <c r="AV182" s="41"/>
      <c r="AW182" s="41"/>
      <c r="AX182" s="41"/>
      <c r="AY182" s="41"/>
      <c r="AZ182" s="41"/>
      <c r="BA182" s="41"/>
      <c r="BB182" s="41"/>
      <c r="BC182" s="41"/>
      <c r="BD182" s="41"/>
      <c r="BE182" s="41"/>
      <c r="BF182" s="41"/>
      <c r="BG182" s="41"/>
      <c r="BH182" s="41"/>
      <c r="BI182" s="41"/>
      <c r="BJ182" s="41"/>
      <c r="BK182" s="41"/>
      <c r="BL182" s="41"/>
      <c r="BM182" s="41"/>
      <c r="BN182" s="41"/>
    </row>
    <row r="183" spans="1:66" ht="25.5" x14ac:dyDescent="0.2">
      <c r="A183" s="336">
        <f t="shared" si="1"/>
        <v>11</v>
      </c>
      <c r="B183" s="376" t="s">
        <v>69</v>
      </c>
      <c r="C183" s="64" t="s">
        <v>517</v>
      </c>
      <c r="D183" s="367">
        <v>30</v>
      </c>
      <c r="E183" s="367"/>
      <c r="F183" s="104" t="s">
        <v>1327</v>
      </c>
      <c r="G183" s="367">
        <v>19</v>
      </c>
      <c r="H183" s="64"/>
      <c r="I183" s="385" t="s">
        <v>722</v>
      </c>
      <c r="J183" s="394"/>
      <c r="K183" s="391"/>
      <c r="L183" s="391" t="s">
        <v>418</v>
      </c>
      <c r="M183" s="393"/>
      <c r="N183" s="41"/>
      <c r="O183" s="41"/>
      <c r="P183" s="41"/>
      <c r="Q183" s="41"/>
      <c r="R183" s="41"/>
      <c r="S183" s="41"/>
      <c r="T183" s="41"/>
      <c r="U183" s="41"/>
      <c r="V183" s="41"/>
      <c r="W183" s="41"/>
      <c r="X183" s="41"/>
      <c r="Y183" s="41"/>
      <c r="Z183" s="41"/>
      <c r="AA183" s="41"/>
      <c r="AB183" s="41"/>
      <c r="AC183" s="41"/>
      <c r="AD183" s="41"/>
      <c r="AE183" s="41"/>
      <c r="AF183" s="41"/>
      <c r="AG183" s="41"/>
      <c r="AH183" s="41"/>
      <c r="AI183" s="41"/>
      <c r="AJ183" s="41"/>
      <c r="AK183" s="41"/>
      <c r="AL183" s="41"/>
      <c r="AM183" s="41"/>
      <c r="AN183" s="41"/>
      <c r="AO183" s="41"/>
      <c r="AP183" s="41"/>
      <c r="AQ183" s="41"/>
      <c r="AR183" s="41"/>
      <c r="AS183" s="41"/>
      <c r="AT183" s="41"/>
      <c r="AU183" s="41"/>
      <c r="AV183" s="41"/>
      <c r="AW183" s="41"/>
      <c r="AX183" s="41"/>
      <c r="AY183" s="41"/>
      <c r="AZ183" s="41"/>
      <c r="BA183" s="41"/>
      <c r="BB183" s="41"/>
      <c r="BC183" s="41"/>
      <c r="BD183" s="41"/>
      <c r="BE183" s="41"/>
      <c r="BF183" s="41"/>
      <c r="BG183" s="41"/>
      <c r="BH183" s="41"/>
      <c r="BI183" s="41"/>
      <c r="BJ183" s="41"/>
      <c r="BK183" s="41"/>
      <c r="BL183" s="41"/>
      <c r="BM183" s="41"/>
      <c r="BN183" s="41"/>
    </row>
    <row r="184" spans="1:66" ht="25.5" x14ac:dyDescent="0.2">
      <c r="A184" s="336">
        <f t="shared" si="1"/>
        <v>12</v>
      </c>
      <c r="B184" s="376" t="s">
        <v>70</v>
      </c>
      <c r="C184" s="64" t="s">
        <v>699</v>
      </c>
      <c r="D184" s="367">
        <v>2</v>
      </c>
      <c r="E184" s="367"/>
      <c r="F184" s="104" t="s">
        <v>1328</v>
      </c>
      <c r="G184" s="367">
        <v>156</v>
      </c>
      <c r="H184" s="64"/>
      <c r="I184" s="385" t="s">
        <v>705</v>
      </c>
      <c r="J184" s="371"/>
      <c r="K184" s="378"/>
      <c r="L184" s="378" t="s">
        <v>61</v>
      </c>
      <c r="M184" s="393"/>
      <c r="N184" s="41"/>
      <c r="O184" s="41"/>
      <c r="P184" s="41"/>
      <c r="Q184" s="41"/>
      <c r="R184" s="41"/>
      <c r="S184" s="41"/>
      <c r="T184" s="41"/>
      <c r="U184" s="41"/>
      <c r="V184" s="41"/>
      <c r="W184" s="41"/>
      <c r="X184" s="41"/>
      <c r="Y184" s="41"/>
      <c r="Z184" s="41"/>
      <c r="AA184" s="41"/>
      <c r="AB184" s="41"/>
      <c r="AC184" s="41"/>
      <c r="AD184" s="41"/>
      <c r="AE184" s="41"/>
      <c r="AF184" s="41"/>
      <c r="AG184" s="41"/>
      <c r="AH184" s="41"/>
      <c r="AI184" s="41"/>
      <c r="AJ184" s="41"/>
      <c r="AK184" s="41"/>
      <c r="AL184" s="41"/>
      <c r="AM184" s="41"/>
      <c r="AN184" s="41"/>
      <c r="AO184" s="41"/>
      <c r="AP184" s="41"/>
      <c r="AQ184" s="41"/>
      <c r="AR184" s="41"/>
      <c r="AS184" s="41"/>
      <c r="AT184" s="41"/>
      <c r="AU184" s="41"/>
      <c r="AV184" s="41"/>
      <c r="AW184" s="41"/>
      <c r="AX184" s="41"/>
      <c r="AY184" s="41"/>
      <c r="AZ184" s="41"/>
      <c r="BA184" s="41"/>
      <c r="BB184" s="41"/>
      <c r="BC184" s="41"/>
      <c r="BD184" s="41"/>
      <c r="BE184" s="41"/>
      <c r="BF184" s="41"/>
      <c r="BG184" s="41"/>
      <c r="BH184" s="41"/>
      <c r="BI184" s="41"/>
      <c r="BJ184" s="41"/>
      <c r="BK184" s="41"/>
      <c r="BL184" s="41"/>
      <c r="BM184" s="41"/>
      <c r="BN184" s="41"/>
    </row>
    <row r="185" spans="1:66" ht="38.25" x14ac:dyDescent="0.2">
      <c r="A185" s="336">
        <f t="shared" si="1"/>
        <v>13</v>
      </c>
      <c r="B185" s="376" t="s">
        <v>135</v>
      </c>
      <c r="C185" s="64" t="s">
        <v>699</v>
      </c>
      <c r="D185" s="367">
        <v>15</v>
      </c>
      <c r="E185" s="367"/>
      <c r="F185" s="104" t="s">
        <v>1329</v>
      </c>
      <c r="G185" s="367">
        <v>116</v>
      </c>
      <c r="H185" s="64"/>
      <c r="I185" s="385" t="s">
        <v>723</v>
      </c>
      <c r="J185" s="371"/>
      <c r="K185" s="378"/>
      <c r="L185" s="86" t="s">
        <v>1223</v>
      </c>
      <c r="M185" s="393"/>
      <c r="N185" s="41"/>
      <c r="O185" s="41"/>
      <c r="P185" s="41"/>
      <c r="Q185" s="41"/>
      <c r="R185" s="41"/>
      <c r="S185" s="41"/>
      <c r="T185" s="41"/>
      <c r="U185" s="41"/>
      <c r="V185" s="41"/>
      <c r="W185" s="41"/>
      <c r="X185" s="41"/>
      <c r="Y185" s="41"/>
      <c r="Z185" s="41"/>
      <c r="AA185" s="41"/>
      <c r="AB185" s="41"/>
      <c r="AC185" s="41"/>
      <c r="AD185" s="41"/>
      <c r="AE185" s="41"/>
      <c r="AF185" s="41"/>
      <c r="AG185" s="41"/>
      <c r="AH185" s="41"/>
      <c r="AI185" s="41"/>
      <c r="AJ185" s="41"/>
      <c r="AK185" s="41"/>
      <c r="AL185" s="41"/>
      <c r="AM185" s="41"/>
      <c r="AN185" s="41"/>
      <c r="AO185" s="41"/>
      <c r="AP185" s="41"/>
      <c r="AQ185" s="41"/>
      <c r="AR185" s="41"/>
      <c r="AS185" s="41"/>
      <c r="AT185" s="41"/>
      <c r="AU185" s="41"/>
      <c r="AV185" s="41"/>
      <c r="AW185" s="41"/>
      <c r="AX185" s="41"/>
      <c r="AY185" s="41"/>
      <c r="AZ185" s="41"/>
      <c r="BA185" s="41"/>
      <c r="BB185" s="41"/>
      <c r="BC185" s="41"/>
      <c r="BD185" s="41"/>
      <c r="BE185" s="41"/>
      <c r="BF185" s="41"/>
      <c r="BG185" s="41"/>
      <c r="BH185" s="41"/>
      <c r="BI185" s="41"/>
      <c r="BJ185" s="41"/>
      <c r="BK185" s="41"/>
      <c r="BL185" s="41"/>
      <c r="BM185" s="41"/>
      <c r="BN185" s="41"/>
    </row>
    <row r="186" spans="1:66" ht="25.5" x14ac:dyDescent="0.2">
      <c r="A186" s="336">
        <f t="shared" si="1"/>
        <v>14</v>
      </c>
      <c r="B186" s="376" t="s">
        <v>71</v>
      </c>
      <c r="C186" s="64" t="s">
        <v>699</v>
      </c>
      <c r="D186" s="367">
        <v>3</v>
      </c>
      <c r="E186" s="367"/>
      <c r="F186" s="104" t="s">
        <v>1330</v>
      </c>
      <c r="G186" s="367">
        <v>26</v>
      </c>
      <c r="H186" s="64"/>
      <c r="I186" s="385" t="s">
        <v>706</v>
      </c>
      <c r="K186" s="378"/>
      <c r="L186" s="371" t="s">
        <v>724</v>
      </c>
      <c r="M186" s="393"/>
      <c r="N186" s="41"/>
      <c r="O186" s="41"/>
      <c r="P186" s="41"/>
      <c r="Q186" s="41"/>
      <c r="R186" s="41"/>
      <c r="S186" s="41"/>
      <c r="T186" s="41"/>
      <c r="U186" s="41"/>
      <c r="V186" s="41"/>
      <c r="W186" s="41"/>
      <c r="X186" s="41"/>
      <c r="Y186" s="41"/>
      <c r="Z186" s="41"/>
      <c r="AA186" s="41"/>
      <c r="AB186" s="41"/>
      <c r="AC186" s="41"/>
      <c r="AD186" s="41"/>
      <c r="AE186" s="41"/>
      <c r="AF186" s="41"/>
      <c r="AG186" s="41"/>
      <c r="AH186" s="41"/>
      <c r="AI186" s="41"/>
      <c r="AJ186" s="41"/>
      <c r="AK186" s="41"/>
      <c r="AL186" s="41"/>
      <c r="AM186" s="41"/>
      <c r="AN186" s="41"/>
      <c r="AO186" s="41"/>
      <c r="AP186" s="41"/>
      <c r="AQ186" s="41"/>
      <c r="AR186" s="41"/>
      <c r="AS186" s="41"/>
      <c r="AT186" s="41"/>
      <c r="AU186" s="41"/>
      <c r="AV186" s="41"/>
      <c r="AW186" s="41"/>
      <c r="AX186" s="41"/>
      <c r="AY186" s="41"/>
      <c r="AZ186" s="41"/>
      <c r="BA186" s="41"/>
      <c r="BB186" s="41"/>
      <c r="BC186" s="41"/>
      <c r="BD186" s="41"/>
      <c r="BE186" s="41"/>
      <c r="BF186" s="41"/>
      <c r="BG186" s="41"/>
      <c r="BH186" s="41"/>
      <c r="BI186" s="41"/>
      <c r="BJ186" s="41"/>
      <c r="BK186" s="41"/>
      <c r="BL186" s="41"/>
      <c r="BM186" s="41"/>
      <c r="BN186" s="41"/>
    </row>
    <row r="187" spans="1:66" ht="25.5" x14ac:dyDescent="0.2">
      <c r="A187" s="213">
        <f t="shared" si="1"/>
        <v>15</v>
      </c>
      <c r="B187" s="376" t="s">
        <v>421</v>
      </c>
      <c r="C187" s="64" t="s">
        <v>517</v>
      </c>
      <c r="D187" s="367"/>
      <c r="E187" s="367"/>
      <c r="F187" s="368" t="s">
        <v>725</v>
      </c>
      <c r="G187" s="367">
        <v>310</v>
      </c>
      <c r="H187" s="64"/>
      <c r="I187" s="385" t="s">
        <v>726</v>
      </c>
      <c r="J187" s="371"/>
      <c r="K187" s="378"/>
      <c r="L187" s="378" t="s">
        <v>727</v>
      </c>
      <c r="M187" s="393"/>
      <c r="N187" s="41"/>
      <c r="O187" s="41"/>
      <c r="P187" s="41"/>
      <c r="Q187" s="41"/>
      <c r="R187" s="41"/>
      <c r="S187" s="41"/>
      <c r="T187" s="41"/>
      <c r="U187" s="41"/>
      <c r="V187" s="41"/>
      <c r="W187" s="41"/>
      <c r="X187" s="41"/>
      <c r="Y187" s="41"/>
      <c r="Z187" s="41"/>
      <c r="AA187" s="41"/>
      <c r="AB187" s="41"/>
      <c r="AC187" s="41"/>
      <c r="AD187" s="41"/>
      <c r="AE187" s="41"/>
      <c r="AF187" s="41"/>
      <c r="AG187" s="41"/>
      <c r="AH187" s="41"/>
      <c r="AI187" s="41"/>
      <c r="AJ187" s="41"/>
      <c r="AK187" s="41"/>
      <c r="AL187" s="41"/>
      <c r="AM187" s="41"/>
      <c r="AN187" s="41"/>
      <c r="AO187" s="41"/>
      <c r="AP187" s="41"/>
      <c r="AQ187" s="41"/>
      <c r="AR187" s="41"/>
      <c r="AS187" s="41"/>
      <c r="AT187" s="41"/>
      <c r="AU187" s="41"/>
      <c r="AV187" s="41"/>
      <c r="AW187" s="41"/>
      <c r="AX187" s="41"/>
      <c r="AY187" s="41"/>
      <c r="AZ187" s="41"/>
      <c r="BA187" s="41"/>
      <c r="BB187" s="41"/>
      <c r="BC187" s="41"/>
      <c r="BD187" s="41"/>
      <c r="BE187" s="41"/>
      <c r="BF187" s="41"/>
      <c r="BG187" s="41"/>
      <c r="BH187" s="41"/>
      <c r="BI187" s="41"/>
      <c r="BJ187" s="41"/>
      <c r="BK187" s="41"/>
      <c r="BL187" s="41"/>
      <c r="BM187" s="41"/>
      <c r="BN187" s="41"/>
    </row>
    <row r="188" spans="1:66" x14ac:dyDescent="0.2">
      <c r="A188" s="213">
        <f t="shared" si="1"/>
        <v>16</v>
      </c>
      <c r="B188" s="376" t="s">
        <v>422</v>
      </c>
      <c r="C188" s="64" t="s">
        <v>699</v>
      </c>
      <c r="D188" s="367"/>
      <c r="E188" s="367"/>
      <c r="F188" s="368" t="s">
        <v>728</v>
      </c>
      <c r="G188" s="367">
        <v>1715</v>
      </c>
      <c r="H188" s="64"/>
      <c r="I188" s="385" t="s">
        <v>729</v>
      </c>
      <c r="J188" s="371"/>
      <c r="K188" s="378"/>
      <c r="L188" s="378"/>
      <c r="M188" s="393"/>
      <c r="N188" s="41"/>
      <c r="O188" s="41"/>
      <c r="P188" s="41"/>
      <c r="Q188" s="41"/>
      <c r="R188" s="41"/>
      <c r="S188" s="41"/>
      <c r="T188" s="41"/>
      <c r="U188" s="41"/>
      <c r="V188" s="41"/>
      <c r="W188" s="41"/>
      <c r="X188" s="41"/>
      <c r="Y188" s="41"/>
      <c r="Z188" s="41"/>
      <c r="AA188" s="41"/>
      <c r="AB188" s="41"/>
      <c r="AC188" s="41"/>
      <c r="AD188" s="41"/>
      <c r="AE188" s="41"/>
      <c r="AF188" s="41"/>
      <c r="AG188" s="41"/>
      <c r="AH188" s="41"/>
      <c r="AI188" s="41"/>
      <c r="AJ188" s="41"/>
      <c r="AK188" s="41"/>
      <c r="AL188" s="41"/>
      <c r="AM188" s="41"/>
      <c r="AN188" s="41"/>
      <c r="AO188" s="41"/>
      <c r="AP188" s="41"/>
      <c r="AQ188" s="41"/>
      <c r="AR188" s="41"/>
      <c r="AS188" s="41"/>
      <c r="AT188" s="41"/>
      <c r="AU188" s="41"/>
      <c r="AV188" s="41"/>
      <c r="AW188" s="41"/>
      <c r="AX188" s="41"/>
      <c r="AY188" s="41"/>
      <c r="AZ188" s="41"/>
      <c r="BA188" s="41"/>
      <c r="BB188" s="41"/>
      <c r="BC188" s="41"/>
      <c r="BD188" s="41"/>
      <c r="BE188" s="41"/>
      <c r="BF188" s="41"/>
      <c r="BG188" s="41"/>
      <c r="BH188" s="41"/>
      <c r="BI188" s="41"/>
      <c r="BJ188" s="41"/>
      <c r="BK188" s="41"/>
      <c r="BL188" s="41"/>
      <c r="BM188" s="41"/>
      <c r="BN188" s="41"/>
    </row>
    <row r="189" spans="1:66" ht="38.25" x14ac:dyDescent="0.2">
      <c r="A189" s="213">
        <f t="shared" si="1"/>
        <v>17</v>
      </c>
      <c r="B189" s="376" t="s">
        <v>139</v>
      </c>
      <c r="C189" s="64" t="s">
        <v>517</v>
      </c>
      <c r="D189" s="367"/>
      <c r="E189" s="367"/>
      <c r="F189" s="104" t="s">
        <v>1331</v>
      </c>
      <c r="G189" s="367"/>
      <c r="H189" s="367"/>
      <c r="I189" s="396"/>
      <c r="J189" s="394"/>
      <c r="K189" s="391"/>
      <c r="L189" s="67" t="s">
        <v>1332</v>
      </c>
      <c r="M189" s="393"/>
      <c r="N189" s="41"/>
      <c r="O189" s="41"/>
      <c r="P189" s="41"/>
      <c r="Q189" s="41"/>
      <c r="R189" s="41"/>
      <c r="S189" s="41"/>
      <c r="T189" s="41"/>
      <c r="U189" s="41"/>
      <c r="V189" s="41"/>
      <c r="W189" s="41"/>
      <c r="X189" s="41"/>
      <c r="Y189" s="41"/>
      <c r="Z189" s="41"/>
      <c r="AA189" s="41"/>
      <c r="AB189" s="41"/>
      <c r="AC189" s="41"/>
      <c r="AD189" s="41"/>
      <c r="AE189" s="41"/>
      <c r="AF189" s="41"/>
      <c r="AG189" s="41"/>
      <c r="AH189" s="41"/>
      <c r="AI189" s="41"/>
      <c r="AJ189" s="41"/>
      <c r="AK189" s="41"/>
      <c r="AL189" s="41"/>
      <c r="AM189" s="41"/>
      <c r="AN189" s="41"/>
      <c r="AO189" s="41"/>
      <c r="AP189" s="41"/>
      <c r="AQ189" s="41"/>
      <c r="AR189" s="41"/>
      <c r="AS189" s="41"/>
      <c r="AT189" s="41"/>
      <c r="AU189" s="41"/>
      <c r="AV189" s="41"/>
      <c r="AW189" s="41"/>
      <c r="AX189" s="41"/>
      <c r="AY189" s="41"/>
      <c r="AZ189" s="41"/>
      <c r="BA189" s="41"/>
      <c r="BB189" s="41"/>
      <c r="BC189" s="41"/>
      <c r="BD189" s="41"/>
      <c r="BE189" s="41"/>
      <c r="BF189" s="41"/>
      <c r="BG189" s="41"/>
      <c r="BH189" s="41"/>
      <c r="BI189" s="41"/>
      <c r="BJ189" s="41"/>
      <c r="BK189" s="41"/>
      <c r="BL189" s="41"/>
      <c r="BM189" s="41"/>
      <c r="BN189" s="41"/>
    </row>
    <row r="190" spans="1:66" x14ac:dyDescent="0.2">
      <c r="A190" s="213">
        <f t="shared" si="1"/>
        <v>18</v>
      </c>
      <c r="B190" s="376" t="s">
        <v>140</v>
      </c>
      <c r="C190" s="64" t="s">
        <v>517</v>
      </c>
      <c r="D190" s="367"/>
      <c r="E190" s="367"/>
      <c r="F190" s="368"/>
      <c r="G190" s="367"/>
      <c r="H190" s="367"/>
      <c r="I190" s="396"/>
      <c r="J190" s="394"/>
      <c r="K190" s="391"/>
      <c r="L190" s="391"/>
      <c r="M190" s="393"/>
      <c r="N190" s="41"/>
      <c r="O190" s="41"/>
      <c r="P190" s="41"/>
      <c r="Q190" s="41"/>
      <c r="R190" s="41"/>
      <c r="S190" s="41"/>
      <c r="T190" s="41"/>
      <c r="U190" s="41"/>
      <c r="V190" s="41"/>
      <c r="W190" s="41"/>
      <c r="X190" s="41"/>
      <c r="Y190" s="41"/>
      <c r="Z190" s="41"/>
      <c r="AA190" s="41"/>
      <c r="AB190" s="41"/>
      <c r="AC190" s="41"/>
      <c r="AD190" s="41"/>
      <c r="AE190" s="41"/>
      <c r="AF190" s="41"/>
      <c r="AG190" s="41"/>
      <c r="AH190" s="41"/>
      <c r="AI190" s="41"/>
      <c r="AJ190" s="41"/>
      <c r="AK190" s="41"/>
      <c r="AL190" s="41"/>
      <c r="AM190" s="41"/>
      <c r="AN190" s="41"/>
      <c r="AO190" s="41"/>
      <c r="AP190" s="41"/>
      <c r="AQ190" s="41"/>
      <c r="AR190" s="41"/>
      <c r="AS190" s="41"/>
      <c r="AT190" s="41"/>
      <c r="AU190" s="41"/>
      <c r="AV190" s="41"/>
      <c r="AW190" s="41"/>
      <c r="AX190" s="41"/>
      <c r="AY190" s="41"/>
      <c r="AZ190" s="41"/>
      <c r="BA190" s="41"/>
      <c r="BB190" s="41"/>
      <c r="BC190" s="41"/>
      <c r="BD190" s="41"/>
      <c r="BE190" s="41"/>
      <c r="BF190" s="41"/>
      <c r="BG190" s="41"/>
      <c r="BH190" s="41"/>
      <c r="BI190" s="41"/>
      <c r="BJ190" s="41"/>
      <c r="BK190" s="41"/>
      <c r="BL190" s="41"/>
      <c r="BM190" s="41"/>
      <c r="BN190" s="41"/>
    </row>
    <row r="191" spans="1:66" ht="13.5" thickBot="1" x14ac:dyDescent="0.25">
      <c r="A191" s="222"/>
      <c r="B191" s="222"/>
      <c r="C191" s="222"/>
      <c r="D191" s="222"/>
      <c r="E191" s="222"/>
      <c r="F191" s="222"/>
      <c r="G191" s="222"/>
      <c r="H191" s="222"/>
      <c r="I191" s="506"/>
      <c r="J191" s="222"/>
      <c r="K191" s="223"/>
      <c r="L191" s="160"/>
      <c r="M191" s="160"/>
      <c r="N191" s="160"/>
      <c r="O191" s="41"/>
      <c r="P191" s="41"/>
      <c r="Q191" s="41"/>
      <c r="R191" s="41"/>
      <c r="S191" s="41"/>
      <c r="T191" s="41"/>
      <c r="U191" s="41"/>
      <c r="V191" s="41"/>
      <c r="W191" s="41"/>
      <c r="X191" s="41"/>
      <c r="Y191" s="41"/>
      <c r="Z191" s="41"/>
      <c r="AA191" s="41"/>
      <c r="AB191" s="41"/>
      <c r="AC191" s="41"/>
      <c r="AD191" s="41"/>
      <c r="AE191" s="41"/>
      <c r="AF191" s="41"/>
      <c r="AG191" s="41"/>
      <c r="AH191" s="41"/>
      <c r="AI191" s="41"/>
      <c r="AJ191" s="41"/>
      <c r="AK191" s="41"/>
      <c r="AL191" s="41"/>
      <c r="AM191" s="41"/>
      <c r="AN191" s="41"/>
      <c r="AO191" s="41"/>
      <c r="AP191" s="41"/>
      <c r="AQ191" s="41"/>
      <c r="AR191" s="41"/>
      <c r="AS191" s="41"/>
      <c r="AT191" s="41"/>
      <c r="AU191" s="41"/>
      <c r="AV191" s="41"/>
      <c r="AW191" s="41"/>
      <c r="AX191" s="41"/>
      <c r="AY191" s="41"/>
      <c r="AZ191" s="41"/>
      <c r="BA191" s="41"/>
      <c r="BB191" s="41"/>
      <c r="BC191" s="41"/>
      <c r="BD191" s="41"/>
      <c r="BE191" s="41"/>
      <c r="BF191" s="41"/>
      <c r="BG191" s="41"/>
      <c r="BH191" s="41"/>
      <c r="BI191" s="41"/>
      <c r="BJ191" s="41"/>
      <c r="BK191" s="41"/>
      <c r="BL191" s="41"/>
      <c r="BM191" s="41"/>
      <c r="BN191" s="41"/>
    </row>
    <row r="192" spans="1:66" s="230" customFormat="1" ht="14.25" customHeight="1" thickTop="1" thickBot="1" x14ac:dyDescent="0.25">
      <c r="A192" s="711" t="s">
        <v>431</v>
      </c>
      <c r="B192" s="712"/>
      <c r="C192" s="712"/>
      <c r="D192" s="712"/>
      <c r="E192" s="712"/>
      <c r="F192" s="712"/>
      <c r="G192" s="712"/>
      <c r="H192" s="712"/>
      <c r="I192" s="712"/>
      <c r="J192" s="712"/>
      <c r="K192" s="712"/>
      <c r="L192" s="712"/>
      <c r="M192" s="713"/>
    </row>
    <row r="193" spans="1:14" s="42" customFormat="1" ht="14.25" thickTop="1" thickBot="1" x14ac:dyDescent="0.25">
      <c r="A193" s="56" t="s">
        <v>0</v>
      </c>
      <c r="B193" s="44" t="s">
        <v>1</v>
      </c>
      <c r="C193" s="45" t="s">
        <v>2</v>
      </c>
      <c r="D193" s="45" t="s">
        <v>77</v>
      </c>
      <c r="E193" s="45" t="s">
        <v>262</v>
      </c>
      <c r="F193" s="46" t="s">
        <v>8</v>
      </c>
      <c r="G193" s="45" t="s">
        <v>9</v>
      </c>
      <c r="H193" s="45" t="s">
        <v>261</v>
      </c>
      <c r="I193" s="406"/>
      <c r="J193" s="229" t="s">
        <v>4</v>
      </c>
      <c r="K193" s="227" t="s">
        <v>391</v>
      </c>
      <c r="L193" s="227" t="s">
        <v>399</v>
      </c>
      <c r="M193" s="228" t="s">
        <v>400</v>
      </c>
    </row>
    <row r="194" spans="1:14" s="42" customFormat="1" ht="26.25" thickTop="1" x14ac:dyDescent="0.2">
      <c r="A194" s="68">
        <v>1</v>
      </c>
      <c r="B194" s="63" t="s">
        <v>124</v>
      </c>
      <c r="C194" s="64" t="s">
        <v>699</v>
      </c>
      <c r="D194" s="64"/>
      <c r="E194" s="64"/>
      <c r="F194" s="104" t="s">
        <v>283</v>
      </c>
      <c r="G194" s="64">
        <v>128</v>
      </c>
      <c r="H194" s="64"/>
      <c r="I194" s="385" t="s">
        <v>706</v>
      </c>
      <c r="J194" s="465" t="s">
        <v>1715</v>
      </c>
      <c r="K194" s="86"/>
      <c r="L194" s="86" t="s">
        <v>1214</v>
      </c>
      <c r="M194" s="198"/>
    </row>
    <row r="195" spans="1:14" s="42" customFormat="1" x14ac:dyDescent="0.2">
      <c r="A195" s="68">
        <f>A194+1</f>
        <v>2</v>
      </c>
      <c r="B195" s="63" t="s">
        <v>125</v>
      </c>
      <c r="C195" s="64" t="s">
        <v>517</v>
      </c>
      <c r="D195" s="64"/>
      <c r="E195" s="64"/>
      <c r="F195" s="104" t="s">
        <v>1431</v>
      </c>
      <c r="G195" s="64">
        <v>127</v>
      </c>
      <c r="H195" s="64"/>
      <c r="I195" s="385" t="s">
        <v>709</v>
      </c>
      <c r="K195" s="100"/>
      <c r="L195" s="100"/>
      <c r="M195" s="198"/>
    </row>
    <row r="196" spans="1:14" s="42" customFormat="1" ht="13.5" thickBot="1" x14ac:dyDescent="0.25">
      <c r="A196" s="232">
        <f>A195+1</f>
        <v>3</v>
      </c>
      <c r="B196" s="226" t="s">
        <v>72</v>
      </c>
      <c r="C196" s="72" t="s">
        <v>517</v>
      </c>
      <c r="D196" s="72"/>
      <c r="E196" s="72"/>
      <c r="F196" s="225" t="s">
        <v>49</v>
      </c>
      <c r="G196" s="72">
        <v>352</v>
      </c>
      <c r="H196" s="72"/>
      <c r="I196" s="386" t="s">
        <v>710</v>
      </c>
      <c r="J196" s="138"/>
      <c r="K196" s="195"/>
      <c r="L196" s="551" t="s">
        <v>1215</v>
      </c>
      <c r="M196" s="224"/>
    </row>
    <row r="197" spans="1:14" s="42" customFormat="1" ht="13.5" thickBot="1" x14ac:dyDescent="0.25">
      <c r="A197" s="199"/>
      <c r="B197" s="196"/>
      <c r="C197" s="197"/>
      <c r="D197" s="197"/>
      <c r="E197" s="197"/>
      <c r="F197" s="194"/>
      <c r="G197" s="197"/>
      <c r="H197" s="197"/>
      <c r="I197" s="507"/>
      <c r="J197" s="139"/>
      <c r="K197" s="139"/>
      <c r="L197" s="139"/>
      <c r="M197" s="142"/>
    </row>
    <row r="198" spans="1:14" s="193" customFormat="1" ht="14.25" customHeight="1" thickBot="1" x14ac:dyDescent="0.25">
      <c r="A198" s="705" t="s">
        <v>432</v>
      </c>
      <c r="B198" s="706"/>
      <c r="C198" s="706"/>
      <c r="D198" s="706"/>
      <c r="E198" s="706"/>
      <c r="F198" s="706"/>
      <c r="G198" s="706"/>
      <c r="H198" s="706"/>
      <c r="I198" s="706"/>
      <c r="J198" s="706"/>
      <c r="K198" s="706"/>
      <c r="L198" s="706"/>
      <c r="M198" s="707"/>
    </row>
    <row r="199" spans="1:14" s="42" customFormat="1" ht="13.5" thickBot="1" x14ac:dyDescent="0.25">
      <c r="A199" s="192" t="s">
        <v>0</v>
      </c>
      <c r="B199" s="191" t="s">
        <v>1</v>
      </c>
      <c r="C199" s="190" t="s">
        <v>2</v>
      </c>
      <c r="D199" s="190" t="s">
        <v>77</v>
      </c>
      <c r="E199" s="190" t="s">
        <v>3</v>
      </c>
      <c r="F199" s="190" t="s">
        <v>8</v>
      </c>
      <c r="G199" s="190" t="s">
        <v>9</v>
      </c>
      <c r="H199" s="190" t="s">
        <v>261</v>
      </c>
      <c r="I199" s="508"/>
      <c r="J199" s="191" t="s">
        <v>4</v>
      </c>
      <c r="K199" s="189" t="s">
        <v>391</v>
      </c>
      <c r="L199" s="189" t="s">
        <v>399</v>
      </c>
      <c r="M199" s="120" t="s">
        <v>400</v>
      </c>
    </row>
    <row r="200" spans="1:14" s="42" customFormat="1" ht="26.25" thickTop="1" x14ac:dyDescent="0.2">
      <c r="A200" s="187">
        <v>1</v>
      </c>
      <c r="B200" s="188" t="s">
        <v>433</v>
      </c>
      <c r="C200" s="140" t="s">
        <v>699</v>
      </c>
      <c r="D200" s="140"/>
      <c r="E200" s="140"/>
      <c r="F200" s="186" t="s">
        <v>283</v>
      </c>
      <c r="G200" s="140">
        <v>128</v>
      </c>
      <c r="H200" s="140"/>
      <c r="I200" s="388" t="s">
        <v>706</v>
      </c>
      <c r="J200" s="465" t="s">
        <v>1715</v>
      </c>
      <c r="K200" s="141"/>
      <c r="L200" s="86" t="s">
        <v>1214</v>
      </c>
      <c r="M200" s="185"/>
    </row>
    <row r="201" spans="1:14" s="42" customFormat="1" x14ac:dyDescent="0.2">
      <c r="A201" s="187">
        <v>2</v>
      </c>
      <c r="B201" s="188" t="s">
        <v>125</v>
      </c>
      <c r="C201" s="140" t="s">
        <v>517</v>
      </c>
      <c r="D201" s="140"/>
      <c r="E201" s="140"/>
      <c r="F201" s="186" t="s">
        <v>18</v>
      </c>
      <c r="G201" s="140">
        <v>127</v>
      </c>
      <c r="H201" s="140"/>
      <c r="I201" s="388" t="s">
        <v>709</v>
      </c>
      <c r="J201" s="184"/>
      <c r="K201" s="141"/>
      <c r="L201" s="141"/>
      <c r="M201" s="143"/>
    </row>
    <row r="202" spans="1:14" s="42" customFormat="1" ht="13.5" thickBot="1" x14ac:dyDescent="0.25">
      <c r="A202" s="181"/>
      <c r="B202" s="182"/>
      <c r="C202" s="181"/>
      <c r="D202" s="181"/>
      <c r="E202" s="181"/>
      <c r="F202" s="180"/>
      <c r="G202" s="181"/>
      <c r="H202" s="181"/>
      <c r="I202" s="509"/>
      <c r="J202" s="179"/>
      <c r="K202" s="179"/>
      <c r="L202" s="179"/>
      <c r="M202" s="178"/>
    </row>
    <row r="203" spans="1:14" ht="14.25" thickTop="1" thickBot="1" x14ac:dyDescent="0.25">
      <c r="A203" s="759" t="s">
        <v>434</v>
      </c>
      <c r="B203" s="757"/>
      <c r="C203" s="757"/>
      <c r="D203" s="757"/>
      <c r="E203" s="757"/>
      <c r="F203" s="757"/>
      <c r="G203" s="757"/>
      <c r="H203" s="757"/>
      <c r="I203" s="757"/>
      <c r="J203" s="757"/>
      <c r="K203" s="757"/>
      <c r="L203" s="757"/>
      <c r="M203" s="758"/>
      <c r="N203" s="40"/>
    </row>
    <row r="204" spans="1:14" ht="14.25" thickTop="1" thickBot="1" x14ac:dyDescent="0.25">
      <c r="A204" s="207" t="s">
        <v>0</v>
      </c>
      <c r="B204" s="204" t="s">
        <v>1</v>
      </c>
      <c r="C204" s="205" t="s">
        <v>2</v>
      </c>
      <c r="D204" s="205" t="s">
        <v>77</v>
      </c>
      <c r="E204" s="205" t="s">
        <v>262</v>
      </c>
      <c r="F204" s="206" t="s">
        <v>8</v>
      </c>
      <c r="G204" s="205" t="s">
        <v>9</v>
      </c>
      <c r="H204" s="205" t="s">
        <v>261</v>
      </c>
      <c r="I204" s="501" t="s">
        <v>618</v>
      </c>
      <c r="J204" s="210" t="s">
        <v>4</v>
      </c>
      <c r="K204" s="212" t="s">
        <v>391</v>
      </c>
      <c r="L204" s="209" t="s">
        <v>399</v>
      </c>
      <c r="M204" s="208" t="s">
        <v>400</v>
      </c>
      <c r="N204" s="40"/>
    </row>
    <row r="205" spans="1:14" ht="128.25" thickTop="1" x14ac:dyDescent="0.2">
      <c r="A205" s="243">
        <v>1</v>
      </c>
      <c r="B205" s="63" t="s">
        <v>402</v>
      </c>
      <c r="C205" s="64" t="s">
        <v>699</v>
      </c>
      <c r="D205" s="64"/>
      <c r="E205" s="367"/>
      <c r="F205" s="368" t="s">
        <v>403</v>
      </c>
      <c r="G205" s="367">
        <v>366</v>
      </c>
      <c r="H205" s="367"/>
      <c r="I205" s="385" t="s">
        <v>705</v>
      </c>
      <c r="J205" s="669" t="s">
        <v>1686</v>
      </c>
      <c r="K205" s="391"/>
      <c r="L205" s="618" t="s">
        <v>410</v>
      </c>
      <c r="M205" s="198"/>
      <c r="N205" s="40"/>
    </row>
    <row r="206" spans="1:14" x14ac:dyDescent="0.2">
      <c r="A206" s="243">
        <v>2</v>
      </c>
      <c r="B206" s="63" t="s">
        <v>270</v>
      </c>
      <c r="C206" s="64" t="s">
        <v>517</v>
      </c>
      <c r="D206" s="64">
        <v>60</v>
      </c>
      <c r="E206" s="367"/>
      <c r="F206" s="368" t="s">
        <v>404</v>
      </c>
      <c r="G206" s="367">
        <v>93</v>
      </c>
      <c r="H206" s="367"/>
      <c r="I206" s="385" t="s">
        <v>711</v>
      </c>
      <c r="J206" s="371"/>
      <c r="K206" s="378"/>
      <c r="L206" s="86" t="s">
        <v>414</v>
      </c>
      <c r="M206" s="198"/>
      <c r="N206" s="40"/>
    </row>
    <row r="207" spans="1:14" x14ac:dyDescent="0.2">
      <c r="A207" s="243">
        <v>3</v>
      </c>
      <c r="B207" s="63" t="s">
        <v>136</v>
      </c>
      <c r="C207" s="64" t="s">
        <v>517</v>
      </c>
      <c r="D207" s="64">
        <v>80</v>
      </c>
      <c r="E207" s="367"/>
      <c r="F207" s="368" t="s">
        <v>405</v>
      </c>
      <c r="G207" s="367">
        <v>364</v>
      </c>
      <c r="H207" s="367"/>
      <c r="I207" s="385" t="s">
        <v>713</v>
      </c>
      <c r="J207" s="371"/>
      <c r="K207" s="378"/>
      <c r="L207" s="86" t="s">
        <v>1216</v>
      </c>
      <c r="M207" s="198"/>
      <c r="N207" s="40"/>
    </row>
    <row r="208" spans="1:14" x14ac:dyDescent="0.2">
      <c r="A208" s="243">
        <v>4</v>
      </c>
      <c r="B208" s="63" t="s">
        <v>137</v>
      </c>
      <c r="C208" s="64" t="s">
        <v>517</v>
      </c>
      <c r="D208" s="64">
        <v>80</v>
      </c>
      <c r="E208" s="367"/>
      <c r="F208" s="368" t="s">
        <v>406</v>
      </c>
      <c r="G208" s="367">
        <v>364</v>
      </c>
      <c r="H208" s="367"/>
      <c r="I208" s="385" t="s">
        <v>713</v>
      </c>
      <c r="J208" s="371"/>
      <c r="K208" s="378"/>
      <c r="L208" s="86" t="s">
        <v>1217</v>
      </c>
      <c r="M208" s="198"/>
      <c r="N208" s="40"/>
    </row>
    <row r="209" spans="1:68" x14ac:dyDescent="0.2">
      <c r="A209" s="243">
        <v>5</v>
      </c>
      <c r="B209" s="63" t="s">
        <v>138</v>
      </c>
      <c r="C209" s="64" t="s">
        <v>517</v>
      </c>
      <c r="D209" s="64"/>
      <c r="E209" s="367"/>
      <c r="F209" s="368" t="s">
        <v>407</v>
      </c>
      <c r="G209" s="367">
        <v>364</v>
      </c>
      <c r="H209" s="64"/>
      <c r="I209" s="385" t="s">
        <v>713</v>
      </c>
      <c r="J209" s="371"/>
      <c r="K209" s="378"/>
      <c r="L209" s="86" t="s">
        <v>1218</v>
      </c>
      <c r="M209" s="198"/>
      <c r="N209" s="40"/>
    </row>
    <row r="210" spans="1:68" ht="13.5" thickBot="1" x14ac:dyDescent="0.25">
      <c r="A210" s="243">
        <v>6</v>
      </c>
      <c r="B210" s="107" t="s">
        <v>714</v>
      </c>
      <c r="C210" s="102" t="s">
        <v>517</v>
      </c>
      <c r="D210" s="102"/>
      <c r="E210" s="367"/>
      <c r="F210" s="390" t="s">
        <v>715</v>
      </c>
      <c r="G210" s="389">
        <v>443</v>
      </c>
      <c r="H210" s="389"/>
      <c r="I210" s="392" t="s">
        <v>716</v>
      </c>
      <c r="J210" s="375"/>
      <c r="K210" s="379"/>
      <c r="L210" s="375" t="s">
        <v>717</v>
      </c>
      <c r="M210" s="374"/>
      <c r="N210" s="40"/>
    </row>
    <row r="211" spans="1:68" ht="14.25" thickTop="1" thickBot="1" x14ac:dyDescent="0.25">
      <c r="A211" s="105"/>
      <c r="B211" s="130"/>
      <c r="C211" s="94"/>
      <c r="D211" s="94"/>
      <c r="E211" s="94"/>
      <c r="F211" s="122"/>
      <c r="G211" s="94"/>
      <c r="H211" s="94"/>
      <c r="I211" s="504"/>
      <c r="J211" s="76"/>
      <c r="K211" s="122"/>
      <c r="L211" s="76"/>
      <c r="M211" s="117"/>
    </row>
    <row r="212" spans="1:68" s="25" customFormat="1" ht="14.25" customHeight="1" thickTop="1" thickBot="1" x14ac:dyDescent="0.25">
      <c r="A212" s="703" t="s">
        <v>435</v>
      </c>
      <c r="B212" s="704"/>
      <c r="C212" s="704"/>
      <c r="D212" s="704"/>
      <c r="E212" s="704"/>
      <c r="F212" s="704"/>
      <c r="G212" s="704"/>
      <c r="H212" s="704"/>
      <c r="I212" s="704"/>
      <c r="J212" s="704"/>
      <c r="K212" s="693"/>
      <c r="L212" s="691"/>
      <c r="M212" s="118"/>
      <c r="N212" s="24"/>
      <c r="O212" s="24"/>
      <c r="P212" s="24"/>
      <c r="Q212" s="24"/>
      <c r="R212" s="24"/>
      <c r="S212" s="24"/>
      <c r="T212" s="24"/>
      <c r="U212" s="24"/>
      <c r="V212" s="24"/>
      <c r="W212" s="24"/>
      <c r="X212" s="24"/>
      <c r="Y212" s="24"/>
      <c r="Z212" s="24"/>
      <c r="AA212" s="24"/>
      <c r="AB212" s="24"/>
      <c r="AC212" s="24"/>
      <c r="AD212" s="24"/>
      <c r="AE212" s="24"/>
      <c r="AF212" s="24"/>
      <c r="AG212" s="24"/>
      <c r="AH212" s="24"/>
      <c r="AI212" s="24"/>
      <c r="AJ212" s="24"/>
      <c r="AK212" s="24"/>
      <c r="AL212" s="24"/>
      <c r="AM212" s="24"/>
      <c r="AN212" s="24"/>
      <c r="AO212" s="24"/>
      <c r="AP212" s="24"/>
      <c r="AQ212" s="24"/>
      <c r="AR212" s="24"/>
      <c r="AS212" s="24"/>
      <c r="AT212" s="24"/>
      <c r="AU212" s="24"/>
      <c r="AV212" s="24"/>
      <c r="AW212" s="24"/>
      <c r="AX212" s="24"/>
      <c r="AY212" s="24"/>
      <c r="AZ212" s="24"/>
      <c r="BA212" s="24"/>
      <c r="BB212" s="24"/>
      <c r="BC212" s="24"/>
      <c r="BD212" s="24"/>
      <c r="BE212" s="24"/>
      <c r="BF212" s="24"/>
      <c r="BG212" s="24"/>
      <c r="BH212" s="24"/>
      <c r="BI212" s="24"/>
      <c r="BJ212" s="24"/>
      <c r="BK212" s="24"/>
      <c r="BL212" s="24"/>
      <c r="BM212" s="24"/>
      <c r="BN212" s="24"/>
      <c r="BO212" s="24"/>
      <c r="BP212" s="24"/>
    </row>
    <row r="213" spans="1:68" ht="13.5" thickTop="1" x14ac:dyDescent="0.2">
      <c r="A213" s="131" t="s">
        <v>0</v>
      </c>
      <c r="B213" s="87" t="s">
        <v>1</v>
      </c>
      <c r="C213" s="88" t="s">
        <v>2</v>
      </c>
      <c r="D213" s="88" t="s">
        <v>77</v>
      </c>
      <c r="E213" s="88" t="s">
        <v>262</v>
      </c>
      <c r="F213" s="89" t="s">
        <v>8</v>
      </c>
      <c r="G213" s="88" t="s">
        <v>9</v>
      </c>
      <c r="H213" s="88" t="s">
        <v>261</v>
      </c>
      <c r="I213" s="501" t="s">
        <v>618</v>
      </c>
      <c r="J213" s="132" t="s">
        <v>4</v>
      </c>
      <c r="K213" s="123" t="s">
        <v>391</v>
      </c>
      <c r="L213" s="125" t="s">
        <v>392</v>
      </c>
      <c r="M213" s="117"/>
    </row>
    <row r="214" spans="1:68" ht="38.25" x14ac:dyDescent="0.2">
      <c r="A214" s="357">
        <v>1</v>
      </c>
      <c r="B214" s="376" t="s">
        <v>227</v>
      </c>
      <c r="C214" s="64" t="s">
        <v>699</v>
      </c>
      <c r="D214" s="367"/>
      <c r="E214" s="367"/>
      <c r="F214" s="368" t="s">
        <v>280</v>
      </c>
      <c r="G214" s="367">
        <v>374</v>
      </c>
      <c r="H214" s="64"/>
      <c r="I214" s="385" t="s">
        <v>700</v>
      </c>
      <c r="J214" s="384" t="s">
        <v>1434</v>
      </c>
      <c r="K214" s="378"/>
      <c r="L214" s="86" t="s">
        <v>1212</v>
      </c>
      <c r="M214" s="372"/>
    </row>
    <row r="215" spans="1:68" x14ac:dyDescent="0.2">
      <c r="A215" s="357">
        <f>A214+1</f>
        <v>2</v>
      </c>
      <c r="B215" s="376" t="s">
        <v>228</v>
      </c>
      <c r="C215" s="64" t="s">
        <v>701</v>
      </c>
      <c r="D215" s="367"/>
      <c r="E215" s="367"/>
      <c r="F215" s="368" t="s">
        <v>10</v>
      </c>
      <c r="G215" s="367">
        <v>373</v>
      </c>
      <c r="H215" s="64"/>
      <c r="I215" s="385" t="s">
        <v>702</v>
      </c>
      <c r="J215" s="371"/>
      <c r="K215" s="378"/>
      <c r="L215" s="86" t="s">
        <v>1213</v>
      </c>
      <c r="M215" s="372"/>
    </row>
    <row r="216" spans="1:68" x14ac:dyDescent="0.2">
      <c r="A216" s="357">
        <f>A215+1</f>
        <v>3</v>
      </c>
      <c r="B216" s="63" t="s">
        <v>229</v>
      </c>
      <c r="C216" s="64" t="s">
        <v>703</v>
      </c>
      <c r="D216" s="64"/>
      <c r="E216" s="367"/>
      <c r="F216" s="368" t="s">
        <v>281</v>
      </c>
      <c r="G216" s="367">
        <v>337</v>
      </c>
      <c r="H216" s="367"/>
      <c r="I216" s="385" t="s">
        <v>704</v>
      </c>
      <c r="J216" s="371"/>
      <c r="K216" s="378"/>
      <c r="L216" s="86" t="s">
        <v>1669</v>
      </c>
      <c r="M216" s="373"/>
    </row>
    <row r="217" spans="1:68" x14ac:dyDescent="0.2">
      <c r="A217" s="357">
        <f>A216+1</f>
        <v>4</v>
      </c>
      <c r="B217" s="63" t="s">
        <v>230</v>
      </c>
      <c r="C217" s="64" t="s">
        <v>699</v>
      </c>
      <c r="D217" s="64"/>
      <c r="E217" s="367"/>
      <c r="F217" s="368" t="s">
        <v>282</v>
      </c>
      <c r="G217" s="367">
        <v>623</v>
      </c>
      <c r="H217" s="367"/>
      <c r="I217" s="385" t="s">
        <v>705</v>
      </c>
      <c r="J217" s="371"/>
      <c r="K217" s="378"/>
      <c r="L217" s="378"/>
      <c r="M217" s="373"/>
    </row>
    <row r="218" spans="1:68" x14ac:dyDescent="0.2">
      <c r="A218" s="357">
        <f>A217+1</f>
        <v>5</v>
      </c>
      <c r="B218" s="63" t="s">
        <v>231</v>
      </c>
      <c r="C218" s="64" t="s">
        <v>699</v>
      </c>
      <c r="D218" s="64"/>
      <c r="E218" s="367"/>
      <c r="F218" s="368" t="s">
        <v>142</v>
      </c>
      <c r="G218" s="367">
        <v>1250</v>
      </c>
      <c r="H218" s="64"/>
      <c r="I218" s="386" t="s">
        <v>706</v>
      </c>
      <c r="J218" s="377"/>
      <c r="K218" s="380"/>
      <c r="L218" s="380"/>
      <c r="M218" s="381"/>
    </row>
    <row r="219" spans="1:68" ht="13.5" thickBot="1" x14ac:dyDescent="0.25">
      <c r="A219" s="357">
        <f>A218+1</f>
        <v>6</v>
      </c>
      <c r="B219" s="226" t="s">
        <v>396</v>
      </c>
      <c r="C219" s="370" t="s">
        <v>517</v>
      </c>
      <c r="D219" s="370"/>
      <c r="E219" s="367"/>
      <c r="F219" s="383" t="s">
        <v>707</v>
      </c>
      <c r="G219" s="382">
        <v>1251</v>
      </c>
      <c r="H219" s="382"/>
      <c r="I219" s="387" t="s">
        <v>708</v>
      </c>
      <c r="J219" s="377"/>
      <c r="K219" s="380"/>
      <c r="L219" s="380"/>
      <c r="M219" s="224"/>
    </row>
    <row r="220" spans="1:68" ht="13.5" thickBot="1" x14ac:dyDescent="0.25">
      <c r="A220" s="105"/>
      <c r="B220" s="130"/>
      <c r="C220" s="94"/>
      <c r="D220" s="94"/>
      <c r="E220" s="94"/>
      <c r="F220" s="122"/>
      <c r="G220" s="94"/>
      <c r="H220" s="94"/>
      <c r="I220" s="504"/>
      <c r="J220" s="76"/>
      <c r="K220" s="122"/>
      <c r="L220" s="76"/>
      <c r="M220" s="117"/>
    </row>
    <row r="221" spans="1:68" ht="14.25" thickTop="1" thickBot="1" x14ac:dyDescent="0.25">
      <c r="A221" s="703" t="s">
        <v>436</v>
      </c>
      <c r="B221" s="704"/>
      <c r="C221" s="704"/>
      <c r="D221" s="704"/>
      <c r="E221" s="704"/>
      <c r="F221" s="704"/>
      <c r="G221" s="704"/>
      <c r="H221" s="704"/>
      <c r="I221" s="704"/>
      <c r="J221" s="704"/>
      <c r="K221" s="693"/>
      <c r="L221" s="691"/>
      <c r="M221" s="117"/>
    </row>
    <row r="222" spans="1:68" ht="13.5" thickTop="1" x14ac:dyDescent="0.2">
      <c r="A222" s="131" t="s">
        <v>0</v>
      </c>
      <c r="B222" s="87" t="s">
        <v>1</v>
      </c>
      <c r="C222" s="88" t="s">
        <v>2</v>
      </c>
      <c r="D222" s="88" t="s">
        <v>77</v>
      </c>
      <c r="E222" s="88" t="s">
        <v>262</v>
      </c>
      <c r="F222" s="89" t="s">
        <v>8</v>
      </c>
      <c r="G222" s="88" t="s">
        <v>9</v>
      </c>
      <c r="H222" s="88" t="s">
        <v>261</v>
      </c>
      <c r="I222" s="501" t="s">
        <v>618</v>
      </c>
      <c r="J222" s="132" t="s">
        <v>4</v>
      </c>
      <c r="K222" s="123" t="s">
        <v>391</v>
      </c>
      <c r="L222" s="125" t="s">
        <v>392</v>
      </c>
      <c r="M222" s="117"/>
    </row>
    <row r="223" spans="1:68" x14ac:dyDescent="0.2">
      <c r="A223" s="357">
        <v>1</v>
      </c>
      <c r="B223" s="351" t="s">
        <v>437</v>
      </c>
      <c r="C223" s="544" t="s">
        <v>699</v>
      </c>
      <c r="D223" s="352"/>
      <c r="E223" s="352"/>
      <c r="F223" s="353" t="s">
        <v>441</v>
      </c>
      <c r="G223" s="352">
        <v>152</v>
      </c>
      <c r="H223" s="346"/>
      <c r="I223" s="529" t="s">
        <v>706</v>
      </c>
      <c r="J223" s="528"/>
      <c r="K223" s="355"/>
      <c r="L223" s="356"/>
      <c r="M223" s="117"/>
    </row>
    <row r="224" spans="1:68" x14ac:dyDescent="0.2">
      <c r="A224" s="357">
        <f>A223+1</f>
        <v>2</v>
      </c>
      <c r="B224" s="351" t="s">
        <v>438</v>
      </c>
      <c r="C224" s="544" t="s">
        <v>699</v>
      </c>
      <c r="D224" s="352"/>
      <c r="E224" s="352"/>
      <c r="F224" s="353" t="s">
        <v>442</v>
      </c>
      <c r="G224" s="352">
        <v>208</v>
      </c>
      <c r="H224" s="352"/>
      <c r="I224" s="529" t="s">
        <v>731</v>
      </c>
      <c r="J224" s="354"/>
      <c r="K224" s="355"/>
      <c r="L224" s="356"/>
      <c r="M224" s="117"/>
    </row>
    <row r="225" spans="1:68" x14ac:dyDescent="0.2">
      <c r="A225" s="357">
        <f>A224+1</f>
        <v>3</v>
      </c>
      <c r="B225" s="351" t="s">
        <v>439</v>
      </c>
      <c r="C225" s="544" t="s">
        <v>517</v>
      </c>
      <c r="D225" s="352"/>
      <c r="E225" s="352"/>
      <c r="F225" s="353" t="s">
        <v>443</v>
      </c>
      <c r="G225" s="352">
        <v>209</v>
      </c>
      <c r="H225" s="352"/>
      <c r="I225" s="529" t="s">
        <v>749</v>
      </c>
      <c r="J225" s="354"/>
      <c r="K225" s="355"/>
      <c r="L225" s="356"/>
      <c r="M225" s="117"/>
    </row>
    <row r="226" spans="1:68" x14ac:dyDescent="0.2">
      <c r="A226" s="357">
        <f>A225+1</f>
        <v>4</v>
      </c>
      <c r="B226" s="351" t="s">
        <v>72</v>
      </c>
      <c r="C226" s="544" t="s">
        <v>517</v>
      </c>
      <c r="D226" s="352"/>
      <c r="E226" s="352"/>
      <c r="F226" s="353" t="s">
        <v>444</v>
      </c>
      <c r="G226" s="352">
        <v>352</v>
      </c>
      <c r="H226" s="352"/>
      <c r="I226" s="529" t="s">
        <v>710</v>
      </c>
      <c r="J226" s="354"/>
      <c r="K226" s="355"/>
      <c r="L226" s="356"/>
      <c r="M226" s="117"/>
    </row>
    <row r="227" spans="1:68" x14ac:dyDescent="0.2">
      <c r="A227" s="357">
        <v>5</v>
      </c>
      <c r="B227" s="351" t="s">
        <v>440</v>
      </c>
      <c r="C227" s="544" t="s">
        <v>699</v>
      </c>
      <c r="D227" s="352"/>
      <c r="E227" s="352"/>
      <c r="F227" s="353" t="s">
        <v>445</v>
      </c>
      <c r="G227" s="352">
        <v>1073</v>
      </c>
      <c r="H227" s="352"/>
      <c r="I227" s="529" t="s">
        <v>731</v>
      </c>
      <c r="J227" s="354"/>
      <c r="K227" s="358"/>
      <c r="L227" s="359"/>
      <c r="M227" s="117"/>
    </row>
    <row r="228" spans="1:68" ht="13.5" thickBot="1" x14ac:dyDescent="0.25">
      <c r="A228" s="105"/>
      <c r="B228" s="130"/>
      <c r="C228" s="94"/>
      <c r="D228" s="94"/>
      <c r="E228" s="94"/>
      <c r="F228" s="122"/>
      <c r="G228" s="94"/>
      <c r="H228" s="94"/>
      <c r="I228" s="504"/>
      <c r="J228" s="76"/>
      <c r="K228" s="122"/>
      <c r="L228" s="76"/>
      <c r="M228" s="117"/>
    </row>
    <row r="229" spans="1:68" ht="64.5" customHeight="1" thickTop="1" thickBot="1" x14ac:dyDescent="0.25">
      <c r="A229" s="694" t="s">
        <v>73</v>
      </c>
      <c r="B229" s="695"/>
      <c r="C229" s="695"/>
      <c r="D229" s="695"/>
      <c r="E229" s="695"/>
      <c r="F229" s="695"/>
      <c r="G229" s="695"/>
      <c r="H229" s="695"/>
      <c r="I229" s="695"/>
      <c r="J229" s="695"/>
      <c r="K229" s="695"/>
      <c r="L229" s="696"/>
      <c r="M229" s="117"/>
    </row>
    <row r="230" spans="1:68" s="25" customFormat="1" ht="14.25" customHeight="1" thickTop="1" thickBot="1" x14ac:dyDescent="0.25">
      <c r="A230" s="697" t="s">
        <v>455</v>
      </c>
      <c r="B230" s="698"/>
      <c r="C230" s="698"/>
      <c r="D230" s="698"/>
      <c r="E230" s="698"/>
      <c r="F230" s="698"/>
      <c r="G230" s="698"/>
      <c r="H230" s="698"/>
      <c r="I230" s="698"/>
      <c r="J230" s="698"/>
      <c r="K230" s="698"/>
      <c r="L230" s="699"/>
      <c r="M230" s="118"/>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24"/>
      <c r="AM230" s="24"/>
      <c r="AN230" s="24"/>
      <c r="AO230" s="24"/>
      <c r="AP230" s="24"/>
      <c r="AQ230" s="24"/>
      <c r="AR230" s="24"/>
      <c r="AS230" s="24"/>
      <c r="AT230" s="24"/>
      <c r="AU230" s="24"/>
      <c r="AV230" s="24"/>
      <c r="AW230" s="24"/>
      <c r="AX230" s="24"/>
      <c r="AY230" s="24"/>
      <c r="AZ230" s="24"/>
      <c r="BA230" s="24"/>
      <c r="BB230" s="24"/>
      <c r="BC230" s="24"/>
      <c r="BD230" s="24"/>
      <c r="BE230" s="24"/>
      <c r="BF230" s="24"/>
      <c r="BG230" s="24"/>
      <c r="BH230" s="24"/>
      <c r="BI230" s="24"/>
      <c r="BJ230" s="24"/>
      <c r="BK230" s="24"/>
      <c r="BL230" s="24"/>
      <c r="BM230" s="24"/>
      <c r="BN230" s="24"/>
      <c r="BO230" s="24"/>
      <c r="BP230" s="24"/>
    </row>
    <row r="231" spans="1:68" ht="13.5" thickTop="1" x14ac:dyDescent="0.2">
      <c r="A231" s="43" t="s">
        <v>0</v>
      </c>
      <c r="B231" s="91" t="s">
        <v>1</v>
      </c>
      <c r="C231" s="92" t="s">
        <v>2</v>
      </c>
      <c r="D231" s="92" t="s">
        <v>77</v>
      </c>
      <c r="E231" s="92" t="s">
        <v>262</v>
      </c>
      <c r="F231" s="93" t="s">
        <v>8</v>
      </c>
      <c r="G231" s="82" t="s">
        <v>9</v>
      </c>
      <c r="H231" s="82" t="s">
        <v>261</v>
      </c>
      <c r="I231" s="501" t="s">
        <v>618</v>
      </c>
      <c r="J231" s="48" t="s">
        <v>4</v>
      </c>
      <c r="K231" s="123" t="s">
        <v>391</v>
      </c>
      <c r="L231" s="125" t="s">
        <v>392</v>
      </c>
      <c r="M231" s="117"/>
    </row>
    <row r="232" spans="1:68" ht="25.5" x14ac:dyDescent="0.2">
      <c r="A232" s="247">
        <v>1</v>
      </c>
      <c r="B232" s="63" t="s">
        <v>143</v>
      </c>
      <c r="C232" s="64" t="s">
        <v>517</v>
      </c>
      <c r="D232" s="64"/>
      <c r="E232" s="64"/>
      <c r="F232" s="65"/>
      <c r="G232" s="66"/>
      <c r="H232" s="147"/>
      <c r="I232" s="502"/>
      <c r="J232" s="67"/>
      <c r="K232" s="65"/>
      <c r="L232" s="552" t="s">
        <v>1224</v>
      </c>
      <c r="M232" s="117"/>
    </row>
    <row r="233" spans="1:68" ht="25.5" x14ac:dyDescent="0.2">
      <c r="A233" s="247">
        <f t="shared" ref="A233:A263" si="2">A232+1</f>
        <v>2</v>
      </c>
      <c r="B233" s="63" t="s">
        <v>144</v>
      </c>
      <c r="C233" s="64" t="s">
        <v>701</v>
      </c>
      <c r="D233" s="64"/>
      <c r="E233" s="64"/>
      <c r="F233" s="65"/>
      <c r="G233" s="66"/>
      <c r="H233" s="66"/>
      <c r="I233" s="502"/>
      <c r="J233" s="67"/>
      <c r="K233" s="65"/>
      <c r="L233" s="552" t="s">
        <v>1225</v>
      </c>
      <c r="M233" s="117"/>
    </row>
    <row r="234" spans="1:68" x14ac:dyDescent="0.2">
      <c r="A234" s="247">
        <f t="shared" si="2"/>
        <v>3</v>
      </c>
      <c r="B234" s="63" t="s">
        <v>145</v>
      </c>
      <c r="C234" s="64" t="s">
        <v>517</v>
      </c>
      <c r="D234" s="64"/>
      <c r="E234" s="64"/>
      <c r="F234" s="65"/>
      <c r="G234" s="66"/>
      <c r="H234" s="66"/>
      <c r="I234" s="502"/>
      <c r="J234" s="67"/>
      <c r="K234" s="65"/>
      <c r="L234" s="67"/>
      <c r="M234" s="117"/>
    </row>
    <row r="235" spans="1:68" x14ac:dyDescent="0.2">
      <c r="A235" s="247">
        <f t="shared" si="2"/>
        <v>4</v>
      </c>
      <c r="B235" s="63" t="s">
        <v>146</v>
      </c>
      <c r="C235" s="64" t="s">
        <v>701</v>
      </c>
      <c r="D235" s="64"/>
      <c r="E235" s="64"/>
      <c r="F235" s="65"/>
      <c r="G235" s="66"/>
      <c r="H235" s="66"/>
      <c r="I235" s="502"/>
      <c r="J235" s="67"/>
      <c r="K235" s="65"/>
      <c r="L235" s="67"/>
      <c r="M235" s="117"/>
    </row>
    <row r="236" spans="1:68" s="34" customFormat="1" ht="25.5" x14ac:dyDescent="0.2">
      <c r="A236" s="247">
        <f t="shared" si="2"/>
        <v>5</v>
      </c>
      <c r="B236" s="63" t="s">
        <v>83</v>
      </c>
      <c r="C236" s="64" t="s">
        <v>517</v>
      </c>
      <c r="D236" s="64">
        <v>22</v>
      </c>
      <c r="E236" s="64"/>
      <c r="F236" s="65" t="s">
        <v>1333</v>
      </c>
      <c r="G236" s="66">
        <v>324</v>
      </c>
      <c r="H236" s="66"/>
      <c r="I236" s="502" t="s">
        <v>1130</v>
      </c>
      <c r="J236" s="67"/>
      <c r="K236" s="65"/>
      <c r="L236" s="86" t="s">
        <v>1226</v>
      </c>
      <c r="M236" s="117"/>
      <c r="N236" s="33"/>
      <c r="O236" s="33"/>
      <c r="P236" s="33"/>
      <c r="Q236" s="33"/>
      <c r="R236" s="33"/>
      <c r="S236" s="33"/>
      <c r="T236" s="33"/>
      <c r="U236" s="33"/>
      <c r="V236" s="33"/>
      <c r="W236" s="33"/>
      <c r="X236" s="33"/>
      <c r="Y236" s="33"/>
      <c r="Z236" s="33"/>
      <c r="AA236" s="33"/>
      <c r="AB236" s="33"/>
      <c r="AC236" s="33"/>
      <c r="AD236" s="33"/>
      <c r="AE236" s="33"/>
      <c r="AF236" s="33"/>
      <c r="AG236" s="33"/>
      <c r="AH236" s="33"/>
      <c r="AI236" s="33"/>
      <c r="AJ236" s="33"/>
      <c r="AK236" s="33"/>
      <c r="AL236" s="33"/>
      <c r="AM236" s="33"/>
      <c r="AN236" s="33"/>
      <c r="AO236" s="33"/>
      <c r="AP236" s="33"/>
      <c r="AQ236" s="33"/>
      <c r="AR236" s="33"/>
      <c r="AS236" s="33"/>
      <c r="AT236" s="33"/>
      <c r="AU236" s="33"/>
      <c r="AV236" s="33"/>
      <c r="AW236" s="33"/>
      <c r="AX236" s="33"/>
      <c r="AY236" s="33"/>
      <c r="AZ236" s="33"/>
      <c r="BA236" s="33"/>
      <c r="BB236" s="33"/>
      <c r="BC236" s="33"/>
      <c r="BD236" s="33"/>
      <c r="BE236" s="33"/>
      <c r="BF236" s="33"/>
      <c r="BG236" s="33"/>
      <c r="BH236" s="33"/>
      <c r="BI236" s="33"/>
      <c r="BJ236" s="33"/>
      <c r="BK236" s="33"/>
      <c r="BL236" s="33"/>
      <c r="BM236" s="33"/>
      <c r="BN236" s="33"/>
      <c r="BO236" s="33"/>
      <c r="BP236" s="33"/>
    </row>
    <row r="237" spans="1:68" ht="25.5" x14ac:dyDescent="0.2">
      <c r="A237" s="247">
        <f t="shared" si="2"/>
        <v>6</v>
      </c>
      <c r="B237" s="110" t="s">
        <v>147</v>
      </c>
      <c r="C237" s="64" t="s">
        <v>517</v>
      </c>
      <c r="D237" s="19"/>
      <c r="E237" s="64"/>
      <c r="F237" s="65" t="s">
        <v>50</v>
      </c>
      <c r="G237" s="66">
        <v>328</v>
      </c>
      <c r="H237" s="66"/>
      <c r="I237" s="502" t="s">
        <v>726</v>
      </c>
      <c r="J237" s="67"/>
      <c r="K237" s="65"/>
      <c r="L237" s="86" t="s">
        <v>1227</v>
      </c>
      <c r="M237" s="117"/>
    </row>
    <row r="238" spans="1:68" ht="38.25" x14ac:dyDescent="0.2">
      <c r="A238" s="247">
        <f t="shared" si="2"/>
        <v>7</v>
      </c>
      <c r="B238" s="63" t="s">
        <v>148</v>
      </c>
      <c r="C238" s="64" t="s">
        <v>701</v>
      </c>
      <c r="D238" s="64"/>
      <c r="E238" s="64"/>
      <c r="F238" s="65" t="s">
        <v>1334</v>
      </c>
      <c r="G238" s="66">
        <v>373</v>
      </c>
      <c r="H238" s="66"/>
      <c r="I238" s="502" t="s">
        <v>702</v>
      </c>
      <c r="J238" s="67"/>
      <c r="K238" s="65"/>
      <c r="L238" s="86" t="s">
        <v>1228</v>
      </c>
      <c r="M238" s="117"/>
    </row>
    <row r="239" spans="1:68" ht="258.75" customHeight="1" x14ac:dyDescent="0.2">
      <c r="A239" s="247">
        <f t="shared" si="2"/>
        <v>8</v>
      </c>
      <c r="B239" s="63" t="s">
        <v>149</v>
      </c>
      <c r="C239" s="64" t="s">
        <v>699</v>
      </c>
      <c r="D239" s="64"/>
      <c r="E239" s="64"/>
      <c r="F239" s="65" t="s">
        <v>13</v>
      </c>
      <c r="G239" s="66">
        <v>103</v>
      </c>
      <c r="H239" s="66"/>
      <c r="I239" s="502" t="s">
        <v>743</v>
      </c>
      <c r="J239" s="661" t="s">
        <v>1681</v>
      </c>
      <c r="K239" s="65"/>
      <c r="L239" s="620" t="s">
        <v>1471</v>
      </c>
      <c r="M239" s="117"/>
    </row>
    <row r="240" spans="1:68" x14ac:dyDescent="0.2">
      <c r="A240" s="247">
        <f t="shared" si="2"/>
        <v>9</v>
      </c>
      <c r="B240" s="63" t="s">
        <v>150</v>
      </c>
      <c r="C240" s="64" t="s">
        <v>246</v>
      </c>
      <c r="D240" s="64"/>
      <c r="E240" s="64"/>
      <c r="F240" s="65" t="s">
        <v>12</v>
      </c>
      <c r="G240" s="66">
        <v>80</v>
      </c>
      <c r="H240" s="66"/>
      <c r="I240" s="502" t="s">
        <v>744</v>
      </c>
      <c r="K240" s="65"/>
      <c r="L240" s="70" t="s">
        <v>745</v>
      </c>
      <c r="M240" s="117"/>
    </row>
    <row r="241" spans="1:13" x14ac:dyDescent="0.2">
      <c r="A241" s="247">
        <f t="shared" si="2"/>
        <v>10</v>
      </c>
      <c r="B241" s="63" t="s">
        <v>151</v>
      </c>
      <c r="C241" s="64" t="s">
        <v>247</v>
      </c>
      <c r="D241" s="64"/>
      <c r="E241" s="64"/>
      <c r="F241" s="65" t="s">
        <v>1705</v>
      </c>
      <c r="G241" s="66">
        <v>81</v>
      </c>
      <c r="H241" s="66"/>
      <c r="I241" s="502" t="s">
        <v>734</v>
      </c>
      <c r="J241" s="67"/>
      <c r="K241" s="65"/>
      <c r="L241" s="251" t="s">
        <v>222</v>
      </c>
      <c r="M241" s="117"/>
    </row>
    <row r="242" spans="1:13" ht="57.75" customHeight="1" x14ac:dyDescent="0.2">
      <c r="A242" s="247">
        <f t="shared" si="2"/>
        <v>11</v>
      </c>
      <c r="B242" s="63" t="s">
        <v>152</v>
      </c>
      <c r="C242" s="64" t="s">
        <v>699</v>
      </c>
      <c r="D242" s="64"/>
      <c r="E242" s="64"/>
      <c r="F242" s="65" t="s">
        <v>36</v>
      </c>
      <c r="G242" s="66">
        <v>355</v>
      </c>
      <c r="H242" s="66"/>
      <c r="I242" s="502" t="s">
        <v>705</v>
      </c>
      <c r="J242" s="128" t="s">
        <v>1458</v>
      </c>
      <c r="K242" s="65"/>
      <c r="L242" s="136"/>
      <c r="M242" s="117"/>
    </row>
    <row r="243" spans="1:13" x14ac:dyDescent="0.2">
      <c r="A243" s="68">
        <f t="shared" si="2"/>
        <v>12</v>
      </c>
      <c r="B243" s="63" t="s">
        <v>1298</v>
      </c>
      <c r="C243" s="64" t="s">
        <v>517</v>
      </c>
      <c r="D243" s="64"/>
      <c r="E243" s="64"/>
      <c r="F243" s="65"/>
      <c r="G243" s="66"/>
      <c r="H243" s="66"/>
      <c r="I243" s="502"/>
      <c r="J243" s="574"/>
      <c r="K243" s="65"/>
      <c r="L243" s="136"/>
      <c r="M243" s="117"/>
    </row>
    <row r="244" spans="1:13" ht="25.5" x14ac:dyDescent="0.2">
      <c r="A244" s="68">
        <f t="shared" si="2"/>
        <v>13</v>
      </c>
      <c r="B244" s="63" t="s">
        <v>1299</v>
      </c>
      <c r="C244" s="64" t="s">
        <v>699</v>
      </c>
      <c r="D244" s="64"/>
      <c r="E244" s="64"/>
      <c r="F244" s="65"/>
      <c r="G244" s="66"/>
      <c r="H244" s="66"/>
      <c r="I244" s="502"/>
      <c r="J244" s="128" t="s">
        <v>1458</v>
      </c>
      <c r="K244" s="65"/>
      <c r="L244" s="136"/>
      <c r="M244" s="117"/>
    </row>
    <row r="245" spans="1:13" ht="25.5" x14ac:dyDescent="0.2">
      <c r="A245" s="247">
        <f t="shared" si="2"/>
        <v>14</v>
      </c>
      <c r="B245" s="63" t="s">
        <v>55</v>
      </c>
      <c r="C245" s="64" t="s">
        <v>517</v>
      </c>
      <c r="D245" s="64">
        <v>50</v>
      </c>
      <c r="E245" s="64"/>
      <c r="F245" s="65" t="s">
        <v>1126</v>
      </c>
      <c r="G245" s="66">
        <v>127</v>
      </c>
      <c r="H245" s="66"/>
      <c r="I245" s="502" t="s">
        <v>709</v>
      </c>
      <c r="J245" s="86"/>
      <c r="K245" s="65"/>
      <c r="L245" s="86" t="s">
        <v>1229</v>
      </c>
      <c r="M245" s="117"/>
    </row>
    <row r="246" spans="1:13" ht="38.25" x14ac:dyDescent="0.2">
      <c r="A246" s="68">
        <f t="shared" si="2"/>
        <v>15</v>
      </c>
      <c r="B246" s="63" t="s">
        <v>1300</v>
      </c>
      <c r="C246" s="64" t="s">
        <v>517</v>
      </c>
      <c r="D246" s="64"/>
      <c r="E246" s="64"/>
      <c r="F246" s="65" t="s">
        <v>1306</v>
      </c>
      <c r="G246" s="66"/>
      <c r="H246" s="66"/>
      <c r="I246" s="502"/>
      <c r="J246" s="86"/>
      <c r="K246" s="65"/>
      <c r="L246" s="619" t="s">
        <v>1426</v>
      </c>
      <c r="M246" s="117"/>
    </row>
    <row r="247" spans="1:13" ht="25.5" x14ac:dyDescent="0.2">
      <c r="A247" s="247">
        <f t="shared" si="2"/>
        <v>16</v>
      </c>
      <c r="B247" s="63" t="s">
        <v>51</v>
      </c>
      <c r="C247" s="64" t="s">
        <v>517</v>
      </c>
      <c r="D247" s="64">
        <v>50</v>
      </c>
      <c r="E247" s="64"/>
      <c r="F247" s="65" t="s">
        <v>276</v>
      </c>
      <c r="G247" s="66">
        <v>127</v>
      </c>
      <c r="H247" s="66"/>
      <c r="I247" s="502" t="s">
        <v>709</v>
      </c>
      <c r="J247" s="86"/>
      <c r="K247" s="65"/>
      <c r="L247" s="86" t="s">
        <v>1201</v>
      </c>
      <c r="M247" s="117"/>
    </row>
    <row r="248" spans="1:13" x14ac:dyDescent="0.2">
      <c r="A248" s="68">
        <f t="shared" si="2"/>
        <v>17</v>
      </c>
      <c r="B248" s="63" t="s">
        <v>153</v>
      </c>
      <c r="C248" s="64" t="s">
        <v>517</v>
      </c>
      <c r="D248" s="64"/>
      <c r="E248" s="64"/>
      <c r="F248" s="65"/>
      <c r="G248" s="66"/>
      <c r="H248" s="66"/>
      <c r="I248" s="502"/>
      <c r="J248" s="67"/>
      <c r="K248" s="65"/>
      <c r="L248" s="67"/>
      <c r="M248" s="117"/>
    </row>
    <row r="249" spans="1:13" ht="25.5" x14ac:dyDescent="0.2">
      <c r="A249" s="247">
        <f t="shared" si="2"/>
        <v>18</v>
      </c>
      <c r="B249" s="63" t="s">
        <v>7</v>
      </c>
      <c r="C249" s="64" t="s">
        <v>517</v>
      </c>
      <c r="D249" s="64">
        <v>80</v>
      </c>
      <c r="E249" s="64"/>
      <c r="F249" s="65" t="s">
        <v>1131</v>
      </c>
      <c r="G249" s="66">
        <v>127</v>
      </c>
      <c r="H249" s="66"/>
      <c r="I249" s="502" t="s">
        <v>709</v>
      </c>
      <c r="J249" s="86"/>
      <c r="K249" s="65"/>
      <c r="L249" s="86" t="s">
        <v>1230</v>
      </c>
      <c r="M249" s="117"/>
    </row>
    <row r="250" spans="1:13" ht="38.25" x14ac:dyDescent="0.2">
      <c r="A250" s="247">
        <f t="shared" si="2"/>
        <v>19</v>
      </c>
      <c r="B250" s="63" t="s">
        <v>154</v>
      </c>
      <c r="C250" s="64" t="s">
        <v>517</v>
      </c>
      <c r="D250" s="64">
        <v>80</v>
      </c>
      <c r="E250" s="64"/>
      <c r="F250" s="65" t="s">
        <v>1132</v>
      </c>
      <c r="G250" s="66">
        <v>127</v>
      </c>
      <c r="H250" s="66"/>
      <c r="I250" s="502" t="s">
        <v>709</v>
      </c>
      <c r="K250" s="65"/>
      <c r="L250" s="86" t="s">
        <v>1231</v>
      </c>
      <c r="M250" s="117"/>
    </row>
    <row r="251" spans="1:13" ht="51" x14ac:dyDescent="0.2">
      <c r="A251" s="68">
        <f t="shared" si="2"/>
        <v>20</v>
      </c>
      <c r="B251" s="63" t="s">
        <v>155</v>
      </c>
      <c r="C251" s="64" t="s">
        <v>517</v>
      </c>
      <c r="D251" s="64">
        <v>80</v>
      </c>
      <c r="E251" s="64"/>
      <c r="F251" s="65" t="s">
        <v>1133</v>
      </c>
      <c r="G251" s="66">
        <v>127</v>
      </c>
      <c r="H251" s="66"/>
      <c r="I251" s="502" t="s">
        <v>709</v>
      </c>
      <c r="K251" s="65"/>
      <c r="L251" s="86" t="s">
        <v>1232</v>
      </c>
      <c r="M251" s="117"/>
    </row>
    <row r="252" spans="1:13" ht="25.5" x14ac:dyDescent="0.2">
      <c r="A252" s="68">
        <f t="shared" si="2"/>
        <v>21</v>
      </c>
      <c r="B252" s="63" t="s">
        <v>260</v>
      </c>
      <c r="C252" s="64" t="s">
        <v>517</v>
      </c>
      <c r="D252" s="64">
        <v>80</v>
      </c>
      <c r="E252" s="64"/>
      <c r="F252" s="65" t="s">
        <v>616</v>
      </c>
      <c r="G252" s="66">
        <v>127</v>
      </c>
      <c r="H252" s="64"/>
      <c r="I252" s="502" t="s">
        <v>709</v>
      </c>
      <c r="J252" s="67"/>
      <c r="K252" s="65"/>
      <c r="L252" s="86" t="s">
        <v>1233</v>
      </c>
      <c r="M252" s="117"/>
    </row>
    <row r="253" spans="1:13" x14ac:dyDescent="0.2">
      <c r="A253" s="68">
        <f t="shared" si="2"/>
        <v>22</v>
      </c>
      <c r="B253" s="63" t="s">
        <v>156</v>
      </c>
      <c r="C253" s="64" t="s">
        <v>517</v>
      </c>
      <c r="D253" s="64"/>
      <c r="E253" s="64"/>
      <c r="F253" s="65" t="s">
        <v>617</v>
      </c>
      <c r="G253" s="66">
        <v>352</v>
      </c>
      <c r="H253" s="66"/>
      <c r="I253" s="502" t="s">
        <v>709</v>
      </c>
      <c r="J253" s="67"/>
      <c r="K253" s="65"/>
      <c r="L253" s="67"/>
      <c r="M253" s="117"/>
    </row>
    <row r="254" spans="1:13" x14ac:dyDescent="0.2">
      <c r="A254" s="68">
        <f t="shared" si="2"/>
        <v>23</v>
      </c>
      <c r="B254" s="63" t="s">
        <v>157</v>
      </c>
      <c r="C254" s="64" t="s">
        <v>517</v>
      </c>
      <c r="D254" s="64">
        <v>50</v>
      </c>
      <c r="E254" s="64"/>
      <c r="F254" s="65"/>
      <c r="G254" s="66"/>
      <c r="H254" s="66"/>
      <c r="I254" s="502"/>
      <c r="J254" s="67"/>
      <c r="K254" s="65"/>
      <c r="L254" s="67"/>
      <c r="M254" s="117"/>
    </row>
    <row r="255" spans="1:13" ht="51" x14ac:dyDescent="0.2">
      <c r="A255" s="247">
        <f t="shared" si="2"/>
        <v>24</v>
      </c>
      <c r="B255" s="63" t="s">
        <v>158</v>
      </c>
      <c r="C255" s="64" t="s">
        <v>699</v>
      </c>
      <c r="D255" s="64">
        <v>2</v>
      </c>
      <c r="E255" s="64"/>
      <c r="F255" s="65" t="s">
        <v>46</v>
      </c>
      <c r="G255" s="66">
        <v>368</v>
      </c>
      <c r="H255" s="66"/>
      <c r="I255" s="502" t="s">
        <v>705</v>
      </c>
      <c r="J255" s="468" t="s">
        <v>1435</v>
      </c>
      <c r="K255" s="478"/>
      <c r="L255" s="478" t="s">
        <v>393</v>
      </c>
      <c r="M255" s="117"/>
    </row>
    <row r="256" spans="1:13" x14ac:dyDescent="0.2">
      <c r="A256" s="68">
        <f t="shared" si="2"/>
        <v>25</v>
      </c>
      <c r="B256" s="63" t="s">
        <v>159</v>
      </c>
      <c r="C256" s="64" t="s">
        <v>517</v>
      </c>
      <c r="D256" s="64">
        <v>50</v>
      </c>
      <c r="E256" s="64"/>
      <c r="F256" s="65"/>
      <c r="G256" s="66"/>
      <c r="H256" s="66"/>
      <c r="I256" s="502"/>
      <c r="J256" s="67"/>
      <c r="K256" s="65"/>
      <c r="L256" s="67"/>
      <c r="M256" s="117"/>
    </row>
    <row r="257" spans="1:13" x14ac:dyDescent="0.2">
      <c r="A257" s="68">
        <f t="shared" si="2"/>
        <v>26</v>
      </c>
      <c r="B257" s="63" t="s">
        <v>160</v>
      </c>
      <c r="C257" s="64" t="s">
        <v>247</v>
      </c>
      <c r="D257" s="64">
        <v>5</v>
      </c>
      <c r="E257" s="64"/>
      <c r="F257" s="65"/>
      <c r="G257" s="66"/>
      <c r="H257" s="66"/>
      <c r="I257" s="502"/>
      <c r="J257" s="67"/>
      <c r="K257" s="65"/>
      <c r="L257" s="67"/>
      <c r="M257" s="117"/>
    </row>
    <row r="258" spans="1:13" x14ac:dyDescent="0.2">
      <c r="A258" s="68">
        <f t="shared" si="2"/>
        <v>27</v>
      </c>
      <c r="B258" s="63" t="s">
        <v>161</v>
      </c>
      <c r="C258" s="64" t="s">
        <v>247</v>
      </c>
      <c r="D258" s="64">
        <v>10</v>
      </c>
      <c r="E258" s="64"/>
      <c r="F258" s="65"/>
      <c r="G258" s="66"/>
      <c r="H258" s="66"/>
      <c r="I258" s="502"/>
      <c r="J258" s="67"/>
      <c r="K258" s="65"/>
      <c r="L258" s="67"/>
      <c r="M258" s="117"/>
    </row>
    <row r="259" spans="1:13" x14ac:dyDescent="0.2">
      <c r="A259" s="68">
        <f t="shared" si="2"/>
        <v>28</v>
      </c>
      <c r="B259" s="63" t="s">
        <v>162</v>
      </c>
      <c r="C259" s="64" t="s">
        <v>699</v>
      </c>
      <c r="D259" s="64">
        <v>5</v>
      </c>
      <c r="E259" s="64"/>
      <c r="F259" s="65"/>
      <c r="G259" s="66"/>
      <c r="H259" s="66"/>
      <c r="I259" s="502"/>
      <c r="J259" s="67"/>
      <c r="K259" s="65"/>
      <c r="L259" s="67"/>
      <c r="M259" s="117"/>
    </row>
    <row r="260" spans="1:13" x14ac:dyDescent="0.2">
      <c r="A260" s="68">
        <f t="shared" si="2"/>
        <v>29</v>
      </c>
      <c r="B260" s="63" t="s">
        <v>163</v>
      </c>
      <c r="C260" s="64" t="s">
        <v>701</v>
      </c>
      <c r="D260" s="64">
        <v>10</v>
      </c>
      <c r="E260" s="64"/>
      <c r="F260" s="65" t="s">
        <v>10</v>
      </c>
      <c r="G260" s="66">
        <v>373</v>
      </c>
      <c r="H260" s="66"/>
      <c r="I260" s="502" t="s">
        <v>702</v>
      </c>
      <c r="J260" s="67"/>
      <c r="K260" s="65"/>
      <c r="L260" s="67"/>
      <c r="M260" s="117"/>
    </row>
    <row r="261" spans="1:13" x14ac:dyDescent="0.2">
      <c r="A261" s="68">
        <f t="shared" si="2"/>
        <v>30</v>
      </c>
      <c r="B261" s="63" t="s">
        <v>164</v>
      </c>
      <c r="C261" s="64" t="s">
        <v>703</v>
      </c>
      <c r="D261" s="64"/>
      <c r="E261" s="64"/>
      <c r="F261" s="65"/>
      <c r="G261" s="66"/>
      <c r="H261" s="85"/>
      <c r="I261" s="511"/>
      <c r="J261" s="244"/>
      <c r="K261" s="84"/>
      <c r="L261" s="244"/>
      <c r="M261" s="117"/>
    </row>
    <row r="262" spans="1:13" ht="216.75" x14ac:dyDescent="0.2">
      <c r="A262" s="68">
        <f t="shared" si="2"/>
        <v>31</v>
      </c>
      <c r="B262" s="63" t="s">
        <v>446</v>
      </c>
      <c r="C262" s="64" t="s">
        <v>699</v>
      </c>
      <c r="D262" s="64">
        <v>2</v>
      </c>
      <c r="E262" s="64"/>
      <c r="F262" s="65"/>
      <c r="G262" s="66"/>
      <c r="H262" s="85"/>
      <c r="I262" s="511"/>
      <c r="J262" s="671" t="s">
        <v>1688</v>
      </c>
      <c r="K262" s="84"/>
      <c r="L262" s="244"/>
      <c r="M262" s="117"/>
    </row>
    <row r="263" spans="1:13" ht="26.25" thickBot="1" x14ac:dyDescent="0.25">
      <c r="A263" s="575">
        <f t="shared" si="2"/>
        <v>32</v>
      </c>
      <c r="B263" s="63" t="s">
        <v>1301</v>
      </c>
      <c r="C263" s="64" t="s">
        <v>517</v>
      </c>
      <c r="D263" s="64"/>
      <c r="E263" s="64"/>
      <c r="F263" s="612" t="s">
        <v>1424</v>
      </c>
      <c r="G263" s="64"/>
      <c r="H263" s="64"/>
      <c r="I263" s="64"/>
      <c r="J263" s="63"/>
      <c r="K263" s="63"/>
      <c r="L263" s="618" t="s">
        <v>1425</v>
      </c>
      <c r="M263" s="117"/>
    </row>
    <row r="264" spans="1:13" ht="14.25" thickTop="1" thickBot="1" x14ac:dyDescent="0.25">
      <c r="A264" s="95"/>
      <c r="B264" s="96"/>
      <c r="C264" s="97"/>
      <c r="D264" s="97"/>
      <c r="E264" s="97"/>
      <c r="F264" s="98"/>
      <c r="G264" s="97"/>
      <c r="H264" s="97"/>
      <c r="I264" s="512"/>
      <c r="J264" s="97"/>
      <c r="K264" s="98"/>
      <c r="L264" s="99"/>
      <c r="M264" s="117"/>
    </row>
    <row r="265" spans="1:13" ht="14.25" customHeight="1" thickTop="1" thickBot="1" x14ac:dyDescent="0.25">
      <c r="A265" s="692" t="s">
        <v>447</v>
      </c>
      <c r="B265" s="693"/>
      <c r="C265" s="693"/>
      <c r="D265" s="693"/>
      <c r="E265" s="693"/>
      <c r="F265" s="693"/>
      <c r="G265" s="693"/>
      <c r="H265" s="693"/>
      <c r="I265" s="693"/>
      <c r="J265" s="693"/>
      <c r="K265" s="693"/>
      <c r="L265" s="691"/>
      <c r="M265" s="117"/>
    </row>
    <row r="266" spans="1:13" ht="13.5" thickTop="1" x14ac:dyDescent="0.2">
      <c r="A266" s="56" t="s">
        <v>0</v>
      </c>
      <c r="B266" s="44" t="s">
        <v>1</v>
      </c>
      <c r="C266" s="45" t="s">
        <v>2</v>
      </c>
      <c r="D266" s="45" t="s">
        <v>77</v>
      </c>
      <c r="E266" s="45" t="s">
        <v>262</v>
      </c>
      <c r="F266" s="80" t="s">
        <v>8</v>
      </c>
      <c r="G266" s="47" t="s">
        <v>9</v>
      </c>
      <c r="H266" s="47" t="s">
        <v>261</v>
      </c>
      <c r="I266" s="501" t="s">
        <v>618</v>
      </c>
      <c r="J266" s="81" t="s">
        <v>4</v>
      </c>
      <c r="K266" s="123" t="s">
        <v>391</v>
      </c>
      <c r="L266" s="125" t="s">
        <v>392</v>
      </c>
      <c r="M266" s="117"/>
    </row>
    <row r="267" spans="1:13" ht="38.25" x14ac:dyDescent="0.2">
      <c r="A267" s="363">
        <v>1</v>
      </c>
      <c r="B267" s="376" t="s">
        <v>227</v>
      </c>
      <c r="C267" s="64" t="s">
        <v>699</v>
      </c>
      <c r="D267" s="367"/>
      <c r="E267" s="367"/>
      <c r="F267" s="368" t="s">
        <v>280</v>
      </c>
      <c r="G267" s="367">
        <v>374</v>
      </c>
      <c r="H267" s="64"/>
      <c r="I267" s="385" t="s">
        <v>700</v>
      </c>
      <c r="J267" s="384" t="s">
        <v>1434</v>
      </c>
      <c r="K267" s="378"/>
      <c r="L267" s="86" t="s">
        <v>1212</v>
      </c>
      <c r="M267" s="372"/>
    </row>
    <row r="268" spans="1:13" x14ac:dyDescent="0.2">
      <c r="A268" s="363">
        <f>A267+1</f>
        <v>2</v>
      </c>
      <c r="B268" s="376" t="s">
        <v>228</v>
      </c>
      <c r="C268" s="64" t="s">
        <v>701</v>
      </c>
      <c r="D268" s="367"/>
      <c r="E268" s="367"/>
      <c r="F268" s="368" t="s">
        <v>10</v>
      </c>
      <c r="G268" s="367">
        <v>373</v>
      </c>
      <c r="H268" s="64"/>
      <c r="I268" s="385" t="s">
        <v>702</v>
      </c>
      <c r="J268" s="371"/>
      <c r="K268" s="378"/>
      <c r="L268" s="86" t="s">
        <v>1213</v>
      </c>
      <c r="M268" s="372"/>
    </row>
    <row r="269" spans="1:13" x14ac:dyDescent="0.2">
      <c r="A269" s="363">
        <f>A268+1</f>
        <v>3</v>
      </c>
      <c r="B269" s="63" t="s">
        <v>229</v>
      </c>
      <c r="C269" s="64" t="s">
        <v>703</v>
      </c>
      <c r="D269" s="64"/>
      <c r="E269" s="367"/>
      <c r="F269" s="368" t="s">
        <v>281</v>
      </c>
      <c r="G269" s="367">
        <v>337</v>
      </c>
      <c r="H269" s="367"/>
      <c r="I269" s="385" t="s">
        <v>704</v>
      </c>
      <c r="J269" s="371"/>
      <c r="K269" s="378"/>
      <c r="L269" s="86" t="s">
        <v>1669</v>
      </c>
      <c r="M269" s="373"/>
    </row>
    <row r="270" spans="1:13" x14ac:dyDescent="0.2">
      <c r="A270" s="363">
        <f>A269+1</f>
        <v>4</v>
      </c>
      <c r="B270" s="63" t="s">
        <v>230</v>
      </c>
      <c r="C270" s="64" t="s">
        <v>699</v>
      </c>
      <c r="D270" s="64"/>
      <c r="E270" s="367"/>
      <c r="F270" s="368" t="s">
        <v>282</v>
      </c>
      <c r="G270" s="367">
        <v>623</v>
      </c>
      <c r="H270" s="367"/>
      <c r="I270" s="385" t="s">
        <v>705</v>
      </c>
      <c r="J270" s="371"/>
      <c r="K270" s="378"/>
      <c r="L270" s="378"/>
      <c r="M270" s="373"/>
    </row>
    <row r="271" spans="1:13" x14ac:dyDescent="0.2">
      <c r="A271" s="364">
        <v>5</v>
      </c>
      <c r="B271" s="63" t="s">
        <v>231</v>
      </c>
      <c r="C271" s="64" t="s">
        <v>699</v>
      </c>
      <c r="D271" s="64"/>
      <c r="E271" s="367"/>
      <c r="F271" s="368" t="s">
        <v>142</v>
      </c>
      <c r="G271" s="367">
        <v>1250</v>
      </c>
      <c r="H271" s="64"/>
      <c r="I271" s="386" t="s">
        <v>706</v>
      </c>
      <c r="J271" s="371"/>
      <c r="K271" s="371"/>
      <c r="L271" s="371"/>
      <c r="M271" s="381"/>
    </row>
    <row r="272" spans="1:13" x14ac:dyDescent="0.2">
      <c r="A272" s="352">
        <v>6</v>
      </c>
      <c r="B272" s="63" t="s">
        <v>396</v>
      </c>
      <c r="C272" s="64" t="s">
        <v>517</v>
      </c>
      <c r="D272" s="64"/>
      <c r="E272" s="367"/>
      <c r="F272" s="368" t="s">
        <v>707</v>
      </c>
      <c r="G272" s="367">
        <v>1251</v>
      </c>
      <c r="H272" s="367"/>
      <c r="I272" s="366" t="s">
        <v>708</v>
      </c>
      <c r="J272" s="371"/>
      <c r="K272" s="371"/>
      <c r="L272" s="371"/>
      <c r="M272" s="224"/>
    </row>
    <row r="273" spans="1:66" ht="13.5" thickBot="1" x14ac:dyDescent="0.25">
      <c r="A273" s="77"/>
      <c r="B273" s="17"/>
      <c r="C273" s="19"/>
      <c r="D273" s="19"/>
      <c r="E273" s="19"/>
      <c r="F273" s="78"/>
      <c r="G273" s="19"/>
      <c r="H273" s="19"/>
      <c r="I273" s="18"/>
      <c r="J273" s="19"/>
      <c r="K273" s="78"/>
      <c r="L273" s="79"/>
      <c r="M273" s="117"/>
    </row>
    <row r="274" spans="1:66" ht="14.25" customHeight="1" thickTop="1" thickBot="1" x14ac:dyDescent="0.25">
      <c r="A274" s="697" t="s">
        <v>448</v>
      </c>
      <c r="B274" s="698"/>
      <c r="C274" s="698"/>
      <c r="D274" s="698"/>
      <c r="E274" s="698"/>
      <c r="F274" s="698"/>
      <c r="G274" s="698"/>
      <c r="H274" s="698"/>
      <c r="I274" s="698"/>
      <c r="J274" s="698"/>
      <c r="K274" s="698"/>
      <c r="L274" s="699"/>
      <c r="M274" s="117"/>
    </row>
    <row r="275" spans="1:66" ht="13.5" thickTop="1" x14ac:dyDescent="0.2">
      <c r="A275" s="43" t="s">
        <v>0</v>
      </c>
      <c r="B275" s="44" t="s">
        <v>1</v>
      </c>
      <c r="C275" s="45" t="s">
        <v>2</v>
      </c>
      <c r="D275" s="45" t="s">
        <v>77</v>
      </c>
      <c r="E275" s="45" t="s">
        <v>262</v>
      </c>
      <c r="F275" s="46" t="s">
        <v>8</v>
      </c>
      <c r="G275" s="45" t="s">
        <v>9</v>
      </c>
      <c r="H275" s="47" t="s">
        <v>261</v>
      </c>
      <c r="I275" s="501" t="s">
        <v>618</v>
      </c>
      <c r="J275" s="48" t="s">
        <v>4</v>
      </c>
      <c r="K275" s="123" t="s">
        <v>391</v>
      </c>
      <c r="L275" s="125" t="s">
        <v>392</v>
      </c>
      <c r="M275" s="117"/>
    </row>
    <row r="276" spans="1:66" ht="25.5" x14ac:dyDescent="0.2">
      <c r="A276" s="361">
        <v>1</v>
      </c>
      <c r="B276" s="63" t="s">
        <v>124</v>
      </c>
      <c r="C276" s="64" t="s">
        <v>699</v>
      </c>
      <c r="D276" s="64"/>
      <c r="E276" s="64"/>
      <c r="F276" s="104" t="s">
        <v>283</v>
      </c>
      <c r="G276" s="64">
        <v>128</v>
      </c>
      <c r="H276" s="64"/>
      <c r="I276" s="385" t="s">
        <v>706</v>
      </c>
      <c r="J276" s="465" t="s">
        <v>1715</v>
      </c>
      <c r="K276" s="86"/>
      <c r="L276" s="86" t="s">
        <v>1214</v>
      </c>
      <c r="M276" s="198"/>
    </row>
    <row r="277" spans="1:66" x14ac:dyDescent="0.2">
      <c r="A277" s="361">
        <f>A276+1</f>
        <v>2</v>
      </c>
      <c r="B277" s="63" t="s">
        <v>125</v>
      </c>
      <c r="C277" s="64" t="s">
        <v>517</v>
      </c>
      <c r="D277" s="64"/>
      <c r="E277" s="64"/>
      <c r="F277" s="104" t="s">
        <v>18</v>
      </c>
      <c r="G277" s="64">
        <v>127</v>
      </c>
      <c r="H277" s="64"/>
      <c r="I277" s="385" t="s">
        <v>709</v>
      </c>
      <c r="K277" s="100"/>
      <c r="L277" s="100"/>
      <c r="M277" s="198"/>
    </row>
    <row r="278" spans="1:66" ht="13.5" thickBot="1" x14ac:dyDescent="0.25">
      <c r="A278" s="362">
        <f>A277+1</f>
        <v>3</v>
      </c>
      <c r="B278" s="226" t="s">
        <v>72</v>
      </c>
      <c r="C278" s="72" t="s">
        <v>517</v>
      </c>
      <c r="D278" s="72"/>
      <c r="E278" s="72"/>
      <c r="F278" s="225" t="s">
        <v>49</v>
      </c>
      <c r="G278" s="72">
        <v>352</v>
      </c>
      <c r="H278" s="72"/>
      <c r="I278" s="386" t="s">
        <v>710</v>
      </c>
      <c r="J278" s="138"/>
      <c r="K278" s="195"/>
      <c r="L278" s="551" t="s">
        <v>1215</v>
      </c>
      <c r="M278" s="224"/>
    </row>
    <row r="279" spans="1:66" ht="14.25" thickTop="1" thickBot="1" x14ac:dyDescent="0.25">
      <c r="A279" s="105"/>
      <c r="B279" s="130"/>
      <c r="C279" s="94"/>
      <c r="D279" s="94"/>
      <c r="E279" s="94"/>
      <c r="F279" s="122"/>
      <c r="G279" s="94"/>
      <c r="H279" s="94"/>
      <c r="I279" s="504"/>
      <c r="J279" s="76"/>
      <c r="K279" s="122"/>
      <c r="L279" s="76"/>
      <c r="M279" s="117"/>
    </row>
    <row r="280" spans="1:66" s="193" customFormat="1" ht="14.25" customHeight="1" thickBot="1" x14ac:dyDescent="0.25">
      <c r="A280" s="705" t="s">
        <v>449</v>
      </c>
      <c r="B280" s="706"/>
      <c r="C280" s="706"/>
      <c r="D280" s="706"/>
      <c r="E280" s="706"/>
      <c r="F280" s="706"/>
      <c r="G280" s="706"/>
      <c r="H280" s="706"/>
      <c r="I280" s="706"/>
      <c r="J280" s="706"/>
      <c r="K280" s="706"/>
      <c r="L280" s="706"/>
      <c r="M280" s="707"/>
    </row>
    <row r="281" spans="1:66" s="42" customFormat="1" ht="13.5" thickBot="1" x14ac:dyDescent="0.25">
      <c r="A281" s="192" t="s">
        <v>0</v>
      </c>
      <c r="B281" s="191" t="s">
        <v>1</v>
      </c>
      <c r="C281" s="190" t="s">
        <v>2</v>
      </c>
      <c r="D281" s="190" t="s">
        <v>77</v>
      </c>
      <c r="E281" s="190" t="s">
        <v>3</v>
      </c>
      <c r="F281" s="190" t="s">
        <v>8</v>
      </c>
      <c r="G281" s="190" t="s">
        <v>9</v>
      </c>
      <c r="H281" s="190" t="s">
        <v>261</v>
      </c>
      <c r="I281" s="501" t="s">
        <v>618</v>
      </c>
      <c r="J281" s="191" t="s">
        <v>4</v>
      </c>
      <c r="K281" s="189" t="s">
        <v>391</v>
      </c>
      <c r="L281" s="189" t="s">
        <v>399</v>
      </c>
      <c r="M281" s="120" t="s">
        <v>400</v>
      </c>
    </row>
    <row r="282" spans="1:66" s="42" customFormat="1" ht="26.25" thickTop="1" x14ac:dyDescent="0.2">
      <c r="A282" s="187">
        <v>1</v>
      </c>
      <c r="B282" s="188" t="s">
        <v>433</v>
      </c>
      <c r="C282" s="140" t="s">
        <v>699</v>
      </c>
      <c r="D282" s="140"/>
      <c r="E282" s="140"/>
      <c r="F282" s="186" t="s">
        <v>283</v>
      </c>
      <c r="G282" s="140">
        <v>128</v>
      </c>
      <c r="H282" s="140"/>
      <c r="I282" s="388" t="s">
        <v>706</v>
      </c>
      <c r="J282" s="465" t="s">
        <v>1715</v>
      </c>
      <c r="K282" s="141"/>
      <c r="L282" s="86" t="s">
        <v>1214</v>
      </c>
      <c r="M282" s="185"/>
    </row>
    <row r="283" spans="1:66" s="42" customFormat="1" x14ac:dyDescent="0.2">
      <c r="A283" s="187">
        <v>2</v>
      </c>
      <c r="B283" s="188" t="s">
        <v>125</v>
      </c>
      <c r="C283" s="140" t="s">
        <v>517</v>
      </c>
      <c r="D283" s="140"/>
      <c r="E283" s="140"/>
      <c r="F283" s="186" t="s">
        <v>18</v>
      </c>
      <c r="G283" s="140">
        <v>127</v>
      </c>
      <c r="H283" s="140"/>
      <c r="I283" s="388" t="s">
        <v>709</v>
      </c>
      <c r="J283" s="184"/>
      <c r="K283" s="141"/>
      <c r="L283" s="141"/>
      <c r="M283" s="143"/>
    </row>
    <row r="284" spans="1:66" s="42" customFormat="1" ht="13.5" thickBot="1" x14ac:dyDescent="0.25">
      <c r="A284" s="183"/>
      <c r="B284" s="182"/>
      <c r="C284" s="181"/>
      <c r="D284" s="181"/>
      <c r="E284" s="181"/>
      <c r="F284" s="180"/>
      <c r="G284" s="181"/>
      <c r="H284" s="181"/>
      <c r="I284" s="509"/>
      <c r="J284" s="179"/>
      <c r="K284" s="179"/>
      <c r="L284" s="179"/>
      <c r="M284" s="178"/>
    </row>
    <row r="285" spans="1:66" ht="14.25" thickTop="1" thickBot="1" x14ac:dyDescent="0.25">
      <c r="A285" s="759" t="s">
        <v>450</v>
      </c>
      <c r="B285" s="757"/>
      <c r="C285" s="757"/>
      <c r="D285" s="757"/>
      <c r="E285" s="757"/>
      <c r="F285" s="757"/>
      <c r="G285" s="757"/>
      <c r="H285" s="757"/>
      <c r="I285" s="757"/>
      <c r="J285" s="757"/>
      <c r="K285" s="757"/>
      <c r="L285" s="757"/>
      <c r="M285" s="758"/>
      <c r="N285" s="160"/>
      <c r="O285" s="41"/>
      <c r="P285" s="41"/>
      <c r="Q285" s="41"/>
      <c r="R285" s="41"/>
      <c r="S285" s="41"/>
      <c r="T285" s="41"/>
      <c r="U285" s="41"/>
      <c r="V285" s="41"/>
      <c r="W285" s="41"/>
      <c r="X285" s="41"/>
      <c r="Y285" s="41"/>
      <c r="Z285" s="41"/>
      <c r="AA285" s="41"/>
      <c r="AB285" s="41"/>
      <c r="AC285" s="41"/>
      <c r="AD285" s="41"/>
      <c r="AE285" s="41"/>
      <c r="AF285" s="41"/>
      <c r="AG285" s="41"/>
      <c r="AH285" s="41"/>
      <c r="AI285" s="41"/>
      <c r="AJ285" s="41"/>
      <c r="AK285" s="41"/>
      <c r="AL285" s="41"/>
      <c r="AM285" s="41"/>
      <c r="AN285" s="41"/>
      <c r="AO285" s="41"/>
      <c r="AP285" s="41"/>
      <c r="AQ285" s="41"/>
      <c r="AR285" s="41"/>
      <c r="AS285" s="41"/>
      <c r="AT285" s="41"/>
      <c r="AU285" s="41"/>
      <c r="AV285" s="41"/>
      <c r="AW285" s="41"/>
      <c r="AX285" s="41"/>
      <c r="AY285" s="41"/>
      <c r="AZ285" s="41"/>
      <c r="BA285" s="41"/>
      <c r="BB285" s="41"/>
      <c r="BC285" s="41"/>
      <c r="BD285" s="41"/>
      <c r="BE285" s="41"/>
      <c r="BF285" s="41"/>
      <c r="BG285" s="41"/>
      <c r="BH285" s="41"/>
      <c r="BI285" s="41"/>
      <c r="BJ285" s="41"/>
      <c r="BK285" s="41"/>
      <c r="BL285" s="41"/>
      <c r="BM285" s="41"/>
      <c r="BN285" s="41"/>
    </row>
    <row r="286" spans="1:66" ht="14.25" thickTop="1" thickBot="1" x14ac:dyDescent="0.25">
      <c r="A286" s="207" t="s">
        <v>0</v>
      </c>
      <c r="B286" s="204" t="s">
        <v>1</v>
      </c>
      <c r="C286" s="205" t="s">
        <v>2</v>
      </c>
      <c r="D286" s="205" t="s">
        <v>77</v>
      </c>
      <c r="E286" s="205" t="s">
        <v>262</v>
      </c>
      <c r="F286" s="206" t="s">
        <v>8</v>
      </c>
      <c r="G286" s="205" t="s">
        <v>9</v>
      </c>
      <c r="H286" s="205" t="s">
        <v>261</v>
      </c>
      <c r="I286" s="501" t="s">
        <v>618</v>
      </c>
      <c r="J286" s="210" t="s">
        <v>4</v>
      </c>
      <c r="K286" s="212" t="s">
        <v>391</v>
      </c>
      <c r="L286" s="209" t="s">
        <v>399</v>
      </c>
      <c r="M286" s="208" t="s">
        <v>400</v>
      </c>
      <c r="N286" s="160"/>
      <c r="O286" s="41"/>
      <c r="P286" s="41"/>
      <c r="Q286" s="41"/>
      <c r="R286" s="41"/>
      <c r="S286" s="41"/>
      <c r="T286" s="41"/>
      <c r="U286" s="41"/>
      <c r="V286" s="41"/>
      <c r="W286" s="41"/>
      <c r="X286" s="41"/>
      <c r="Y286" s="41"/>
      <c r="Z286" s="41"/>
      <c r="AA286" s="41"/>
      <c r="AB286" s="41"/>
      <c r="AC286" s="41"/>
      <c r="AD286" s="41"/>
      <c r="AE286" s="41"/>
      <c r="AF286" s="41"/>
      <c r="AG286" s="41"/>
      <c r="AH286" s="41"/>
      <c r="AI286" s="41"/>
      <c r="AJ286" s="41"/>
      <c r="AK286" s="41"/>
      <c r="AL286" s="41"/>
      <c r="AM286" s="41"/>
      <c r="AN286" s="41"/>
      <c r="AO286" s="41"/>
      <c r="AP286" s="41"/>
      <c r="AQ286" s="41"/>
      <c r="AR286" s="41"/>
      <c r="AS286" s="41"/>
      <c r="AT286" s="41"/>
      <c r="AU286" s="41"/>
      <c r="AV286" s="41"/>
      <c r="AW286" s="41"/>
      <c r="AX286" s="41"/>
      <c r="AY286" s="41"/>
      <c r="AZ286" s="41"/>
      <c r="BA286" s="41"/>
      <c r="BB286" s="41"/>
      <c r="BC286" s="41"/>
      <c r="BD286" s="41"/>
      <c r="BE286" s="41"/>
      <c r="BF286" s="41"/>
      <c r="BG286" s="41"/>
      <c r="BH286" s="41"/>
      <c r="BI286" s="41"/>
      <c r="BJ286" s="41"/>
      <c r="BK286" s="41"/>
      <c r="BL286" s="41"/>
      <c r="BM286" s="41"/>
      <c r="BN286" s="41"/>
    </row>
    <row r="287" spans="1:66" ht="409.6" thickTop="1" x14ac:dyDescent="0.2">
      <c r="A287" s="336">
        <v>1</v>
      </c>
      <c r="B287" s="376" t="s">
        <v>126</v>
      </c>
      <c r="C287" s="64" t="s">
        <v>699</v>
      </c>
      <c r="D287" s="367">
        <v>3</v>
      </c>
      <c r="E287" s="367"/>
      <c r="F287" s="368" t="s">
        <v>409</v>
      </c>
      <c r="G287" s="367">
        <v>98</v>
      </c>
      <c r="H287" s="64"/>
      <c r="I287" s="385" t="s">
        <v>706</v>
      </c>
      <c r="J287" s="621" t="s">
        <v>1712</v>
      </c>
      <c r="K287" s="395"/>
      <c r="L287" s="70" t="s">
        <v>410</v>
      </c>
      <c r="M287" s="393"/>
      <c r="N287" s="160"/>
      <c r="O287" s="41"/>
      <c r="P287" s="41"/>
      <c r="Q287" s="41"/>
      <c r="R287" s="41"/>
      <c r="S287" s="41"/>
      <c r="T287" s="41"/>
      <c r="U287" s="41"/>
      <c r="V287" s="41"/>
      <c r="W287" s="41"/>
      <c r="X287" s="41"/>
      <c r="Y287" s="41"/>
      <c r="Z287" s="41"/>
      <c r="AA287" s="41"/>
      <c r="AB287" s="41"/>
      <c r="AC287" s="41"/>
      <c r="AD287" s="41"/>
      <c r="AE287" s="41"/>
      <c r="AF287" s="41"/>
      <c r="AG287" s="41"/>
      <c r="AH287" s="41"/>
      <c r="AI287" s="41"/>
      <c r="AJ287" s="41"/>
      <c r="AK287" s="41"/>
      <c r="AL287" s="41"/>
      <c r="AM287" s="41"/>
      <c r="AN287" s="41"/>
      <c r="AO287" s="41"/>
      <c r="AP287" s="41"/>
      <c r="AQ287" s="41"/>
      <c r="AR287" s="41"/>
      <c r="AS287" s="41"/>
      <c r="AT287" s="41"/>
      <c r="AU287" s="41"/>
      <c r="AV287" s="41"/>
      <c r="AW287" s="41"/>
      <c r="AX287" s="41"/>
      <c r="AY287" s="41"/>
      <c r="AZ287" s="41"/>
      <c r="BA287" s="41"/>
      <c r="BB287" s="41"/>
      <c r="BC287" s="41"/>
      <c r="BD287" s="41"/>
      <c r="BE287" s="41"/>
      <c r="BF287" s="41"/>
      <c r="BG287" s="41"/>
      <c r="BH287" s="41"/>
      <c r="BI287" s="41"/>
      <c r="BJ287" s="41"/>
      <c r="BK287" s="41"/>
      <c r="BL287" s="41"/>
      <c r="BM287" s="41"/>
      <c r="BN287" s="41"/>
    </row>
    <row r="288" spans="1:66" ht="164.25" customHeight="1" x14ac:dyDescent="0.2">
      <c r="A288" s="336">
        <f>A287+1</f>
        <v>2</v>
      </c>
      <c r="B288" s="376" t="s">
        <v>127</v>
      </c>
      <c r="C288" s="64" t="s">
        <v>699</v>
      </c>
      <c r="D288" s="367">
        <v>2</v>
      </c>
      <c r="E288" s="367"/>
      <c r="F288" s="104" t="s">
        <v>411</v>
      </c>
      <c r="G288" s="367">
        <v>66</v>
      </c>
      <c r="H288" s="64"/>
      <c r="I288" s="385" t="s">
        <v>718</v>
      </c>
      <c r="J288" s="670" t="s">
        <v>1687</v>
      </c>
      <c r="K288" s="137"/>
      <c r="L288" s="70" t="s">
        <v>1219</v>
      </c>
      <c r="M288" s="393"/>
      <c r="N288" s="41"/>
      <c r="O288" s="41"/>
      <c r="P288" s="41"/>
      <c r="Q288" s="41"/>
      <c r="R288" s="41"/>
      <c r="S288" s="41"/>
      <c r="T288" s="41"/>
      <c r="U288" s="41"/>
      <c r="V288" s="41"/>
      <c r="W288" s="41"/>
      <c r="X288" s="41"/>
      <c r="Y288" s="41"/>
      <c r="Z288" s="41"/>
      <c r="AA288" s="41"/>
      <c r="AB288" s="41"/>
      <c r="AC288" s="41"/>
      <c r="AD288" s="41"/>
      <c r="AE288" s="41"/>
      <c r="AF288" s="41"/>
      <c r="AG288" s="41"/>
      <c r="AH288" s="41"/>
      <c r="AI288" s="41"/>
      <c r="AJ288" s="41"/>
      <c r="AK288" s="41"/>
      <c r="AL288" s="41"/>
      <c r="AM288" s="41"/>
      <c r="AN288" s="41"/>
      <c r="AO288" s="41"/>
      <c r="AP288" s="41"/>
      <c r="AQ288" s="41"/>
      <c r="AR288" s="41"/>
      <c r="AS288" s="41"/>
      <c r="AT288" s="41"/>
      <c r="AU288" s="41"/>
      <c r="AV288" s="41"/>
      <c r="AW288" s="41"/>
      <c r="AX288" s="41"/>
      <c r="AY288" s="41"/>
      <c r="AZ288" s="41"/>
      <c r="BA288" s="41"/>
      <c r="BB288" s="41"/>
      <c r="BC288" s="41"/>
      <c r="BD288" s="41"/>
      <c r="BE288" s="41"/>
      <c r="BF288" s="41"/>
      <c r="BG288" s="41"/>
      <c r="BH288" s="41"/>
      <c r="BI288" s="41"/>
      <c r="BJ288" s="41"/>
      <c r="BK288" s="41"/>
      <c r="BL288" s="41"/>
      <c r="BM288" s="41"/>
      <c r="BN288" s="41"/>
    </row>
    <row r="289" spans="1:66" x14ac:dyDescent="0.2">
      <c r="A289" s="336">
        <f t="shared" ref="A289:A304" si="3">A288+1</f>
        <v>3</v>
      </c>
      <c r="B289" s="376" t="s">
        <v>128</v>
      </c>
      <c r="C289" s="64" t="s">
        <v>517</v>
      </c>
      <c r="D289" s="367">
        <v>80</v>
      </c>
      <c r="E289" s="367"/>
      <c r="F289" s="368" t="s">
        <v>412</v>
      </c>
      <c r="G289" s="367">
        <v>67</v>
      </c>
      <c r="H289" s="64"/>
      <c r="I289" s="385" t="s">
        <v>719</v>
      </c>
      <c r="J289" s="371"/>
      <c r="K289" s="378"/>
      <c r="L289" s="86" t="s">
        <v>1220</v>
      </c>
      <c r="M289" s="393"/>
      <c r="N289" s="41"/>
      <c r="O289" s="41"/>
      <c r="P289" s="41"/>
      <c r="Q289" s="41"/>
      <c r="R289" s="41"/>
      <c r="S289" s="41"/>
      <c r="T289" s="41"/>
      <c r="U289" s="41"/>
      <c r="V289" s="41"/>
      <c r="W289" s="41"/>
      <c r="X289" s="41"/>
      <c r="Y289" s="41"/>
      <c r="Z289" s="41"/>
      <c r="AA289" s="41"/>
      <c r="AB289" s="41"/>
      <c r="AC289" s="41"/>
      <c r="AD289" s="41"/>
      <c r="AE289" s="41"/>
      <c r="AF289" s="41"/>
      <c r="AG289" s="41"/>
      <c r="AH289" s="41"/>
      <c r="AI289" s="41"/>
      <c r="AJ289" s="41"/>
      <c r="AK289" s="41"/>
      <c r="AL289" s="41"/>
      <c r="AM289" s="41"/>
      <c r="AN289" s="41"/>
      <c r="AO289" s="41"/>
      <c r="AP289" s="41"/>
      <c r="AQ289" s="41"/>
      <c r="AR289" s="41"/>
      <c r="AS289" s="41"/>
      <c r="AT289" s="41"/>
      <c r="AU289" s="41"/>
      <c r="AV289" s="41"/>
      <c r="AW289" s="41"/>
      <c r="AX289" s="41"/>
      <c r="AY289" s="41"/>
      <c r="AZ289" s="41"/>
      <c r="BA289" s="41"/>
      <c r="BB289" s="41"/>
      <c r="BC289" s="41"/>
      <c r="BD289" s="41"/>
      <c r="BE289" s="41"/>
      <c r="BF289" s="41"/>
      <c r="BG289" s="41"/>
      <c r="BH289" s="41"/>
      <c r="BI289" s="41"/>
      <c r="BJ289" s="41"/>
      <c r="BK289" s="41"/>
      <c r="BL289" s="41"/>
      <c r="BM289" s="41"/>
      <c r="BN289" s="41"/>
    </row>
    <row r="290" spans="1:66" x14ac:dyDescent="0.2">
      <c r="A290" s="336">
        <f t="shared" si="3"/>
        <v>4</v>
      </c>
      <c r="B290" s="376" t="s">
        <v>129</v>
      </c>
      <c r="C290" s="64" t="s">
        <v>517</v>
      </c>
      <c r="D290" s="367">
        <v>60</v>
      </c>
      <c r="E290" s="367"/>
      <c r="F290" s="368" t="s">
        <v>413</v>
      </c>
      <c r="G290" s="367">
        <v>93</v>
      </c>
      <c r="H290" s="367"/>
      <c r="I290" s="385" t="s">
        <v>711</v>
      </c>
      <c r="J290" s="394"/>
      <c r="K290" s="391"/>
      <c r="L290" s="67" t="s">
        <v>1221</v>
      </c>
      <c r="M290" s="393"/>
      <c r="N290" s="41"/>
      <c r="O290" s="41"/>
      <c r="P290" s="41"/>
      <c r="Q290" s="41"/>
      <c r="R290" s="41"/>
      <c r="S290" s="41"/>
      <c r="T290" s="41"/>
      <c r="U290" s="41"/>
      <c r="V290" s="41"/>
      <c r="W290" s="41"/>
      <c r="X290" s="41"/>
      <c r="Y290" s="41"/>
      <c r="Z290" s="41"/>
      <c r="AA290" s="41"/>
      <c r="AB290" s="41"/>
      <c r="AC290" s="41"/>
      <c r="AD290" s="41"/>
      <c r="AE290" s="41"/>
      <c r="AF290" s="41"/>
      <c r="AG290" s="41"/>
      <c r="AH290" s="41"/>
      <c r="AI290" s="41"/>
      <c r="AJ290" s="41"/>
      <c r="AK290" s="41"/>
      <c r="AL290" s="41"/>
      <c r="AM290" s="41"/>
      <c r="AN290" s="41"/>
      <c r="AO290" s="41"/>
      <c r="AP290" s="41"/>
      <c r="AQ290" s="41"/>
      <c r="AR290" s="41"/>
      <c r="AS290" s="41"/>
      <c r="AT290" s="41"/>
      <c r="AU290" s="41"/>
      <c r="AV290" s="41"/>
      <c r="AW290" s="41"/>
      <c r="AX290" s="41"/>
      <c r="AY290" s="41"/>
      <c r="AZ290" s="41"/>
      <c r="BA290" s="41"/>
      <c r="BB290" s="41"/>
      <c r="BC290" s="41"/>
      <c r="BD290" s="41"/>
      <c r="BE290" s="41"/>
      <c r="BF290" s="41"/>
      <c r="BG290" s="41"/>
      <c r="BH290" s="41"/>
      <c r="BI290" s="41"/>
      <c r="BJ290" s="41"/>
      <c r="BK290" s="41"/>
      <c r="BL290" s="41"/>
      <c r="BM290" s="41"/>
      <c r="BN290" s="41"/>
    </row>
    <row r="291" spans="1:66" x14ac:dyDescent="0.2">
      <c r="A291" s="213">
        <f t="shared" si="3"/>
        <v>5</v>
      </c>
      <c r="B291" s="376" t="s">
        <v>130</v>
      </c>
      <c r="C291" s="64" t="s">
        <v>517</v>
      </c>
      <c r="D291" s="367">
        <v>60</v>
      </c>
      <c r="E291" s="367"/>
      <c r="F291" s="368" t="s">
        <v>24</v>
      </c>
      <c r="G291" s="367">
        <v>93</v>
      </c>
      <c r="H291" s="367"/>
      <c r="I291" s="385" t="s">
        <v>711</v>
      </c>
      <c r="J291" s="394"/>
      <c r="K291" s="391"/>
      <c r="L291" s="67" t="s">
        <v>1222</v>
      </c>
      <c r="M291" s="393"/>
      <c r="N291" s="41"/>
      <c r="O291" s="41"/>
      <c r="P291" s="41"/>
      <c r="Q291" s="41"/>
      <c r="R291" s="41"/>
      <c r="S291" s="41"/>
      <c r="T291" s="41"/>
      <c r="U291" s="41"/>
      <c r="V291" s="41"/>
      <c r="W291" s="41"/>
      <c r="X291" s="41"/>
      <c r="Y291" s="41"/>
      <c r="Z291" s="41"/>
      <c r="AA291" s="41"/>
      <c r="AB291" s="41"/>
      <c r="AC291" s="41"/>
      <c r="AD291" s="41"/>
      <c r="AE291" s="41"/>
      <c r="AF291" s="41"/>
      <c r="AG291" s="41"/>
      <c r="AH291" s="41"/>
      <c r="AI291" s="41"/>
      <c r="AJ291" s="41"/>
      <c r="AK291" s="41"/>
      <c r="AL291" s="41"/>
      <c r="AM291" s="41"/>
      <c r="AN291" s="41"/>
      <c r="AO291" s="41"/>
      <c r="AP291" s="41"/>
      <c r="AQ291" s="41"/>
      <c r="AR291" s="41"/>
      <c r="AS291" s="41"/>
      <c r="AT291" s="41"/>
      <c r="AU291" s="41"/>
      <c r="AV291" s="41"/>
      <c r="AW291" s="41"/>
      <c r="AX291" s="41"/>
      <c r="AY291" s="41"/>
      <c r="AZ291" s="41"/>
      <c r="BA291" s="41"/>
      <c r="BB291" s="41"/>
      <c r="BC291" s="41"/>
      <c r="BD291" s="41"/>
      <c r="BE291" s="41"/>
      <c r="BF291" s="41"/>
      <c r="BG291" s="41"/>
      <c r="BH291" s="41"/>
      <c r="BI291" s="41"/>
      <c r="BJ291" s="41"/>
      <c r="BK291" s="41"/>
      <c r="BL291" s="41"/>
      <c r="BM291" s="41"/>
      <c r="BN291" s="41"/>
    </row>
    <row r="292" spans="1:66" x14ac:dyDescent="0.2">
      <c r="A292" s="144">
        <f t="shared" si="3"/>
        <v>6</v>
      </c>
      <c r="B292" s="376" t="s">
        <v>141</v>
      </c>
      <c r="C292" s="64" t="s">
        <v>517</v>
      </c>
      <c r="D292" s="367"/>
      <c r="E292" s="367"/>
      <c r="F292" s="368" t="s">
        <v>80</v>
      </c>
      <c r="G292" s="367">
        <v>93</v>
      </c>
      <c r="H292" s="367"/>
      <c r="I292" s="385" t="s">
        <v>711</v>
      </c>
      <c r="J292" s="394"/>
      <c r="K292" s="394"/>
      <c r="L292" s="394"/>
      <c r="M292" s="367"/>
      <c r="N292" s="160"/>
      <c r="O292" s="41"/>
      <c r="P292" s="41"/>
      <c r="Q292" s="41"/>
      <c r="R292" s="41"/>
      <c r="S292" s="41"/>
      <c r="T292" s="41"/>
      <c r="U292" s="41"/>
      <c r="V292" s="41"/>
      <c r="W292" s="41"/>
      <c r="X292" s="41"/>
      <c r="Y292" s="41"/>
      <c r="Z292" s="41"/>
      <c r="AA292" s="41"/>
      <c r="AB292" s="41"/>
      <c r="AC292" s="41"/>
      <c r="AD292" s="41"/>
      <c r="AE292" s="41"/>
      <c r="AF292" s="41"/>
      <c r="AG292" s="41"/>
      <c r="AH292" s="41"/>
      <c r="AI292" s="41"/>
      <c r="AJ292" s="41"/>
      <c r="AK292" s="41"/>
      <c r="AL292" s="41"/>
      <c r="AM292" s="41"/>
      <c r="AN292" s="41"/>
      <c r="AO292" s="41"/>
      <c r="AP292" s="41"/>
      <c r="AQ292" s="41"/>
      <c r="AR292" s="41"/>
      <c r="AS292" s="41"/>
      <c r="AT292" s="41"/>
      <c r="AU292" s="41"/>
      <c r="AV292" s="41"/>
      <c r="AW292" s="41"/>
      <c r="AX292" s="41"/>
      <c r="AY292" s="41"/>
      <c r="AZ292" s="41"/>
      <c r="BA292" s="41"/>
      <c r="BB292" s="41"/>
      <c r="BC292" s="41"/>
      <c r="BD292" s="41"/>
      <c r="BE292" s="41"/>
      <c r="BF292" s="41"/>
      <c r="BG292" s="41"/>
      <c r="BH292" s="41"/>
      <c r="BI292" s="41"/>
      <c r="BJ292" s="41"/>
      <c r="BK292" s="41"/>
      <c r="BL292" s="41"/>
      <c r="BM292" s="41"/>
      <c r="BN292" s="41"/>
    </row>
    <row r="293" spans="1:66" x14ac:dyDescent="0.2">
      <c r="A293" s="576">
        <f t="shared" si="3"/>
        <v>7</v>
      </c>
      <c r="B293" s="567" t="s">
        <v>131</v>
      </c>
      <c r="C293" s="398" t="s">
        <v>517</v>
      </c>
      <c r="D293" s="568">
        <v>55</v>
      </c>
      <c r="E293" s="568"/>
      <c r="F293" s="569" t="s">
        <v>415</v>
      </c>
      <c r="G293" s="568">
        <v>166</v>
      </c>
      <c r="H293" s="398"/>
      <c r="I293" s="570" t="s">
        <v>720</v>
      </c>
      <c r="J293" s="571"/>
      <c r="K293" s="572"/>
      <c r="L293" s="572" t="s">
        <v>721</v>
      </c>
      <c r="M293" s="573"/>
      <c r="N293" s="41"/>
      <c r="O293" s="41"/>
      <c r="P293" s="41"/>
      <c r="Q293" s="41"/>
      <c r="R293" s="41"/>
      <c r="S293" s="41"/>
      <c r="T293" s="41"/>
      <c r="U293" s="41"/>
      <c r="V293" s="41"/>
      <c r="W293" s="41"/>
      <c r="X293" s="41"/>
      <c r="Y293" s="41"/>
      <c r="Z293" s="41"/>
      <c r="AA293" s="41"/>
      <c r="AB293" s="41"/>
      <c r="AC293" s="41"/>
      <c r="AD293" s="41"/>
      <c r="AE293" s="41"/>
      <c r="AF293" s="41"/>
      <c r="AG293" s="41"/>
      <c r="AH293" s="41"/>
      <c r="AI293" s="41"/>
      <c r="AJ293" s="41"/>
      <c r="AK293" s="41"/>
      <c r="AL293" s="41"/>
      <c r="AM293" s="41"/>
      <c r="AN293" s="41"/>
      <c r="AO293" s="41"/>
      <c r="AP293" s="41"/>
      <c r="AQ293" s="41"/>
      <c r="AR293" s="41"/>
      <c r="AS293" s="41"/>
      <c r="AT293" s="41"/>
      <c r="AU293" s="41"/>
      <c r="AV293" s="41"/>
      <c r="AW293" s="41"/>
      <c r="AX293" s="41"/>
      <c r="AY293" s="41"/>
      <c r="AZ293" s="41"/>
      <c r="BA293" s="41"/>
      <c r="BB293" s="41"/>
      <c r="BC293" s="41"/>
      <c r="BD293" s="41"/>
      <c r="BE293" s="41"/>
      <c r="BF293" s="41"/>
      <c r="BG293" s="41"/>
      <c r="BH293" s="41"/>
      <c r="BI293" s="41"/>
      <c r="BJ293" s="41"/>
      <c r="BK293" s="41"/>
      <c r="BL293" s="41"/>
      <c r="BM293" s="41"/>
      <c r="BN293" s="41"/>
    </row>
    <row r="294" spans="1:66" x14ac:dyDescent="0.2">
      <c r="A294" s="336">
        <f t="shared" si="3"/>
        <v>8</v>
      </c>
      <c r="B294" s="376" t="s">
        <v>132</v>
      </c>
      <c r="C294" s="64" t="s">
        <v>517</v>
      </c>
      <c r="D294" s="367">
        <v>55</v>
      </c>
      <c r="E294" s="367"/>
      <c r="F294" s="368" t="s">
        <v>416</v>
      </c>
      <c r="G294" s="367">
        <v>166</v>
      </c>
      <c r="H294" s="64"/>
      <c r="I294" s="385" t="s">
        <v>720</v>
      </c>
      <c r="J294" s="394"/>
      <c r="K294" s="391"/>
      <c r="L294" s="391" t="s">
        <v>721</v>
      </c>
      <c r="M294" s="393"/>
      <c r="N294" s="41"/>
      <c r="O294" s="41"/>
      <c r="P294" s="41"/>
      <c r="Q294" s="41"/>
      <c r="R294" s="41"/>
      <c r="S294" s="41"/>
      <c r="T294" s="41"/>
      <c r="U294" s="41"/>
      <c r="V294" s="41"/>
      <c r="W294" s="41"/>
      <c r="X294" s="41"/>
      <c r="Y294" s="41"/>
      <c r="Z294" s="41"/>
      <c r="AA294" s="41"/>
      <c r="AB294" s="41"/>
      <c r="AC294" s="41"/>
      <c r="AD294" s="41"/>
      <c r="AE294" s="41"/>
      <c r="AF294" s="41"/>
      <c r="AG294" s="41"/>
      <c r="AH294" s="41"/>
      <c r="AI294" s="41"/>
      <c r="AJ294" s="41"/>
      <c r="AK294" s="41"/>
      <c r="AL294" s="41"/>
      <c r="AM294" s="41"/>
      <c r="AN294" s="41"/>
      <c r="AO294" s="41"/>
      <c r="AP294" s="41"/>
      <c r="AQ294" s="41"/>
      <c r="AR294" s="41"/>
      <c r="AS294" s="41"/>
      <c r="AT294" s="41"/>
      <c r="AU294" s="41"/>
      <c r="AV294" s="41"/>
      <c r="AW294" s="41"/>
      <c r="AX294" s="41"/>
      <c r="AY294" s="41"/>
      <c r="AZ294" s="41"/>
      <c r="BA294" s="41"/>
      <c r="BB294" s="41"/>
      <c r="BC294" s="41"/>
      <c r="BD294" s="41"/>
      <c r="BE294" s="41"/>
      <c r="BF294" s="41"/>
      <c r="BG294" s="41"/>
      <c r="BH294" s="41"/>
      <c r="BI294" s="41"/>
      <c r="BJ294" s="41"/>
      <c r="BK294" s="41"/>
      <c r="BL294" s="41"/>
      <c r="BM294" s="41"/>
      <c r="BN294" s="41"/>
    </row>
    <row r="295" spans="1:66" x14ac:dyDescent="0.2">
      <c r="A295" s="213">
        <f t="shared" si="3"/>
        <v>9</v>
      </c>
      <c r="B295" s="376" t="s">
        <v>133</v>
      </c>
      <c r="C295" s="64" t="s">
        <v>517</v>
      </c>
      <c r="D295" s="367"/>
      <c r="E295" s="367"/>
      <c r="F295" s="368" t="s">
        <v>415</v>
      </c>
      <c r="G295" s="367">
        <v>166</v>
      </c>
      <c r="H295" s="367"/>
      <c r="I295" s="385" t="s">
        <v>720</v>
      </c>
      <c r="J295" s="394"/>
      <c r="K295" s="391"/>
      <c r="L295" s="391" t="s">
        <v>721</v>
      </c>
      <c r="M295" s="393"/>
      <c r="N295" s="41"/>
      <c r="O295" s="41"/>
      <c r="P295" s="41"/>
      <c r="Q295" s="41"/>
      <c r="R295" s="41"/>
      <c r="S295" s="41"/>
      <c r="T295" s="41"/>
      <c r="U295" s="41"/>
      <c r="V295" s="41"/>
      <c r="W295" s="41"/>
      <c r="X295" s="41"/>
      <c r="Y295" s="41"/>
      <c r="Z295" s="41"/>
      <c r="AA295" s="41"/>
      <c r="AB295" s="41"/>
      <c r="AC295" s="41"/>
      <c r="AD295" s="41"/>
      <c r="AE295" s="41"/>
      <c r="AF295" s="41"/>
      <c r="AG295" s="41"/>
      <c r="AH295" s="41"/>
      <c r="AI295" s="41"/>
      <c r="AJ295" s="41"/>
      <c r="AK295" s="41"/>
      <c r="AL295" s="41"/>
      <c r="AM295" s="41"/>
      <c r="AN295" s="41"/>
      <c r="AO295" s="41"/>
      <c r="AP295" s="41"/>
      <c r="AQ295" s="41"/>
      <c r="AR295" s="41"/>
      <c r="AS295" s="41"/>
      <c r="AT295" s="41"/>
      <c r="AU295" s="41"/>
      <c r="AV295" s="41"/>
      <c r="AW295" s="41"/>
      <c r="AX295" s="41"/>
      <c r="AY295" s="41"/>
      <c r="AZ295" s="41"/>
      <c r="BA295" s="41"/>
      <c r="BB295" s="41"/>
      <c r="BC295" s="41"/>
      <c r="BD295" s="41"/>
      <c r="BE295" s="41"/>
      <c r="BF295" s="41"/>
      <c r="BG295" s="41"/>
      <c r="BH295" s="41"/>
      <c r="BI295" s="41"/>
      <c r="BJ295" s="41"/>
      <c r="BK295" s="41"/>
      <c r="BL295" s="41"/>
      <c r="BM295" s="41"/>
      <c r="BN295" s="41"/>
    </row>
    <row r="296" spans="1:66" x14ac:dyDescent="0.2">
      <c r="A296" s="213">
        <f t="shared" si="3"/>
        <v>10</v>
      </c>
      <c r="B296" s="376" t="s">
        <v>134</v>
      </c>
      <c r="C296" s="64" t="s">
        <v>517</v>
      </c>
      <c r="D296" s="367"/>
      <c r="E296" s="367"/>
      <c r="F296" s="368" t="s">
        <v>416</v>
      </c>
      <c r="G296" s="367">
        <v>166</v>
      </c>
      <c r="H296" s="367"/>
      <c r="I296" s="385" t="s">
        <v>720</v>
      </c>
      <c r="J296" s="394"/>
      <c r="K296" s="391"/>
      <c r="L296" s="391" t="s">
        <v>721</v>
      </c>
      <c r="M296" s="393"/>
      <c r="N296" s="41"/>
      <c r="O296" s="41"/>
      <c r="P296" s="41"/>
      <c r="Q296" s="41"/>
      <c r="R296" s="41"/>
      <c r="S296" s="41"/>
      <c r="T296" s="41"/>
      <c r="U296" s="41"/>
      <c r="V296" s="41"/>
      <c r="W296" s="41"/>
      <c r="X296" s="41"/>
      <c r="Y296" s="41"/>
      <c r="Z296" s="41"/>
      <c r="AA296" s="41"/>
      <c r="AB296" s="41"/>
      <c r="AC296" s="41"/>
      <c r="AD296" s="41"/>
      <c r="AE296" s="41"/>
      <c r="AF296" s="41"/>
      <c r="AG296" s="41"/>
      <c r="AH296" s="41"/>
      <c r="AI296" s="41"/>
      <c r="AJ296" s="41"/>
      <c r="AK296" s="41"/>
      <c r="AL296" s="41"/>
      <c r="AM296" s="41"/>
      <c r="AN296" s="41"/>
      <c r="AO296" s="41"/>
      <c r="AP296" s="41"/>
      <c r="AQ296" s="41"/>
      <c r="AR296" s="41"/>
      <c r="AS296" s="41"/>
      <c r="AT296" s="41"/>
      <c r="AU296" s="41"/>
      <c r="AV296" s="41"/>
      <c r="AW296" s="41"/>
      <c r="AX296" s="41"/>
      <c r="AY296" s="41"/>
      <c r="AZ296" s="41"/>
      <c r="BA296" s="41"/>
      <c r="BB296" s="41"/>
      <c r="BC296" s="41"/>
      <c r="BD296" s="41"/>
      <c r="BE296" s="41"/>
      <c r="BF296" s="41"/>
      <c r="BG296" s="41"/>
      <c r="BH296" s="41"/>
      <c r="BI296" s="41"/>
      <c r="BJ296" s="41"/>
      <c r="BK296" s="41"/>
      <c r="BL296" s="41"/>
      <c r="BM296" s="41"/>
      <c r="BN296" s="41"/>
    </row>
    <row r="297" spans="1:66" x14ac:dyDescent="0.2">
      <c r="A297" s="336">
        <f t="shared" si="3"/>
        <v>11</v>
      </c>
      <c r="B297" s="376" t="s">
        <v>69</v>
      </c>
      <c r="C297" s="64" t="s">
        <v>517</v>
      </c>
      <c r="D297" s="367">
        <v>30</v>
      </c>
      <c r="E297" s="367"/>
      <c r="F297" s="368" t="s">
        <v>417</v>
      </c>
      <c r="G297" s="367">
        <v>19</v>
      </c>
      <c r="H297" s="64"/>
      <c r="I297" s="385" t="s">
        <v>722</v>
      </c>
      <c r="J297" s="394"/>
      <c r="K297" s="391"/>
      <c r="L297" s="391" t="s">
        <v>418</v>
      </c>
      <c r="M297" s="393"/>
      <c r="N297" s="41"/>
      <c r="O297" s="41"/>
      <c r="P297" s="41"/>
      <c r="Q297" s="41"/>
      <c r="R297" s="41"/>
      <c r="S297" s="41"/>
      <c r="T297" s="41"/>
      <c r="U297" s="41"/>
      <c r="V297" s="41"/>
      <c r="W297" s="41"/>
      <c r="X297" s="41"/>
      <c r="Y297" s="41"/>
      <c r="Z297" s="41"/>
      <c r="AA297" s="41"/>
      <c r="AB297" s="41"/>
      <c r="AC297" s="41"/>
      <c r="AD297" s="41"/>
      <c r="AE297" s="41"/>
      <c r="AF297" s="41"/>
      <c r="AG297" s="41"/>
      <c r="AH297" s="41"/>
      <c r="AI297" s="41"/>
      <c r="AJ297" s="41"/>
      <c r="AK297" s="41"/>
      <c r="AL297" s="41"/>
      <c r="AM297" s="41"/>
      <c r="AN297" s="41"/>
      <c r="AO297" s="41"/>
      <c r="AP297" s="41"/>
      <c r="AQ297" s="41"/>
      <c r="AR297" s="41"/>
      <c r="AS297" s="41"/>
      <c r="AT297" s="41"/>
      <c r="AU297" s="41"/>
      <c r="AV297" s="41"/>
      <c r="AW297" s="41"/>
      <c r="AX297" s="41"/>
      <c r="AY297" s="41"/>
      <c r="AZ297" s="41"/>
      <c r="BA297" s="41"/>
      <c r="BB297" s="41"/>
      <c r="BC297" s="41"/>
      <c r="BD297" s="41"/>
      <c r="BE297" s="41"/>
      <c r="BF297" s="41"/>
      <c r="BG297" s="41"/>
      <c r="BH297" s="41"/>
      <c r="BI297" s="41"/>
      <c r="BJ297" s="41"/>
      <c r="BK297" s="41"/>
      <c r="BL297" s="41"/>
      <c r="BM297" s="41"/>
      <c r="BN297" s="41"/>
    </row>
    <row r="298" spans="1:66" ht="25.5" x14ac:dyDescent="0.2">
      <c r="A298" s="336">
        <f t="shared" si="3"/>
        <v>12</v>
      </c>
      <c r="B298" s="376" t="s">
        <v>70</v>
      </c>
      <c r="C298" s="64" t="s">
        <v>699</v>
      </c>
      <c r="D298" s="367">
        <v>2</v>
      </c>
      <c r="E298" s="367"/>
      <c r="F298" s="368" t="s">
        <v>21</v>
      </c>
      <c r="G298" s="367">
        <v>156</v>
      </c>
      <c r="H298" s="64"/>
      <c r="I298" s="385" t="s">
        <v>705</v>
      </c>
      <c r="J298" s="371"/>
      <c r="K298" s="378"/>
      <c r="L298" s="378" t="s">
        <v>61</v>
      </c>
      <c r="M298" s="393"/>
      <c r="N298" s="41"/>
      <c r="O298" s="41"/>
      <c r="P298" s="41"/>
      <c r="Q298" s="41"/>
      <c r="R298" s="41"/>
      <c r="S298" s="41"/>
      <c r="T298" s="41"/>
      <c r="U298" s="41"/>
      <c r="V298" s="41"/>
      <c r="W298" s="41"/>
      <c r="X298" s="41"/>
      <c r="Y298" s="41"/>
      <c r="Z298" s="41"/>
      <c r="AA298" s="41"/>
      <c r="AB298" s="41"/>
      <c r="AC298" s="41"/>
      <c r="AD298" s="41"/>
      <c r="AE298" s="41"/>
      <c r="AF298" s="41"/>
      <c r="AG298" s="41"/>
      <c r="AH298" s="41"/>
      <c r="AI298" s="41"/>
      <c r="AJ298" s="41"/>
      <c r="AK298" s="41"/>
      <c r="AL298" s="41"/>
      <c r="AM298" s="41"/>
      <c r="AN298" s="41"/>
      <c r="AO298" s="41"/>
      <c r="AP298" s="41"/>
      <c r="AQ298" s="41"/>
      <c r="AR298" s="41"/>
      <c r="AS298" s="41"/>
      <c r="AT298" s="41"/>
      <c r="AU298" s="41"/>
      <c r="AV298" s="41"/>
      <c r="AW298" s="41"/>
      <c r="AX298" s="41"/>
      <c r="AY298" s="41"/>
      <c r="AZ298" s="41"/>
      <c r="BA298" s="41"/>
      <c r="BB298" s="41"/>
      <c r="BC298" s="41"/>
      <c r="BD298" s="41"/>
      <c r="BE298" s="41"/>
      <c r="BF298" s="41"/>
      <c r="BG298" s="41"/>
      <c r="BH298" s="41"/>
      <c r="BI298" s="41"/>
      <c r="BJ298" s="41"/>
      <c r="BK298" s="41"/>
      <c r="BL298" s="41"/>
      <c r="BM298" s="41"/>
      <c r="BN298" s="41"/>
    </row>
    <row r="299" spans="1:66" ht="38.25" x14ac:dyDescent="0.2">
      <c r="A299" s="336">
        <f t="shared" si="3"/>
        <v>13</v>
      </c>
      <c r="B299" s="376" t="s">
        <v>135</v>
      </c>
      <c r="C299" s="64" t="s">
        <v>699</v>
      </c>
      <c r="D299" s="367">
        <v>15</v>
      </c>
      <c r="E299" s="367"/>
      <c r="F299" s="368" t="s">
        <v>419</v>
      </c>
      <c r="G299" s="367">
        <v>116</v>
      </c>
      <c r="H299" s="64"/>
      <c r="I299" s="385" t="s">
        <v>723</v>
      </c>
      <c r="J299" s="371"/>
      <c r="K299" s="378"/>
      <c r="L299" s="86" t="s">
        <v>1223</v>
      </c>
      <c r="M299" s="393"/>
      <c r="N299" s="41"/>
      <c r="O299" s="41"/>
      <c r="P299" s="41"/>
      <c r="Q299" s="41"/>
      <c r="R299" s="41"/>
      <c r="S299" s="41"/>
      <c r="T299" s="41"/>
      <c r="U299" s="41"/>
      <c r="V299" s="41"/>
      <c r="W299" s="41"/>
      <c r="X299" s="41"/>
      <c r="Y299" s="41"/>
      <c r="Z299" s="41"/>
      <c r="AA299" s="41"/>
      <c r="AB299" s="41"/>
      <c r="AC299" s="41"/>
      <c r="AD299" s="41"/>
      <c r="AE299" s="41"/>
      <c r="AF299" s="41"/>
      <c r="AG299" s="41"/>
      <c r="AH299" s="41"/>
      <c r="AI299" s="41"/>
      <c r="AJ299" s="41"/>
      <c r="AK299" s="41"/>
      <c r="AL299" s="41"/>
      <c r="AM299" s="41"/>
      <c r="AN299" s="41"/>
      <c r="AO299" s="41"/>
      <c r="AP299" s="41"/>
      <c r="AQ299" s="41"/>
      <c r="AR299" s="41"/>
      <c r="AS299" s="41"/>
      <c r="AT299" s="41"/>
      <c r="AU299" s="41"/>
      <c r="AV299" s="41"/>
      <c r="AW299" s="41"/>
      <c r="AX299" s="41"/>
      <c r="AY299" s="41"/>
      <c r="AZ299" s="41"/>
      <c r="BA299" s="41"/>
      <c r="BB299" s="41"/>
      <c r="BC299" s="41"/>
      <c r="BD299" s="41"/>
      <c r="BE299" s="41"/>
      <c r="BF299" s="41"/>
      <c r="BG299" s="41"/>
      <c r="BH299" s="41"/>
      <c r="BI299" s="41"/>
      <c r="BJ299" s="41"/>
      <c r="BK299" s="41"/>
      <c r="BL299" s="41"/>
      <c r="BM299" s="41"/>
      <c r="BN299" s="41"/>
    </row>
    <row r="300" spans="1:66" x14ac:dyDescent="0.2">
      <c r="A300" s="336">
        <f t="shared" si="3"/>
        <v>14</v>
      </c>
      <c r="B300" s="376" t="s">
        <v>71</v>
      </c>
      <c r="C300" s="64" t="s">
        <v>699</v>
      </c>
      <c r="D300" s="367">
        <v>3</v>
      </c>
      <c r="E300" s="367"/>
      <c r="F300" s="368" t="s">
        <v>420</v>
      </c>
      <c r="G300" s="367">
        <v>26</v>
      </c>
      <c r="H300" s="64"/>
      <c r="I300" s="385" t="s">
        <v>706</v>
      </c>
      <c r="K300" s="378"/>
      <c r="L300" s="371" t="s">
        <v>724</v>
      </c>
      <c r="M300" s="393"/>
      <c r="N300" s="41"/>
      <c r="O300" s="41"/>
      <c r="P300" s="41"/>
      <c r="Q300" s="41"/>
      <c r="R300" s="41"/>
      <c r="S300" s="41"/>
      <c r="T300" s="41"/>
      <c r="U300" s="41"/>
      <c r="V300" s="41"/>
      <c r="W300" s="41"/>
      <c r="X300" s="41"/>
      <c r="Y300" s="41"/>
      <c r="Z300" s="41"/>
      <c r="AA300" s="41"/>
      <c r="AB300" s="41"/>
      <c r="AC300" s="41"/>
      <c r="AD300" s="41"/>
      <c r="AE300" s="41"/>
      <c r="AF300" s="41"/>
      <c r="AG300" s="41"/>
      <c r="AH300" s="41"/>
      <c r="AI300" s="41"/>
      <c r="AJ300" s="41"/>
      <c r="AK300" s="41"/>
      <c r="AL300" s="41"/>
      <c r="AM300" s="41"/>
      <c r="AN300" s="41"/>
      <c r="AO300" s="41"/>
      <c r="AP300" s="41"/>
      <c r="AQ300" s="41"/>
      <c r="AR300" s="41"/>
      <c r="AS300" s="41"/>
      <c r="AT300" s="41"/>
      <c r="AU300" s="41"/>
      <c r="AV300" s="41"/>
      <c r="AW300" s="41"/>
      <c r="AX300" s="41"/>
      <c r="AY300" s="41"/>
      <c r="AZ300" s="41"/>
      <c r="BA300" s="41"/>
      <c r="BB300" s="41"/>
      <c r="BC300" s="41"/>
      <c r="BD300" s="41"/>
      <c r="BE300" s="41"/>
      <c r="BF300" s="41"/>
      <c r="BG300" s="41"/>
      <c r="BH300" s="41"/>
      <c r="BI300" s="41"/>
      <c r="BJ300" s="41"/>
      <c r="BK300" s="41"/>
      <c r="BL300" s="41"/>
      <c r="BM300" s="41"/>
      <c r="BN300" s="41"/>
    </row>
    <row r="301" spans="1:66" ht="25.5" x14ac:dyDescent="0.2">
      <c r="A301" s="213">
        <f t="shared" si="3"/>
        <v>15</v>
      </c>
      <c r="B301" s="376" t="s">
        <v>421</v>
      </c>
      <c r="C301" s="64" t="s">
        <v>517</v>
      </c>
      <c r="D301" s="367"/>
      <c r="E301" s="367"/>
      <c r="F301" s="368" t="s">
        <v>725</v>
      </c>
      <c r="G301" s="367">
        <v>310</v>
      </c>
      <c r="H301" s="64"/>
      <c r="I301" s="385" t="s">
        <v>726</v>
      </c>
      <c r="J301" s="371"/>
      <c r="K301" s="378"/>
      <c r="L301" s="378" t="s">
        <v>727</v>
      </c>
      <c r="M301" s="393"/>
      <c r="N301" s="41"/>
      <c r="O301" s="41"/>
      <c r="P301" s="41"/>
      <c r="Q301" s="41"/>
      <c r="R301" s="41"/>
      <c r="S301" s="41"/>
      <c r="T301" s="41"/>
      <c r="U301" s="41"/>
      <c r="V301" s="41"/>
      <c r="W301" s="41"/>
      <c r="X301" s="41"/>
      <c r="Y301" s="41"/>
      <c r="Z301" s="41"/>
      <c r="AA301" s="41"/>
      <c r="AB301" s="41"/>
      <c r="AC301" s="41"/>
      <c r="AD301" s="41"/>
      <c r="AE301" s="41"/>
      <c r="AF301" s="41"/>
      <c r="AG301" s="41"/>
      <c r="AH301" s="41"/>
      <c r="AI301" s="41"/>
      <c r="AJ301" s="41"/>
      <c r="AK301" s="41"/>
      <c r="AL301" s="41"/>
      <c r="AM301" s="41"/>
      <c r="AN301" s="41"/>
      <c r="AO301" s="41"/>
      <c r="AP301" s="41"/>
      <c r="AQ301" s="41"/>
      <c r="AR301" s="41"/>
      <c r="AS301" s="41"/>
      <c r="AT301" s="41"/>
      <c r="AU301" s="41"/>
      <c r="AV301" s="41"/>
      <c r="AW301" s="41"/>
      <c r="AX301" s="41"/>
      <c r="AY301" s="41"/>
      <c r="AZ301" s="41"/>
      <c r="BA301" s="41"/>
      <c r="BB301" s="41"/>
      <c r="BC301" s="41"/>
      <c r="BD301" s="41"/>
      <c r="BE301" s="41"/>
      <c r="BF301" s="41"/>
      <c r="BG301" s="41"/>
      <c r="BH301" s="41"/>
      <c r="BI301" s="41"/>
      <c r="BJ301" s="41"/>
      <c r="BK301" s="41"/>
      <c r="BL301" s="41"/>
      <c r="BM301" s="41"/>
      <c r="BN301" s="41"/>
    </row>
    <row r="302" spans="1:66" x14ac:dyDescent="0.2">
      <c r="A302" s="213">
        <f t="shared" si="3"/>
        <v>16</v>
      </c>
      <c r="B302" s="376" t="s">
        <v>422</v>
      </c>
      <c r="C302" s="64" t="s">
        <v>699</v>
      </c>
      <c r="D302" s="367"/>
      <c r="E302" s="367"/>
      <c r="F302" s="368" t="s">
        <v>728</v>
      </c>
      <c r="G302" s="367">
        <v>1715</v>
      </c>
      <c r="H302" s="64"/>
      <c r="I302" s="385" t="s">
        <v>729</v>
      </c>
      <c r="J302" s="371"/>
      <c r="K302" s="378"/>
      <c r="L302" s="378"/>
      <c r="M302" s="393"/>
      <c r="N302" s="41"/>
      <c r="O302" s="41"/>
      <c r="P302" s="41"/>
      <c r="Q302" s="41"/>
      <c r="R302" s="41"/>
      <c r="S302" s="41"/>
      <c r="T302" s="41"/>
      <c r="U302" s="41"/>
      <c r="V302" s="41"/>
      <c r="W302" s="41"/>
      <c r="X302" s="41"/>
      <c r="Y302" s="41"/>
      <c r="Z302" s="41"/>
      <c r="AA302" s="41"/>
      <c r="AB302" s="41"/>
      <c r="AC302" s="41"/>
      <c r="AD302" s="41"/>
      <c r="AE302" s="41"/>
      <c r="AF302" s="41"/>
      <c r="AG302" s="41"/>
      <c r="AH302" s="41"/>
      <c r="AI302" s="41"/>
      <c r="AJ302" s="41"/>
      <c r="AK302" s="41"/>
      <c r="AL302" s="41"/>
      <c r="AM302" s="41"/>
      <c r="AN302" s="41"/>
      <c r="AO302" s="41"/>
      <c r="AP302" s="41"/>
      <c r="AQ302" s="41"/>
      <c r="AR302" s="41"/>
      <c r="AS302" s="41"/>
      <c r="AT302" s="41"/>
      <c r="AU302" s="41"/>
      <c r="AV302" s="41"/>
      <c r="AW302" s="41"/>
      <c r="AX302" s="41"/>
      <c r="AY302" s="41"/>
      <c r="AZ302" s="41"/>
      <c r="BA302" s="41"/>
      <c r="BB302" s="41"/>
      <c r="BC302" s="41"/>
      <c r="BD302" s="41"/>
      <c r="BE302" s="41"/>
      <c r="BF302" s="41"/>
      <c r="BG302" s="41"/>
      <c r="BH302" s="41"/>
      <c r="BI302" s="41"/>
      <c r="BJ302" s="41"/>
      <c r="BK302" s="41"/>
      <c r="BL302" s="41"/>
      <c r="BM302" s="41"/>
      <c r="BN302" s="41"/>
    </row>
    <row r="303" spans="1:66" x14ac:dyDescent="0.2">
      <c r="A303" s="213">
        <f t="shared" si="3"/>
        <v>17</v>
      </c>
      <c r="B303" s="376" t="s">
        <v>139</v>
      </c>
      <c r="C303" s="64" t="s">
        <v>517</v>
      </c>
      <c r="D303" s="367"/>
      <c r="E303" s="367"/>
      <c r="F303" s="368"/>
      <c r="G303" s="367"/>
      <c r="H303" s="367"/>
      <c r="I303" s="396"/>
      <c r="J303" s="394"/>
      <c r="K303" s="391"/>
      <c r="L303" s="391"/>
      <c r="M303" s="393"/>
      <c r="N303" s="41"/>
      <c r="O303" s="41"/>
      <c r="P303" s="41"/>
      <c r="Q303" s="41"/>
      <c r="R303" s="41"/>
      <c r="S303" s="41"/>
      <c r="T303" s="41"/>
      <c r="U303" s="41"/>
      <c r="V303" s="41"/>
      <c r="W303" s="41"/>
      <c r="X303" s="41"/>
      <c r="Y303" s="41"/>
      <c r="Z303" s="41"/>
      <c r="AA303" s="41"/>
      <c r="AB303" s="41"/>
      <c r="AC303" s="41"/>
      <c r="AD303" s="41"/>
      <c r="AE303" s="41"/>
      <c r="AF303" s="41"/>
      <c r="AG303" s="41"/>
      <c r="AH303" s="41"/>
      <c r="AI303" s="41"/>
      <c r="AJ303" s="41"/>
      <c r="AK303" s="41"/>
      <c r="AL303" s="41"/>
      <c r="AM303" s="41"/>
      <c r="AN303" s="41"/>
      <c r="AO303" s="41"/>
      <c r="AP303" s="41"/>
      <c r="AQ303" s="41"/>
      <c r="AR303" s="41"/>
      <c r="AS303" s="41"/>
      <c r="AT303" s="41"/>
      <c r="AU303" s="41"/>
      <c r="AV303" s="41"/>
      <c r="AW303" s="41"/>
      <c r="AX303" s="41"/>
      <c r="AY303" s="41"/>
      <c r="AZ303" s="41"/>
      <c r="BA303" s="41"/>
      <c r="BB303" s="41"/>
      <c r="BC303" s="41"/>
      <c r="BD303" s="41"/>
      <c r="BE303" s="41"/>
      <c r="BF303" s="41"/>
      <c r="BG303" s="41"/>
      <c r="BH303" s="41"/>
      <c r="BI303" s="41"/>
      <c r="BJ303" s="41"/>
      <c r="BK303" s="41"/>
      <c r="BL303" s="41"/>
      <c r="BM303" s="41"/>
      <c r="BN303" s="41"/>
    </row>
    <row r="304" spans="1:66" x14ac:dyDescent="0.2">
      <c r="A304" s="213">
        <f t="shared" si="3"/>
        <v>18</v>
      </c>
      <c r="B304" s="376" t="s">
        <v>140</v>
      </c>
      <c r="C304" s="64" t="s">
        <v>517</v>
      </c>
      <c r="D304" s="367"/>
      <c r="E304" s="367"/>
      <c r="F304" s="368"/>
      <c r="G304" s="367"/>
      <c r="H304" s="367"/>
      <c r="I304" s="396"/>
      <c r="J304" s="394"/>
      <c r="K304" s="391"/>
      <c r="L304" s="391"/>
      <c r="M304" s="393"/>
      <c r="N304" s="41"/>
      <c r="O304" s="41"/>
      <c r="P304" s="41"/>
      <c r="Q304" s="41"/>
      <c r="R304" s="41"/>
      <c r="S304" s="41"/>
      <c r="T304" s="41"/>
      <c r="U304" s="41"/>
      <c r="V304" s="41"/>
      <c r="W304" s="41"/>
      <c r="X304" s="41"/>
      <c r="Y304" s="41"/>
      <c r="Z304" s="41"/>
      <c r="AA304" s="41"/>
      <c r="AB304" s="41"/>
      <c r="AC304" s="41"/>
      <c r="AD304" s="41"/>
      <c r="AE304" s="41"/>
      <c r="AF304" s="41"/>
      <c r="AG304" s="41"/>
      <c r="AH304" s="41"/>
      <c r="AI304" s="41"/>
      <c r="AJ304" s="41"/>
      <c r="AK304" s="41"/>
      <c r="AL304" s="41"/>
      <c r="AM304" s="41"/>
      <c r="AN304" s="41"/>
      <c r="AO304" s="41"/>
      <c r="AP304" s="41"/>
      <c r="AQ304" s="41"/>
      <c r="AR304" s="41"/>
      <c r="AS304" s="41"/>
      <c r="AT304" s="41"/>
      <c r="AU304" s="41"/>
      <c r="AV304" s="41"/>
      <c r="AW304" s="41"/>
      <c r="AX304" s="41"/>
      <c r="AY304" s="41"/>
      <c r="AZ304" s="41"/>
      <c r="BA304" s="41"/>
      <c r="BB304" s="41"/>
      <c r="BC304" s="41"/>
      <c r="BD304" s="41"/>
      <c r="BE304" s="41"/>
      <c r="BF304" s="41"/>
      <c r="BG304" s="41"/>
      <c r="BH304" s="41"/>
      <c r="BI304" s="41"/>
      <c r="BJ304" s="41"/>
      <c r="BK304" s="41"/>
      <c r="BL304" s="41"/>
      <c r="BM304" s="41"/>
      <c r="BN304" s="41"/>
    </row>
    <row r="305" spans="1:66" ht="13.5" thickBot="1" x14ac:dyDescent="0.25">
      <c r="A305" s="222"/>
      <c r="B305" s="222"/>
      <c r="C305" s="222"/>
      <c r="D305" s="222"/>
      <c r="E305" s="222"/>
      <c r="F305" s="222"/>
      <c r="G305" s="222"/>
      <c r="H305" s="222"/>
      <c r="I305" s="506"/>
      <c r="J305" s="222"/>
      <c r="K305" s="223"/>
      <c r="L305" s="160"/>
      <c r="M305" s="160"/>
      <c r="N305" s="160"/>
      <c r="O305" s="41"/>
      <c r="P305" s="41"/>
      <c r="Q305" s="41"/>
      <c r="R305" s="41"/>
      <c r="S305" s="41"/>
      <c r="T305" s="41"/>
      <c r="U305" s="41"/>
      <c r="V305" s="41"/>
      <c r="W305" s="41"/>
      <c r="X305" s="41"/>
      <c r="Y305" s="41"/>
      <c r="Z305" s="41"/>
      <c r="AA305" s="41"/>
      <c r="AB305" s="41"/>
      <c r="AC305" s="41"/>
      <c r="AD305" s="41"/>
      <c r="AE305" s="41"/>
      <c r="AF305" s="41"/>
      <c r="AG305" s="41"/>
      <c r="AH305" s="41"/>
      <c r="AI305" s="41"/>
      <c r="AJ305" s="41"/>
      <c r="AK305" s="41"/>
      <c r="AL305" s="41"/>
      <c r="AM305" s="41"/>
      <c r="AN305" s="41"/>
      <c r="AO305" s="41"/>
      <c r="AP305" s="41"/>
      <c r="AQ305" s="41"/>
      <c r="AR305" s="41"/>
      <c r="AS305" s="41"/>
      <c r="AT305" s="41"/>
      <c r="AU305" s="41"/>
      <c r="AV305" s="41"/>
      <c r="AW305" s="41"/>
      <c r="AX305" s="41"/>
      <c r="AY305" s="41"/>
      <c r="AZ305" s="41"/>
      <c r="BA305" s="41"/>
      <c r="BB305" s="41"/>
      <c r="BC305" s="41"/>
      <c r="BD305" s="41"/>
      <c r="BE305" s="41"/>
      <c r="BF305" s="41"/>
      <c r="BG305" s="41"/>
      <c r="BH305" s="41"/>
      <c r="BI305" s="41"/>
      <c r="BJ305" s="41"/>
      <c r="BK305" s="41"/>
      <c r="BL305" s="41"/>
      <c r="BM305" s="41"/>
      <c r="BN305" s="41"/>
    </row>
    <row r="306" spans="1:66" s="230" customFormat="1" ht="14.25" customHeight="1" thickTop="1" thickBot="1" x14ac:dyDescent="0.25">
      <c r="A306" s="711" t="s">
        <v>451</v>
      </c>
      <c r="B306" s="712"/>
      <c r="C306" s="712"/>
      <c r="D306" s="712"/>
      <c r="E306" s="712"/>
      <c r="F306" s="712"/>
      <c r="G306" s="712"/>
      <c r="H306" s="712"/>
      <c r="I306" s="712"/>
      <c r="J306" s="712"/>
      <c r="K306" s="712"/>
      <c r="L306" s="712"/>
      <c r="M306" s="713"/>
    </row>
    <row r="307" spans="1:66" s="42" customFormat="1" ht="14.25" thickTop="1" thickBot="1" x14ac:dyDescent="0.25">
      <c r="A307" s="56" t="s">
        <v>0</v>
      </c>
      <c r="B307" s="44" t="s">
        <v>1</v>
      </c>
      <c r="C307" s="45" t="s">
        <v>2</v>
      </c>
      <c r="D307" s="45" t="s">
        <v>77</v>
      </c>
      <c r="E307" s="45" t="s">
        <v>262</v>
      </c>
      <c r="F307" s="46" t="s">
        <v>8</v>
      </c>
      <c r="G307" s="45" t="s">
        <v>9</v>
      </c>
      <c r="H307" s="45" t="s">
        <v>261</v>
      </c>
      <c r="I307" s="501" t="s">
        <v>618</v>
      </c>
      <c r="J307" s="229" t="s">
        <v>4</v>
      </c>
      <c r="K307" s="227" t="s">
        <v>391</v>
      </c>
      <c r="L307" s="227" t="s">
        <v>399</v>
      </c>
      <c r="M307" s="228" t="s">
        <v>400</v>
      </c>
    </row>
    <row r="308" spans="1:66" s="42" customFormat="1" ht="26.25" thickTop="1" x14ac:dyDescent="0.2">
      <c r="A308" s="68">
        <v>1</v>
      </c>
      <c r="B308" s="63" t="s">
        <v>124</v>
      </c>
      <c r="C308" s="64" t="s">
        <v>699</v>
      </c>
      <c r="D308" s="64"/>
      <c r="E308" s="64"/>
      <c r="F308" s="104" t="s">
        <v>283</v>
      </c>
      <c r="G308" s="64">
        <v>128</v>
      </c>
      <c r="H308" s="64"/>
      <c r="I308" s="385" t="s">
        <v>706</v>
      </c>
      <c r="J308" s="465" t="s">
        <v>1715</v>
      </c>
      <c r="K308" s="86"/>
      <c r="L308" s="86" t="s">
        <v>1214</v>
      </c>
      <c r="M308" s="198"/>
    </row>
    <row r="309" spans="1:66" s="42" customFormat="1" x14ac:dyDescent="0.2">
      <c r="A309" s="68">
        <f>A308+1</f>
        <v>2</v>
      </c>
      <c r="B309" s="63" t="s">
        <v>125</v>
      </c>
      <c r="C309" s="64" t="s">
        <v>517</v>
      </c>
      <c r="D309" s="64"/>
      <c r="E309" s="64"/>
      <c r="F309" s="104" t="s">
        <v>18</v>
      </c>
      <c r="G309" s="64">
        <v>127</v>
      </c>
      <c r="H309" s="64"/>
      <c r="I309" s="385" t="s">
        <v>709</v>
      </c>
      <c r="K309" s="100"/>
      <c r="L309" s="100"/>
      <c r="M309" s="198"/>
    </row>
    <row r="310" spans="1:66" s="42" customFormat="1" ht="13.5" thickBot="1" x14ac:dyDescent="0.25">
      <c r="A310" s="232">
        <f>A309+1</f>
        <v>3</v>
      </c>
      <c r="B310" s="226" t="s">
        <v>72</v>
      </c>
      <c r="C310" s="72" t="s">
        <v>517</v>
      </c>
      <c r="D310" s="72"/>
      <c r="E310" s="72"/>
      <c r="F310" s="225" t="s">
        <v>49</v>
      </c>
      <c r="G310" s="72">
        <v>352</v>
      </c>
      <c r="H310" s="72"/>
      <c r="I310" s="386" t="s">
        <v>710</v>
      </c>
      <c r="J310" s="138"/>
      <c r="K310" s="195"/>
      <c r="L310" s="551" t="s">
        <v>1215</v>
      </c>
      <c r="M310" s="224"/>
    </row>
    <row r="311" spans="1:66" s="42" customFormat="1" ht="13.5" thickBot="1" x14ac:dyDescent="0.25">
      <c r="A311" s="199"/>
      <c r="B311" s="196"/>
      <c r="C311" s="197"/>
      <c r="D311" s="197"/>
      <c r="E311" s="197"/>
      <c r="F311" s="194"/>
      <c r="G311" s="197"/>
      <c r="H311" s="197"/>
      <c r="I311" s="507"/>
      <c r="J311" s="139"/>
      <c r="K311" s="139"/>
      <c r="L311" s="139"/>
      <c r="M311" s="142"/>
    </row>
    <row r="312" spans="1:66" s="193" customFormat="1" ht="14.25" customHeight="1" thickBot="1" x14ac:dyDescent="0.25">
      <c r="A312" s="705" t="s">
        <v>452</v>
      </c>
      <c r="B312" s="706"/>
      <c r="C312" s="706"/>
      <c r="D312" s="706"/>
      <c r="E312" s="706"/>
      <c r="F312" s="706"/>
      <c r="G312" s="706"/>
      <c r="H312" s="706"/>
      <c r="I312" s="706"/>
      <c r="J312" s="706"/>
      <c r="K312" s="706"/>
      <c r="L312" s="706"/>
      <c r="M312" s="707"/>
    </row>
    <row r="313" spans="1:66" s="42" customFormat="1" ht="13.5" thickBot="1" x14ac:dyDescent="0.25">
      <c r="A313" s="192" t="s">
        <v>0</v>
      </c>
      <c r="B313" s="191" t="s">
        <v>1</v>
      </c>
      <c r="C313" s="190" t="s">
        <v>2</v>
      </c>
      <c r="D313" s="190" t="s">
        <v>77</v>
      </c>
      <c r="E313" s="190" t="s">
        <v>3</v>
      </c>
      <c r="F313" s="190" t="s">
        <v>8</v>
      </c>
      <c r="G313" s="190" t="s">
        <v>9</v>
      </c>
      <c r="H313" s="190" t="s">
        <v>261</v>
      </c>
      <c r="I313" s="501" t="s">
        <v>618</v>
      </c>
      <c r="J313" s="191" t="s">
        <v>4</v>
      </c>
      <c r="K313" s="189" t="s">
        <v>391</v>
      </c>
      <c r="L313" s="189" t="s">
        <v>399</v>
      </c>
      <c r="M313" s="120" t="s">
        <v>400</v>
      </c>
    </row>
    <row r="314" spans="1:66" s="42" customFormat="1" ht="26.25" thickTop="1" x14ac:dyDescent="0.2">
      <c r="A314" s="187">
        <v>1</v>
      </c>
      <c r="B314" s="188" t="s">
        <v>433</v>
      </c>
      <c r="C314" s="140" t="s">
        <v>699</v>
      </c>
      <c r="D314" s="140"/>
      <c r="E314" s="140"/>
      <c r="F314" s="186" t="s">
        <v>283</v>
      </c>
      <c r="G314" s="140">
        <v>128</v>
      </c>
      <c r="H314" s="140"/>
      <c r="I314" s="388" t="s">
        <v>706</v>
      </c>
      <c r="J314" s="465" t="s">
        <v>1715</v>
      </c>
      <c r="K314" s="141"/>
      <c r="L314" s="86" t="s">
        <v>1214</v>
      </c>
      <c r="M314" s="185"/>
    </row>
    <row r="315" spans="1:66" s="42" customFormat="1" x14ac:dyDescent="0.2">
      <c r="A315" s="187">
        <v>2</v>
      </c>
      <c r="B315" s="188" t="s">
        <v>125</v>
      </c>
      <c r="C315" s="140" t="s">
        <v>517</v>
      </c>
      <c r="D315" s="140"/>
      <c r="E315" s="140"/>
      <c r="F315" s="186" t="s">
        <v>18</v>
      </c>
      <c r="G315" s="140">
        <v>127</v>
      </c>
      <c r="H315" s="140"/>
      <c r="I315" s="388" t="s">
        <v>709</v>
      </c>
      <c r="J315" s="184"/>
      <c r="K315" s="141"/>
      <c r="L315" s="141"/>
      <c r="M315" s="143"/>
    </row>
    <row r="316" spans="1:66" s="42" customFormat="1" ht="13.5" thickBot="1" x14ac:dyDescent="0.25">
      <c r="A316" s="181"/>
      <c r="B316" s="182"/>
      <c r="C316" s="181"/>
      <c r="D316" s="181"/>
      <c r="E316" s="181"/>
      <c r="F316" s="180"/>
      <c r="G316" s="181"/>
      <c r="H316" s="181"/>
      <c r="I316" s="509"/>
      <c r="J316" s="179"/>
      <c r="K316" s="179"/>
      <c r="L316" s="179"/>
      <c r="M316" s="178"/>
    </row>
    <row r="317" spans="1:66" ht="14.25" customHeight="1" thickTop="1" thickBot="1" x14ac:dyDescent="0.25">
      <c r="A317" s="759" t="s">
        <v>453</v>
      </c>
      <c r="B317" s="757"/>
      <c r="C317" s="757"/>
      <c r="D317" s="757"/>
      <c r="E317" s="757"/>
      <c r="F317" s="757"/>
      <c r="G317" s="757"/>
      <c r="H317" s="757"/>
      <c r="I317" s="757"/>
      <c r="J317" s="757"/>
      <c r="K317" s="757"/>
      <c r="L317" s="757"/>
      <c r="M317" s="758"/>
      <c r="N317" s="40"/>
    </row>
    <row r="318" spans="1:66" ht="14.25" thickTop="1" thickBot="1" x14ac:dyDescent="0.25">
      <c r="A318" s="207" t="s">
        <v>0</v>
      </c>
      <c r="B318" s="204" t="s">
        <v>1</v>
      </c>
      <c r="C318" s="205" t="s">
        <v>2</v>
      </c>
      <c r="D318" s="205" t="s">
        <v>77</v>
      </c>
      <c r="E318" s="205" t="s">
        <v>262</v>
      </c>
      <c r="F318" s="206" t="s">
        <v>8</v>
      </c>
      <c r="G318" s="205" t="s">
        <v>9</v>
      </c>
      <c r="H318" s="205" t="s">
        <v>261</v>
      </c>
      <c r="I318" s="501" t="s">
        <v>618</v>
      </c>
      <c r="J318" s="210" t="s">
        <v>4</v>
      </c>
      <c r="K318" s="212" t="s">
        <v>391</v>
      </c>
      <c r="L318" s="209" t="s">
        <v>399</v>
      </c>
      <c r="M318" s="208" t="s">
        <v>400</v>
      </c>
      <c r="N318" s="40"/>
    </row>
    <row r="319" spans="1:66" ht="128.25" thickTop="1" x14ac:dyDescent="0.2">
      <c r="A319" s="365">
        <v>1</v>
      </c>
      <c r="B319" s="63" t="s">
        <v>402</v>
      </c>
      <c r="C319" s="64" t="s">
        <v>699</v>
      </c>
      <c r="D319" s="64"/>
      <c r="E319" s="367"/>
      <c r="F319" s="368" t="s">
        <v>403</v>
      </c>
      <c r="G319" s="367">
        <v>366</v>
      </c>
      <c r="H319" s="367"/>
      <c r="I319" s="385" t="s">
        <v>705</v>
      </c>
      <c r="J319" s="669" t="s">
        <v>1686</v>
      </c>
      <c r="K319" s="391"/>
      <c r="L319" s="618" t="s">
        <v>410</v>
      </c>
      <c r="M319" s="198"/>
      <c r="N319" s="40"/>
    </row>
    <row r="320" spans="1:66" x14ac:dyDescent="0.2">
      <c r="A320" s="365">
        <v>2</v>
      </c>
      <c r="B320" s="63" t="s">
        <v>270</v>
      </c>
      <c r="C320" s="64" t="s">
        <v>517</v>
      </c>
      <c r="D320" s="64">
        <v>60</v>
      </c>
      <c r="E320" s="367"/>
      <c r="F320" s="368" t="s">
        <v>404</v>
      </c>
      <c r="G320" s="367">
        <v>93</v>
      </c>
      <c r="H320" s="367"/>
      <c r="I320" s="385" t="s">
        <v>711</v>
      </c>
      <c r="J320" s="371"/>
      <c r="K320" s="378"/>
      <c r="L320" s="86" t="s">
        <v>414</v>
      </c>
      <c r="M320" s="198"/>
      <c r="N320" s="40"/>
    </row>
    <row r="321" spans="1:68" x14ac:dyDescent="0.2">
      <c r="A321" s="365">
        <v>3</v>
      </c>
      <c r="B321" s="63" t="s">
        <v>136</v>
      </c>
      <c r="C321" s="64" t="s">
        <v>517</v>
      </c>
      <c r="D321" s="64">
        <v>80</v>
      </c>
      <c r="E321" s="367"/>
      <c r="F321" s="368" t="s">
        <v>405</v>
      </c>
      <c r="G321" s="367">
        <v>364</v>
      </c>
      <c r="H321" s="367"/>
      <c r="I321" s="385" t="s">
        <v>713</v>
      </c>
      <c r="J321" s="371"/>
      <c r="K321" s="378"/>
      <c r="L321" s="86" t="s">
        <v>1216</v>
      </c>
      <c r="M321" s="198"/>
      <c r="N321" s="40"/>
    </row>
    <row r="322" spans="1:68" x14ac:dyDescent="0.2">
      <c r="A322" s="365">
        <v>4</v>
      </c>
      <c r="B322" s="63" t="s">
        <v>137</v>
      </c>
      <c r="C322" s="64" t="s">
        <v>517</v>
      </c>
      <c r="D322" s="64">
        <v>80</v>
      </c>
      <c r="E322" s="367"/>
      <c r="F322" s="368" t="s">
        <v>406</v>
      </c>
      <c r="G322" s="367">
        <v>364</v>
      </c>
      <c r="H322" s="367"/>
      <c r="I322" s="385" t="s">
        <v>713</v>
      </c>
      <c r="J322" s="371"/>
      <c r="K322" s="378"/>
      <c r="L322" s="86" t="s">
        <v>1217</v>
      </c>
      <c r="M322" s="198"/>
      <c r="N322" s="40"/>
    </row>
    <row r="323" spans="1:68" x14ac:dyDescent="0.2">
      <c r="A323" s="365">
        <v>5</v>
      </c>
      <c r="B323" s="63" t="s">
        <v>138</v>
      </c>
      <c r="C323" s="64" t="s">
        <v>517</v>
      </c>
      <c r="D323" s="64"/>
      <c r="E323" s="367"/>
      <c r="F323" s="368" t="s">
        <v>407</v>
      </c>
      <c r="G323" s="367">
        <v>364</v>
      </c>
      <c r="H323" s="64"/>
      <c r="I323" s="385" t="s">
        <v>713</v>
      </c>
      <c r="J323" s="371"/>
      <c r="K323" s="378"/>
      <c r="L323" s="86" t="s">
        <v>1218</v>
      </c>
      <c r="M323" s="198"/>
      <c r="N323" s="40"/>
    </row>
    <row r="324" spans="1:68" ht="13.5" thickBot="1" x14ac:dyDescent="0.25">
      <c r="A324" s="365">
        <v>6</v>
      </c>
      <c r="B324" s="107" t="s">
        <v>714</v>
      </c>
      <c r="C324" s="102" t="s">
        <v>517</v>
      </c>
      <c r="D324" s="102"/>
      <c r="E324" s="367"/>
      <c r="F324" s="390" t="s">
        <v>715</v>
      </c>
      <c r="G324" s="389">
        <v>443</v>
      </c>
      <c r="H324" s="389"/>
      <c r="I324" s="392" t="s">
        <v>716</v>
      </c>
      <c r="J324" s="375"/>
      <c r="K324" s="379"/>
      <c r="L324" s="375" t="s">
        <v>717</v>
      </c>
      <c r="M324" s="374"/>
      <c r="N324" s="40"/>
    </row>
    <row r="325" spans="1:68" ht="14.25" thickTop="1" thickBot="1" x14ac:dyDescent="0.25">
      <c r="A325" s="105"/>
      <c r="B325" s="130"/>
      <c r="C325" s="94"/>
      <c r="D325" s="94"/>
      <c r="E325" s="94"/>
      <c r="F325" s="122"/>
      <c r="G325" s="94"/>
      <c r="H325" s="94"/>
      <c r="I325" s="504"/>
      <c r="J325" s="76"/>
      <c r="K325" s="122"/>
      <c r="L325" s="76"/>
      <c r="M325" s="117"/>
    </row>
    <row r="326" spans="1:68" s="25" customFormat="1" ht="14.25" customHeight="1" thickTop="1" thickBot="1" x14ac:dyDescent="0.25">
      <c r="A326" s="703" t="s">
        <v>454</v>
      </c>
      <c r="B326" s="704"/>
      <c r="C326" s="704"/>
      <c r="D326" s="704"/>
      <c r="E326" s="704"/>
      <c r="F326" s="704"/>
      <c r="G326" s="704"/>
      <c r="H326" s="704"/>
      <c r="I326" s="704"/>
      <c r="J326" s="704"/>
      <c r="K326" s="693"/>
      <c r="L326" s="691"/>
      <c r="M326" s="118"/>
      <c r="N326" s="24"/>
      <c r="O326" s="24"/>
      <c r="P326" s="24"/>
      <c r="Q326" s="24"/>
      <c r="R326" s="24"/>
      <c r="S326" s="24"/>
      <c r="T326" s="24"/>
      <c r="U326" s="24"/>
      <c r="V326" s="24"/>
      <c r="W326" s="24"/>
      <c r="X326" s="24"/>
      <c r="Y326" s="24"/>
      <c r="Z326" s="24"/>
      <c r="AA326" s="24"/>
      <c r="AB326" s="24"/>
      <c r="AC326" s="24"/>
      <c r="AD326" s="24"/>
      <c r="AE326" s="24"/>
      <c r="AF326" s="24"/>
      <c r="AG326" s="24"/>
      <c r="AH326" s="24"/>
      <c r="AI326" s="24"/>
      <c r="AJ326" s="24"/>
      <c r="AK326" s="24"/>
      <c r="AL326" s="24"/>
      <c r="AM326" s="24"/>
      <c r="AN326" s="24"/>
      <c r="AO326" s="24"/>
      <c r="AP326" s="24"/>
      <c r="AQ326" s="24"/>
      <c r="AR326" s="24"/>
      <c r="AS326" s="24"/>
      <c r="AT326" s="24"/>
      <c r="AU326" s="24"/>
      <c r="AV326" s="24"/>
      <c r="AW326" s="24"/>
      <c r="AX326" s="24"/>
      <c r="AY326" s="24"/>
      <c r="AZ326" s="24"/>
      <c r="BA326" s="24"/>
      <c r="BB326" s="24"/>
      <c r="BC326" s="24"/>
      <c r="BD326" s="24"/>
      <c r="BE326" s="24"/>
      <c r="BF326" s="24"/>
      <c r="BG326" s="24"/>
      <c r="BH326" s="24"/>
      <c r="BI326" s="24"/>
      <c r="BJ326" s="24"/>
      <c r="BK326" s="24"/>
      <c r="BL326" s="24"/>
      <c r="BM326" s="24"/>
      <c r="BN326" s="24"/>
      <c r="BO326" s="24"/>
      <c r="BP326" s="24"/>
    </row>
    <row r="327" spans="1:68" ht="13.5" thickTop="1" x14ac:dyDescent="0.2">
      <c r="A327" s="131" t="s">
        <v>0</v>
      </c>
      <c r="B327" s="87" t="s">
        <v>1</v>
      </c>
      <c r="C327" s="88" t="s">
        <v>2</v>
      </c>
      <c r="D327" s="88" t="s">
        <v>77</v>
      </c>
      <c r="E327" s="88" t="s">
        <v>262</v>
      </c>
      <c r="F327" s="89" t="s">
        <v>8</v>
      </c>
      <c r="G327" s="88" t="s">
        <v>9</v>
      </c>
      <c r="H327" s="88" t="s">
        <v>261</v>
      </c>
      <c r="I327" s="501" t="s">
        <v>618</v>
      </c>
      <c r="J327" s="132" t="s">
        <v>4</v>
      </c>
      <c r="K327" s="123" t="s">
        <v>391</v>
      </c>
      <c r="L327" s="125" t="s">
        <v>392</v>
      </c>
      <c r="M327" s="117"/>
    </row>
    <row r="328" spans="1:68" ht="38.25" x14ac:dyDescent="0.2">
      <c r="A328" s="357">
        <v>1</v>
      </c>
      <c r="B328" s="376" t="s">
        <v>227</v>
      </c>
      <c r="C328" s="64" t="s">
        <v>699</v>
      </c>
      <c r="D328" s="367"/>
      <c r="E328" s="367"/>
      <c r="F328" s="368" t="s">
        <v>280</v>
      </c>
      <c r="G328" s="367">
        <v>374</v>
      </c>
      <c r="H328" s="64"/>
      <c r="I328" s="385" t="s">
        <v>700</v>
      </c>
      <c r="J328" s="384" t="s">
        <v>1434</v>
      </c>
      <c r="K328" s="378"/>
      <c r="L328" s="86" t="s">
        <v>1212</v>
      </c>
      <c r="M328" s="372"/>
    </row>
    <row r="329" spans="1:68" x14ac:dyDescent="0.2">
      <c r="A329" s="357">
        <f>A328+1</f>
        <v>2</v>
      </c>
      <c r="B329" s="376" t="s">
        <v>228</v>
      </c>
      <c r="C329" s="64" t="s">
        <v>701</v>
      </c>
      <c r="D329" s="367"/>
      <c r="E329" s="367"/>
      <c r="F329" s="368" t="s">
        <v>10</v>
      </c>
      <c r="G329" s="367">
        <v>373</v>
      </c>
      <c r="H329" s="64"/>
      <c r="I329" s="385" t="s">
        <v>702</v>
      </c>
      <c r="J329" s="371"/>
      <c r="K329" s="378"/>
      <c r="L329" s="86" t="s">
        <v>1213</v>
      </c>
      <c r="M329" s="372"/>
    </row>
    <row r="330" spans="1:68" x14ac:dyDescent="0.2">
      <c r="A330" s="357">
        <f>A329+1</f>
        <v>3</v>
      </c>
      <c r="B330" s="63" t="s">
        <v>229</v>
      </c>
      <c r="C330" s="64" t="s">
        <v>703</v>
      </c>
      <c r="D330" s="64"/>
      <c r="E330" s="367"/>
      <c r="F330" s="368" t="s">
        <v>281</v>
      </c>
      <c r="G330" s="367">
        <v>337</v>
      </c>
      <c r="H330" s="367"/>
      <c r="I330" s="385" t="s">
        <v>704</v>
      </c>
      <c r="J330" s="371"/>
      <c r="K330" s="378"/>
      <c r="L330" s="86" t="s">
        <v>1669</v>
      </c>
      <c r="M330" s="373"/>
    </row>
    <row r="331" spans="1:68" x14ac:dyDescent="0.2">
      <c r="A331" s="357">
        <f>A330+1</f>
        <v>4</v>
      </c>
      <c r="B331" s="63" t="s">
        <v>230</v>
      </c>
      <c r="C331" s="64" t="s">
        <v>699</v>
      </c>
      <c r="D331" s="64"/>
      <c r="E331" s="367"/>
      <c r="F331" s="368" t="s">
        <v>282</v>
      </c>
      <c r="G331" s="367">
        <v>623</v>
      </c>
      <c r="H331" s="367"/>
      <c r="I331" s="385" t="s">
        <v>705</v>
      </c>
      <c r="J331" s="371"/>
      <c r="K331" s="378"/>
      <c r="L331" s="378"/>
      <c r="M331" s="373"/>
    </row>
    <row r="332" spans="1:68" x14ac:dyDescent="0.2">
      <c r="A332" s="357">
        <f>A330+1</f>
        <v>4</v>
      </c>
      <c r="B332" s="63" t="s">
        <v>231</v>
      </c>
      <c r="C332" s="64" t="s">
        <v>699</v>
      </c>
      <c r="D332" s="64"/>
      <c r="E332" s="367"/>
      <c r="F332" s="368" t="s">
        <v>142</v>
      </c>
      <c r="G332" s="367">
        <v>1250</v>
      </c>
      <c r="H332" s="64"/>
      <c r="I332" s="386" t="s">
        <v>706</v>
      </c>
      <c r="J332" s="377"/>
      <c r="K332" s="380"/>
      <c r="L332" s="380"/>
      <c r="M332" s="381"/>
    </row>
    <row r="333" spans="1:68" ht="13.5" thickBot="1" x14ac:dyDescent="0.25">
      <c r="A333" s="360">
        <f>A331+1</f>
        <v>5</v>
      </c>
      <c r="B333" s="63" t="s">
        <v>396</v>
      </c>
      <c r="C333" s="370" t="s">
        <v>517</v>
      </c>
      <c r="D333" s="370"/>
      <c r="E333" s="367"/>
      <c r="F333" s="383" t="s">
        <v>707</v>
      </c>
      <c r="G333" s="382">
        <v>1251</v>
      </c>
      <c r="H333" s="382"/>
      <c r="I333" s="387" t="s">
        <v>708</v>
      </c>
      <c r="J333" s="371"/>
      <c r="K333" s="378"/>
      <c r="L333" s="371"/>
      <c r="M333" s="224"/>
    </row>
    <row r="334" spans="1:68" x14ac:dyDescent="0.2">
      <c r="A334" s="77"/>
      <c r="B334" s="17"/>
      <c r="C334" s="19"/>
      <c r="D334" s="19"/>
      <c r="E334" s="19"/>
      <c r="F334" s="78"/>
      <c r="G334" s="19"/>
      <c r="H334" s="19"/>
      <c r="I334" s="18"/>
      <c r="J334" s="19"/>
      <c r="K334" s="78"/>
      <c r="L334" s="79"/>
      <c r="M334" s="117"/>
    </row>
    <row r="335" spans="1:68" ht="13.5" thickBot="1" x14ac:dyDescent="0.25">
      <c r="A335" s="714" t="s">
        <v>465</v>
      </c>
      <c r="B335" s="715"/>
      <c r="C335" s="715"/>
      <c r="D335" s="715"/>
      <c r="E335" s="715"/>
      <c r="F335" s="715"/>
      <c r="G335" s="715"/>
      <c r="H335" s="715"/>
      <c r="I335" s="715"/>
      <c r="J335" s="715"/>
      <c r="K335" s="715"/>
      <c r="L335" s="715"/>
      <c r="M335" s="716"/>
    </row>
    <row r="336" spans="1:68" ht="25.5" x14ac:dyDescent="0.2">
      <c r="A336" s="151" t="s">
        <v>0</v>
      </c>
      <c r="B336" s="152" t="s">
        <v>1</v>
      </c>
      <c r="C336" s="256" t="s">
        <v>2</v>
      </c>
      <c r="D336" s="153" t="s">
        <v>77</v>
      </c>
      <c r="E336" s="153" t="s">
        <v>262</v>
      </c>
      <c r="F336" s="154" t="s">
        <v>8</v>
      </c>
      <c r="G336" s="153" t="s">
        <v>9</v>
      </c>
      <c r="H336" s="153" t="s">
        <v>261</v>
      </c>
      <c r="I336" s="501" t="s">
        <v>618</v>
      </c>
      <c r="J336" s="155" t="s">
        <v>4</v>
      </c>
      <c r="K336" s="241" t="s">
        <v>391</v>
      </c>
      <c r="L336" s="242" t="s">
        <v>399</v>
      </c>
      <c r="M336" s="253" t="s">
        <v>299</v>
      </c>
    </row>
    <row r="337" spans="1:13" ht="76.5" x14ac:dyDescent="0.2">
      <c r="A337" s="213">
        <v>1</v>
      </c>
      <c r="B337" s="63" t="s">
        <v>62</v>
      </c>
      <c r="C337" s="64" t="s">
        <v>699</v>
      </c>
      <c r="D337" s="64"/>
      <c r="E337" s="367"/>
      <c r="F337" s="368" t="s">
        <v>730</v>
      </c>
      <c r="G337" s="367">
        <v>248</v>
      </c>
      <c r="H337" s="367"/>
      <c r="I337" s="385" t="s">
        <v>731</v>
      </c>
      <c r="J337" s="672" t="s">
        <v>1689</v>
      </c>
      <c r="K337" s="201"/>
      <c r="L337" s="67" t="s">
        <v>1234</v>
      </c>
      <c r="M337" s="198"/>
    </row>
    <row r="338" spans="1:13" ht="89.25" x14ac:dyDescent="0.2">
      <c r="A338" s="213">
        <v>2</v>
      </c>
      <c r="B338" s="63" t="s">
        <v>63</v>
      </c>
      <c r="C338" s="64" t="s">
        <v>699</v>
      </c>
      <c r="D338" s="64"/>
      <c r="E338" s="367"/>
      <c r="F338" s="368" t="s">
        <v>732</v>
      </c>
      <c r="G338" s="367">
        <v>1300</v>
      </c>
      <c r="H338" s="367"/>
      <c r="I338" s="385" t="s">
        <v>733</v>
      </c>
      <c r="J338" s="627" t="s">
        <v>1436</v>
      </c>
      <c r="K338" s="476"/>
      <c r="L338" s="70" t="s">
        <v>1235</v>
      </c>
      <c r="M338" s="198"/>
    </row>
    <row r="339" spans="1:13" ht="63.75" x14ac:dyDescent="0.2">
      <c r="A339" s="213">
        <v>3</v>
      </c>
      <c r="B339" s="63" t="s">
        <v>165</v>
      </c>
      <c r="C339" s="64" t="s">
        <v>699</v>
      </c>
      <c r="D339" s="64"/>
      <c r="E339" s="367"/>
      <c r="F339" s="368"/>
      <c r="G339" s="367"/>
      <c r="H339" s="367"/>
      <c r="I339" s="385" t="s">
        <v>705</v>
      </c>
      <c r="J339" s="55" t="s">
        <v>1153</v>
      </c>
      <c r="K339" s="201"/>
      <c r="L339" s="211" t="s">
        <v>1097</v>
      </c>
      <c r="M339" s="198"/>
    </row>
    <row r="340" spans="1:13" ht="63.75" x14ac:dyDescent="0.2">
      <c r="A340" s="213">
        <v>4</v>
      </c>
      <c r="B340" s="63" t="s">
        <v>166</v>
      </c>
      <c r="C340" s="64" t="s">
        <v>517</v>
      </c>
      <c r="D340" s="64"/>
      <c r="E340" s="367"/>
      <c r="F340" s="368"/>
      <c r="G340" s="367"/>
      <c r="H340" s="367"/>
      <c r="I340" s="385" t="s">
        <v>734</v>
      </c>
      <c r="J340" s="55" t="s">
        <v>1153</v>
      </c>
      <c r="K340" s="476"/>
      <c r="L340" s="469" t="s">
        <v>1291</v>
      </c>
      <c r="M340" s="198"/>
    </row>
    <row r="341" spans="1:13" x14ac:dyDescent="0.2">
      <c r="A341" s="213">
        <v>5</v>
      </c>
      <c r="B341" s="63" t="s">
        <v>167</v>
      </c>
      <c r="C341" s="64" t="s">
        <v>248</v>
      </c>
      <c r="D341" s="64"/>
      <c r="E341" s="367"/>
      <c r="F341" s="368" t="s">
        <v>26</v>
      </c>
      <c r="G341" s="367">
        <v>610</v>
      </c>
      <c r="H341" s="367"/>
      <c r="I341" s="385" t="s">
        <v>735</v>
      </c>
      <c r="J341" s="203"/>
      <c r="K341" s="201"/>
      <c r="L341" s="86" t="s">
        <v>1236</v>
      </c>
      <c r="M341" s="198"/>
    </row>
    <row r="342" spans="1:13" ht="89.25" x14ac:dyDescent="0.2">
      <c r="A342" s="213">
        <v>6</v>
      </c>
      <c r="B342" s="63" t="s">
        <v>64</v>
      </c>
      <c r="C342" s="64" t="s">
        <v>699</v>
      </c>
      <c r="D342" s="64"/>
      <c r="E342" s="367"/>
      <c r="F342" s="104" t="s">
        <v>736</v>
      </c>
      <c r="G342" s="64">
        <v>378</v>
      </c>
      <c r="H342" s="64"/>
      <c r="I342" s="385" t="s">
        <v>731</v>
      </c>
      <c r="J342" s="674" t="s">
        <v>1690</v>
      </c>
      <c r="K342" s="163"/>
      <c r="L342" s="67" t="s">
        <v>1237</v>
      </c>
      <c r="M342" s="198"/>
    </row>
    <row r="343" spans="1:13" ht="63.75" x14ac:dyDescent="0.2">
      <c r="A343" s="213">
        <v>7</v>
      </c>
      <c r="B343" s="63" t="s">
        <v>65</v>
      </c>
      <c r="C343" s="64" t="s">
        <v>247</v>
      </c>
      <c r="D343" s="64"/>
      <c r="E343" s="367"/>
      <c r="F343" s="104" t="s">
        <v>25</v>
      </c>
      <c r="G343" s="64">
        <v>332</v>
      </c>
      <c r="H343" s="64"/>
      <c r="I343" s="385" t="s">
        <v>737</v>
      </c>
      <c r="J343" s="156"/>
      <c r="K343" s="163"/>
      <c r="L343" s="86" t="s">
        <v>1238</v>
      </c>
      <c r="M343" s="198"/>
    </row>
    <row r="344" spans="1:13" ht="76.5" x14ac:dyDescent="0.2">
      <c r="A344" s="213">
        <v>8</v>
      </c>
      <c r="B344" s="63" t="s">
        <v>66</v>
      </c>
      <c r="C344" s="64" t="s">
        <v>247</v>
      </c>
      <c r="D344" s="64"/>
      <c r="E344" s="367"/>
      <c r="F344" s="104" t="s">
        <v>456</v>
      </c>
      <c r="G344" s="64">
        <v>118</v>
      </c>
      <c r="H344" s="64"/>
      <c r="I344" s="385" t="s">
        <v>738</v>
      </c>
      <c r="J344" s="156"/>
      <c r="K344" s="163"/>
      <c r="L344" s="620" t="s">
        <v>1716</v>
      </c>
      <c r="M344" s="198"/>
    </row>
    <row r="345" spans="1:13" ht="63.75" x14ac:dyDescent="0.2">
      <c r="A345" s="213">
        <v>9</v>
      </c>
      <c r="B345" s="63" t="s">
        <v>263</v>
      </c>
      <c r="C345" s="64" t="s">
        <v>699</v>
      </c>
      <c r="D345" s="64"/>
      <c r="E345" s="367"/>
      <c r="F345" s="104" t="s">
        <v>265</v>
      </c>
      <c r="G345" s="64">
        <v>355</v>
      </c>
      <c r="H345" s="64"/>
      <c r="I345" s="385" t="s">
        <v>705</v>
      </c>
      <c r="J345" s="628" t="s">
        <v>1141</v>
      </c>
      <c r="K345" s="163"/>
      <c r="L345" s="620" t="s">
        <v>1717</v>
      </c>
      <c r="M345" s="198"/>
    </row>
    <row r="346" spans="1:13" ht="63.75" x14ac:dyDescent="0.2">
      <c r="A346" s="213">
        <v>10</v>
      </c>
      <c r="B346" s="63" t="s">
        <v>264</v>
      </c>
      <c r="C346" s="64" t="s">
        <v>247</v>
      </c>
      <c r="D346" s="64"/>
      <c r="E346" s="367"/>
      <c r="F346" s="104" t="s">
        <v>37</v>
      </c>
      <c r="G346" s="64">
        <v>380</v>
      </c>
      <c r="H346" s="64"/>
      <c r="I346" s="385" t="s">
        <v>735</v>
      </c>
      <c r="J346" s="156"/>
      <c r="K346" s="163"/>
      <c r="L346" s="620" t="s">
        <v>1718</v>
      </c>
      <c r="M346" s="198"/>
    </row>
    <row r="347" spans="1:13" ht="76.5" x14ac:dyDescent="0.2">
      <c r="A347" s="213">
        <v>11</v>
      </c>
      <c r="B347" s="63" t="s">
        <v>67</v>
      </c>
      <c r="C347" s="64" t="s">
        <v>699</v>
      </c>
      <c r="D347" s="64"/>
      <c r="E347" s="367"/>
      <c r="F347" s="104" t="s">
        <v>457</v>
      </c>
      <c r="G347" s="64">
        <v>331</v>
      </c>
      <c r="H347" s="64"/>
      <c r="I347" s="385" t="s">
        <v>705</v>
      </c>
      <c r="J347" s="468" t="s">
        <v>1437</v>
      </c>
      <c r="K347" s="163"/>
      <c r="L347" s="67" t="s">
        <v>1098</v>
      </c>
      <c r="M347" s="198"/>
    </row>
    <row r="348" spans="1:13" x14ac:dyDescent="0.2">
      <c r="A348" s="213">
        <v>12</v>
      </c>
      <c r="B348" s="226" t="s">
        <v>266</v>
      </c>
      <c r="C348" s="72" t="s">
        <v>517</v>
      </c>
      <c r="D348" s="72"/>
      <c r="E348" s="367"/>
      <c r="F348" s="225" t="s">
        <v>267</v>
      </c>
      <c r="G348" s="72">
        <v>127</v>
      </c>
      <c r="H348" s="72"/>
      <c r="I348" s="385" t="s">
        <v>709</v>
      </c>
      <c r="J348" s="156"/>
      <c r="K348" s="163"/>
      <c r="L348" s="163"/>
      <c r="M348" s="198"/>
    </row>
    <row r="349" spans="1:13" ht="25.5" x14ac:dyDescent="0.2">
      <c r="A349" s="213">
        <v>13</v>
      </c>
      <c r="B349" s="63" t="s">
        <v>68</v>
      </c>
      <c r="C349" s="64" t="s">
        <v>517</v>
      </c>
      <c r="D349" s="64"/>
      <c r="E349" s="367"/>
      <c r="F349" s="104" t="s">
        <v>458</v>
      </c>
      <c r="G349" s="104">
        <v>352</v>
      </c>
      <c r="H349" s="64"/>
      <c r="I349" s="385" t="s">
        <v>710</v>
      </c>
      <c r="J349" s="156"/>
      <c r="K349" s="163"/>
      <c r="L349" s="86" t="s">
        <v>1239</v>
      </c>
      <c r="M349" s="198"/>
    </row>
    <row r="350" spans="1:13" x14ac:dyDescent="0.2">
      <c r="A350" s="213">
        <v>14</v>
      </c>
      <c r="B350" s="397" t="s">
        <v>459</v>
      </c>
      <c r="C350" s="398" t="s">
        <v>517</v>
      </c>
      <c r="D350" s="398"/>
      <c r="E350" s="367"/>
      <c r="F350" s="399" t="s">
        <v>460</v>
      </c>
      <c r="G350" s="398">
        <v>770</v>
      </c>
      <c r="H350" s="398"/>
      <c r="I350" s="385" t="s">
        <v>716</v>
      </c>
      <c r="J350" s="156"/>
      <c r="K350" s="163"/>
      <c r="L350" s="163"/>
      <c r="M350" s="198"/>
    </row>
    <row r="351" spans="1:13" x14ac:dyDescent="0.2">
      <c r="A351" s="213">
        <v>15</v>
      </c>
      <c r="B351" s="63" t="s">
        <v>461</v>
      </c>
      <c r="C351" s="64"/>
      <c r="D351" s="64"/>
      <c r="E351" s="367"/>
      <c r="F351" s="104"/>
      <c r="G351" s="64"/>
      <c r="H351" s="64"/>
      <c r="I351" s="385"/>
      <c r="J351" s="156"/>
      <c r="K351" s="163"/>
      <c r="L351" s="163"/>
      <c r="M351" s="198"/>
    </row>
    <row r="352" spans="1:13" x14ac:dyDescent="0.2">
      <c r="A352" s="213">
        <v>16</v>
      </c>
      <c r="B352" s="63" t="s">
        <v>462</v>
      </c>
      <c r="C352" s="64" t="s">
        <v>247</v>
      </c>
      <c r="D352" s="64"/>
      <c r="E352" s="367"/>
      <c r="F352" s="104" t="s">
        <v>463</v>
      </c>
      <c r="G352" s="64">
        <v>380</v>
      </c>
      <c r="H352" s="64"/>
      <c r="I352" s="385" t="s">
        <v>735</v>
      </c>
      <c r="J352" s="156"/>
      <c r="K352" s="163"/>
      <c r="L352" s="163"/>
      <c r="M352" s="198"/>
    </row>
    <row r="353" spans="1:13" ht="13.5" thickBot="1" x14ac:dyDescent="0.25">
      <c r="A353" s="233">
        <v>17</v>
      </c>
      <c r="B353" s="226" t="s">
        <v>426</v>
      </c>
      <c r="C353" s="72" t="s">
        <v>699</v>
      </c>
      <c r="D353" s="72"/>
      <c r="E353" s="586"/>
      <c r="F353" s="225" t="s">
        <v>464</v>
      </c>
      <c r="G353" s="225">
        <v>819</v>
      </c>
      <c r="H353" s="72"/>
      <c r="I353" s="386" t="s">
        <v>706</v>
      </c>
      <c r="J353" s="535"/>
      <c r="K353" s="587"/>
      <c r="L353" s="587" t="s">
        <v>427</v>
      </c>
      <c r="M353" s="374"/>
    </row>
    <row r="354" spans="1:13" s="230" customFormat="1" ht="14.25" thickTop="1" thickBot="1" x14ac:dyDescent="0.25">
      <c r="A354" s="588"/>
      <c r="B354" s="589"/>
      <c r="C354" s="590"/>
      <c r="D354" s="590"/>
      <c r="E354" s="590"/>
      <c r="F354" s="591"/>
      <c r="G354" s="590"/>
      <c r="H354" s="590"/>
      <c r="I354" s="592"/>
      <c r="J354" s="593"/>
      <c r="K354" s="594"/>
      <c r="L354" s="595"/>
      <c r="M354" s="582"/>
    </row>
    <row r="355" spans="1:13" s="230" customFormat="1" ht="14.25" customHeight="1" thickTop="1" thickBot="1" x14ac:dyDescent="0.25">
      <c r="A355" s="689" t="s">
        <v>1302</v>
      </c>
      <c r="B355" s="690"/>
      <c r="C355" s="690"/>
      <c r="D355" s="690"/>
      <c r="E355" s="690"/>
      <c r="F355" s="690"/>
      <c r="G355" s="690"/>
      <c r="H355" s="690"/>
      <c r="I355" s="690"/>
      <c r="J355" s="690"/>
      <c r="K355" s="690"/>
      <c r="L355" s="690"/>
      <c r="M355" s="691"/>
    </row>
    <row r="356" spans="1:13" s="230" customFormat="1" ht="14.25" thickTop="1" thickBot="1" x14ac:dyDescent="0.25">
      <c r="A356" s="56" t="s">
        <v>0</v>
      </c>
      <c r="B356" s="44" t="s">
        <v>1</v>
      </c>
      <c r="C356" s="45" t="s">
        <v>739</v>
      </c>
      <c r="D356" s="45" t="s">
        <v>77</v>
      </c>
      <c r="E356" s="45" t="s">
        <v>262</v>
      </c>
      <c r="F356" s="46" t="s">
        <v>8</v>
      </c>
      <c r="G356" s="45" t="s">
        <v>9</v>
      </c>
      <c r="H356" s="46" t="s">
        <v>261</v>
      </c>
      <c r="I356" s="406" t="s">
        <v>740</v>
      </c>
      <c r="J356" s="229" t="s">
        <v>4</v>
      </c>
      <c r="K356" s="227" t="s">
        <v>391</v>
      </c>
      <c r="L356" s="227" t="s">
        <v>399</v>
      </c>
      <c r="M356" s="228" t="s">
        <v>400</v>
      </c>
    </row>
    <row r="357" spans="1:13" s="42" customFormat="1" ht="169.5" customHeight="1" thickTop="1" x14ac:dyDescent="0.2">
      <c r="A357" s="68">
        <v>1</v>
      </c>
      <c r="B357" s="63" t="s">
        <v>514</v>
      </c>
      <c r="C357" s="64" t="s">
        <v>699</v>
      </c>
      <c r="D357" s="64"/>
      <c r="E357" s="64" t="s">
        <v>1303</v>
      </c>
      <c r="F357" s="104" t="s">
        <v>1304</v>
      </c>
      <c r="G357" s="64">
        <v>23</v>
      </c>
      <c r="H357" s="64"/>
      <c r="I357" s="385" t="s">
        <v>731</v>
      </c>
      <c r="J357" s="465" t="s">
        <v>1456</v>
      </c>
      <c r="K357" s="86"/>
      <c r="L357" s="67"/>
      <c r="M357" s="198"/>
    </row>
    <row r="358" spans="1:13" s="42" customFormat="1" ht="13.5" thickBot="1" x14ac:dyDescent="0.25">
      <c r="A358" s="583">
        <v>2</v>
      </c>
      <c r="B358" s="107" t="s">
        <v>516</v>
      </c>
      <c r="C358" s="102" t="s">
        <v>517</v>
      </c>
      <c r="D358" s="102"/>
      <c r="E358" s="102" t="s">
        <v>1303</v>
      </c>
      <c r="F358" s="108" t="s">
        <v>1305</v>
      </c>
      <c r="G358" s="102">
        <v>22</v>
      </c>
      <c r="H358" s="102"/>
      <c r="I358" s="392" t="s">
        <v>726</v>
      </c>
      <c r="J358" s="402"/>
      <c r="K358" s="556"/>
      <c r="L358" s="584" t="s">
        <v>746</v>
      </c>
      <c r="M358" s="585"/>
    </row>
    <row r="359" spans="1:13" s="230" customFormat="1" ht="13.5" thickTop="1" x14ac:dyDescent="0.2">
      <c r="A359" s="577"/>
      <c r="B359" s="578"/>
      <c r="C359" s="577"/>
      <c r="D359" s="577"/>
      <c r="E359" s="577"/>
      <c r="F359" s="579"/>
      <c r="G359" s="577"/>
      <c r="H359" s="577"/>
      <c r="I359" s="580"/>
      <c r="J359" s="581"/>
      <c r="K359" s="582"/>
      <c r="L359" s="581"/>
      <c r="M359" s="582"/>
    </row>
    <row r="360" spans="1:13" ht="14.25" customHeight="1" thickBot="1" x14ac:dyDescent="0.25">
      <c r="A360" s="94"/>
      <c r="B360" s="130"/>
      <c r="C360" s="94"/>
      <c r="D360" s="94"/>
      <c r="E360" s="94"/>
      <c r="F360" s="122"/>
      <c r="G360" s="94"/>
      <c r="H360" s="94"/>
      <c r="I360" s="504"/>
      <c r="J360" s="76"/>
      <c r="K360" s="122"/>
      <c r="L360" s="76"/>
      <c r="M360" s="117"/>
    </row>
    <row r="361" spans="1:13" s="42" customFormat="1" ht="14.25" thickTop="1" thickBot="1" x14ac:dyDescent="0.25">
      <c r="A361" s="694" t="s">
        <v>74</v>
      </c>
      <c r="B361" s="695"/>
      <c r="C361" s="695"/>
      <c r="D361" s="695"/>
      <c r="E361" s="695"/>
      <c r="F361" s="695"/>
      <c r="G361" s="695"/>
      <c r="H361" s="695"/>
      <c r="I361" s="695"/>
      <c r="J361" s="695"/>
      <c r="K361" s="695"/>
      <c r="L361" s="696"/>
      <c r="M361" s="117"/>
    </row>
    <row r="362" spans="1:13" s="42" customFormat="1" ht="14.25" thickTop="1" thickBot="1" x14ac:dyDescent="0.25">
      <c r="A362" s="697" t="s">
        <v>466</v>
      </c>
      <c r="B362" s="698"/>
      <c r="C362" s="698"/>
      <c r="D362" s="698"/>
      <c r="E362" s="698"/>
      <c r="F362" s="698"/>
      <c r="G362" s="698"/>
      <c r="H362" s="698"/>
      <c r="I362" s="698"/>
      <c r="J362" s="698"/>
      <c r="K362" s="698"/>
      <c r="L362" s="699"/>
      <c r="M362" s="117"/>
    </row>
    <row r="363" spans="1:13" s="42" customFormat="1" ht="13.5" thickTop="1" x14ac:dyDescent="0.2">
      <c r="A363" s="43" t="s">
        <v>0</v>
      </c>
      <c r="B363" s="91" t="s">
        <v>1</v>
      </c>
      <c r="C363" s="92" t="s">
        <v>2</v>
      </c>
      <c r="D363" s="92" t="s">
        <v>77</v>
      </c>
      <c r="E363" s="92" t="s">
        <v>262</v>
      </c>
      <c r="F363" s="93" t="s">
        <v>8</v>
      </c>
      <c r="G363" s="82" t="s">
        <v>9</v>
      </c>
      <c r="H363" s="82" t="s">
        <v>261</v>
      </c>
      <c r="I363" s="501" t="s">
        <v>618</v>
      </c>
      <c r="J363" s="83" t="s">
        <v>4</v>
      </c>
      <c r="K363" s="123" t="s">
        <v>391</v>
      </c>
      <c r="L363" s="125" t="s">
        <v>392</v>
      </c>
      <c r="M363" s="117"/>
    </row>
    <row r="364" spans="1:13" s="42" customFormat="1" ht="38.25" x14ac:dyDescent="0.2">
      <c r="A364" s="247">
        <v>1</v>
      </c>
      <c r="B364" s="63" t="s">
        <v>168</v>
      </c>
      <c r="C364" s="64" t="s">
        <v>699</v>
      </c>
      <c r="D364" s="64">
        <v>2</v>
      </c>
      <c r="E364" s="64"/>
      <c r="F364" s="65" t="s">
        <v>1335</v>
      </c>
      <c r="G364" s="66">
        <v>735</v>
      </c>
      <c r="H364" s="147"/>
      <c r="I364" s="502" t="s">
        <v>718</v>
      </c>
      <c r="J364" s="67" t="s">
        <v>1691</v>
      </c>
      <c r="K364" s="65"/>
      <c r="L364" s="67" t="s">
        <v>1194</v>
      </c>
      <c r="M364" s="117"/>
    </row>
    <row r="365" spans="1:13" s="42" customFormat="1" ht="51" x14ac:dyDescent="0.2">
      <c r="A365" s="427">
        <v>2</v>
      </c>
      <c r="B365" s="51" t="s">
        <v>186</v>
      </c>
      <c r="C365" s="52" t="s">
        <v>246</v>
      </c>
      <c r="D365" s="52">
        <v>6</v>
      </c>
      <c r="E365" s="52"/>
      <c r="F365" s="413" t="s">
        <v>27</v>
      </c>
      <c r="G365" s="52">
        <v>356</v>
      </c>
      <c r="H365" s="414"/>
      <c r="I365" s="530" t="s">
        <v>737</v>
      </c>
      <c r="J365" s="54"/>
      <c r="K365" s="413"/>
      <c r="L365" s="86" t="s">
        <v>1275</v>
      </c>
      <c r="M365" s="117"/>
    </row>
    <row r="366" spans="1:13" s="42" customFormat="1" ht="102" x14ac:dyDescent="0.2">
      <c r="A366" s="411">
        <f>A365+1</f>
        <v>3</v>
      </c>
      <c r="B366" s="51" t="s">
        <v>268</v>
      </c>
      <c r="C366" s="52" t="s">
        <v>247</v>
      </c>
      <c r="D366" s="52">
        <v>8</v>
      </c>
      <c r="E366" s="52"/>
      <c r="F366" s="420" t="s">
        <v>269</v>
      </c>
      <c r="G366" s="415">
        <v>357</v>
      </c>
      <c r="H366" s="52"/>
      <c r="I366" s="530" t="s">
        <v>747</v>
      </c>
      <c r="J366" s="54"/>
      <c r="K366" s="413"/>
      <c r="L366" s="67" t="s">
        <v>1267</v>
      </c>
      <c r="M366" s="117"/>
    </row>
    <row r="367" spans="1:13" s="42" customFormat="1" ht="25.5" x14ac:dyDescent="0.2">
      <c r="A367" s="68">
        <v>3</v>
      </c>
      <c r="B367" s="51" t="s">
        <v>188</v>
      </c>
      <c r="C367" s="534" t="s">
        <v>699</v>
      </c>
      <c r="D367" s="52">
        <v>2</v>
      </c>
      <c r="E367" s="52"/>
      <c r="F367" s="413" t="s">
        <v>28</v>
      </c>
      <c r="G367" s="52">
        <v>355</v>
      </c>
      <c r="H367" s="414"/>
      <c r="I367" s="530" t="s">
        <v>705</v>
      </c>
      <c r="J367" s="498" t="s">
        <v>1141</v>
      </c>
      <c r="K367" s="413"/>
      <c r="L367" s="620" t="s">
        <v>1441</v>
      </c>
      <c r="M367" s="117"/>
    </row>
    <row r="368" spans="1:13" s="42" customFormat="1" ht="51" x14ac:dyDescent="0.2">
      <c r="A368" s="411">
        <v>4</v>
      </c>
      <c r="B368" s="548" t="s">
        <v>240</v>
      </c>
      <c r="C368" s="534" t="s">
        <v>247</v>
      </c>
      <c r="D368" s="52"/>
      <c r="E368" s="52"/>
      <c r="F368" s="533" t="s">
        <v>1136</v>
      </c>
      <c r="G368" s="414">
        <v>103</v>
      </c>
      <c r="H368" s="414"/>
      <c r="I368" s="530" t="s">
        <v>743</v>
      </c>
      <c r="J368" s="394"/>
      <c r="K368" s="378"/>
      <c r="L368" s="620" t="s">
        <v>1433</v>
      </c>
      <c r="M368" s="117"/>
    </row>
    <row r="369" spans="1:13" s="42" customFormat="1" ht="46.5" customHeight="1" x14ac:dyDescent="0.2">
      <c r="A369" s="411">
        <f>A368+1</f>
        <v>5</v>
      </c>
      <c r="B369" s="51" t="s">
        <v>467</v>
      </c>
      <c r="C369" s="534" t="s">
        <v>699</v>
      </c>
      <c r="D369" s="52"/>
      <c r="E369" s="52"/>
      <c r="F369" s="533" t="s">
        <v>1135</v>
      </c>
      <c r="G369" s="414">
        <v>187</v>
      </c>
      <c r="H369" s="414"/>
      <c r="I369" s="530" t="s">
        <v>718</v>
      </c>
      <c r="J369" s="276" t="s">
        <v>1704</v>
      </c>
      <c r="K369" s="413"/>
      <c r="L369" s="54"/>
      <c r="M369" s="117"/>
    </row>
    <row r="370" spans="1:13" s="42" customFormat="1" ht="25.5" x14ac:dyDescent="0.2">
      <c r="A370" s="68">
        <v>5</v>
      </c>
      <c r="B370" s="51" t="s">
        <v>189</v>
      </c>
      <c r="C370" s="52" t="s">
        <v>247</v>
      </c>
      <c r="D370" s="52">
        <v>9</v>
      </c>
      <c r="E370" s="52"/>
      <c r="F370" s="533" t="s">
        <v>1336</v>
      </c>
      <c r="G370" s="414">
        <v>384</v>
      </c>
      <c r="H370" s="414"/>
      <c r="I370" s="530" t="s">
        <v>738</v>
      </c>
      <c r="J370" s="54"/>
      <c r="K370" s="413"/>
      <c r="L370" s="629" t="s">
        <v>1442</v>
      </c>
      <c r="M370" s="117"/>
    </row>
    <row r="371" spans="1:13" s="42" customFormat="1" ht="25.5" x14ac:dyDescent="0.2">
      <c r="A371" s="411">
        <v>6</v>
      </c>
      <c r="B371" s="51" t="s">
        <v>190</v>
      </c>
      <c r="C371" s="534" t="s">
        <v>699</v>
      </c>
      <c r="D371" s="52">
        <v>2</v>
      </c>
      <c r="E371" s="52"/>
      <c r="F371" s="533" t="s">
        <v>1337</v>
      </c>
      <c r="G371" s="414">
        <v>355</v>
      </c>
      <c r="H371" s="414"/>
      <c r="I371" s="530" t="s">
        <v>705</v>
      </c>
      <c r="J371" s="498" t="s">
        <v>1141</v>
      </c>
      <c r="K371" s="413"/>
      <c r="L371" s="620" t="s">
        <v>1443</v>
      </c>
      <c r="M371" s="117"/>
    </row>
    <row r="372" spans="1:13" s="42" customFormat="1" ht="25.5" x14ac:dyDescent="0.2">
      <c r="A372" s="411">
        <f>A371+1</f>
        <v>7</v>
      </c>
      <c r="B372" s="51" t="s">
        <v>191</v>
      </c>
      <c r="C372" s="52" t="s">
        <v>247</v>
      </c>
      <c r="D372" s="52">
        <v>9</v>
      </c>
      <c r="E372" s="52"/>
      <c r="F372" s="533" t="s">
        <v>1338</v>
      </c>
      <c r="G372" s="414">
        <v>385</v>
      </c>
      <c r="H372" s="414"/>
      <c r="I372" s="530" t="s">
        <v>738</v>
      </c>
      <c r="J372" s="54"/>
      <c r="K372" s="413"/>
      <c r="L372" s="620" t="s">
        <v>1444</v>
      </c>
      <c r="M372" s="117"/>
    </row>
    <row r="373" spans="1:13" s="42" customFormat="1" ht="25.5" x14ac:dyDescent="0.2">
      <c r="A373" s="68">
        <v>7</v>
      </c>
      <c r="B373" s="51" t="s">
        <v>192</v>
      </c>
      <c r="C373" s="534" t="s">
        <v>699</v>
      </c>
      <c r="D373" s="52">
        <v>2</v>
      </c>
      <c r="E373" s="52"/>
      <c r="F373" s="533" t="s">
        <v>1339</v>
      </c>
      <c r="G373" s="414">
        <v>355</v>
      </c>
      <c r="H373" s="414"/>
      <c r="I373" s="530" t="s">
        <v>705</v>
      </c>
      <c r="J373" s="498" t="s">
        <v>1141</v>
      </c>
      <c r="K373" s="413"/>
      <c r="L373" s="620" t="s">
        <v>1445</v>
      </c>
      <c r="M373" s="117"/>
    </row>
    <row r="374" spans="1:13" s="42" customFormat="1" ht="25.5" x14ac:dyDescent="0.2">
      <c r="A374" s="411">
        <v>8</v>
      </c>
      <c r="B374" s="51" t="s">
        <v>193</v>
      </c>
      <c r="C374" s="52" t="s">
        <v>247</v>
      </c>
      <c r="D374" s="52">
        <v>8</v>
      </c>
      <c r="E374" s="52"/>
      <c r="F374" s="413" t="s">
        <v>31</v>
      </c>
      <c r="G374" s="414">
        <v>82</v>
      </c>
      <c r="H374" s="414"/>
      <c r="I374" s="530" t="s">
        <v>747</v>
      </c>
      <c r="J374" s="54"/>
      <c r="K374" s="413"/>
      <c r="L374" s="620" t="s">
        <v>1446</v>
      </c>
      <c r="M374" s="117"/>
    </row>
    <row r="375" spans="1:13" s="42" customFormat="1" ht="38.25" x14ac:dyDescent="0.2">
      <c r="A375" s="411">
        <f>A374+1</f>
        <v>9</v>
      </c>
      <c r="B375" s="51" t="s">
        <v>194</v>
      </c>
      <c r="C375" s="52" t="s">
        <v>247</v>
      </c>
      <c r="D375" s="52">
        <v>8</v>
      </c>
      <c r="E375" s="52"/>
      <c r="F375" s="413" t="s">
        <v>33</v>
      </c>
      <c r="G375" s="414">
        <v>189</v>
      </c>
      <c r="H375" s="414"/>
      <c r="I375" s="530" t="s">
        <v>747</v>
      </c>
      <c r="J375" s="54"/>
      <c r="K375" s="413"/>
      <c r="L375" s="620" t="s">
        <v>1447</v>
      </c>
      <c r="M375" s="117"/>
    </row>
    <row r="376" spans="1:13" s="42" customFormat="1" ht="25.5" x14ac:dyDescent="0.2">
      <c r="A376" s="68">
        <v>9</v>
      </c>
      <c r="B376" s="51" t="s">
        <v>195</v>
      </c>
      <c r="C376" s="52" t="s">
        <v>247</v>
      </c>
      <c r="D376" s="52">
        <v>8</v>
      </c>
      <c r="E376" s="52"/>
      <c r="F376" s="413" t="s">
        <v>32</v>
      </c>
      <c r="G376" s="414">
        <v>65</v>
      </c>
      <c r="H376" s="414"/>
      <c r="I376" s="530" t="s">
        <v>747</v>
      </c>
      <c r="J376" s="54"/>
      <c r="K376" s="413"/>
      <c r="L376" s="620" t="s">
        <v>1448</v>
      </c>
      <c r="M376" s="117"/>
    </row>
    <row r="377" spans="1:13" s="42" customFormat="1" ht="25.5" x14ac:dyDescent="0.2">
      <c r="A377" s="411">
        <v>10</v>
      </c>
      <c r="B377" s="51" t="s">
        <v>468</v>
      </c>
      <c r="C377" s="52"/>
      <c r="D377" s="52"/>
      <c r="E377" s="52"/>
      <c r="F377" s="416"/>
      <c r="G377" s="417"/>
      <c r="H377" s="414"/>
      <c r="I377" s="513"/>
      <c r="J377" s="498" t="s">
        <v>1141</v>
      </c>
      <c r="K377" s="413"/>
      <c r="L377" s="620" t="s">
        <v>1449</v>
      </c>
      <c r="M377" s="117"/>
    </row>
    <row r="378" spans="1:13" s="42" customFormat="1" ht="38.25" x14ac:dyDescent="0.2">
      <c r="A378" s="427">
        <f>A377+1</f>
        <v>11</v>
      </c>
      <c r="B378" s="51" t="s">
        <v>187</v>
      </c>
      <c r="C378" s="52" t="s">
        <v>246</v>
      </c>
      <c r="D378" s="52">
        <v>6</v>
      </c>
      <c r="E378" s="52"/>
      <c r="F378" s="598" t="s">
        <v>1340</v>
      </c>
      <c r="G378" s="415">
        <v>810</v>
      </c>
      <c r="H378" s="52"/>
      <c r="I378" s="530" t="s">
        <v>737</v>
      </c>
      <c r="J378" s="54"/>
      <c r="K378" s="413"/>
      <c r="L378" s="86" t="s">
        <v>1276</v>
      </c>
      <c r="M378" s="117"/>
    </row>
    <row r="379" spans="1:13" s="42" customFormat="1" ht="38.25" x14ac:dyDescent="0.2">
      <c r="A379" s="68">
        <v>11</v>
      </c>
      <c r="B379" s="51" t="s">
        <v>316</v>
      </c>
      <c r="C379" s="52"/>
      <c r="D379" s="52"/>
      <c r="E379" s="52"/>
      <c r="F379" s="416"/>
      <c r="G379" s="417"/>
      <c r="H379" s="414"/>
      <c r="I379" s="513"/>
      <c r="J379" s="54"/>
      <c r="K379" s="413"/>
      <c r="L379" s="620" t="s">
        <v>1450</v>
      </c>
      <c r="M379" s="117"/>
    </row>
    <row r="380" spans="1:13" s="42" customFormat="1" x14ac:dyDescent="0.2">
      <c r="A380" s="411">
        <v>12</v>
      </c>
      <c r="B380" s="51" t="s">
        <v>170</v>
      </c>
      <c r="C380" s="52"/>
      <c r="D380" s="52"/>
      <c r="E380" s="52"/>
      <c r="F380" s="416"/>
      <c r="G380" s="417"/>
      <c r="H380" s="414"/>
      <c r="I380" s="513"/>
      <c r="J380" s="54"/>
      <c r="K380" s="413"/>
      <c r="L380" s="54"/>
      <c r="M380" s="117"/>
    </row>
    <row r="381" spans="1:13" s="42" customFormat="1" x14ac:dyDescent="0.2">
      <c r="A381" s="411">
        <f>A380+1</f>
        <v>13</v>
      </c>
      <c r="B381" s="51" t="s">
        <v>469</v>
      </c>
      <c r="C381" s="52"/>
      <c r="D381" s="52"/>
      <c r="E381" s="52"/>
      <c r="F381" s="416"/>
      <c r="G381" s="417"/>
      <c r="H381" s="414"/>
      <c r="I381" s="513"/>
      <c r="J381" s="54"/>
      <c r="K381" s="413"/>
      <c r="L381" s="54"/>
      <c r="M381" s="117"/>
    </row>
    <row r="382" spans="1:13" s="42" customFormat="1" ht="70.5" customHeight="1" x14ac:dyDescent="0.2">
      <c r="A382" s="247">
        <v>13</v>
      </c>
      <c r="B382" s="63" t="s">
        <v>172</v>
      </c>
      <c r="C382" s="64" t="s">
        <v>699</v>
      </c>
      <c r="D382" s="64">
        <v>2</v>
      </c>
      <c r="E382" s="64" t="s">
        <v>5</v>
      </c>
      <c r="F382" s="65" t="s">
        <v>1341</v>
      </c>
      <c r="G382" s="66">
        <v>88</v>
      </c>
      <c r="H382" s="66"/>
      <c r="I382" s="502" t="s">
        <v>718</v>
      </c>
      <c r="J382" s="620" t="s">
        <v>1472</v>
      </c>
      <c r="K382" s="86"/>
      <c r="L382" s="620" t="s">
        <v>1240</v>
      </c>
      <c r="M382" s="117"/>
    </row>
    <row r="383" spans="1:13" s="42" customFormat="1" ht="25.5" x14ac:dyDescent="0.2">
      <c r="A383" s="427">
        <v>14</v>
      </c>
      <c r="B383" s="63" t="s">
        <v>173</v>
      </c>
      <c r="C383" s="64" t="s">
        <v>517</v>
      </c>
      <c r="D383" s="64">
        <v>48</v>
      </c>
      <c r="E383" s="64" t="s">
        <v>5</v>
      </c>
      <c r="F383" s="65" t="s">
        <v>1342</v>
      </c>
      <c r="G383" s="66">
        <v>87</v>
      </c>
      <c r="H383" s="66"/>
      <c r="I383" s="502" t="s">
        <v>1134</v>
      </c>
      <c r="J383" s="620"/>
      <c r="K383" s="65"/>
      <c r="L383" s="620" t="s">
        <v>178</v>
      </c>
      <c r="M383" s="117"/>
    </row>
    <row r="384" spans="1:13" s="42" customFormat="1" ht="72" customHeight="1" x14ac:dyDescent="0.2">
      <c r="A384" s="427">
        <f>A383+1</f>
        <v>15</v>
      </c>
      <c r="B384" s="51" t="s">
        <v>174</v>
      </c>
      <c r="C384" s="534" t="s">
        <v>699</v>
      </c>
      <c r="D384" s="52">
        <v>2</v>
      </c>
      <c r="E384" s="52"/>
      <c r="F384" s="413" t="s">
        <v>59</v>
      </c>
      <c r="G384" s="414">
        <v>88</v>
      </c>
      <c r="H384" s="414"/>
      <c r="I384" s="530" t="s">
        <v>718</v>
      </c>
      <c r="J384" s="620" t="s">
        <v>1472</v>
      </c>
      <c r="K384" s="86"/>
      <c r="L384" s="620" t="s">
        <v>1240</v>
      </c>
      <c r="M384" s="117"/>
    </row>
    <row r="385" spans="1:13" s="42" customFormat="1" ht="25.5" x14ac:dyDescent="0.2">
      <c r="A385" s="247">
        <v>15</v>
      </c>
      <c r="B385" s="51" t="s">
        <v>175</v>
      </c>
      <c r="C385" s="534" t="s">
        <v>517</v>
      </c>
      <c r="D385" s="52">
        <v>48</v>
      </c>
      <c r="E385" s="52"/>
      <c r="F385" s="413" t="s">
        <v>60</v>
      </c>
      <c r="G385" s="414">
        <v>87</v>
      </c>
      <c r="H385" s="414"/>
      <c r="I385" s="530" t="s">
        <v>1134</v>
      </c>
      <c r="J385" s="631"/>
      <c r="K385" s="632"/>
      <c r="L385" s="620" t="s">
        <v>178</v>
      </c>
      <c r="M385" s="117"/>
    </row>
    <row r="386" spans="1:13" s="42" customFormat="1" x14ac:dyDescent="0.2">
      <c r="A386" s="424">
        <v>16</v>
      </c>
      <c r="B386" s="418" t="s">
        <v>176</v>
      </c>
      <c r="C386" s="545" t="s">
        <v>517</v>
      </c>
      <c r="D386" s="415">
        <v>80</v>
      </c>
      <c r="E386" s="415"/>
      <c r="F386" s="416"/>
      <c r="G386" s="417"/>
      <c r="H386" s="417"/>
      <c r="I386" s="514"/>
      <c r="J386" s="115"/>
      <c r="K386" s="416"/>
      <c r="L386" s="115"/>
      <c r="M386" s="117"/>
    </row>
    <row r="387" spans="1:13" s="42" customFormat="1" x14ac:dyDescent="0.2">
      <c r="A387" s="52">
        <f>A386+1</f>
        <v>17</v>
      </c>
      <c r="B387" s="51" t="s">
        <v>177</v>
      </c>
      <c r="C387" s="534" t="s">
        <v>517</v>
      </c>
      <c r="D387" s="52">
        <v>80</v>
      </c>
      <c r="E387" s="52"/>
      <c r="F387" s="53"/>
      <c r="G387" s="52"/>
      <c r="H387" s="52"/>
      <c r="I387" s="515"/>
      <c r="J387" s="422"/>
      <c r="K387" s="53"/>
      <c r="L387" s="422"/>
      <c r="M387" s="121"/>
    </row>
    <row r="388" spans="1:13" s="42" customFormat="1" ht="102" x14ac:dyDescent="0.2">
      <c r="A388" s="62">
        <v>17</v>
      </c>
      <c r="B388" s="421" t="s">
        <v>169</v>
      </c>
      <c r="C388" s="64" t="s">
        <v>699</v>
      </c>
      <c r="D388" s="64"/>
      <c r="E388" s="64"/>
      <c r="F388" s="104" t="s">
        <v>288</v>
      </c>
      <c r="G388" s="64">
        <v>753</v>
      </c>
      <c r="H388" s="64"/>
      <c r="I388" s="385" t="s">
        <v>756</v>
      </c>
      <c r="J388" s="128" t="s">
        <v>1706</v>
      </c>
      <c r="K388" s="412"/>
      <c r="L388" s="419"/>
      <c r="M388" s="117"/>
    </row>
    <row r="389" spans="1:13" s="42" customFormat="1" x14ac:dyDescent="0.2">
      <c r="A389" s="411">
        <v>18</v>
      </c>
      <c r="B389" s="51" t="s">
        <v>170</v>
      </c>
      <c r="C389" s="534" t="s">
        <v>699</v>
      </c>
      <c r="D389" s="52">
        <v>7</v>
      </c>
      <c r="E389" s="52"/>
      <c r="F389" s="413"/>
      <c r="G389" s="414"/>
      <c r="H389" s="414"/>
      <c r="I389" s="513"/>
      <c r="J389" s="54"/>
      <c r="K389" s="413"/>
      <c r="L389" s="54"/>
      <c r="M389" s="117"/>
    </row>
    <row r="390" spans="1:13" s="42" customFormat="1" x14ac:dyDescent="0.2">
      <c r="A390" s="411">
        <f>A389+1</f>
        <v>19</v>
      </c>
      <c r="B390" s="51" t="s">
        <v>171</v>
      </c>
      <c r="C390" s="534" t="s">
        <v>517</v>
      </c>
      <c r="D390" s="52">
        <v>80</v>
      </c>
      <c r="E390" s="52"/>
      <c r="F390" s="413"/>
      <c r="G390" s="414"/>
      <c r="H390" s="414"/>
      <c r="I390" s="513"/>
      <c r="J390" s="54"/>
      <c r="K390" s="413"/>
      <c r="L390" s="54"/>
      <c r="M390" s="117"/>
    </row>
    <row r="391" spans="1:13" s="42" customFormat="1" ht="13.5" thickBot="1" x14ac:dyDescent="0.25">
      <c r="A391" s="77"/>
      <c r="B391" s="17"/>
      <c r="C391" s="19"/>
      <c r="D391" s="19"/>
      <c r="E391" s="19"/>
      <c r="F391" s="78"/>
      <c r="G391" s="19"/>
      <c r="H391" s="19"/>
      <c r="I391" s="18"/>
      <c r="J391" s="19"/>
      <c r="K391" s="78"/>
      <c r="L391" s="79"/>
      <c r="M391" s="117"/>
    </row>
    <row r="392" spans="1:13" s="42" customFormat="1" ht="14.25" thickTop="1" thickBot="1" x14ac:dyDescent="0.25">
      <c r="A392" s="692" t="s">
        <v>470</v>
      </c>
      <c r="B392" s="693"/>
      <c r="C392" s="693"/>
      <c r="D392" s="693"/>
      <c r="E392" s="693"/>
      <c r="F392" s="693"/>
      <c r="G392" s="693"/>
      <c r="H392" s="693"/>
      <c r="I392" s="693"/>
      <c r="J392" s="693"/>
      <c r="K392" s="693"/>
      <c r="L392" s="691"/>
      <c r="M392" s="117"/>
    </row>
    <row r="393" spans="1:13" s="42" customFormat="1" ht="13.5" thickTop="1" x14ac:dyDescent="0.2">
      <c r="A393" s="56" t="s">
        <v>0</v>
      </c>
      <c r="B393" s="44" t="s">
        <v>1</v>
      </c>
      <c r="C393" s="45" t="s">
        <v>2</v>
      </c>
      <c r="D393" s="92" t="s">
        <v>77</v>
      </c>
      <c r="E393" s="45" t="s">
        <v>262</v>
      </c>
      <c r="F393" s="80" t="s">
        <v>8</v>
      </c>
      <c r="G393" s="47" t="s">
        <v>9</v>
      </c>
      <c r="H393" s="47" t="s">
        <v>261</v>
      </c>
      <c r="I393" s="501" t="s">
        <v>618</v>
      </c>
      <c r="J393" s="81" t="s">
        <v>4</v>
      </c>
      <c r="K393" s="123" t="s">
        <v>391</v>
      </c>
      <c r="L393" s="125" t="s">
        <v>392</v>
      </c>
      <c r="M393" s="117"/>
    </row>
    <row r="394" spans="1:13" s="42" customFormat="1" x14ac:dyDescent="0.2">
      <c r="A394" s="363">
        <v>1</v>
      </c>
      <c r="B394" s="351" t="s">
        <v>471</v>
      </c>
      <c r="C394" s="544" t="s">
        <v>699</v>
      </c>
      <c r="D394" s="352"/>
      <c r="E394" s="352"/>
      <c r="F394" s="432" t="s">
        <v>487</v>
      </c>
      <c r="G394" s="428">
        <v>883</v>
      </c>
      <c r="H394" s="431"/>
      <c r="I394" s="529" t="s">
        <v>718</v>
      </c>
      <c r="J394" s="459"/>
      <c r="K394" s="432"/>
      <c r="L394" s="356"/>
      <c r="M394" s="117"/>
    </row>
    <row r="395" spans="1:13" s="42" customFormat="1" x14ac:dyDescent="0.2">
      <c r="A395" s="363">
        <v>2</v>
      </c>
      <c r="B395" s="351" t="s">
        <v>472</v>
      </c>
      <c r="C395" s="352" t="s">
        <v>246</v>
      </c>
      <c r="D395" s="352"/>
      <c r="E395" s="352"/>
      <c r="F395" s="432" t="s">
        <v>488</v>
      </c>
      <c r="G395" s="428">
        <v>884</v>
      </c>
      <c r="H395" s="431"/>
      <c r="I395" s="529" t="s">
        <v>729</v>
      </c>
      <c r="J395" s="443"/>
      <c r="K395" s="432"/>
      <c r="L395" s="443"/>
      <c r="M395" s="117"/>
    </row>
    <row r="396" spans="1:13" s="42" customFormat="1" x14ac:dyDescent="0.2">
      <c r="A396" s="363">
        <v>3</v>
      </c>
      <c r="B396" s="351" t="s">
        <v>473</v>
      </c>
      <c r="C396" s="352" t="s">
        <v>246</v>
      </c>
      <c r="D396" s="352"/>
      <c r="E396" s="352"/>
      <c r="F396" s="432" t="s">
        <v>489</v>
      </c>
      <c r="G396" s="428">
        <v>885</v>
      </c>
      <c r="H396" s="428"/>
      <c r="I396" s="529" t="s">
        <v>729</v>
      </c>
      <c r="J396" s="444"/>
      <c r="K396" s="432"/>
      <c r="L396" s="443"/>
      <c r="M396" s="117"/>
    </row>
    <row r="397" spans="1:13" s="42" customFormat="1" ht="51" x14ac:dyDescent="0.2">
      <c r="A397" s="363">
        <v>4</v>
      </c>
      <c r="B397" s="351" t="s">
        <v>474</v>
      </c>
      <c r="C397" s="352" t="s">
        <v>486</v>
      </c>
      <c r="D397" s="352"/>
      <c r="E397" s="352"/>
      <c r="F397" s="432" t="s">
        <v>490</v>
      </c>
      <c r="G397" s="428">
        <v>356</v>
      </c>
      <c r="H397" s="428"/>
      <c r="I397" s="529" t="s">
        <v>737</v>
      </c>
      <c r="J397" s="459"/>
      <c r="K397" s="432"/>
      <c r="L397" s="86" t="s">
        <v>1275</v>
      </c>
      <c r="M397" s="117"/>
    </row>
    <row r="398" spans="1:13" s="42" customFormat="1" x14ac:dyDescent="0.2">
      <c r="A398" s="363">
        <v>5</v>
      </c>
      <c r="B398" s="351" t="s">
        <v>475</v>
      </c>
      <c r="C398" s="352" t="s">
        <v>248</v>
      </c>
      <c r="D398" s="352"/>
      <c r="E398" s="352"/>
      <c r="F398" s="432" t="s">
        <v>491</v>
      </c>
      <c r="G398" s="428">
        <v>395</v>
      </c>
      <c r="H398" s="428"/>
      <c r="I398" s="529" t="s">
        <v>747</v>
      </c>
      <c r="J398" s="459"/>
      <c r="K398" s="432"/>
      <c r="L398" s="356"/>
      <c r="M398" s="117"/>
    </row>
    <row r="399" spans="1:13" s="42" customFormat="1" ht="25.5" x14ac:dyDescent="0.2">
      <c r="A399" s="363">
        <v>6</v>
      </c>
      <c r="B399" s="351" t="s">
        <v>476</v>
      </c>
      <c r="C399" s="544" t="s">
        <v>699</v>
      </c>
      <c r="D399" s="352"/>
      <c r="E399" s="352"/>
      <c r="F399" s="432" t="s">
        <v>492</v>
      </c>
      <c r="G399" s="428">
        <v>355</v>
      </c>
      <c r="H399" s="428"/>
      <c r="I399" s="529" t="s">
        <v>705</v>
      </c>
      <c r="J399" s="498" t="s">
        <v>1141</v>
      </c>
      <c r="K399" s="432"/>
      <c r="L399" s="356"/>
      <c r="M399" s="117"/>
    </row>
    <row r="400" spans="1:13" s="42" customFormat="1" ht="25.5" x14ac:dyDescent="0.2">
      <c r="A400" s="363">
        <v>7</v>
      </c>
      <c r="B400" s="351" t="s">
        <v>477</v>
      </c>
      <c r="C400" s="352" t="s">
        <v>248</v>
      </c>
      <c r="D400" s="352"/>
      <c r="E400" s="352"/>
      <c r="F400" s="432" t="s">
        <v>493</v>
      </c>
      <c r="G400" s="428">
        <v>82</v>
      </c>
      <c r="H400" s="428"/>
      <c r="I400" s="529" t="s">
        <v>747</v>
      </c>
      <c r="J400" s="459"/>
      <c r="K400" s="432"/>
      <c r="L400" s="620" t="s">
        <v>1446</v>
      </c>
      <c r="M400" s="117"/>
    </row>
    <row r="401" spans="1:13" s="42" customFormat="1" ht="38.25" x14ac:dyDescent="0.2">
      <c r="A401" s="363">
        <v>8</v>
      </c>
      <c r="B401" s="445" t="s">
        <v>478</v>
      </c>
      <c r="C401" s="352" t="s">
        <v>248</v>
      </c>
      <c r="D401" s="437"/>
      <c r="E401" s="437"/>
      <c r="F401" s="432" t="s">
        <v>494</v>
      </c>
      <c r="G401" s="438">
        <v>189</v>
      </c>
      <c r="H401" s="438"/>
      <c r="I401" s="531" t="s">
        <v>747</v>
      </c>
      <c r="J401" s="446"/>
      <c r="K401" s="439"/>
      <c r="L401" s="620" t="s">
        <v>1447</v>
      </c>
      <c r="M401" s="117"/>
    </row>
    <row r="402" spans="1:13" s="42" customFormat="1" ht="25.5" x14ac:dyDescent="0.2">
      <c r="A402" s="363">
        <v>9</v>
      </c>
      <c r="B402" s="445" t="s">
        <v>479</v>
      </c>
      <c r="C402" s="352" t="s">
        <v>248</v>
      </c>
      <c r="D402" s="437"/>
      <c r="E402" s="437"/>
      <c r="F402" s="432" t="s">
        <v>495</v>
      </c>
      <c r="G402" s="438">
        <v>65</v>
      </c>
      <c r="H402" s="438"/>
      <c r="I402" s="531" t="s">
        <v>747</v>
      </c>
      <c r="J402" s="446"/>
      <c r="K402" s="439"/>
      <c r="L402" s="620" t="s">
        <v>1448</v>
      </c>
      <c r="M402" s="117"/>
    </row>
    <row r="403" spans="1:13" s="42" customFormat="1" ht="38.25" x14ac:dyDescent="0.2">
      <c r="A403" s="363">
        <v>10</v>
      </c>
      <c r="B403" s="445" t="s">
        <v>480</v>
      </c>
      <c r="C403" s="546" t="s">
        <v>699</v>
      </c>
      <c r="D403" s="437"/>
      <c r="E403" s="437"/>
      <c r="F403" s="432" t="s">
        <v>496</v>
      </c>
      <c r="G403" s="438">
        <v>355</v>
      </c>
      <c r="H403" s="438"/>
      <c r="I403" s="531" t="s">
        <v>705</v>
      </c>
      <c r="J403" s="498" t="s">
        <v>1141</v>
      </c>
      <c r="K403" s="439"/>
      <c r="L403" s="620" t="s">
        <v>1292</v>
      </c>
      <c r="M403" s="117"/>
    </row>
    <row r="404" spans="1:13" s="42" customFormat="1" x14ac:dyDescent="0.2">
      <c r="A404" s="363">
        <v>11</v>
      </c>
      <c r="B404" s="445" t="s">
        <v>481</v>
      </c>
      <c r="C404" s="352" t="s">
        <v>248</v>
      </c>
      <c r="D404" s="437"/>
      <c r="E404" s="437"/>
      <c r="F404" s="432" t="s">
        <v>497</v>
      </c>
      <c r="G404" s="438">
        <v>384</v>
      </c>
      <c r="H404" s="438"/>
      <c r="I404" s="531" t="s">
        <v>738</v>
      </c>
      <c r="J404" s="446"/>
      <c r="K404" s="439"/>
      <c r="L404" s="629" t="s">
        <v>1442</v>
      </c>
      <c r="M404" s="117"/>
    </row>
    <row r="405" spans="1:13" s="42" customFormat="1" ht="25.5" x14ac:dyDescent="0.2">
      <c r="A405" s="363">
        <v>12</v>
      </c>
      <c r="B405" s="445" t="s">
        <v>482</v>
      </c>
      <c r="C405" s="546" t="s">
        <v>699</v>
      </c>
      <c r="D405" s="437"/>
      <c r="E405" s="437"/>
      <c r="F405" s="432" t="s">
        <v>498</v>
      </c>
      <c r="G405" s="438">
        <v>355</v>
      </c>
      <c r="H405" s="438"/>
      <c r="I405" s="531" t="s">
        <v>705</v>
      </c>
      <c r="J405" s="498" t="s">
        <v>1141</v>
      </c>
      <c r="K405" s="439"/>
      <c r="L405" s="620" t="s">
        <v>1443</v>
      </c>
      <c r="M405" s="117"/>
    </row>
    <row r="406" spans="1:13" s="42" customFormat="1" x14ac:dyDescent="0.2">
      <c r="A406" s="363">
        <v>13</v>
      </c>
      <c r="B406" s="351" t="s">
        <v>191</v>
      </c>
      <c r="C406" s="352" t="s">
        <v>248</v>
      </c>
      <c r="D406" s="437"/>
      <c r="E406" s="437"/>
      <c r="F406" s="432" t="s">
        <v>499</v>
      </c>
      <c r="G406" s="438">
        <v>384</v>
      </c>
      <c r="H406" s="438"/>
      <c r="I406" s="531" t="s">
        <v>738</v>
      </c>
      <c r="J406" s="446"/>
      <c r="K406" s="439"/>
      <c r="L406" s="620" t="s">
        <v>1444</v>
      </c>
      <c r="M406" s="117"/>
    </row>
    <row r="407" spans="1:13" s="42" customFormat="1" ht="25.5" x14ac:dyDescent="0.2">
      <c r="A407" s="363">
        <v>14</v>
      </c>
      <c r="B407" s="351" t="s">
        <v>192</v>
      </c>
      <c r="C407" s="546" t="s">
        <v>699</v>
      </c>
      <c r="D407" s="437"/>
      <c r="E407" s="437"/>
      <c r="F407" s="432" t="s">
        <v>500</v>
      </c>
      <c r="G407" s="438">
        <v>355</v>
      </c>
      <c r="H407" s="438"/>
      <c r="I407" s="531" t="s">
        <v>705</v>
      </c>
      <c r="J407" s="498" t="s">
        <v>1141</v>
      </c>
      <c r="K407" s="439"/>
      <c r="L407" s="620" t="s">
        <v>1445</v>
      </c>
      <c r="M407" s="117"/>
    </row>
    <row r="408" spans="1:13" s="42" customFormat="1" x14ac:dyDescent="0.2">
      <c r="A408" s="363">
        <v>15</v>
      </c>
      <c r="B408" s="445" t="s">
        <v>483</v>
      </c>
      <c r="C408" s="546" t="s">
        <v>699</v>
      </c>
      <c r="D408" s="437"/>
      <c r="E408" s="437"/>
      <c r="F408" s="432" t="s">
        <v>501</v>
      </c>
      <c r="G408" s="438">
        <v>399</v>
      </c>
      <c r="H408" s="438"/>
      <c r="I408" s="531" t="s">
        <v>731</v>
      </c>
      <c r="J408" s="446"/>
      <c r="K408" s="439"/>
      <c r="L408" s="359"/>
      <c r="M408" s="117"/>
    </row>
    <row r="409" spans="1:13" s="42" customFormat="1" ht="38.25" x14ac:dyDescent="0.2">
      <c r="A409" s="363">
        <v>16</v>
      </c>
      <c r="B409" s="445" t="s">
        <v>484</v>
      </c>
      <c r="C409" s="447" t="s">
        <v>246</v>
      </c>
      <c r="D409" s="437"/>
      <c r="E409" s="437"/>
      <c r="F409" s="432" t="s">
        <v>502</v>
      </c>
      <c r="G409" s="438">
        <v>810</v>
      </c>
      <c r="H409" s="438"/>
      <c r="I409" s="531" t="s">
        <v>737</v>
      </c>
      <c r="J409" s="446"/>
      <c r="K409" s="439"/>
      <c r="L409" s="86" t="s">
        <v>1276</v>
      </c>
      <c r="M409" s="117"/>
    </row>
    <row r="410" spans="1:13" s="42" customFormat="1" ht="13.5" thickBot="1" x14ac:dyDescent="0.25">
      <c r="A410" s="363">
        <v>17</v>
      </c>
      <c r="B410" s="448" t="s">
        <v>485</v>
      </c>
      <c r="C410" s="547" t="s">
        <v>699</v>
      </c>
      <c r="D410" s="441"/>
      <c r="E410" s="441"/>
      <c r="F410" s="432" t="s">
        <v>503</v>
      </c>
      <c r="G410" s="435">
        <v>1699</v>
      </c>
      <c r="H410" s="435"/>
      <c r="I410" s="532" t="s">
        <v>731</v>
      </c>
      <c r="J410" s="442"/>
      <c r="K410" s="436"/>
      <c r="L410" s="429"/>
      <c r="M410" s="117"/>
    </row>
    <row r="411" spans="1:13" s="42" customFormat="1" ht="14.25" thickTop="1" thickBot="1" x14ac:dyDescent="0.25">
      <c r="A411" s="105"/>
      <c r="B411" s="130"/>
      <c r="C411" s="94"/>
      <c r="D411" s="94"/>
      <c r="E411" s="94"/>
      <c r="F411" s="122"/>
      <c r="G411" s="94"/>
      <c r="H411" s="94"/>
      <c r="I411" s="504"/>
      <c r="J411" s="458"/>
      <c r="K411" s="122"/>
      <c r="L411" s="76"/>
      <c r="M411" s="117"/>
    </row>
    <row r="412" spans="1:13" s="42" customFormat="1" ht="14.25" thickTop="1" thickBot="1" x14ac:dyDescent="0.25">
      <c r="A412" s="697" t="s">
        <v>504</v>
      </c>
      <c r="B412" s="698"/>
      <c r="C412" s="698"/>
      <c r="D412" s="698"/>
      <c r="E412" s="698"/>
      <c r="F412" s="698"/>
      <c r="G412" s="698"/>
      <c r="H412" s="698"/>
      <c r="I412" s="698"/>
      <c r="J412" s="698"/>
      <c r="K412" s="698"/>
      <c r="L412" s="699"/>
      <c r="M412" s="117"/>
    </row>
    <row r="413" spans="1:13" s="42" customFormat="1" ht="13.5" thickTop="1" x14ac:dyDescent="0.2">
      <c r="A413" s="56" t="s">
        <v>0</v>
      </c>
      <c r="B413" s="44" t="s">
        <v>1</v>
      </c>
      <c r="C413" s="45" t="s">
        <v>2</v>
      </c>
      <c r="D413" s="45" t="s">
        <v>77</v>
      </c>
      <c r="E413" s="45" t="s">
        <v>262</v>
      </c>
      <c r="F413" s="80" t="s">
        <v>8</v>
      </c>
      <c r="G413" s="47" t="s">
        <v>9</v>
      </c>
      <c r="H413" s="47" t="s">
        <v>261</v>
      </c>
      <c r="I413" s="501" t="s">
        <v>618</v>
      </c>
      <c r="J413" s="81" t="s">
        <v>4</v>
      </c>
      <c r="K413" s="123" t="s">
        <v>391</v>
      </c>
      <c r="L413" s="125" t="s">
        <v>392</v>
      </c>
      <c r="M413" s="117"/>
    </row>
    <row r="414" spans="1:13" s="42" customFormat="1" ht="38.25" x14ac:dyDescent="0.2">
      <c r="A414" s="361">
        <v>1</v>
      </c>
      <c r="B414" s="63" t="s">
        <v>227</v>
      </c>
      <c r="C414" s="64" t="s">
        <v>699</v>
      </c>
      <c r="D414" s="367"/>
      <c r="E414" s="367"/>
      <c r="F414" s="368" t="s">
        <v>280</v>
      </c>
      <c r="G414" s="367">
        <v>374</v>
      </c>
      <c r="H414" s="64"/>
      <c r="I414" s="385" t="s">
        <v>700</v>
      </c>
      <c r="J414" s="384" t="s">
        <v>1434</v>
      </c>
      <c r="K414" s="378"/>
      <c r="L414" s="86" t="s">
        <v>1212</v>
      </c>
      <c r="M414" s="372"/>
    </row>
    <row r="415" spans="1:13" s="42" customFormat="1" x14ac:dyDescent="0.2">
      <c r="A415" s="361">
        <f>A414+1</f>
        <v>2</v>
      </c>
      <c r="B415" s="376" t="s">
        <v>228</v>
      </c>
      <c r="C415" s="64" t="s">
        <v>701</v>
      </c>
      <c r="D415" s="367"/>
      <c r="E415" s="367"/>
      <c r="F415" s="368" t="s">
        <v>10</v>
      </c>
      <c r="G415" s="367">
        <v>373</v>
      </c>
      <c r="H415" s="64"/>
      <c r="I415" s="385" t="s">
        <v>702</v>
      </c>
      <c r="J415" s="371"/>
      <c r="K415" s="378"/>
      <c r="L415" s="86" t="s">
        <v>1213</v>
      </c>
      <c r="M415" s="372"/>
    </row>
    <row r="416" spans="1:13" s="42" customFormat="1" x14ac:dyDescent="0.2">
      <c r="A416" s="361">
        <f>A415+1</f>
        <v>3</v>
      </c>
      <c r="B416" s="63" t="s">
        <v>229</v>
      </c>
      <c r="C416" s="64" t="s">
        <v>703</v>
      </c>
      <c r="D416" s="64"/>
      <c r="E416" s="367"/>
      <c r="F416" s="368" t="s">
        <v>281</v>
      </c>
      <c r="G416" s="367">
        <v>337</v>
      </c>
      <c r="H416" s="367"/>
      <c r="I416" s="385" t="s">
        <v>704</v>
      </c>
      <c r="J416" s="371"/>
      <c r="K416" s="378"/>
      <c r="L416" s="86" t="s">
        <v>1669</v>
      </c>
      <c r="M416" s="373"/>
    </row>
    <row r="417" spans="1:13" s="42" customFormat="1" x14ac:dyDescent="0.2">
      <c r="A417" s="363">
        <f>A416+1</f>
        <v>4</v>
      </c>
      <c r="B417" s="63" t="s">
        <v>230</v>
      </c>
      <c r="C417" s="64" t="s">
        <v>699</v>
      </c>
      <c r="D417" s="64"/>
      <c r="E417" s="367"/>
      <c r="F417" s="368" t="s">
        <v>282</v>
      </c>
      <c r="G417" s="367">
        <v>623</v>
      </c>
      <c r="H417" s="367"/>
      <c r="I417" s="385" t="s">
        <v>705</v>
      </c>
      <c r="J417" s="371"/>
      <c r="K417" s="378"/>
      <c r="L417" s="378"/>
      <c r="M417" s="373"/>
    </row>
    <row r="418" spans="1:13" s="42" customFormat="1" x14ac:dyDescent="0.2">
      <c r="A418" s="363">
        <f>A417+1</f>
        <v>5</v>
      </c>
      <c r="B418" s="63" t="s">
        <v>231</v>
      </c>
      <c r="C418" s="64" t="s">
        <v>699</v>
      </c>
      <c r="D418" s="64"/>
      <c r="E418" s="367"/>
      <c r="F418" s="368" t="s">
        <v>142</v>
      </c>
      <c r="G418" s="367">
        <v>1250</v>
      </c>
      <c r="H418" s="64"/>
      <c r="I418" s="386" t="s">
        <v>706</v>
      </c>
      <c r="J418" s="377"/>
      <c r="K418" s="380"/>
      <c r="L418" s="380"/>
      <c r="M418" s="381"/>
    </row>
    <row r="419" spans="1:13" s="42" customFormat="1" ht="13.5" thickBot="1" x14ac:dyDescent="0.25">
      <c r="A419" s="363">
        <f>A418+1</f>
        <v>6</v>
      </c>
      <c r="B419" s="369" t="s">
        <v>396</v>
      </c>
      <c r="C419" s="370" t="s">
        <v>517</v>
      </c>
      <c r="D419" s="370"/>
      <c r="E419" s="367"/>
      <c r="F419" s="383" t="s">
        <v>707</v>
      </c>
      <c r="G419" s="382">
        <v>1251</v>
      </c>
      <c r="H419" s="382"/>
      <c r="I419" s="387" t="s">
        <v>708</v>
      </c>
      <c r="J419" s="375"/>
      <c r="K419" s="379"/>
      <c r="L419" s="379"/>
      <c r="M419" s="374"/>
    </row>
    <row r="420" spans="1:13" s="42" customFormat="1" ht="13.5" thickBot="1" x14ac:dyDescent="0.25">
      <c r="A420" s="77"/>
      <c r="B420" s="17"/>
      <c r="C420" s="19"/>
      <c r="D420" s="19"/>
      <c r="E420" s="19"/>
      <c r="F420" s="78"/>
      <c r="G420" s="19"/>
      <c r="H420" s="19"/>
      <c r="I420" s="18"/>
      <c r="J420" s="19"/>
      <c r="K420" s="78"/>
      <c r="L420" s="79"/>
      <c r="M420" s="117"/>
    </row>
    <row r="421" spans="1:13" s="42" customFormat="1" ht="14.25" thickTop="1" thickBot="1" x14ac:dyDescent="0.25">
      <c r="A421" s="697" t="s">
        <v>505</v>
      </c>
      <c r="B421" s="698"/>
      <c r="C421" s="698"/>
      <c r="D421" s="698"/>
      <c r="E421" s="698"/>
      <c r="F421" s="698"/>
      <c r="G421" s="698"/>
      <c r="H421" s="698"/>
      <c r="I421" s="698"/>
      <c r="J421" s="698"/>
      <c r="K421" s="698"/>
      <c r="L421" s="699"/>
      <c r="M421" s="117"/>
    </row>
    <row r="422" spans="1:13" s="42" customFormat="1" ht="13.5" thickTop="1" x14ac:dyDescent="0.2">
      <c r="A422" s="43" t="s">
        <v>0</v>
      </c>
      <c r="B422" s="44" t="s">
        <v>1</v>
      </c>
      <c r="C422" s="45" t="s">
        <v>2</v>
      </c>
      <c r="D422" s="45" t="s">
        <v>77</v>
      </c>
      <c r="E422" s="45" t="s">
        <v>262</v>
      </c>
      <c r="F422" s="46" t="s">
        <v>8</v>
      </c>
      <c r="G422" s="45" t="s">
        <v>9</v>
      </c>
      <c r="H422" s="47" t="s">
        <v>261</v>
      </c>
      <c r="I422" s="501" t="s">
        <v>618</v>
      </c>
      <c r="J422" s="48" t="s">
        <v>4</v>
      </c>
      <c r="K422" s="123" t="s">
        <v>391</v>
      </c>
      <c r="L422" s="125" t="s">
        <v>392</v>
      </c>
      <c r="M422" s="117"/>
    </row>
    <row r="423" spans="1:13" s="42" customFormat="1" ht="25.5" x14ac:dyDescent="0.2">
      <c r="A423" s="361">
        <v>1</v>
      </c>
      <c r="B423" s="63" t="s">
        <v>124</v>
      </c>
      <c r="C423" s="64" t="s">
        <v>699</v>
      </c>
      <c r="D423" s="64"/>
      <c r="E423" s="64"/>
      <c r="F423" s="104" t="s">
        <v>283</v>
      </c>
      <c r="G423" s="64">
        <v>128</v>
      </c>
      <c r="H423" s="64"/>
      <c r="I423" s="385" t="s">
        <v>706</v>
      </c>
      <c r="J423" s="465" t="s">
        <v>1715</v>
      </c>
      <c r="K423" s="86"/>
      <c r="L423" s="86" t="s">
        <v>1214</v>
      </c>
      <c r="M423" s="198"/>
    </row>
    <row r="424" spans="1:13" s="42" customFormat="1" x14ac:dyDescent="0.2">
      <c r="A424" s="361">
        <f>A423+1</f>
        <v>2</v>
      </c>
      <c r="B424" s="63" t="s">
        <v>125</v>
      </c>
      <c r="C424" s="64" t="s">
        <v>517</v>
      </c>
      <c r="D424" s="64"/>
      <c r="E424" s="64"/>
      <c r="F424" s="104" t="s">
        <v>18</v>
      </c>
      <c r="G424" s="64">
        <v>127</v>
      </c>
      <c r="H424" s="64"/>
      <c r="I424" s="385" t="s">
        <v>709</v>
      </c>
      <c r="K424" s="100"/>
      <c r="L424" s="100"/>
      <c r="M424" s="198"/>
    </row>
    <row r="425" spans="1:13" s="42" customFormat="1" ht="13.5" thickBot="1" x14ac:dyDescent="0.25">
      <c r="A425" s="362">
        <f>A424+1</f>
        <v>3</v>
      </c>
      <c r="B425" s="226" t="s">
        <v>72</v>
      </c>
      <c r="C425" s="72" t="s">
        <v>517</v>
      </c>
      <c r="D425" s="72"/>
      <c r="E425" s="72"/>
      <c r="F425" s="225" t="s">
        <v>49</v>
      </c>
      <c r="G425" s="72">
        <v>352</v>
      </c>
      <c r="H425" s="72"/>
      <c r="I425" s="386" t="s">
        <v>710</v>
      </c>
      <c r="J425" s="138"/>
      <c r="K425" s="195"/>
      <c r="L425" s="551" t="s">
        <v>1215</v>
      </c>
      <c r="M425" s="224"/>
    </row>
    <row r="426" spans="1:13" s="42" customFormat="1" ht="14.25" thickTop="1" thickBot="1" x14ac:dyDescent="0.25">
      <c r="A426" s="105"/>
      <c r="B426" s="130"/>
      <c r="C426" s="94"/>
      <c r="D426" s="94"/>
      <c r="E426" s="94"/>
      <c r="F426" s="122"/>
      <c r="G426" s="94"/>
      <c r="H426" s="94"/>
      <c r="I426" s="504"/>
      <c r="J426" s="76"/>
      <c r="K426" s="122"/>
      <c r="L426" s="76"/>
      <c r="M426" s="117"/>
    </row>
    <row r="427" spans="1:13" s="42" customFormat="1" ht="13.5" thickBot="1" x14ac:dyDescent="0.25">
      <c r="A427" s="705" t="s">
        <v>506</v>
      </c>
      <c r="B427" s="706"/>
      <c r="C427" s="706"/>
      <c r="D427" s="706"/>
      <c r="E427" s="706"/>
      <c r="F427" s="706"/>
      <c r="G427" s="706"/>
      <c r="H427" s="706"/>
      <c r="I427" s="706"/>
      <c r="J427" s="706"/>
      <c r="K427" s="706"/>
      <c r="L427" s="706"/>
      <c r="M427" s="707"/>
    </row>
    <row r="428" spans="1:13" s="42" customFormat="1" ht="13.5" thickBot="1" x14ac:dyDescent="0.25">
      <c r="A428" s="192" t="s">
        <v>0</v>
      </c>
      <c r="B428" s="191" t="s">
        <v>1</v>
      </c>
      <c r="C428" s="190" t="s">
        <v>2</v>
      </c>
      <c r="D428" s="190" t="s">
        <v>77</v>
      </c>
      <c r="E428" s="190" t="s">
        <v>3</v>
      </c>
      <c r="F428" s="190" t="s">
        <v>8</v>
      </c>
      <c r="G428" s="190" t="s">
        <v>9</v>
      </c>
      <c r="H428" s="190" t="s">
        <v>261</v>
      </c>
      <c r="I428" s="501" t="s">
        <v>618</v>
      </c>
      <c r="J428" s="191" t="s">
        <v>4</v>
      </c>
      <c r="K428" s="189" t="s">
        <v>391</v>
      </c>
      <c r="L428" s="189" t="s">
        <v>399</v>
      </c>
      <c r="M428" s="120" t="s">
        <v>400</v>
      </c>
    </row>
    <row r="429" spans="1:13" s="42" customFormat="1" ht="26.25" thickTop="1" x14ac:dyDescent="0.2">
      <c r="A429" s="430">
        <v>1</v>
      </c>
      <c r="B429" s="188" t="s">
        <v>433</v>
      </c>
      <c r="C429" s="140" t="s">
        <v>699</v>
      </c>
      <c r="D429" s="140"/>
      <c r="E429" s="140"/>
      <c r="F429" s="186" t="s">
        <v>283</v>
      </c>
      <c r="G429" s="140">
        <v>128</v>
      </c>
      <c r="H429" s="140"/>
      <c r="I429" s="388" t="s">
        <v>706</v>
      </c>
      <c r="J429" s="465" t="s">
        <v>1715</v>
      </c>
      <c r="K429" s="141"/>
      <c r="L429" s="86" t="s">
        <v>1214</v>
      </c>
      <c r="M429" s="185"/>
    </row>
    <row r="430" spans="1:13" s="42" customFormat="1" x14ac:dyDescent="0.2">
      <c r="A430" s="430">
        <v>2</v>
      </c>
      <c r="B430" s="188" t="s">
        <v>125</v>
      </c>
      <c r="C430" s="140" t="s">
        <v>517</v>
      </c>
      <c r="D430" s="140"/>
      <c r="E430" s="140"/>
      <c r="F430" s="186" t="s">
        <v>18</v>
      </c>
      <c r="G430" s="140">
        <v>127</v>
      </c>
      <c r="H430" s="140"/>
      <c r="I430" s="388" t="s">
        <v>709</v>
      </c>
      <c r="J430" s="184"/>
      <c r="K430" s="141"/>
      <c r="L430" s="141"/>
      <c r="M430" s="143"/>
    </row>
    <row r="431" spans="1:13" s="42" customFormat="1" ht="13.5" thickBot="1" x14ac:dyDescent="0.25">
      <c r="A431" s="183"/>
      <c r="B431" s="182"/>
      <c r="C431" s="181"/>
      <c r="D431" s="181"/>
      <c r="E431" s="181"/>
      <c r="F431" s="180"/>
      <c r="G431" s="181"/>
      <c r="H431" s="181"/>
      <c r="I431" s="509"/>
      <c r="J431" s="179"/>
      <c r="K431" s="179"/>
      <c r="L431" s="179"/>
      <c r="M431" s="178"/>
    </row>
    <row r="432" spans="1:13" s="42" customFormat="1" ht="14.25" thickTop="1" thickBot="1" x14ac:dyDescent="0.25">
      <c r="A432" s="700" t="s">
        <v>507</v>
      </c>
      <c r="B432" s="701"/>
      <c r="C432" s="701"/>
      <c r="D432" s="701"/>
      <c r="E432" s="701"/>
      <c r="F432" s="701"/>
      <c r="G432" s="701"/>
      <c r="H432" s="701"/>
      <c r="I432" s="701"/>
      <c r="J432" s="701"/>
      <c r="K432" s="701"/>
      <c r="L432" s="701"/>
      <c r="M432" s="702"/>
    </row>
    <row r="433" spans="1:13" s="42" customFormat="1" ht="14.25" thickTop="1" thickBot="1" x14ac:dyDescent="0.25">
      <c r="A433" s="207" t="s">
        <v>0</v>
      </c>
      <c r="B433" s="204" t="s">
        <v>1</v>
      </c>
      <c r="C433" s="205" t="s">
        <v>2</v>
      </c>
      <c r="D433" s="205" t="s">
        <v>77</v>
      </c>
      <c r="E433" s="205" t="s">
        <v>262</v>
      </c>
      <c r="F433" s="206" t="s">
        <v>8</v>
      </c>
      <c r="G433" s="205" t="s">
        <v>9</v>
      </c>
      <c r="H433" s="205" t="s">
        <v>261</v>
      </c>
      <c r="I433" s="501" t="s">
        <v>618</v>
      </c>
      <c r="J433" s="210" t="s">
        <v>4</v>
      </c>
      <c r="K433" s="212" t="s">
        <v>391</v>
      </c>
      <c r="L433" s="209" t="s">
        <v>399</v>
      </c>
      <c r="M433" s="208" t="s">
        <v>400</v>
      </c>
    </row>
    <row r="434" spans="1:13" s="42" customFormat="1" ht="409.6" thickTop="1" x14ac:dyDescent="0.2">
      <c r="A434" s="213">
        <v>1</v>
      </c>
      <c r="B434" s="376" t="s">
        <v>126</v>
      </c>
      <c r="C434" s="64" t="s">
        <v>699</v>
      </c>
      <c r="D434" s="367">
        <v>3</v>
      </c>
      <c r="E434" s="367"/>
      <c r="F434" s="104" t="s">
        <v>1343</v>
      </c>
      <c r="G434" s="367">
        <v>98</v>
      </c>
      <c r="H434" s="64"/>
      <c r="I434" s="385" t="s">
        <v>706</v>
      </c>
      <c r="J434" s="621" t="s">
        <v>1712</v>
      </c>
      <c r="K434" s="395"/>
      <c r="L434" s="70" t="s">
        <v>410</v>
      </c>
      <c r="M434" s="393"/>
    </row>
    <row r="435" spans="1:13" s="42" customFormat="1" ht="171.75" customHeight="1" x14ac:dyDescent="0.2">
      <c r="A435" s="213">
        <f>A434+1</f>
        <v>2</v>
      </c>
      <c r="B435" s="376" t="s">
        <v>127</v>
      </c>
      <c r="C435" s="64" t="s">
        <v>699</v>
      </c>
      <c r="D435" s="367">
        <v>2</v>
      </c>
      <c r="E435" s="367"/>
      <c r="F435" s="104" t="s">
        <v>1344</v>
      </c>
      <c r="G435" s="367">
        <v>66</v>
      </c>
      <c r="H435" s="64"/>
      <c r="I435" s="385" t="s">
        <v>718</v>
      </c>
      <c r="J435" s="670" t="s">
        <v>1687</v>
      </c>
      <c r="K435" s="137"/>
      <c r="L435" s="70" t="s">
        <v>1219</v>
      </c>
      <c r="M435" s="393"/>
    </row>
    <row r="436" spans="1:13" s="42" customFormat="1" ht="25.5" x14ac:dyDescent="0.2">
      <c r="A436" s="213">
        <f t="shared" ref="A436:A451" si="4">A435+1</f>
        <v>3</v>
      </c>
      <c r="B436" s="376" t="s">
        <v>128</v>
      </c>
      <c r="C436" s="64" t="s">
        <v>517</v>
      </c>
      <c r="D436" s="367">
        <v>80</v>
      </c>
      <c r="E436" s="367"/>
      <c r="F436" s="104" t="s">
        <v>1345</v>
      </c>
      <c r="G436" s="367">
        <v>67</v>
      </c>
      <c r="H436" s="64"/>
      <c r="I436" s="385" t="s">
        <v>719</v>
      </c>
      <c r="J436" s="371"/>
      <c r="K436" s="378"/>
      <c r="L436" s="86" t="s">
        <v>1220</v>
      </c>
      <c r="M436" s="393"/>
    </row>
    <row r="437" spans="1:13" s="42" customFormat="1" x14ac:dyDescent="0.2">
      <c r="A437" s="213">
        <f t="shared" si="4"/>
        <v>4</v>
      </c>
      <c r="B437" s="376" t="s">
        <v>129</v>
      </c>
      <c r="C437" s="64" t="s">
        <v>517</v>
      </c>
      <c r="D437" s="367">
        <v>60</v>
      </c>
      <c r="E437" s="367"/>
      <c r="F437" s="368" t="s">
        <v>413</v>
      </c>
      <c r="G437" s="367">
        <v>93</v>
      </c>
      <c r="H437" s="367"/>
      <c r="I437" s="385" t="s">
        <v>711</v>
      </c>
      <c r="J437" s="394"/>
      <c r="K437" s="391"/>
      <c r="L437" s="67" t="s">
        <v>1221</v>
      </c>
      <c r="M437" s="393"/>
    </row>
    <row r="438" spans="1:13" s="42" customFormat="1" x14ac:dyDescent="0.2">
      <c r="A438" s="213">
        <f t="shared" si="4"/>
        <v>5</v>
      </c>
      <c r="B438" s="376" t="s">
        <v>130</v>
      </c>
      <c r="C438" s="64" t="s">
        <v>517</v>
      </c>
      <c r="D438" s="367">
        <v>60</v>
      </c>
      <c r="E438" s="367"/>
      <c r="F438" s="368" t="s">
        <v>24</v>
      </c>
      <c r="G438" s="367">
        <v>93</v>
      </c>
      <c r="H438" s="367"/>
      <c r="I438" s="385" t="s">
        <v>711</v>
      </c>
      <c r="J438" s="394"/>
      <c r="K438" s="391"/>
      <c r="L438" s="67" t="s">
        <v>1222</v>
      </c>
      <c r="M438" s="393"/>
    </row>
    <row r="439" spans="1:13" s="42" customFormat="1" x14ac:dyDescent="0.2">
      <c r="A439" s="213">
        <f t="shared" si="4"/>
        <v>6</v>
      </c>
      <c r="B439" s="376" t="s">
        <v>141</v>
      </c>
      <c r="C439" s="64" t="s">
        <v>517</v>
      </c>
      <c r="D439" s="367"/>
      <c r="E439" s="367"/>
      <c r="F439" s="368" t="s">
        <v>80</v>
      </c>
      <c r="G439" s="367">
        <v>93</v>
      </c>
      <c r="H439" s="367"/>
      <c r="I439" s="385" t="s">
        <v>711</v>
      </c>
      <c r="J439" s="394"/>
      <c r="K439" s="394"/>
      <c r="L439" s="394"/>
      <c r="M439" s="367"/>
    </row>
    <row r="440" spans="1:13" s="42" customFormat="1" x14ac:dyDescent="0.2">
      <c r="A440" s="213">
        <f t="shared" si="4"/>
        <v>7</v>
      </c>
      <c r="B440" s="567" t="s">
        <v>131</v>
      </c>
      <c r="C440" s="398" t="s">
        <v>517</v>
      </c>
      <c r="D440" s="568">
        <v>55</v>
      </c>
      <c r="E440" s="568"/>
      <c r="F440" s="569" t="s">
        <v>415</v>
      </c>
      <c r="G440" s="568">
        <v>166</v>
      </c>
      <c r="H440" s="398"/>
      <c r="I440" s="570" t="s">
        <v>720</v>
      </c>
      <c r="J440" s="571"/>
      <c r="K440" s="572"/>
      <c r="L440" s="572" t="s">
        <v>721</v>
      </c>
      <c r="M440" s="573"/>
    </row>
    <row r="441" spans="1:13" s="42" customFormat="1" x14ac:dyDescent="0.2">
      <c r="A441" s="213">
        <f t="shared" si="4"/>
        <v>8</v>
      </c>
      <c r="B441" s="376" t="s">
        <v>132</v>
      </c>
      <c r="C441" s="64" t="s">
        <v>517</v>
      </c>
      <c r="D441" s="367">
        <v>55</v>
      </c>
      <c r="E441" s="367"/>
      <c r="F441" s="368" t="s">
        <v>416</v>
      </c>
      <c r="G441" s="367">
        <v>166</v>
      </c>
      <c r="H441" s="64"/>
      <c r="I441" s="385" t="s">
        <v>720</v>
      </c>
      <c r="J441" s="394"/>
      <c r="K441" s="391"/>
      <c r="L441" s="391" t="s">
        <v>721</v>
      </c>
      <c r="M441" s="393"/>
    </row>
    <row r="442" spans="1:13" s="42" customFormat="1" x14ac:dyDescent="0.2">
      <c r="A442" s="213">
        <f t="shared" si="4"/>
        <v>9</v>
      </c>
      <c r="B442" s="376" t="s">
        <v>133</v>
      </c>
      <c r="C442" s="64" t="s">
        <v>517</v>
      </c>
      <c r="D442" s="367"/>
      <c r="E442" s="367"/>
      <c r="F442" s="368" t="s">
        <v>415</v>
      </c>
      <c r="G442" s="367">
        <v>166</v>
      </c>
      <c r="H442" s="367"/>
      <c r="I442" s="385" t="s">
        <v>720</v>
      </c>
      <c r="J442" s="394"/>
      <c r="K442" s="391"/>
      <c r="L442" s="391" t="s">
        <v>721</v>
      </c>
      <c r="M442" s="393"/>
    </row>
    <row r="443" spans="1:13" s="42" customFormat="1" x14ac:dyDescent="0.2">
      <c r="A443" s="213">
        <f t="shared" si="4"/>
        <v>10</v>
      </c>
      <c r="B443" s="376" t="s">
        <v>134</v>
      </c>
      <c r="C443" s="64" t="s">
        <v>517</v>
      </c>
      <c r="D443" s="367"/>
      <c r="E443" s="367"/>
      <c r="F443" s="368" t="s">
        <v>416</v>
      </c>
      <c r="G443" s="367">
        <v>166</v>
      </c>
      <c r="H443" s="367"/>
      <c r="I443" s="385" t="s">
        <v>720</v>
      </c>
      <c r="J443" s="394"/>
      <c r="K443" s="391"/>
      <c r="L443" s="391" t="s">
        <v>721</v>
      </c>
      <c r="M443" s="393"/>
    </row>
    <row r="444" spans="1:13" s="42" customFormat="1" x14ac:dyDescent="0.2">
      <c r="A444" s="213">
        <f t="shared" si="4"/>
        <v>11</v>
      </c>
      <c r="B444" s="376" t="s">
        <v>69</v>
      </c>
      <c r="C444" s="64" t="s">
        <v>517</v>
      </c>
      <c r="D444" s="367">
        <v>30</v>
      </c>
      <c r="E444" s="367"/>
      <c r="F444" s="368" t="s">
        <v>417</v>
      </c>
      <c r="G444" s="367">
        <v>19</v>
      </c>
      <c r="H444" s="64"/>
      <c r="I444" s="385" t="s">
        <v>722</v>
      </c>
      <c r="J444" s="394"/>
      <c r="K444" s="391"/>
      <c r="L444" s="391" t="s">
        <v>418</v>
      </c>
      <c r="M444" s="393"/>
    </row>
    <row r="445" spans="1:13" s="42" customFormat="1" ht="25.5" x14ac:dyDescent="0.2">
      <c r="A445" s="213">
        <f t="shared" si="4"/>
        <v>12</v>
      </c>
      <c r="B445" s="376" t="s">
        <v>70</v>
      </c>
      <c r="C445" s="64" t="s">
        <v>699</v>
      </c>
      <c r="D445" s="367">
        <v>2</v>
      </c>
      <c r="E445" s="367"/>
      <c r="F445" s="368" t="s">
        <v>21</v>
      </c>
      <c r="G445" s="367">
        <v>156</v>
      </c>
      <c r="H445" s="64"/>
      <c r="I445" s="385" t="s">
        <v>705</v>
      </c>
      <c r="J445" s="371"/>
      <c r="K445" s="378"/>
      <c r="L445" s="378" t="s">
        <v>61</v>
      </c>
      <c r="M445" s="393"/>
    </row>
    <row r="446" spans="1:13" s="42" customFormat="1" ht="38.25" x14ac:dyDescent="0.2">
      <c r="A446" s="213">
        <f t="shared" si="4"/>
        <v>13</v>
      </c>
      <c r="B446" s="376" t="s">
        <v>135</v>
      </c>
      <c r="C446" s="64" t="s">
        <v>699</v>
      </c>
      <c r="D446" s="367">
        <v>15</v>
      </c>
      <c r="E446" s="367"/>
      <c r="F446" s="368" t="s">
        <v>419</v>
      </c>
      <c r="G446" s="367">
        <v>116</v>
      </c>
      <c r="H446" s="64"/>
      <c r="I446" s="385" t="s">
        <v>723</v>
      </c>
      <c r="J446" s="371"/>
      <c r="K446" s="378"/>
      <c r="L446" s="86" t="s">
        <v>1223</v>
      </c>
      <c r="M446" s="393"/>
    </row>
    <row r="447" spans="1:13" s="42" customFormat="1" x14ac:dyDescent="0.2">
      <c r="A447" s="213">
        <f t="shared" si="4"/>
        <v>14</v>
      </c>
      <c r="B447" s="376" t="s">
        <v>71</v>
      </c>
      <c r="C447" s="64" t="s">
        <v>699</v>
      </c>
      <c r="D447" s="367">
        <v>3</v>
      </c>
      <c r="E447" s="367"/>
      <c r="F447" s="368" t="s">
        <v>420</v>
      </c>
      <c r="G447" s="367">
        <v>26</v>
      </c>
      <c r="H447" s="64"/>
      <c r="I447" s="385" t="s">
        <v>706</v>
      </c>
      <c r="J447" s="35"/>
      <c r="K447" s="378"/>
      <c r="L447" s="371" t="s">
        <v>724</v>
      </c>
      <c r="M447" s="393"/>
    </row>
    <row r="448" spans="1:13" s="42" customFormat="1" ht="25.5" x14ac:dyDescent="0.2">
      <c r="A448" s="213">
        <f t="shared" si="4"/>
        <v>15</v>
      </c>
      <c r="B448" s="376" t="s">
        <v>421</v>
      </c>
      <c r="C448" s="64" t="s">
        <v>517</v>
      </c>
      <c r="D448" s="367"/>
      <c r="E448" s="367"/>
      <c r="F448" s="368" t="s">
        <v>725</v>
      </c>
      <c r="G448" s="367">
        <v>310</v>
      </c>
      <c r="H448" s="64"/>
      <c r="I448" s="385" t="s">
        <v>726</v>
      </c>
      <c r="J448" s="371"/>
      <c r="K448" s="378"/>
      <c r="L448" s="378" t="s">
        <v>727</v>
      </c>
      <c r="M448" s="393"/>
    </row>
    <row r="449" spans="1:13" s="42" customFormat="1" x14ac:dyDescent="0.2">
      <c r="A449" s="213">
        <f t="shared" si="4"/>
        <v>16</v>
      </c>
      <c r="B449" s="376" t="s">
        <v>422</v>
      </c>
      <c r="C449" s="64" t="s">
        <v>699</v>
      </c>
      <c r="D449" s="367"/>
      <c r="E449" s="367"/>
      <c r="F449" s="368" t="s">
        <v>728</v>
      </c>
      <c r="G449" s="367">
        <v>1715</v>
      </c>
      <c r="H449" s="64"/>
      <c r="I449" s="385" t="s">
        <v>729</v>
      </c>
      <c r="J449" s="371"/>
      <c r="K449" s="378"/>
      <c r="L449" s="378"/>
      <c r="M449" s="393"/>
    </row>
    <row r="450" spans="1:13" s="42" customFormat="1" x14ac:dyDescent="0.2">
      <c r="A450" s="213">
        <f t="shared" si="4"/>
        <v>17</v>
      </c>
      <c r="B450" s="376" t="s">
        <v>139</v>
      </c>
      <c r="C450" s="64" t="s">
        <v>517</v>
      </c>
      <c r="D450" s="367"/>
      <c r="E450" s="367"/>
      <c r="F450" s="368"/>
      <c r="G450" s="367"/>
      <c r="H450" s="367"/>
      <c r="I450" s="396"/>
      <c r="J450" s="394"/>
      <c r="K450" s="391"/>
      <c r="L450" s="391"/>
      <c r="M450" s="393"/>
    </row>
    <row r="451" spans="1:13" s="42" customFormat="1" x14ac:dyDescent="0.2">
      <c r="A451" s="213">
        <f t="shared" si="4"/>
        <v>18</v>
      </c>
      <c r="B451" s="376" t="s">
        <v>140</v>
      </c>
      <c r="C451" s="64" t="s">
        <v>517</v>
      </c>
      <c r="D451" s="367"/>
      <c r="E451" s="367"/>
      <c r="F451" s="368"/>
      <c r="G451" s="367"/>
      <c r="H451" s="367"/>
      <c r="I451" s="396"/>
      <c r="J451" s="394"/>
      <c r="K451" s="391"/>
      <c r="L451" s="391"/>
      <c r="M451" s="393"/>
    </row>
    <row r="452" spans="1:13" s="42" customFormat="1" ht="13.5" thickBot="1" x14ac:dyDescent="0.25">
      <c r="A452" s="222"/>
      <c r="B452" s="222"/>
      <c r="C452" s="222"/>
      <c r="D452" s="222"/>
      <c r="E452" s="222"/>
      <c r="F452" s="222"/>
      <c r="G452" s="222"/>
      <c r="H452" s="222"/>
      <c r="I452" s="506"/>
      <c r="J452" s="222"/>
      <c r="K452" s="223"/>
      <c r="L452" s="160"/>
      <c r="M452" s="160"/>
    </row>
    <row r="453" spans="1:13" s="42" customFormat="1" ht="14.25" thickTop="1" thickBot="1" x14ac:dyDescent="0.25">
      <c r="A453" s="711" t="s">
        <v>508</v>
      </c>
      <c r="B453" s="712"/>
      <c r="C453" s="712"/>
      <c r="D453" s="712"/>
      <c r="E453" s="712"/>
      <c r="F453" s="712"/>
      <c r="G453" s="712"/>
      <c r="H453" s="712"/>
      <c r="I453" s="712"/>
      <c r="J453" s="712"/>
      <c r="K453" s="712"/>
      <c r="L453" s="712"/>
      <c r="M453" s="713"/>
    </row>
    <row r="454" spans="1:13" s="42" customFormat="1" ht="14.25" thickTop="1" thickBot="1" x14ac:dyDescent="0.25">
      <c r="A454" s="56" t="s">
        <v>0</v>
      </c>
      <c r="B454" s="44" t="s">
        <v>1</v>
      </c>
      <c r="C454" s="45" t="s">
        <v>2</v>
      </c>
      <c r="D454" s="45" t="s">
        <v>77</v>
      </c>
      <c r="E454" s="45" t="s">
        <v>262</v>
      </c>
      <c r="F454" s="46" t="s">
        <v>8</v>
      </c>
      <c r="G454" s="45" t="s">
        <v>9</v>
      </c>
      <c r="H454" s="45" t="s">
        <v>261</v>
      </c>
      <c r="I454" s="501" t="s">
        <v>618</v>
      </c>
      <c r="J454" s="229" t="s">
        <v>4</v>
      </c>
      <c r="K454" s="227" t="s">
        <v>391</v>
      </c>
      <c r="L454" s="227" t="s">
        <v>399</v>
      </c>
      <c r="M454" s="228" t="s">
        <v>400</v>
      </c>
    </row>
    <row r="455" spans="1:13" s="42" customFormat="1" ht="26.25" thickTop="1" x14ac:dyDescent="0.2">
      <c r="A455" s="68">
        <v>1</v>
      </c>
      <c r="B455" s="63" t="s">
        <v>124</v>
      </c>
      <c r="C455" s="64" t="s">
        <v>699</v>
      </c>
      <c r="D455" s="64"/>
      <c r="E455" s="64"/>
      <c r="F455" s="104" t="s">
        <v>283</v>
      </c>
      <c r="G455" s="64">
        <v>128</v>
      </c>
      <c r="H455" s="64"/>
      <c r="I455" s="385" t="s">
        <v>706</v>
      </c>
      <c r="J455" s="465" t="s">
        <v>1715</v>
      </c>
      <c r="K455" s="86"/>
      <c r="L455" s="86" t="s">
        <v>1214</v>
      </c>
      <c r="M455" s="198"/>
    </row>
    <row r="456" spans="1:13" s="42" customFormat="1" x14ac:dyDescent="0.2">
      <c r="A456" s="68">
        <f>A455+1</f>
        <v>2</v>
      </c>
      <c r="B456" s="63" t="s">
        <v>125</v>
      </c>
      <c r="C456" s="64" t="s">
        <v>517</v>
      </c>
      <c r="D456" s="64"/>
      <c r="E456" s="64"/>
      <c r="F456" s="104" t="s">
        <v>18</v>
      </c>
      <c r="G456" s="64">
        <v>127</v>
      </c>
      <c r="H456" s="64"/>
      <c r="I456" s="385" t="s">
        <v>709</v>
      </c>
      <c r="K456" s="100"/>
      <c r="L456" s="100"/>
      <c r="M456" s="198"/>
    </row>
    <row r="457" spans="1:13" s="42" customFormat="1" ht="13.5" thickBot="1" x14ac:dyDescent="0.25">
      <c r="A457" s="232">
        <f>A456+1</f>
        <v>3</v>
      </c>
      <c r="B457" s="226" t="s">
        <v>72</v>
      </c>
      <c r="C457" s="72" t="s">
        <v>517</v>
      </c>
      <c r="D457" s="72"/>
      <c r="E457" s="72"/>
      <c r="F457" s="225" t="s">
        <v>49</v>
      </c>
      <c r="G457" s="72">
        <v>352</v>
      </c>
      <c r="H457" s="72"/>
      <c r="I457" s="386" t="s">
        <v>710</v>
      </c>
      <c r="J457" s="138"/>
      <c r="K457" s="195"/>
      <c r="L457" s="551" t="s">
        <v>1215</v>
      </c>
      <c r="M457" s="224"/>
    </row>
    <row r="458" spans="1:13" s="42" customFormat="1" ht="13.5" thickBot="1" x14ac:dyDescent="0.25">
      <c r="A458" s="199"/>
      <c r="B458" s="196"/>
      <c r="C458" s="197"/>
      <c r="D458" s="197"/>
      <c r="E458" s="197"/>
      <c r="F458" s="194"/>
      <c r="G458" s="197"/>
      <c r="H458" s="197"/>
      <c r="I458" s="507"/>
      <c r="J458" s="139"/>
      <c r="K458" s="139"/>
      <c r="L458" s="139"/>
      <c r="M458" s="142"/>
    </row>
    <row r="459" spans="1:13" s="42" customFormat="1" ht="13.5" thickBot="1" x14ac:dyDescent="0.25">
      <c r="A459" s="705" t="s">
        <v>509</v>
      </c>
      <c r="B459" s="706"/>
      <c r="C459" s="706"/>
      <c r="D459" s="706"/>
      <c r="E459" s="706"/>
      <c r="F459" s="706"/>
      <c r="G459" s="706"/>
      <c r="H459" s="706"/>
      <c r="I459" s="706"/>
      <c r="J459" s="706"/>
      <c r="K459" s="706"/>
      <c r="L459" s="706"/>
      <c r="M459" s="707"/>
    </row>
    <row r="460" spans="1:13" s="42" customFormat="1" ht="13.5" thickBot="1" x14ac:dyDescent="0.25">
      <c r="A460" s="192" t="s">
        <v>0</v>
      </c>
      <c r="B460" s="191" t="s">
        <v>1</v>
      </c>
      <c r="C460" s="190" t="s">
        <v>2</v>
      </c>
      <c r="D460" s="190" t="s">
        <v>77</v>
      </c>
      <c r="E460" s="190" t="s">
        <v>3</v>
      </c>
      <c r="F460" s="190" t="s">
        <v>8</v>
      </c>
      <c r="G460" s="190" t="s">
        <v>9</v>
      </c>
      <c r="H460" s="190" t="s">
        <v>261</v>
      </c>
      <c r="I460" s="501" t="s">
        <v>618</v>
      </c>
      <c r="J460" s="191" t="s">
        <v>4</v>
      </c>
      <c r="K460" s="189" t="s">
        <v>391</v>
      </c>
      <c r="L460" s="189" t="s">
        <v>399</v>
      </c>
      <c r="M460" s="120" t="s">
        <v>400</v>
      </c>
    </row>
    <row r="461" spans="1:13" s="42" customFormat="1" ht="26.25" thickTop="1" x14ac:dyDescent="0.2">
      <c r="A461" s="187">
        <v>1</v>
      </c>
      <c r="B461" s="188" t="s">
        <v>433</v>
      </c>
      <c r="C461" s="140" t="s">
        <v>699</v>
      </c>
      <c r="D461" s="140"/>
      <c r="E461" s="140"/>
      <c r="F461" s="186" t="s">
        <v>283</v>
      </c>
      <c r="G461" s="140">
        <v>128</v>
      </c>
      <c r="H461" s="140"/>
      <c r="I461" s="388" t="s">
        <v>706</v>
      </c>
      <c r="J461" s="465" t="s">
        <v>1715</v>
      </c>
      <c r="K461" s="141"/>
      <c r="L461" s="86" t="s">
        <v>1214</v>
      </c>
      <c r="M461" s="185"/>
    </row>
    <row r="462" spans="1:13" s="42" customFormat="1" x14ac:dyDescent="0.2">
      <c r="A462" s="187">
        <v>2</v>
      </c>
      <c r="B462" s="188" t="s">
        <v>125</v>
      </c>
      <c r="C462" s="140" t="s">
        <v>517</v>
      </c>
      <c r="D462" s="140"/>
      <c r="E462" s="140"/>
      <c r="F462" s="186" t="s">
        <v>18</v>
      </c>
      <c r="G462" s="140">
        <v>127</v>
      </c>
      <c r="H462" s="140"/>
      <c r="I462" s="388" t="s">
        <v>709</v>
      </c>
      <c r="J462" s="184"/>
      <c r="K462" s="141"/>
      <c r="L462" s="141"/>
      <c r="M462" s="143"/>
    </row>
    <row r="463" spans="1:13" s="42" customFormat="1" ht="13.5" thickBot="1" x14ac:dyDescent="0.25">
      <c r="A463" s="181"/>
      <c r="B463" s="182"/>
      <c r="C463" s="181"/>
      <c r="D463" s="181"/>
      <c r="E463" s="181"/>
      <c r="F463" s="180"/>
      <c r="G463" s="181"/>
      <c r="H463" s="181"/>
      <c r="I463" s="509"/>
      <c r="J463" s="179"/>
      <c r="K463" s="179"/>
      <c r="L463" s="179"/>
      <c r="M463" s="178"/>
    </row>
    <row r="464" spans="1:13" s="42" customFormat="1" ht="14.25" thickTop="1" thickBot="1" x14ac:dyDescent="0.25">
      <c r="A464" s="700" t="s">
        <v>510</v>
      </c>
      <c r="B464" s="701"/>
      <c r="C464" s="701"/>
      <c r="D464" s="701"/>
      <c r="E464" s="701"/>
      <c r="F464" s="701"/>
      <c r="G464" s="701"/>
      <c r="H464" s="701"/>
      <c r="I464" s="701"/>
      <c r="J464" s="701"/>
      <c r="K464" s="701"/>
      <c r="L464" s="701"/>
      <c r="M464" s="702"/>
    </row>
    <row r="465" spans="1:13" s="42" customFormat="1" ht="14.25" thickTop="1" thickBot="1" x14ac:dyDescent="0.25">
      <c r="A465" s="207" t="s">
        <v>0</v>
      </c>
      <c r="B465" s="204" t="s">
        <v>1</v>
      </c>
      <c r="C465" s="205" t="s">
        <v>2</v>
      </c>
      <c r="D465" s="205" t="s">
        <v>77</v>
      </c>
      <c r="E465" s="205" t="s">
        <v>262</v>
      </c>
      <c r="F465" s="206" t="s">
        <v>8</v>
      </c>
      <c r="G465" s="205" t="s">
        <v>9</v>
      </c>
      <c r="H465" s="205" t="s">
        <v>261</v>
      </c>
      <c r="I465" s="501" t="s">
        <v>618</v>
      </c>
      <c r="J465" s="210" t="s">
        <v>4</v>
      </c>
      <c r="K465" s="212" t="s">
        <v>391</v>
      </c>
      <c r="L465" s="209" t="s">
        <v>399</v>
      </c>
      <c r="M465" s="208" t="s">
        <v>400</v>
      </c>
    </row>
    <row r="466" spans="1:13" s="42" customFormat="1" ht="128.25" thickTop="1" x14ac:dyDescent="0.2">
      <c r="A466" s="161">
        <v>1</v>
      </c>
      <c r="B466" s="63" t="s">
        <v>402</v>
      </c>
      <c r="C466" s="64" t="s">
        <v>699</v>
      </c>
      <c r="D466" s="64"/>
      <c r="E466" s="367"/>
      <c r="F466" s="368" t="s">
        <v>403</v>
      </c>
      <c r="G466" s="367">
        <v>366</v>
      </c>
      <c r="H466" s="367"/>
      <c r="I466" s="385" t="s">
        <v>705</v>
      </c>
      <c r="J466" s="669" t="s">
        <v>1686</v>
      </c>
      <c r="K466" s="391"/>
      <c r="L466" s="211" t="s">
        <v>410</v>
      </c>
      <c r="M466" s="198"/>
    </row>
    <row r="467" spans="1:13" s="42" customFormat="1" x14ac:dyDescent="0.2">
      <c r="A467" s="161">
        <v>2</v>
      </c>
      <c r="B467" s="63" t="s">
        <v>270</v>
      </c>
      <c r="C467" s="64" t="s">
        <v>517</v>
      </c>
      <c r="D467" s="64">
        <v>60</v>
      </c>
      <c r="E467" s="367"/>
      <c r="F467" s="368" t="s">
        <v>404</v>
      </c>
      <c r="G467" s="367">
        <v>93</v>
      </c>
      <c r="H467" s="367"/>
      <c r="I467" s="385" t="s">
        <v>711</v>
      </c>
      <c r="J467" s="371"/>
      <c r="K467" s="378"/>
      <c r="L467" s="620" t="s">
        <v>414</v>
      </c>
      <c r="M467" s="198"/>
    </row>
    <row r="468" spans="1:13" s="42" customFormat="1" x14ac:dyDescent="0.2">
      <c r="A468" s="161">
        <v>3</v>
      </c>
      <c r="B468" s="63" t="s">
        <v>136</v>
      </c>
      <c r="C468" s="64" t="s">
        <v>517</v>
      </c>
      <c r="D468" s="64">
        <v>80</v>
      </c>
      <c r="E468" s="367"/>
      <c r="F468" s="368" t="s">
        <v>405</v>
      </c>
      <c r="G468" s="367">
        <v>364</v>
      </c>
      <c r="H468" s="367"/>
      <c r="I468" s="385" t="s">
        <v>713</v>
      </c>
      <c r="J468" s="371"/>
      <c r="K468" s="378"/>
      <c r="L468" s="620" t="s">
        <v>1216</v>
      </c>
      <c r="M468" s="198"/>
    </row>
    <row r="469" spans="1:13" s="42" customFormat="1" x14ac:dyDescent="0.2">
      <c r="A469" s="161">
        <v>4</v>
      </c>
      <c r="B469" s="63" t="s">
        <v>137</v>
      </c>
      <c r="C469" s="64" t="s">
        <v>517</v>
      </c>
      <c r="D469" s="64">
        <v>80</v>
      </c>
      <c r="E469" s="367"/>
      <c r="F469" s="368" t="s">
        <v>406</v>
      </c>
      <c r="G469" s="367">
        <v>364</v>
      </c>
      <c r="H469" s="367"/>
      <c r="I469" s="385" t="s">
        <v>713</v>
      </c>
      <c r="J469" s="371"/>
      <c r="K469" s="378"/>
      <c r="L469" s="620" t="s">
        <v>1217</v>
      </c>
      <c r="M469" s="198"/>
    </row>
    <row r="470" spans="1:13" s="42" customFormat="1" x14ac:dyDescent="0.2">
      <c r="A470" s="161">
        <v>5</v>
      </c>
      <c r="B470" s="63" t="s">
        <v>138</v>
      </c>
      <c r="C470" s="64" t="s">
        <v>517</v>
      </c>
      <c r="D470" s="64"/>
      <c r="E470" s="367"/>
      <c r="F470" s="368" t="s">
        <v>407</v>
      </c>
      <c r="G470" s="367">
        <v>364</v>
      </c>
      <c r="H470" s="64"/>
      <c r="I470" s="385" t="s">
        <v>713</v>
      </c>
      <c r="J470" s="371"/>
      <c r="K470" s="378"/>
      <c r="L470" s="620" t="s">
        <v>1218</v>
      </c>
      <c r="M470" s="198"/>
    </row>
    <row r="471" spans="1:13" s="42" customFormat="1" ht="13.5" thickBot="1" x14ac:dyDescent="0.25">
      <c r="A471" s="161">
        <v>6</v>
      </c>
      <c r="B471" s="107" t="s">
        <v>714</v>
      </c>
      <c r="C471" s="102" t="s">
        <v>517</v>
      </c>
      <c r="D471" s="102"/>
      <c r="E471" s="367"/>
      <c r="F471" s="390" t="s">
        <v>715</v>
      </c>
      <c r="G471" s="389">
        <v>443</v>
      </c>
      <c r="H471" s="389"/>
      <c r="I471" s="392" t="s">
        <v>716</v>
      </c>
      <c r="J471" s="375"/>
      <c r="K471" s="379"/>
      <c r="L471" s="633" t="s">
        <v>717</v>
      </c>
      <c r="M471" s="374"/>
    </row>
    <row r="472" spans="1:13" s="42" customFormat="1" ht="14.25" thickTop="1" thickBot="1" x14ac:dyDescent="0.25">
      <c r="A472" s="105"/>
      <c r="B472" s="130"/>
      <c r="C472" s="94"/>
      <c r="D472" s="94"/>
      <c r="E472" s="94"/>
      <c r="F472" s="122"/>
      <c r="G472" s="94"/>
      <c r="H472" s="94"/>
      <c r="I472" s="504"/>
      <c r="J472" s="76"/>
      <c r="K472" s="122"/>
      <c r="L472" s="76"/>
      <c r="M472" s="117"/>
    </row>
    <row r="473" spans="1:13" s="42" customFormat="1" ht="14.25" thickTop="1" thickBot="1" x14ac:dyDescent="0.25">
      <c r="A473" s="703" t="s">
        <v>511</v>
      </c>
      <c r="B473" s="704"/>
      <c r="C473" s="704"/>
      <c r="D473" s="704"/>
      <c r="E473" s="704"/>
      <c r="F473" s="704"/>
      <c r="G473" s="704"/>
      <c r="H473" s="704"/>
      <c r="I473" s="704"/>
      <c r="J473" s="704"/>
      <c r="K473" s="693"/>
      <c r="L473" s="691"/>
      <c r="M473" s="118"/>
    </row>
    <row r="474" spans="1:13" s="42" customFormat="1" ht="13.5" thickTop="1" x14ac:dyDescent="0.2">
      <c r="A474" s="131" t="s">
        <v>0</v>
      </c>
      <c r="B474" s="87" t="s">
        <v>1</v>
      </c>
      <c r="C474" s="88" t="s">
        <v>2</v>
      </c>
      <c r="D474" s="88" t="s">
        <v>77</v>
      </c>
      <c r="E474" s="88" t="s">
        <v>262</v>
      </c>
      <c r="F474" s="89" t="s">
        <v>8</v>
      </c>
      <c r="G474" s="88" t="s">
        <v>9</v>
      </c>
      <c r="H474" s="88" t="s">
        <v>261</v>
      </c>
      <c r="I474" s="501" t="s">
        <v>618</v>
      </c>
      <c r="J474" s="132" t="s">
        <v>4</v>
      </c>
      <c r="K474" s="123" t="s">
        <v>391</v>
      </c>
      <c r="L474" s="125" t="s">
        <v>392</v>
      </c>
      <c r="M474" s="117"/>
    </row>
    <row r="475" spans="1:13" s="42" customFormat="1" ht="38.25" x14ac:dyDescent="0.2">
      <c r="A475" s="133">
        <v>1</v>
      </c>
      <c r="B475" s="376" t="s">
        <v>227</v>
      </c>
      <c r="C475" s="64" t="s">
        <v>699</v>
      </c>
      <c r="D475" s="367"/>
      <c r="E475" s="367"/>
      <c r="F475" s="368" t="s">
        <v>280</v>
      </c>
      <c r="G475" s="367">
        <v>374</v>
      </c>
      <c r="H475" s="64"/>
      <c r="I475" s="385" t="s">
        <v>700</v>
      </c>
      <c r="J475" s="384" t="s">
        <v>1434</v>
      </c>
      <c r="K475" s="371"/>
      <c r="L475" s="86" t="s">
        <v>1212</v>
      </c>
      <c r="M475" s="368"/>
    </row>
    <row r="476" spans="1:13" s="42" customFormat="1" x14ac:dyDescent="0.2">
      <c r="A476" s="133">
        <f>A475+1</f>
        <v>2</v>
      </c>
      <c r="B476" s="376" t="s">
        <v>228</v>
      </c>
      <c r="C476" s="64" t="s">
        <v>701</v>
      </c>
      <c r="D476" s="367"/>
      <c r="E476" s="367"/>
      <c r="F476" s="368" t="s">
        <v>10</v>
      </c>
      <c r="G476" s="367">
        <v>373</v>
      </c>
      <c r="H476" s="64"/>
      <c r="I476" s="385" t="s">
        <v>702</v>
      </c>
      <c r="J476" s="371"/>
      <c r="K476" s="371"/>
      <c r="L476" s="86" t="s">
        <v>1213</v>
      </c>
      <c r="M476" s="368"/>
    </row>
    <row r="477" spans="1:13" s="42" customFormat="1" x14ac:dyDescent="0.2">
      <c r="A477" s="133">
        <f>A476+1</f>
        <v>3</v>
      </c>
      <c r="B477" s="63" t="s">
        <v>229</v>
      </c>
      <c r="C477" s="64" t="s">
        <v>703</v>
      </c>
      <c r="D477" s="64"/>
      <c r="E477" s="367"/>
      <c r="F477" s="368" t="s">
        <v>281</v>
      </c>
      <c r="G477" s="367">
        <v>337</v>
      </c>
      <c r="H477" s="367"/>
      <c r="I477" s="385" t="s">
        <v>704</v>
      </c>
      <c r="J477" s="371"/>
      <c r="K477" s="371"/>
      <c r="L477" s="86" t="s">
        <v>1669</v>
      </c>
      <c r="M477" s="104"/>
    </row>
    <row r="478" spans="1:13" s="42" customFormat="1" x14ac:dyDescent="0.2">
      <c r="A478" s="133">
        <f>A477+1</f>
        <v>4</v>
      </c>
      <c r="B478" s="63" t="s">
        <v>230</v>
      </c>
      <c r="C478" s="64" t="s">
        <v>699</v>
      </c>
      <c r="D478" s="64"/>
      <c r="E478" s="367"/>
      <c r="F478" s="368" t="s">
        <v>282</v>
      </c>
      <c r="G478" s="367">
        <v>623</v>
      </c>
      <c r="H478" s="367"/>
      <c r="I478" s="385" t="s">
        <v>705</v>
      </c>
      <c r="J478" s="371"/>
      <c r="K478" s="371"/>
      <c r="L478" s="371"/>
      <c r="M478" s="104"/>
    </row>
    <row r="479" spans="1:13" s="42" customFormat="1" x14ac:dyDescent="0.2">
      <c r="A479" s="133">
        <v>5</v>
      </c>
      <c r="B479" s="63" t="s">
        <v>231</v>
      </c>
      <c r="C479" s="64" t="s">
        <v>699</v>
      </c>
      <c r="D479" s="64"/>
      <c r="E479" s="367"/>
      <c r="F479" s="368" t="s">
        <v>142</v>
      </c>
      <c r="G479" s="367">
        <v>1250</v>
      </c>
      <c r="H479" s="64"/>
      <c r="I479" s="385" t="s">
        <v>706</v>
      </c>
      <c r="J479" s="371"/>
      <c r="K479" s="371"/>
      <c r="L479" s="371"/>
      <c r="M479" s="104"/>
    </row>
    <row r="480" spans="1:13" s="42" customFormat="1" ht="13.5" thickBot="1" x14ac:dyDescent="0.25">
      <c r="A480" s="425">
        <v>6</v>
      </c>
      <c r="B480" s="63" t="s">
        <v>396</v>
      </c>
      <c r="C480" s="64" t="s">
        <v>517</v>
      </c>
      <c r="D480" s="64"/>
      <c r="E480" s="367"/>
      <c r="F480" s="368" t="s">
        <v>707</v>
      </c>
      <c r="G480" s="367">
        <v>1251</v>
      </c>
      <c r="H480" s="367"/>
      <c r="I480" s="366" t="s">
        <v>708</v>
      </c>
      <c r="J480" s="371"/>
      <c r="K480" s="371"/>
      <c r="L480" s="371"/>
      <c r="M480" s="64"/>
    </row>
    <row r="481" spans="1:13" s="42" customFormat="1" x14ac:dyDescent="0.2">
      <c r="A481" s="77"/>
      <c r="B481" s="17"/>
      <c r="C481" s="19"/>
      <c r="D481" s="19"/>
      <c r="E481" s="19"/>
      <c r="F481" s="78"/>
      <c r="G481" s="19"/>
      <c r="H481" s="19"/>
      <c r="I481" s="18"/>
      <c r="J481" s="19"/>
      <c r="K481" s="78"/>
      <c r="L481" s="79"/>
      <c r="M481" s="117"/>
    </row>
    <row r="482" spans="1:13" s="42" customFormat="1" ht="13.5" thickBot="1" x14ac:dyDescent="0.25">
      <c r="A482" s="714" t="s">
        <v>512</v>
      </c>
      <c r="B482" s="715"/>
      <c r="C482" s="715"/>
      <c r="D482" s="715"/>
      <c r="E482" s="715"/>
      <c r="F482" s="715"/>
      <c r="G482" s="715"/>
      <c r="H482" s="715"/>
      <c r="I482" s="715"/>
      <c r="J482" s="715"/>
      <c r="K482" s="715"/>
      <c r="L482" s="715"/>
      <c r="M482" s="716"/>
    </row>
    <row r="483" spans="1:13" s="42" customFormat="1" ht="25.5" x14ac:dyDescent="0.2">
      <c r="A483" s="151" t="s">
        <v>0</v>
      </c>
      <c r="B483" s="152" t="s">
        <v>1</v>
      </c>
      <c r="C483" s="256" t="s">
        <v>2</v>
      </c>
      <c r="D483" s="153" t="s">
        <v>77</v>
      </c>
      <c r="E483" s="153" t="s">
        <v>262</v>
      </c>
      <c r="F483" s="154" t="s">
        <v>8</v>
      </c>
      <c r="G483" s="153" t="s">
        <v>9</v>
      </c>
      <c r="H483" s="153" t="s">
        <v>261</v>
      </c>
      <c r="I483" s="501" t="s">
        <v>618</v>
      </c>
      <c r="J483" s="155" t="s">
        <v>4</v>
      </c>
      <c r="K483" s="241" t="s">
        <v>391</v>
      </c>
      <c r="L483" s="242" t="s">
        <v>399</v>
      </c>
      <c r="M483" s="253" t="s">
        <v>299</v>
      </c>
    </row>
    <row r="484" spans="1:13" s="42" customFormat="1" ht="76.5" x14ac:dyDescent="0.2">
      <c r="A484" s="213">
        <v>1</v>
      </c>
      <c r="B484" s="63" t="s">
        <v>62</v>
      </c>
      <c r="C484" s="64" t="s">
        <v>699</v>
      </c>
      <c r="D484" s="64"/>
      <c r="E484" s="367"/>
      <c r="F484" s="368" t="s">
        <v>730</v>
      </c>
      <c r="G484" s="367">
        <v>248</v>
      </c>
      <c r="H484" s="367"/>
      <c r="I484" s="385" t="s">
        <v>731</v>
      </c>
      <c r="J484" s="673" t="s">
        <v>1689</v>
      </c>
      <c r="K484" s="201"/>
      <c r="L484" s="67" t="s">
        <v>1234</v>
      </c>
      <c r="M484" s="198"/>
    </row>
    <row r="485" spans="1:13" s="42" customFormat="1" ht="89.25" x14ac:dyDescent="0.2">
      <c r="A485" s="213">
        <v>2</v>
      </c>
      <c r="B485" s="63" t="s">
        <v>63</v>
      </c>
      <c r="C485" s="64" t="s">
        <v>699</v>
      </c>
      <c r="D485" s="64"/>
      <c r="E485" s="367"/>
      <c r="F485" s="368" t="s">
        <v>732</v>
      </c>
      <c r="G485" s="367">
        <v>1300</v>
      </c>
      <c r="H485" s="367"/>
      <c r="I485" s="385" t="s">
        <v>733</v>
      </c>
      <c r="J485" s="627" t="s">
        <v>1436</v>
      </c>
      <c r="K485" s="476"/>
      <c r="L485" s="70" t="s">
        <v>1235</v>
      </c>
      <c r="M485" s="198"/>
    </row>
    <row r="486" spans="1:13" s="42" customFormat="1" ht="63.75" x14ac:dyDescent="0.2">
      <c r="A486" s="213">
        <v>3</v>
      </c>
      <c r="B486" s="63" t="s">
        <v>165</v>
      </c>
      <c r="C486" s="64" t="s">
        <v>699</v>
      </c>
      <c r="D486" s="64"/>
      <c r="E486" s="367"/>
      <c r="F486" s="368"/>
      <c r="G486" s="367"/>
      <c r="H486" s="367"/>
      <c r="I486" s="385" t="s">
        <v>705</v>
      </c>
      <c r="J486" s="55" t="s">
        <v>1153</v>
      </c>
      <c r="K486" s="201"/>
      <c r="L486" s="211" t="s">
        <v>1097</v>
      </c>
      <c r="M486" s="198"/>
    </row>
    <row r="487" spans="1:13" s="42" customFormat="1" ht="63.75" x14ac:dyDescent="0.2">
      <c r="A487" s="213">
        <v>4</v>
      </c>
      <c r="B487" s="63" t="s">
        <v>166</v>
      </c>
      <c r="C487" s="64" t="s">
        <v>517</v>
      </c>
      <c r="D487" s="64"/>
      <c r="E487" s="367"/>
      <c r="F487" s="368"/>
      <c r="G487" s="367"/>
      <c r="H487" s="367"/>
      <c r="I487" s="385" t="s">
        <v>734</v>
      </c>
      <c r="J487" s="55" t="s">
        <v>1153</v>
      </c>
      <c r="K487" s="476"/>
      <c r="L487" s="469" t="s">
        <v>1291</v>
      </c>
      <c r="M487" s="198"/>
    </row>
    <row r="488" spans="1:13" s="42" customFormat="1" x14ac:dyDescent="0.2">
      <c r="A488" s="213">
        <v>5</v>
      </c>
      <c r="B488" s="63" t="s">
        <v>167</v>
      </c>
      <c r="C488" s="64" t="s">
        <v>248</v>
      </c>
      <c r="D488" s="64"/>
      <c r="E488" s="367"/>
      <c r="F488" s="368" t="s">
        <v>26</v>
      </c>
      <c r="G488" s="367">
        <v>610</v>
      </c>
      <c r="H488" s="367"/>
      <c r="I488" s="385" t="s">
        <v>735</v>
      </c>
      <c r="J488" s="203"/>
      <c r="K488" s="201"/>
      <c r="L488" s="86" t="s">
        <v>1236</v>
      </c>
      <c r="M488" s="198"/>
    </row>
    <row r="489" spans="1:13" s="42" customFormat="1" ht="117" customHeight="1" x14ac:dyDescent="0.2">
      <c r="A489" s="213">
        <v>6</v>
      </c>
      <c r="B489" s="63" t="s">
        <v>64</v>
      </c>
      <c r="C489" s="64" t="s">
        <v>699</v>
      </c>
      <c r="D489" s="64"/>
      <c r="E489" s="367"/>
      <c r="F489" s="104" t="s">
        <v>736</v>
      </c>
      <c r="G489" s="64">
        <v>378</v>
      </c>
      <c r="H489" s="64"/>
      <c r="I489" s="385" t="s">
        <v>731</v>
      </c>
      <c r="J489" s="675" t="s">
        <v>1690</v>
      </c>
      <c r="K489" s="163"/>
      <c r="L489" s="67" t="s">
        <v>1237</v>
      </c>
      <c r="M489" s="198"/>
    </row>
    <row r="490" spans="1:13" s="42" customFormat="1" ht="63.75" x14ac:dyDescent="0.2">
      <c r="A490" s="213">
        <v>7</v>
      </c>
      <c r="B490" s="63" t="s">
        <v>65</v>
      </c>
      <c r="C490" s="64" t="s">
        <v>247</v>
      </c>
      <c r="D490" s="64"/>
      <c r="E490" s="367"/>
      <c r="F490" s="104" t="s">
        <v>25</v>
      </c>
      <c r="G490" s="64">
        <v>332</v>
      </c>
      <c r="H490" s="64"/>
      <c r="I490" s="385" t="s">
        <v>737</v>
      </c>
      <c r="J490" s="156"/>
      <c r="K490" s="163"/>
      <c r="L490" s="86" t="s">
        <v>1238</v>
      </c>
      <c r="M490" s="198"/>
    </row>
    <row r="491" spans="1:13" s="42" customFormat="1" ht="76.5" x14ac:dyDescent="0.2">
      <c r="A491" s="213">
        <v>8</v>
      </c>
      <c r="B491" s="63" t="s">
        <v>66</v>
      </c>
      <c r="C491" s="64" t="s">
        <v>247</v>
      </c>
      <c r="D491" s="64"/>
      <c r="E491" s="367"/>
      <c r="F491" s="104" t="s">
        <v>456</v>
      </c>
      <c r="G491" s="64">
        <v>118</v>
      </c>
      <c r="H491" s="64"/>
      <c r="I491" s="385" t="s">
        <v>738</v>
      </c>
      <c r="J491" s="156"/>
      <c r="K491" s="163"/>
      <c r="L491" s="620" t="s">
        <v>1716</v>
      </c>
      <c r="M491" s="198"/>
    </row>
    <row r="492" spans="1:13" s="42" customFormat="1" ht="63.75" x14ac:dyDescent="0.2">
      <c r="A492" s="213">
        <v>9</v>
      </c>
      <c r="B492" s="63" t="s">
        <v>263</v>
      </c>
      <c r="C492" s="64" t="s">
        <v>699</v>
      </c>
      <c r="D492" s="64"/>
      <c r="E492" s="367"/>
      <c r="F492" s="104" t="s">
        <v>265</v>
      </c>
      <c r="G492" s="64">
        <v>355</v>
      </c>
      <c r="H492" s="64"/>
      <c r="I492" s="385" t="s">
        <v>705</v>
      </c>
      <c r="J492" s="628" t="s">
        <v>1141</v>
      </c>
      <c r="K492" s="163"/>
      <c r="L492" s="620" t="s">
        <v>1717</v>
      </c>
      <c r="M492" s="198"/>
    </row>
    <row r="493" spans="1:13" s="42" customFormat="1" ht="63.75" x14ac:dyDescent="0.2">
      <c r="A493" s="213">
        <v>10</v>
      </c>
      <c r="B493" s="63" t="s">
        <v>264</v>
      </c>
      <c r="C493" s="64" t="s">
        <v>247</v>
      </c>
      <c r="D493" s="64"/>
      <c r="E493" s="367"/>
      <c r="F493" s="104" t="s">
        <v>37</v>
      </c>
      <c r="G493" s="64">
        <v>380</v>
      </c>
      <c r="H493" s="64"/>
      <c r="I493" s="385" t="s">
        <v>735</v>
      </c>
      <c r="J493" s="156"/>
      <c r="K493" s="163"/>
      <c r="L493" s="620" t="s">
        <v>1718</v>
      </c>
      <c r="M493" s="198"/>
    </row>
    <row r="494" spans="1:13" s="42" customFormat="1" ht="110.25" customHeight="1" x14ac:dyDescent="0.2">
      <c r="A494" s="213">
        <v>11</v>
      </c>
      <c r="B494" s="63" t="s">
        <v>67</v>
      </c>
      <c r="C494" s="64" t="s">
        <v>699</v>
      </c>
      <c r="D494" s="64"/>
      <c r="E494" s="367"/>
      <c r="F494" s="104" t="s">
        <v>457</v>
      </c>
      <c r="G494" s="64">
        <v>331</v>
      </c>
      <c r="H494" s="64"/>
      <c r="I494" s="385" t="s">
        <v>705</v>
      </c>
      <c r="J494" s="468" t="s">
        <v>1437</v>
      </c>
      <c r="K494" s="163"/>
      <c r="L494" s="67" t="s">
        <v>1098</v>
      </c>
      <c r="M494" s="198"/>
    </row>
    <row r="495" spans="1:13" s="42" customFormat="1" x14ac:dyDescent="0.2">
      <c r="A495" s="213">
        <v>12</v>
      </c>
      <c r="B495" s="226" t="s">
        <v>266</v>
      </c>
      <c r="C495" s="72" t="s">
        <v>517</v>
      </c>
      <c r="D495" s="72"/>
      <c r="E495" s="367"/>
      <c r="F495" s="225" t="s">
        <v>267</v>
      </c>
      <c r="G495" s="72">
        <v>127</v>
      </c>
      <c r="H495" s="72"/>
      <c r="I495" s="385" t="s">
        <v>709</v>
      </c>
      <c r="J495" s="156"/>
      <c r="K495" s="163"/>
      <c r="L495" s="163"/>
      <c r="M495" s="198"/>
    </row>
    <row r="496" spans="1:13" s="42" customFormat="1" ht="25.5" x14ac:dyDescent="0.2">
      <c r="A496" s="213">
        <v>13</v>
      </c>
      <c r="B496" s="63" t="s">
        <v>68</v>
      </c>
      <c r="C496" s="64" t="s">
        <v>517</v>
      </c>
      <c r="D496" s="64"/>
      <c r="E496" s="367"/>
      <c r="F496" s="104" t="s">
        <v>458</v>
      </c>
      <c r="G496" s="104">
        <v>352</v>
      </c>
      <c r="H496" s="64"/>
      <c r="I496" s="385" t="s">
        <v>710</v>
      </c>
      <c r="J496" s="156"/>
      <c r="K496" s="163"/>
      <c r="L496" s="86" t="s">
        <v>1239</v>
      </c>
      <c r="M496" s="198"/>
    </row>
    <row r="497" spans="1:13" s="42" customFormat="1" x14ac:dyDescent="0.2">
      <c r="A497" s="213">
        <v>14</v>
      </c>
      <c r="B497" s="397" t="s">
        <v>459</v>
      </c>
      <c r="C497" s="398" t="s">
        <v>517</v>
      </c>
      <c r="D497" s="398"/>
      <c r="E497" s="367"/>
      <c r="F497" s="399" t="s">
        <v>460</v>
      </c>
      <c r="G497" s="398">
        <v>770</v>
      </c>
      <c r="H497" s="398"/>
      <c r="I497" s="385" t="s">
        <v>716</v>
      </c>
      <c r="J497" s="156"/>
      <c r="K497" s="163"/>
      <c r="L497" s="163"/>
      <c r="M497" s="198"/>
    </row>
    <row r="498" spans="1:13" s="42" customFormat="1" x14ac:dyDescent="0.2">
      <c r="A498" s="213">
        <v>15</v>
      </c>
      <c r="B498" s="63" t="s">
        <v>461</v>
      </c>
      <c r="C498" s="64"/>
      <c r="D498" s="64"/>
      <c r="E498" s="367"/>
      <c r="F498" s="104"/>
      <c r="G498" s="64"/>
      <c r="H498" s="64"/>
      <c r="I498" s="385"/>
      <c r="J498" s="156"/>
      <c r="K498" s="163"/>
      <c r="L498" s="163"/>
      <c r="M498" s="198"/>
    </row>
    <row r="499" spans="1:13" s="42" customFormat="1" x14ac:dyDescent="0.2">
      <c r="A499" s="233">
        <v>16</v>
      </c>
      <c r="B499" s="63" t="s">
        <v>462</v>
      </c>
      <c r="C499" s="64" t="s">
        <v>247</v>
      </c>
      <c r="D499" s="64"/>
      <c r="E499" s="367"/>
      <c r="F499" s="104" t="s">
        <v>463</v>
      </c>
      <c r="G499" s="64">
        <v>380</v>
      </c>
      <c r="H499" s="64"/>
      <c r="I499" s="385" t="s">
        <v>735</v>
      </c>
      <c r="J499" s="156"/>
      <c r="K499" s="163"/>
      <c r="L499" s="163"/>
      <c r="M499" s="198"/>
    </row>
    <row r="500" spans="1:13" s="42" customFormat="1" ht="13.5" thickBot="1" x14ac:dyDescent="0.25">
      <c r="A500" s="144">
        <v>17</v>
      </c>
      <c r="B500" s="107" t="s">
        <v>426</v>
      </c>
      <c r="C500" s="102" t="s">
        <v>699</v>
      </c>
      <c r="D500" s="102"/>
      <c r="E500" s="367"/>
      <c r="F500" s="108" t="s">
        <v>464</v>
      </c>
      <c r="G500" s="108">
        <v>819</v>
      </c>
      <c r="H500" s="102"/>
      <c r="I500" s="392" t="s">
        <v>706</v>
      </c>
      <c r="J500" s="475"/>
      <c r="K500" s="477"/>
      <c r="L500" s="477" t="s">
        <v>427</v>
      </c>
      <c r="M500" s="374"/>
    </row>
    <row r="501" spans="1:13" s="42" customFormat="1" ht="13.5" thickTop="1" x14ac:dyDescent="0.2">
      <c r="A501" s="222"/>
      <c r="B501" s="17"/>
      <c r="C501" s="19"/>
      <c r="D501" s="19"/>
      <c r="E501" s="400"/>
      <c r="F501" s="78"/>
      <c r="G501" s="78"/>
      <c r="H501" s="19"/>
      <c r="I501" s="18"/>
      <c r="J501" s="401"/>
      <c r="K501" s="401"/>
      <c r="L501" s="401"/>
      <c r="M501" s="19"/>
    </row>
    <row r="502" spans="1:13" s="42" customFormat="1" ht="13.5" thickBot="1" x14ac:dyDescent="0.25">
      <c r="A502" s="717" t="s">
        <v>742</v>
      </c>
      <c r="B502" s="718"/>
      <c r="C502" s="718"/>
      <c r="D502" s="718"/>
      <c r="E502" s="718"/>
      <c r="F502" s="718"/>
      <c r="G502" s="718"/>
      <c r="H502" s="718"/>
      <c r="I502" s="718"/>
      <c r="J502" s="718"/>
      <c r="K502" s="718"/>
      <c r="L502" s="718"/>
      <c r="M502" s="719"/>
    </row>
    <row r="503" spans="1:13" s="42" customFormat="1" ht="27" thickTop="1" thickBot="1" x14ac:dyDescent="0.25">
      <c r="A503" s="56" t="s">
        <v>0</v>
      </c>
      <c r="B503" s="44" t="s">
        <v>1</v>
      </c>
      <c r="C503" s="45" t="s">
        <v>739</v>
      </c>
      <c r="D503" s="45" t="s">
        <v>77</v>
      </c>
      <c r="E503" s="45" t="s">
        <v>262</v>
      </c>
      <c r="F503" s="46" t="s">
        <v>8</v>
      </c>
      <c r="G503" s="45" t="s">
        <v>9</v>
      </c>
      <c r="H503" s="46" t="s">
        <v>261</v>
      </c>
      <c r="I503" s="406" t="s">
        <v>740</v>
      </c>
      <c r="J503" s="57" t="s">
        <v>4</v>
      </c>
      <c r="K503" s="227" t="s">
        <v>391</v>
      </c>
      <c r="L503" s="227" t="s">
        <v>399</v>
      </c>
      <c r="M503" s="403" t="s">
        <v>299</v>
      </c>
    </row>
    <row r="504" spans="1:13" s="42" customFormat="1" ht="166.5" thickTop="1" x14ac:dyDescent="0.2">
      <c r="A504" s="68">
        <v>1</v>
      </c>
      <c r="B504" s="63" t="s">
        <v>601</v>
      </c>
      <c r="C504" s="64" t="s">
        <v>699</v>
      </c>
      <c r="D504" s="64"/>
      <c r="E504" s="64"/>
      <c r="F504" s="104"/>
      <c r="G504" s="64"/>
      <c r="H504" s="64"/>
      <c r="I504" s="385"/>
      <c r="J504" s="676" t="s">
        <v>1692</v>
      </c>
      <c r="K504" s="478"/>
      <c r="L504" s="478" t="s">
        <v>1241</v>
      </c>
      <c r="M504" s="404"/>
    </row>
    <row r="505" spans="1:13" s="42" customFormat="1" x14ac:dyDescent="0.2">
      <c r="A505" s="68">
        <v>2</v>
      </c>
      <c r="B505" s="63" t="s">
        <v>602</v>
      </c>
      <c r="C505" s="64" t="s">
        <v>247</v>
      </c>
      <c r="D505" s="64"/>
      <c r="E505" s="64"/>
      <c r="F505" s="104"/>
      <c r="G505" s="64"/>
      <c r="H505" s="64"/>
      <c r="I505" s="385"/>
      <c r="J505" s="468"/>
      <c r="K505" s="478"/>
      <c r="L505" s="67"/>
      <c r="M505" s="404"/>
    </row>
    <row r="506" spans="1:13" s="42" customFormat="1" ht="51" x14ac:dyDescent="0.2">
      <c r="A506" s="68">
        <v>3</v>
      </c>
      <c r="B506" s="63" t="s">
        <v>603</v>
      </c>
      <c r="C506" s="64" t="s">
        <v>247</v>
      </c>
      <c r="D506" s="64"/>
      <c r="E506" s="64"/>
      <c r="F506" s="104"/>
      <c r="G506" s="64"/>
      <c r="H506" s="64"/>
      <c r="I506" s="385"/>
      <c r="J506" s="468"/>
      <c r="K506" s="478"/>
      <c r="L506" s="67" t="s">
        <v>1273</v>
      </c>
      <c r="M506" s="404"/>
    </row>
    <row r="507" spans="1:13" s="42" customFormat="1" ht="25.5" x14ac:dyDescent="0.2">
      <c r="A507" s="68">
        <v>4</v>
      </c>
      <c r="B507" s="63" t="s">
        <v>604</v>
      </c>
      <c r="C507" s="64" t="s">
        <v>699</v>
      </c>
      <c r="D507" s="64"/>
      <c r="E507" s="64"/>
      <c r="F507" s="104"/>
      <c r="G507" s="64"/>
      <c r="H507" s="64"/>
      <c r="I507" s="385"/>
      <c r="J507" s="128" t="s">
        <v>1473</v>
      </c>
      <c r="K507" s="620"/>
      <c r="L507" s="478" t="s">
        <v>1100</v>
      </c>
      <c r="M507" s="404"/>
    </row>
    <row r="508" spans="1:13" s="42" customFormat="1" ht="25.5" x14ac:dyDescent="0.2">
      <c r="A508" s="68">
        <v>5</v>
      </c>
      <c r="B508" s="63" t="s">
        <v>605</v>
      </c>
      <c r="C508" s="64" t="s">
        <v>517</v>
      </c>
      <c r="D508" s="64"/>
      <c r="E508" s="64"/>
      <c r="F508" s="104"/>
      <c r="G508" s="64"/>
      <c r="H508" s="64"/>
      <c r="I508" s="385"/>
      <c r="J508" s="40"/>
      <c r="K508" s="478"/>
      <c r="L508" s="478" t="s">
        <v>1277</v>
      </c>
      <c r="M508" s="404"/>
    </row>
    <row r="509" spans="1:13" s="42" customFormat="1" ht="38.25" x14ac:dyDescent="0.2">
      <c r="A509" s="68">
        <v>6</v>
      </c>
      <c r="B509" s="63" t="s">
        <v>606</v>
      </c>
      <c r="C509" s="64" t="s">
        <v>699</v>
      </c>
      <c r="D509" s="64"/>
      <c r="E509" s="64"/>
      <c r="F509" s="104"/>
      <c r="G509" s="64"/>
      <c r="H509" s="64"/>
      <c r="I509" s="385"/>
      <c r="J509" s="468" t="s">
        <v>1438</v>
      </c>
      <c r="K509" s="478"/>
      <c r="L509" s="478" t="s">
        <v>1278</v>
      </c>
      <c r="M509" s="404"/>
    </row>
    <row r="510" spans="1:13" s="42" customFormat="1" ht="38.25" x14ac:dyDescent="0.2">
      <c r="A510" s="68">
        <v>7</v>
      </c>
      <c r="B510" s="63" t="s">
        <v>607</v>
      </c>
      <c r="C510" s="64" t="s">
        <v>699</v>
      </c>
      <c r="D510" s="64"/>
      <c r="E510" s="64"/>
      <c r="F510" s="104"/>
      <c r="G510" s="64"/>
      <c r="H510" s="64"/>
      <c r="I510" s="385"/>
      <c r="J510" s="128" t="s">
        <v>1460</v>
      </c>
      <c r="K510" s="478"/>
      <c r="L510" s="620" t="s">
        <v>1461</v>
      </c>
      <c r="M510" s="404"/>
    </row>
    <row r="511" spans="1:13" s="42" customFormat="1" x14ac:dyDescent="0.2">
      <c r="A511" s="68">
        <v>8</v>
      </c>
      <c r="B511" s="63" t="s">
        <v>608</v>
      </c>
      <c r="C511" s="64" t="s">
        <v>247</v>
      </c>
      <c r="D511" s="64"/>
      <c r="E511" s="64"/>
      <c r="F511" s="104"/>
      <c r="G511" s="64"/>
      <c r="H511" s="64"/>
      <c r="I511" s="385"/>
      <c r="J511" s="468"/>
      <c r="K511" s="478"/>
      <c r="L511" s="478"/>
      <c r="M511" s="404"/>
    </row>
    <row r="512" spans="1:13" s="42" customFormat="1" ht="25.5" x14ac:dyDescent="0.2">
      <c r="A512" s="68">
        <v>9</v>
      </c>
      <c r="B512" s="63" t="s">
        <v>609</v>
      </c>
      <c r="C512" s="64" t="s">
        <v>517</v>
      </c>
      <c r="D512" s="64"/>
      <c r="E512" s="64"/>
      <c r="F512" s="104"/>
      <c r="G512" s="64"/>
      <c r="H512" s="64"/>
      <c r="I512" s="385"/>
      <c r="J512" s="468"/>
      <c r="K512" s="478"/>
      <c r="L512" s="468" t="s">
        <v>741</v>
      </c>
      <c r="M512" s="404"/>
    </row>
    <row r="513" spans="1:13" s="42" customFormat="1" ht="13.5" thickBot="1" x14ac:dyDescent="0.25">
      <c r="A513" s="101">
        <v>10</v>
      </c>
      <c r="B513" s="107" t="s">
        <v>566</v>
      </c>
      <c r="C513" s="102" t="s">
        <v>517</v>
      </c>
      <c r="D513" s="102"/>
      <c r="E513" s="102"/>
      <c r="F513" s="104"/>
      <c r="G513" s="102"/>
      <c r="H513" s="102"/>
      <c r="I513" s="392"/>
      <c r="J513" s="480"/>
      <c r="K513" s="481"/>
      <c r="L513" s="481"/>
      <c r="M513" s="405"/>
    </row>
    <row r="514" spans="1:13" s="42" customFormat="1" ht="14.25" thickTop="1" thickBot="1" x14ac:dyDescent="0.25">
      <c r="A514" s="105"/>
      <c r="B514" s="130"/>
      <c r="C514" s="94"/>
      <c r="D514" s="94"/>
      <c r="E514" s="94"/>
      <c r="F514" s="122"/>
      <c r="G514" s="94"/>
      <c r="H514" s="94"/>
      <c r="I514" s="504"/>
      <c r="J514" s="458"/>
      <c r="K514" s="122"/>
      <c r="L514" s="76"/>
      <c r="M514" s="117"/>
    </row>
    <row r="515" spans="1:13" s="42" customFormat="1" ht="14.25" thickTop="1" thickBot="1" x14ac:dyDescent="0.25">
      <c r="A515" s="711" t="s">
        <v>513</v>
      </c>
      <c r="B515" s="712"/>
      <c r="C515" s="712"/>
      <c r="D515" s="712"/>
      <c r="E515" s="712"/>
      <c r="F515" s="712"/>
      <c r="G515" s="712"/>
      <c r="H515" s="712"/>
      <c r="I515" s="712"/>
      <c r="J515" s="712"/>
      <c r="K515" s="712"/>
      <c r="L515" s="712"/>
      <c r="M515" s="713"/>
    </row>
    <row r="516" spans="1:13" s="42" customFormat="1" ht="14.25" thickTop="1" thickBot="1" x14ac:dyDescent="0.25">
      <c r="A516" s="56" t="s">
        <v>0</v>
      </c>
      <c r="B516" s="44" t="s">
        <v>1</v>
      </c>
      <c r="C516" s="45" t="s">
        <v>2</v>
      </c>
      <c r="D516" s="45" t="s">
        <v>77</v>
      </c>
      <c r="E516" s="45" t="s">
        <v>262</v>
      </c>
      <c r="F516" s="46" t="s">
        <v>8</v>
      </c>
      <c r="G516" s="45" t="s">
        <v>9</v>
      </c>
      <c r="H516" s="45" t="s">
        <v>261</v>
      </c>
      <c r="I516" s="501" t="s">
        <v>618</v>
      </c>
      <c r="J516" s="57" t="s">
        <v>4</v>
      </c>
      <c r="K516" s="227" t="s">
        <v>391</v>
      </c>
      <c r="L516" s="227" t="s">
        <v>399</v>
      </c>
      <c r="M516" s="228" t="s">
        <v>400</v>
      </c>
    </row>
    <row r="517" spans="1:13" s="42" customFormat="1" ht="332.25" thickTop="1" x14ac:dyDescent="0.2">
      <c r="A517" s="68">
        <v>1</v>
      </c>
      <c r="B517" s="63" t="s">
        <v>94</v>
      </c>
      <c r="C517" s="64" t="s">
        <v>517</v>
      </c>
      <c r="D517" s="64"/>
      <c r="E517" s="64"/>
      <c r="F517" s="104" t="s">
        <v>13</v>
      </c>
      <c r="G517" s="64">
        <v>103</v>
      </c>
      <c r="H517" s="64"/>
      <c r="I517" s="385" t="s">
        <v>743</v>
      </c>
      <c r="J517" s="661" t="s">
        <v>1681</v>
      </c>
      <c r="K517" s="478"/>
      <c r="L517" s="620" t="s">
        <v>1433</v>
      </c>
      <c r="M517" s="198"/>
    </row>
    <row r="518" spans="1:13" s="42" customFormat="1" x14ac:dyDescent="0.2">
      <c r="A518" s="68">
        <v>2</v>
      </c>
      <c r="B518" s="63" t="s">
        <v>95</v>
      </c>
      <c r="C518" s="64" t="s">
        <v>246</v>
      </c>
      <c r="D518" s="64"/>
      <c r="E518" s="64"/>
      <c r="F518" s="104" t="s">
        <v>12</v>
      </c>
      <c r="G518" s="64">
        <v>80</v>
      </c>
      <c r="H518" s="64"/>
      <c r="I518" s="385" t="s">
        <v>744</v>
      </c>
      <c r="J518" s="483"/>
      <c r="K518" s="479"/>
      <c r="L518" s="70" t="s">
        <v>745</v>
      </c>
      <c r="M518" s="198"/>
    </row>
    <row r="519" spans="1:13" s="42" customFormat="1" ht="183.75" customHeight="1" x14ac:dyDescent="0.2">
      <c r="A519" s="68">
        <v>3</v>
      </c>
      <c r="B519" s="63" t="s">
        <v>514</v>
      </c>
      <c r="C519" s="64" t="s">
        <v>699</v>
      </c>
      <c r="D519" s="64"/>
      <c r="E519" s="64"/>
      <c r="F519" s="104" t="s">
        <v>515</v>
      </c>
      <c r="G519" s="64">
        <v>23</v>
      </c>
      <c r="H519" s="64"/>
      <c r="I519" s="385" t="s">
        <v>731</v>
      </c>
      <c r="J519" s="465" t="s">
        <v>1456</v>
      </c>
      <c r="K519" s="479"/>
      <c r="L519" s="479" t="s">
        <v>1101</v>
      </c>
      <c r="M519" s="198"/>
    </row>
    <row r="520" spans="1:13" s="42" customFormat="1" ht="25.5" x14ac:dyDescent="0.2">
      <c r="A520" s="68">
        <v>4</v>
      </c>
      <c r="B520" s="63" t="s">
        <v>516</v>
      </c>
      <c r="C520" s="64" t="s">
        <v>517</v>
      </c>
      <c r="D520" s="64"/>
      <c r="E520" s="64"/>
      <c r="F520" s="104" t="s">
        <v>518</v>
      </c>
      <c r="G520" s="64">
        <v>22</v>
      </c>
      <c r="H520" s="64"/>
      <c r="I520" s="385" t="s">
        <v>726</v>
      </c>
      <c r="J520" s="467"/>
      <c r="K520" s="479"/>
      <c r="L520" s="479" t="s">
        <v>746</v>
      </c>
      <c r="M520" s="198"/>
    </row>
    <row r="521" spans="1:13" s="42" customFormat="1" x14ac:dyDescent="0.2">
      <c r="A521" s="68">
        <v>5</v>
      </c>
      <c r="B521" s="63" t="s">
        <v>519</v>
      </c>
      <c r="C521" s="64" t="s">
        <v>517</v>
      </c>
      <c r="D521" s="64"/>
      <c r="E521" s="64"/>
      <c r="F521" s="104" t="s">
        <v>520</v>
      </c>
      <c r="G521" s="64">
        <v>79</v>
      </c>
      <c r="H521" s="64"/>
      <c r="I521" s="385" t="s">
        <v>709</v>
      </c>
      <c r="J521" s="467"/>
      <c r="K521" s="479"/>
      <c r="L521" s="479"/>
      <c r="M521" s="198"/>
    </row>
    <row r="522" spans="1:13" s="42" customFormat="1" ht="38.25" x14ac:dyDescent="0.2">
      <c r="A522" s="68">
        <v>6</v>
      </c>
      <c r="B522" s="63" t="s">
        <v>96</v>
      </c>
      <c r="C522" s="64" t="s">
        <v>699</v>
      </c>
      <c r="D522" s="64"/>
      <c r="E522" s="64"/>
      <c r="F522" s="104" t="s">
        <v>277</v>
      </c>
      <c r="G522" s="64">
        <v>187</v>
      </c>
      <c r="H522" s="64"/>
      <c r="I522" s="385" t="s">
        <v>718</v>
      </c>
      <c r="J522" s="276" t="s">
        <v>1704</v>
      </c>
      <c r="K522" s="478"/>
      <c r="L522" s="478"/>
      <c r="M522" s="198"/>
    </row>
    <row r="523" spans="1:13" s="42" customFormat="1" x14ac:dyDescent="0.2">
      <c r="A523" s="68">
        <v>7</v>
      </c>
      <c r="B523" s="63" t="s">
        <v>97</v>
      </c>
      <c r="C523" s="64" t="s">
        <v>247</v>
      </c>
      <c r="D523" s="64"/>
      <c r="E523" s="64"/>
      <c r="F523" s="104" t="s">
        <v>521</v>
      </c>
      <c r="G523" s="64">
        <v>81</v>
      </c>
      <c r="H523" s="64"/>
      <c r="I523" s="385" t="s">
        <v>734</v>
      </c>
      <c r="J523" s="302"/>
      <c r="K523" s="482"/>
      <c r="L523" s="482" t="s">
        <v>222</v>
      </c>
      <c r="M523" s="198"/>
    </row>
    <row r="524" spans="1:13" s="42" customFormat="1" ht="25.5" x14ac:dyDescent="0.2">
      <c r="A524" s="68">
        <v>8</v>
      </c>
      <c r="B524" s="63" t="s">
        <v>98</v>
      </c>
      <c r="C524" s="64" t="s">
        <v>699</v>
      </c>
      <c r="D524" s="64"/>
      <c r="E524" s="64"/>
      <c r="F524" s="104" t="s">
        <v>36</v>
      </c>
      <c r="G524" s="64">
        <v>355</v>
      </c>
      <c r="H524" s="64"/>
      <c r="I524" s="385" t="s">
        <v>705</v>
      </c>
      <c r="J524" s="468" t="s">
        <v>1141</v>
      </c>
      <c r="K524" s="478"/>
      <c r="L524" s="620" t="s">
        <v>1189</v>
      </c>
      <c r="M524" s="198"/>
    </row>
    <row r="525" spans="1:13" s="42" customFormat="1" x14ac:dyDescent="0.2">
      <c r="A525" s="68">
        <v>9</v>
      </c>
      <c r="B525" s="63" t="s">
        <v>522</v>
      </c>
      <c r="C525" s="64" t="s">
        <v>247</v>
      </c>
      <c r="D525" s="64"/>
      <c r="E525" s="64"/>
      <c r="F525" s="104" t="s">
        <v>523</v>
      </c>
      <c r="G525" s="64">
        <v>183</v>
      </c>
      <c r="H525" s="64"/>
      <c r="I525" s="385" t="s">
        <v>747</v>
      </c>
      <c r="J525" s="468"/>
      <c r="K525" s="478"/>
      <c r="L525" s="478"/>
      <c r="M525" s="198"/>
    </row>
    <row r="526" spans="1:13" s="42" customFormat="1" ht="26.25" thickBot="1" x14ac:dyDescent="0.25">
      <c r="A526" s="101">
        <v>10</v>
      </c>
      <c r="B526" s="107" t="s">
        <v>524</v>
      </c>
      <c r="C526" s="102" t="s">
        <v>699</v>
      </c>
      <c r="D526" s="102"/>
      <c r="E526" s="102"/>
      <c r="F526" s="108" t="s">
        <v>525</v>
      </c>
      <c r="G526" s="102">
        <v>355</v>
      </c>
      <c r="H526" s="102"/>
      <c r="I526" s="392" t="s">
        <v>705</v>
      </c>
      <c r="J526" s="468" t="s">
        <v>1141</v>
      </c>
      <c r="K526" s="481"/>
      <c r="L526" s="481"/>
      <c r="M526" s="374"/>
    </row>
    <row r="527" spans="1:13" s="42" customFormat="1" ht="14.25" thickTop="1" thickBot="1" x14ac:dyDescent="0.25">
      <c r="A527" s="720"/>
      <c r="B527" s="721"/>
      <c r="C527" s="721"/>
      <c r="D527" s="721"/>
      <c r="E527" s="721"/>
      <c r="F527" s="721"/>
      <c r="G527" s="721"/>
      <c r="H527" s="721"/>
      <c r="I527" s="721"/>
      <c r="J527" s="721"/>
      <c r="K527" s="721"/>
      <c r="L527" s="721"/>
      <c r="M527" s="722"/>
    </row>
    <row r="528" spans="1:13" s="42" customFormat="1" ht="14.25" thickTop="1" thickBot="1" x14ac:dyDescent="0.25">
      <c r="A528" s="711" t="s">
        <v>526</v>
      </c>
      <c r="B528" s="712"/>
      <c r="C528" s="712"/>
      <c r="D528" s="712"/>
      <c r="E528" s="712"/>
      <c r="F528" s="712"/>
      <c r="G528" s="712"/>
      <c r="H528" s="712"/>
      <c r="I528" s="712"/>
      <c r="J528" s="712"/>
      <c r="K528" s="712"/>
      <c r="L528" s="712"/>
      <c r="M528" s="713"/>
    </row>
    <row r="529" spans="1:13" s="42" customFormat="1" ht="14.25" thickTop="1" thickBot="1" x14ac:dyDescent="0.25">
      <c r="A529" s="56" t="s">
        <v>0</v>
      </c>
      <c r="B529" s="44" t="s">
        <v>1</v>
      </c>
      <c r="C529" s="45" t="s">
        <v>2</v>
      </c>
      <c r="D529" s="45" t="s">
        <v>77</v>
      </c>
      <c r="E529" s="45" t="s">
        <v>262</v>
      </c>
      <c r="F529" s="46" t="s">
        <v>8</v>
      </c>
      <c r="G529" s="45" t="s">
        <v>9</v>
      </c>
      <c r="H529" s="45" t="s">
        <v>261</v>
      </c>
      <c r="I529" s="501" t="s">
        <v>618</v>
      </c>
      <c r="J529" s="57" t="s">
        <v>4</v>
      </c>
      <c r="K529" s="227" t="s">
        <v>391</v>
      </c>
      <c r="L529" s="227" t="s">
        <v>399</v>
      </c>
      <c r="M529" s="228" t="s">
        <v>400</v>
      </c>
    </row>
    <row r="530" spans="1:13" s="42" customFormat="1" ht="51.75" thickTop="1" x14ac:dyDescent="0.2">
      <c r="A530" s="68">
        <v>1</v>
      </c>
      <c r="B530" s="63" t="s">
        <v>99</v>
      </c>
      <c r="C530" s="64" t="s">
        <v>699</v>
      </c>
      <c r="D530" s="64"/>
      <c r="E530" s="64"/>
      <c r="F530" s="104" t="s">
        <v>15</v>
      </c>
      <c r="G530" s="64">
        <v>40</v>
      </c>
      <c r="H530" s="64"/>
      <c r="I530" s="385" t="s">
        <v>705</v>
      </c>
      <c r="J530" s="468" t="s">
        <v>1293</v>
      </c>
      <c r="K530" s="478"/>
      <c r="L530" s="478" t="s">
        <v>748</v>
      </c>
      <c r="M530" s="198"/>
    </row>
    <row r="531" spans="1:13" s="42" customFormat="1" ht="36.75" customHeight="1" x14ac:dyDescent="0.2">
      <c r="A531" s="68">
        <v>2</v>
      </c>
      <c r="B531" s="63" t="s">
        <v>100</v>
      </c>
      <c r="C531" s="64" t="s">
        <v>517</v>
      </c>
      <c r="D531" s="64"/>
      <c r="E531" s="64"/>
      <c r="F531" s="104" t="s">
        <v>56</v>
      </c>
      <c r="G531" s="64">
        <v>206</v>
      </c>
      <c r="H531" s="64"/>
      <c r="I531" s="385" t="s">
        <v>749</v>
      </c>
      <c r="J531" s="468"/>
      <c r="K531" s="478"/>
      <c r="L531" s="478" t="s">
        <v>750</v>
      </c>
      <c r="M531" s="198"/>
    </row>
    <row r="532" spans="1:13" s="42" customFormat="1" ht="38.25" x14ac:dyDescent="0.2">
      <c r="A532" s="68">
        <v>3</v>
      </c>
      <c r="B532" s="63" t="s">
        <v>101</v>
      </c>
      <c r="C532" s="64" t="s">
        <v>517</v>
      </c>
      <c r="D532" s="64"/>
      <c r="E532" s="64"/>
      <c r="F532" s="104" t="s">
        <v>16</v>
      </c>
      <c r="G532" s="64">
        <v>207</v>
      </c>
      <c r="H532" s="64"/>
      <c r="I532" s="385" t="s">
        <v>735</v>
      </c>
      <c r="J532" s="468"/>
      <c r="K532" s="478"/>
      <c r="L532" s="478" t="s">
        <v>751</v>
      </c>
      <c r="M532" s="198"/>
    </row>
    <row r="533" spans="1:13" s="42" customFormat="1" ht="38.25" x14ac:dyDescent="0.2">
      <c r="A533" s="68">
        <v>4</v>
      </c>
      <c r="B533" s="63" t="s">
        <v>467</v>
      </c>
      <c r="C533" s="64" t="s">
        <v>699</v>
      </c>
      <c r="D533" s="64"/>
      <c r="E533" s="64"/>
      <c r="F533" s="104" t="s">
        <v>527</v>
      </c>
      <c r="G533" s="64">
        <v>187</v>
      </c>
      <c r="H533" s="64"/>
      <c r="I533" s="385" t="s">
        <v>718</v>
      </c>
      <c r="J533" s="276" t="s">
        <v>1704</v>
      </c>
      <c r="K533" s="478"/>
      <c r="L533" s="478"/>
      <c r="M533" s="198"/>
    </row>
    <row r="534" spans="1:13" s="42" customFormat="1" x14ac:dyDescent="0.2">
      <c r="A534" s="68">
        <v>5</v>
      </c>
      <c r="B534" s="63" t="s">
        <v>528</v>
      </c>
      <c r="C534" s="64" t="s">
        <v>247</v>
      </c>
      <c r="D534" s="64"/>
      <c r="E534" s="64"/>
      <c r="F534" s="104" t="s">
        <v>529</v>
      </c>
      <c r="G534" s="64">
        <v>81</v>
      </c>
      <c r="H534" s="64"/>
      <c r="I534" s="385" t="s">
        <v>734</v>
      </c>
      <c r="J534" s="468"/>
      <c r="K534" s="478"/>
      <c r="L534" s="478"/>
      <c r="M534" s="198"/>
    </row>
    <row r="535" spans="1:13" s="42" customFormat="1" ht="25.5" x14ac:dyDescent="0.2">
      <c r="A535" s="68">
        <v>6</v>
      </c>
      <c r="B535" s="63" t="s">
        <v>480</v>
      </c>
      <c r="C535" s="64" t="s">
        <v>699</v>
      </c>
      <c r="D535" s="64"/>
      <c r="E535" s="64"/>
      <c r="F535" s="104" t="s">
        <v>530</v>
      </c>
      <c r="G535" s="64">
        <v>355</v>
      </c>
      <c r="H535" s="64"/>
      <c r="I535" s="385" t="s">
        <v>705</v>
      </c>
      <c r="J535" s="468" t="s">
        <v>1141</v>
      </c>
      <c r="K535" s="478"/>
      <c r="L535" s="478"/>
      <c r="M535" s="198"/>
    </row>
    <row r="536" spans="1:13" s="42" customFormat="1" ht="83.25" customHeight="1" x14ac:dyDescent="0.2">
      <c r="A536" s="68">
        <v>7</v>
      </c>
      <c r="B536" s="63" t="s">
        <v>285</v>
      </c>
      <c r="C536" s="64" t="s">
        <v>699</v>
      </c>
      <c r="D536" s="64"/>
      <c r="E536" s="64"/>
      <c r="F536" s="104" t="s">
        <v>278</v>
      </c>
      <c r="G536" s="64">
        <v>102</v>
      </c>
      <c r="H536" s="64"/>
      <c r="I536" s="385" t="s">
        <v>731</v>
      </c>
      <c r="J536" s="678" t="s">
        <v>1693</v>
      </c>
      <c r="K536" s="478"/>
      <c r="L536" s="478"/>
      <c r="M536" s="198"/>
    </row>
    <row r="537" spans="1:13" s="42" customFormat="1" ht="63.75" x14ac:dyDescent="0.2">
      <c r="A537" s="68">
        <v>8</v>
      </c>
      <c r="B537" s="63" t="s">
        <v>286</v>
      </c>
      <c r="C537" s="64" t="s">
        <v>699</v>
      </c>
      <c r="D537" s="64"/>
      <c r="E537" s="64"/>
      <c r="F537" s="104" t="s">
        <v>279</v>
      </c>
      <c r="G537" s="64">
        <v>407</v>
      </c>
      <c r="H537" s="64"/>
      <c r="I537" s="385" t="s">
        <v>705</v>
      </c>
      <c r="J537" s="679" t="s">
        <v>1694</v>
      </c>
      <c r="K537" s="478"/>
      <c r="L537" s="478"/>
      <c r="M537" s="198"/>
    </row>
    <row r="538" spans="1:13" s="42" customFormat="1" x14ac:dyDescent="0.2">
      <c r="A538" s="68">
        <v>9</v>
      </c>
      <c r="B538" s="63" t="s">
        <v>108</v>
      </c>
      <c r="C538" s="64" t="s">
        <v>517</v>
      </c>
      <c r="D538" s="64"/>
      <c r="E538" s="64"/>
      <c r="F538" s="104" t="s">
        <v>531</v>
      </c>
      <c r="G538" s="64">
        <v>225</v>
      </c>
      <c r="H538" s="64"/>
      <c r="I538" s="385" t="s">
        <v>752</v>
      </c>
      <c r="J538" s="468"/>
      <c r="K538" s="478"/>
      <c r="L538" s="620" t="s">
        <v>1192</v>
      </c>
      <c r="M538" s="198"/>
    </row>
    <row r="539" spans="1:13" s="42" customFormat="1" ht="13.5" thickBot="1" x14ac:dyDescent="0.25">
      <c r="A539" s="101">
        <v>10</v>
      </c>
      <c r="B539" s="107" t="s">
        <v>532</v>
      </c>
      <c r="C539" s="102" t="s">
        <v>699</v>
      </c>
      <c r="D539" s="102"/>
      <c r="E539" s="64"/>
      <c r="F539" s="108" t="s">
        <v>533</v>
      </c>
      <c r="G539" s="102">
        <v>24</v>
      </c>
      <c r="H539" s="102"/>
      <c r="I539" s="392" t="s">
        <v>733</v>
      </c>
      <c r="J539" s="480"/>
      <c r="K539" s="481"/>
      <c r="L539" s="481"/>
      <c r="M539" s="374"/>
    </row>
    <row r="540" spans="1:13" s="42" customFormat="1" ht="14.25" thickTop="1" thickBot="1" x14ac:dyDescent="0.25">
      <c r="A540" s="720"/>
      <c r="B540" s="721"/>
      <c r="C540" s="721"/>
      <c r="D540" s="721"/>
      <c r="E540" s="721"/>
      <c r="F540" s="721"/>
      <c r="G540" s="721"/>
      <c r="H540" s="721"/>
      <c r="I540" s="721"/>
      <c r="J540" s="721"/>
      <c r="K540" s="721"/>
      <c r="L540" s="721"/>
      <c r="M540" s="722"/>
    </row>
    <row r="541" spans="1:13" s="42" customFormat="1" ht="14.25" thickTop="1" thickBot="1" x14ac:dyDescent="0.25">
      <c r="A541" s="740" t="s">
        <v>1185</v>
      </c>
      <c r="B541" s="741"/>
      <c r="C541" s="741"/>
      <c r="D541" s="741"/>
      <c r="E541" s="741"/>
      <c r="F541" s="741"/>
      <c r="G541" s="741"/>
      <c r="H541" s="741"/>
      <c r="I541" s="741"/>
      <c r="J541" s="741"/>
      <c r="K541" s="741"/>
      <c r="L541" s="741"/>
      <c r="M541" s="742"/>
    </row>
    <row r="542" spans="1:13" s="42" customFormat="1" ht="14.25" thickTop="1" thickBot="1" x14ac:dyDescent="0.25">
      <c r="A542" s="131" t="s">
        <v>0</v>
      </c>
      <c r="B542" s="87" t="s">
        <v>1</v>
      </c>
      <c r="C542" s="88" t="s">
        <v>2</v>
      </c>
      <c r="D542" s="88" t="s">
        <v>77</v>
      </c>
      <c r="E542" s="88" t="s">
        <v>262</v>
      </c>
      <c r="F542" s="89" t="s">
        <v>8</v>
      </c>
      <c r="G542" s="88" t="s">
        <v>9</v>
      </c>
      <c r="H542" s="88" t="s">
        <v>261</v>
      </c>
      <c r="I542" s="501" t="s">
        <v>618</v>
      </c>
      <c r="J542" s="231" t="s">
        <v>4</v>
      </c>
      <c r="K542" s="227" t="s">
        <v>391</v>
      </c>
      <c r="L542" s="227" t="s">
        <v>399</v>
      </c>
      <c r="M542" s="250" t="s">
        <v>400</v>
      </c>
    </row>
    <row r="543" spans="1:13" s="42" customFormat="1" ht="13.5" thickTop="1" x14ac:dyDescent="0.2">
      <c r="A543" s="249">
        <v>1</v>
      </c>
      <c r="B543" s="63" t="s">
        <v>534</v>
      </c>
      <c r="C543" s="64" t="s">
        <v>699</v>
      </c>
      <c r="D543" s="64"/>
      <c r="E543" s="64"/>
      <c r="F543" s="104" t="s">
        <v>535</v>
      </c>
      <c r="G543" s="64">
        <v>133</v>
      </c>
      <c r="H543" s="64"/>
      <c r="I543" s="385" t="s">
        <v>718</v>
      </c>
      <c r="J543" s="150"/>
      <c r="K543" s="162"/>
      <c r="L543" s="162"/>
      <c r="M543" s="408"/>
    </row>
    <row r="544" spans="1:13" s="42" customFormat="1" x14ac:dyDescent="0.2">
      <c r="A544" s="249">
        <v>2</v>
      </c>
      <c r="B544" s="63" t="s">
        <v>536</v>
      </c>
      <c r="C544" s="64" t="s">
        <v>699</v>
      </c>
      <c r="D544" s="64"/>
      <c r="E544" s="64"/>
      <c r="F544" s="104" t="s">
        <v>537</v>
      </c>
      <c r="G544" s="64"/>
      <c r="H544" s="64"/>
      <c r="I544" s="385" t="s">
        <v>718</v>
      </c>
      <c r="J544" s="150"/>
      <c r="K544" s="162"/>
      <c r="L544" s="162"/>
      <c r="M544" s="408"/>
    </row>
    <row r="545" spans="1:13" s="42" customFormat="1" ht="51" x14ac:dyDescent="0.2">
      <c r="A545" s="249">
        <v>3</v>
      </c>
      <c r="B545" s="63" t="s">
        <v>102</v>
      </c>
      <c r="C545" s="64" t="s">
        <v>517</v>
      </c>
      <c r="D545" s="64">
        <v>80</v>
      </c>
      <c r="E545" s="64"/>
      <c r="F545" s="104" t="s">
        <v>538</v>
      </c>
      <c r="G545" s="64">
        <v>67</v>
      </c>
      <c r="H545" s="64"/>
      <c r="I545" s="385" t="s">
        <v>719</v>
      </c>
      <c r="J545" s="626"/>
      <c r="K545" s="478"/>
      <c r="L545" s="86" t="s">
        <v>1205</v>
      </c>
      <c r="M545" s="408"/>
    </row>
    <row r="546" spans="1:13" s="42" customFormat="1" ht="409.5" x14ac:dyDescent="0.2">
      <c r="A546" s="249">
        <v>4</v>
      </c>
      <c r="B546" s="63" t="s">
        <v>103</v>
      </c>
      <c r="C546" s="64" t="s">
        <v>699</v>
      </c>
      <c r="D546" s="64">
        <v>2</v>
      </c>
      <c r="E546" s="64"/>
      <c r="F546" s="104" t="s">
        <v>38</v>
      </c>
      <c r="G546" s="64">
        <v>91</v>
      </c>
      <c r="H546" s="64"/>
      <c r="I546" s="385" t="s">
        <v>718</v>
      </c>
      <c r="J546" s="662" t="s">
        <v>1682</v>
      </c>
      <c r="K546" s="485"/>
      <c r="L546" s="485" t="s">
        <v>395</v>
      </c>
      <c r="M546" s="408"/>
    </row>
    <row r="547" spans="1:13" s="42" customFormat="1" ht="38.25" x14ac:dyDescent="0.2">
      <c r="A547" s="249">
        <v>5</v>
      </c>
      <c r="B547" s="63" t="s">
        <v>104</v>
      </c>
      <c r="C547" s="64" t="s">
        <v>517</v>
      </c>
      <c r="D547" s="64">
        <v>35</v>
      </c>
      <c r="E547" s="64"/>
      <c r="F547" s="104" t="s">
        <v>17</v>
      </c>
      <c r="G547" s="64">
        <v>387</v>
      </c>
      <c r="H547" s="64"/>
      <c r="I547" s="385" t="s">
        <v>708</v>
      </c>
      <c r="J547" s="468"/>
      <c r="K547" s="478"/>
      <c r="L547" s="478" t="s">
        <v>394</v>
      </c>
      <c r="M547" s="408"/>
    </row>
    <row r="548" spans="1:13" s="42" customFormat="1" ht="51" x14ac:dyDescent="0.2">
      <c r="A548" s="249">
        <v>6</v>
      </c>
      <c r="B548" s="63" t="s">
        <v>105</v>
      </c>
      <c r="C548" s="64" t="s">
        <v>699</v>
      </c>
      <c r="D548" s="64">
        <v>20</v>
      </c>
      <c r="E548" s="64"/>
      <c r="F548" s="104" t="s">
        <v>46</v>
      </c>
      <c r="G548" s="64">
        <v>368</v>
      </c>
      <c r="H548" s="64"/>
      <c r="I548" s="385" t="s">
        <v>705</v>
      </c>
      <c r="J548" s="468" t="s">
        <v>1096</v>
      </c>
      <c r="K548" s="478"/>
      <c r="L548" s="478" t="s">
        <v>393</v>
      </c>
      <c r="M548" s="408"/>
    </row>
    <row r="549" spans="1:13" s="42" customFormat="1" x14ac:dyDescent="0.2">
      <c r="A549" s="249">
        <v>7</v>
      </c>
      <c r="B549" s="63" t="s">
        <v>539</v>
      </c>
      <c r="C549" s="64" t="s">
        <v>699</v>
      </c>
      <c r="D549" s="64"/>
      <c r="E549" s="64"/>
      <c r="F549" s="104" t="s">
        <v>540</v>
      </c>
      <c r="G549" s="64">
        <v>309</v>
      </c>
      <c r="H549" s="64"/>
      <c r="I549" s="385" t="s">
        <v>718</v>
      </c>
      <c r="J549" s="468"/>
      <c r="K549" s="478"/>
      <c r="L549" s="478"/>
      <c r="M549" s="408"/>
    </row>
    <row r="550" spans="1:13" s="42" customFormat="1" x14ac:dyDescent="0.2">
      <c r="A550" s="249">
        <v>8</v>
      </c>
      <c r="B550" s="63" t="s">
        <v>421</v>
      </c>
      <c r="C550" s="64" t="s">
        <v>517</v>
      </c>
      <c r="D550" s="64"/>
      <c r="E550" s="64"/>
      <c r="F550" s="104" t="s">
        <v>541</v>
      </c>
      <c r="G550" s="64">
        <v>310</v>
      </c>
      <c r="H550" s="64"/>
      <c r="I550" s="385" t="s">
        <v>726</v>
      </c>
      <c r="J550" s="468"/>
      <c r="K550" s="478"/>
      <c r="L550" s="478"/>
      <c r="M550" s="408"/>
    </row>
    <row r="551" spans="1:13" s="42" customFormat="1" ht="89.25" x14ac:dyDescent="0.2">
      <c r="A551" s="249">
        <v>9</v>
      </c>
      <c r="B551" s="63" t="s">
        <v>542</v>
      </c>
      <c r="C551" s="64" t="s">
        <v>699</v>
      </c>
      <c r="D551" s="64"/>
      <c r="E551" s="64"/>
      <c r="F551" s="104" t="s">
        <v>543</v>
      </c>
      <c r="G551" s="64">
        <v>731</v>
      </c>
      <c r="H551" s="64"/>
      <c r="I551" s="385" t="s">
        <v>705</v>
      </c>
      <c r="J551" s="128" t="s">
        <v>1439</v>
      </c>
      <c r="K551" s="478"/>
      <c r="L551" s="478"/>
      <c r="M551" s="408"/>
    </row>
    <row r="552" spans="1:13" s="42" customFormat="1" ht="127.5" x14ac:dyDescent="0.2">
      <c r="A552" s="249">
        <v>10</v>
      </c>
      <c r="B552" s="63" t="s">
        <v>544</v>
      </c>
      <c r="C552" s="64" t="s">
        <v>699</v>
      </c>
      <c r="D552" s="64"/>
      <c r="E552" s="64"/>
      <c r="F552" s="104" t="s">
        <v>545</v>
      </c>
      <c r="G552" s="64">
        <v>732</v>
      </c>
      <c r="H552" s="64"/>
      <c r="I552" s="385" t="s">
        <v>705</v>
      </c>
      <c r="J552" s="128" t="s">
        <v>1440</v>
      </c>
      <c r="K552" s="478"/>
      <c r="L552" s="478"/>
      <c r="M552" s="408"/>
    </row>
    <row r="553" spans="1:13" s="42" customFormat="1" x14ac:dyDescent="0.2">
      <c r="A553" s="249">
        <v>11</v>
      </c>
      <c r="B553" s="63" t="s">
        <v>546</v>
      </c>
      <c r="C553" s="64" t="s">
        <v>247</v>
      </c>
      <c r="D553" s="64"/>
      <c r="E553" s="64"/>
      <c r="F553" s="104" t="s">
        <v>547</v>
      </c>
      <c r="G553" s="64">
        <v>733</v>
      </c>
      <c r="H553" s="64"/>
      <c r="I553" s="385" t="s">
        <v>749</v>
      </c>
      <c r="J553" s="468"/>
      <c r="K553" s="478"/>
      <c r="L553" s="478"/>
      <c r="M553" s="408"/>
    </row>
    <row r="554" spans="1:13" s="42" customFormat="1" ht="293.25" x14ac:dyDescent="0.2">
      <c r="A554" s="249">
        <v>12</v>
      </c>
      <c r="B554" s="63" t="s">
        <v>548</v>
      </c>
      <c r="C554" s="64" t="s">
        <v>699</v>
      </c>
      <c r="D554" s="64"/>
      <c r="E554" s="64"/>
      <c r="F554" s="104" t="s">
        <v>549</v>
      </c>
      <c r="G554" s="64">
        <v>284</v>
      </c>
      <c r="H554" s="64"/>
      <c r="I554" s="385" t="s">
        <v>705</v>
      </c>
      <c r="J554" s="664" t="s">
        <v>1683</v>
      </c>
      <c r="K554" s="478"/>
      <c r="L554" s="478"/>
      <c r="M554" s="408"/>
    </row>
    <row r="555" spans="1:13" s="42" customFormat="1" ht="293.25" x14ac:dyDescent="0.2">
      <c r="A555" s="249">
        <v>13</v>
      </c>
      <c r="B555" s="63" t="s">
        <v>550</v>
      </c>
      <c r="C555" s="64" t="s">
        <v>699</v>
      </c>
      <c r="D555" s="64"/>
      <c r="E555" s="64"/>
      <c r="F555" s="104" t="s">
        <v>551</v>
      </c>
      <c r="G555" s="64">
        <v>284</v>
      </c>
      <c r="H555" s="64"/>
      <c r="I555" s="385" t="s">
        <v>705</v>
      </c>
      <c r="J555" s="664" t="s">
        <v>1683</v>
      </c>
      <c r="K555" s="478"/>
      <c r="L555" s="478"/>
      <c r="M555" s="408"/>
    </row>
    <row r="556" spans="1:13" s="42" customFormat="1" ht="293.25" x14ac:dyDescent="0.2">
      <c r="A556" s="249">
        <v>14</v>
      </c>
      <c r="B556" s="63" t="s">
        <v>552</v>
      </c>
      <c r="C556" s="64" t="s">
        <v>699</v>
      </c>
      <c r="D556" s="64"/>
      <c r="E556" s="64"/>
      <c r="F556" s="104" t="s">
        <v>553</v>
      </c>
      <c r="G556" s="64">
        <v>284</v>
      </c>
      <c r="H556" s="64"/>
      <c r="I556" s="385" t="s">
        <v>705</v>
      </c>
      <c r="J556" s="664" t="s">
        <v>1683</v>
      </c>
      <c r="K556" s="478"/>
      <c r="L556" s="478"/>
      <c r="M556" s="408"/>
    </row>
    <row r="557" spans="1:13" s="42" customFormat="1" ht="13.5" thickBot="1" x14ac:dyDescent="0.25">
      <c r="A557" s="248">
        <v>15</v>
      </c>
      <c r="B557" s="369" t="s">
        <v>554</v>
      </c>
      <c r="C557" s="370" t="s">
        <v>699</v>
      </c>
      <c r="D557" s="370"/>
      <c r="E557" s="64"/>
      <c r="F557" s="407" t="s">
        <v>555</v>
      </c>
      <c r="G557" s="370">
        <v>26</v>
      </c>
      <c r="H557" s="370"/>
      <c r="I557" s="410" t="s">
        <v>706</v>
      </c>
      <c r="J557" s="484"/>
      <c r="K557" s="486"/>
      <c r="L557" s="486"/>
      <c r="M557" s="409"/>
    </row>
    <row r="558" spans="1:13" s="42" customFormat="1" ht="13.5" thickBot="1" x14ac:dyDescent="0.25">
      <c r="A558" s="105"/>
      <c r="B558" s="130"/>
      <c r="C558" s="94"/>
      <c r="D558" s="94"/>
      <c r="E558" s="94"/>
      <c r="F558" s="122"/>
      <c r="G558" s="94"/>
      <c r="H558" s="94"/>
      <c r="I558" s="504"/>
      <c r="J558" s="458"/>
      <c r="K558" s="122"/>
      <c r="L558" s="76"/>
      <c r="M558" s="117"/>
    </row>
    <row r="559" spans="1:13" s="42" customFormat="1" ht="14.25" thickTop="1" thickBot="1" x14ac:dyDescent="0.25">
      <c r="A559" s="711" t="s">
        <v>556</v>
      </c>
      <c r="B559" s="712"/>
      <c r="C559" s="712"/>
      <c r="D559" s="712"/>
      <c r="E559" s="712"/>
      <c r="F559" s="712"/>
      <c r="G559" s="712"/>
      <c r="H559" s="712"/>
      <c r="I559" s="712"/>
      <c r="J559" s="712"/>
      <c r="K559" s="712"/>
      <c r="L559" s="712"/>
      <c r="M559" s="713"/>
    </row>
    <row r="560" spans="1:13" s="42" customFormat="1" ht="14.25" thickTop="1" thickBot="1" x14ac:dyDescent="0.25">
      <c r="A560" s="56" t="s">
        <v>0</v>
      </c>
      <c r="B560" s="44" t="s">
        <v>1</v>
      </c>
      <c r="C560" s="45" t="s">
        <v>2</v>
      </c>
      <c r="D560" s="45" t="s">
        <v>77</v>
      </c>
      <c r="E560" s="45" t="s">
        <v>262</v>
      </c>
      <c r="F560" s="46" t="s">
        <v>8</v>
      </c>
      <c r="G560" s="45" t="s">
        <v>9</v>
      </c>
      <c r="H560" s="45" t="s">
        <v>261</v>
      </c>
      <c r="I560" s="501" t="s">
        <v>618</v>
      </c>
      <c r="J560" s="229" t="s">
        <v>4</v>
      </c>
      <c r="K560" s="227" t="s">
        <v>391</v>
      </c>
      <c r="L560" s="227" t="s">
        <v>399</v>
      </c>
      <c r="M560" s="228" t="s">
        <v>400</v>
      </c>
    </row>
    <row r="561" spans="1:13" s="42" customFormat="1" ht="26.25" thickTop="1" x14ac:dyDescent="0.2">
      <c r="A561" s="68">
        <v>1</v>
      </c>
      <c r="B561" s="63" t="s">
        <v>221</v>
      </c>
      <c r="C561" s="64" t="s">
        <v>699</v>
      </c>
      <c r="D561" s="64"/>
      <c r="E561" s="64"/>
      <c r="F561" s="104" t="s">
        <v>23</v>
      </c>
      <c r="G561" s="64">
        <v>355</v>
      </c>
      <c r="H561" s="64"/>
      <c r="I561" s="385" t="s">
        <v>705</v>
      </c>
      <c r="J561" s="156" t="s">
        <v>1094</v>
      </c>
      <c r="K561" s="86"/>
      <c r="L561" s="163" t="s">
        <v>1281</v>
      </c>
      <c r="M561" s="198"/>
    </row>
    <row r="562" spans="1:13" s="42" customFormat="1" ht="153" x14ac:dyDescent="0.2">
      <c r="A562" s="68">
        <f>A561+1</f>
        <v>2</v>
      </c>
      <c r="B562" s="63" t="s">
        <v>557</v>
      </c>
      <c r="C562" s="64" t="s">
        <v>699</v>
      </c>
      <c r="D562" s="64"/>
      <c r="E562" s="64"/>
      <c r="F562" s="104" t="s">
        <v>613</v>
      </c>
      <c r="G562" s="64">
        <v>66</v>
      </c>
      <c r="H562" s="64"/>
      <c r="I562" s="385" t="s">
        <v>718</v>
      </c>
      <c r="J562" s="680" t="s">
        <v>1687</v>
      </c>
      <c r="K562" s="100"/>
      <c r="L562" s="478" t="s">
        <v>1264</v>
      </c>
      <c r="M562" s="198"/>
    </row>
    <row r="563" spans="1:13" s="42" customFormat="1" ht="13.5" thickBot="1" x14ac:dyDescent="0.25">
      <c r="A563" s="232">
        <f>A562+1</f>
        <v>3</v>
      </c>
      <c r="B563" s="226" t="s">
        <v>421</v>
      </c>
      <c r="C563" s="72" t="s">
        <v>517</v>
      </c>
      <c r="D563" s="72"/>
      <c r="E563" s="72"/>
      <c r="F563" s="225" t="s">
        <v>753</v>
      </c>
      <c r="G563" s="72">
        <v>310</v>
      </c>
      <c r="H563" s="72"/>
      <c r="I563" s="386" t="s">
        <v>726</v>
      </c>
      <c r="J563" s="138"/>
      <c r="K563" s="195"/>
      <c r="L563" s="561" t="s">
        <v>1265</v>
      </c>
      <c r="M563" s="224"/>
    </row>
    <row r="564" spans="1:13" s="42" customFormat="1" ht="13.5" thickBot="1" x14ac:dyDescent="0.25">
      <c r="A564" s="199"/>
      <c r="B564" s="196"/>
      <c r="C564" s="197"/>
      <c r="D564" s="197"/>
      <c r="E564" s="197"/>
      <c r="F564" s="194"/>
      <c r="G564" s="197"/>
      <c r="H564" s="197"/>
      <c r="I564" s="507"/>
      <c r="J564" s="139"/>
      <c r="K564" s="139"/>
      <c r="L564" s="139"/>
      <c r="M564" s="142"/>
    </row>
    <row r="565" spans="1:13" s="42" customFormat="1" ht="13.5" thickBot="1" x14ac:dyDescent="0.25">
      <c r="A565" s="705" t="s">
        <v>558</v>
      </c>
      <c r="B565" s="706"/>
      <c r="C565" s="706"/>
      <c r="D565" s="706"/>
      <c r="E565" s="706"/>
      <c r="F565" s="706"/>
      <c r="G565" s="706"/>
      <c r="H565" s="706"/>
      <c r="I565" s="706"/>
      <c r="J565" s="706"/>
      <c r="K565" s="706"/>
      <c r="L565" s="706"/>
      <c r="M565" s="707"/>
    </row>
    <row r="566" spans="1:13" s="42" customFormat="1" ht="13.5" thickBot="1" x14ac:dyDescent="0.25">
      <c r="A566" s="192" t="s">
        <v>0</v>
      </c>
      <c r="B566" s="191" t="s">
        <v>1</v>
      </c>
      <c r="C566" s="190" t="s">
        <v>2</v>
      </c>
      <c r="D566" s="190" t="s">
        <v>77</v>
      </c>
      <c r="E566" s="190" t="s">
        <v>3</v>
      </c>
      <c r="F566" s="190" t="s">
        <v>8</v>
      </c>
      <c r="G566" s="190" t="s">
        <v>9</v>
      </c>
      <c r="H566" s="190" t="s">
        <v>261</v>
      </c>
      <c r="I566" s="501" t="s">
        <v>618</v>
      </c>
      <c r="J566" s="191" t="s">
        <v>4</v>
      </c>
      <c r="K566" s="189" t="s">
        <v>391</v>
      </c>
      <c r="L566" s="189" t="s">
        <v>399</v>
      </c>
      <c r="M566" s="120" t="s">
        <v>400</v>
      </c>
    </row>
    <row r="567" spans="1:13" s="42" customFormat="1" ht="26.25" thickTop="1" x14ac:dyDescent="0.2">
      <c r="A567" s="187">
        <v>1</v>
      </c>
      <c r="B567" s="188" t="s">
        <v>559</v>
      </c>
      <c r="C567" s="64" t="s">
        <v>517</v>
      </c>
      <c r="D567" s="64"/>
      <c r="E567" s="64"/>
      <c r="F567" s="104" t="s">
        <v>754</v>
      </c>
      <c r="G567" s="64">
        <v>67</v>
      </c>
      <c r="H567" s="140"/>
      <c r="I567" s="388" t="s">
        <v>719</v>
      </c>
      <c r="J567" s="184"/>
      <c r="K567" s="141"/>
      <c r="L567" s="141" t="s">
        <v>1282</v>
      </c>
      <c r="M567" s="185"/>
    </row>
    <row r="568" spans="1:13" s="42" customFormat="1" x14ac:dyDescent="0.2">
      <c r="A568" s="187">
        <v>2</v>
      </c>
      <c r="B568" s="188" t="s">
        <v>560</v>
      </c>
      <c r="C568" s="72" t="s">
        <v>247</v>
      </c>
      <c r="D568" s="72"/>
      <c r="E568" s="72"/>
      <c r="F568" s="225" t="s">
        <v>755</v>
      </c>
      <c r="G568" s="72">
        <v>380</v>
      </c>
      <c r="H568" s="140"/>
      <c r="I568" s="388" t="s">
        <v>735</v>
      </c>
      <c r="J568" s="184"/>
      <c r="K568" s="141"/>
      <c r="L568" s="141" t="s">
        <v>1283</v>
      </c>
      <c r="M568" s="143"/>
    </row>
    <row r="569" spans="1:13" s="42" customFormat="1" ht="13.5" thickBot="1" x14ac:dyDescent="0.25">
      <c r="A569" s="105"/>
      <c r="B569" s="130"/>
      <c r="C569" s="94"/>
      <c r="D569" s="94"/>
      <c r="E569" s="94"/>
      <c r="F569" s="122"/>
      <c r="G569" s="94"/>
      <c r="H569" s="94"/>
      <c r="I569" s="504"/>
      <c r="J569" s="458"/>
      <c r="K569" s="122"/>
      <c r="L569" s="76"/>
      <c r="M569" s="117"/>
    </row>
    <row r="570" spans="1:13" s="42" customFormat="1" ht="14.25" thickTop="1" thickBot="1" x14ac:dyDescent="0.25">
      <c r="A570" s="711" t="s">
        <v>561</v>
      </c>
      <c r="B570" s="712"/>
      <c r="C570" s="712"/>
      <c r="D570" s="712"/>
      <c r="E570" s="712"/>
      <c r="F570" s="712"/>
      <c r="G570" s="712"/>
      <c r="H570" s="712"/>
      <c r="I570" s="712"/>
      <c r="J570" s="712"/>
      <c r="K570" s="712"/>
      <c r="L570" s="712"/>
      <c r="M570" s="713"/>
    </row>
    <row r="571" spans="1:13" s="42" customFormat="1" ht="14.25" thickTop="1" thickBot="1" x14ac:dyDescent="0.25">
      <c r="A571" s="56" t="s">
        <v>0</v>
      </c>
      <c r="B571" s="44" t="s">
        <v>1</v>
      </c>
      <c r="C571" s="45" t="s">
        <v>2</v>
      </c>
      <c r="D571" s="45" t="s">
        <v>77</v>
      </c>
      <c r="E571" s="45" t="s">
        <v>262</v>
      </c>
      <c r="F571" s="46" t="s">
        <v>8</v>
      </c>
      <c r="G571" s="45" t="s">
        <v>9</v>
      </c>
      <c r="H571" s="45" t="s">
        <v>261</v>
      </c>
      <c r="I571" s="501" t="s">
        <v>618</v>
      </c>
      <c r="J571" s="57" t="s">
        <v>4</v>
      </c>
      <c r="K571" s="227" t="s">
        <v>391</v>
      </c>
      <c r="L571" s="227" t="s">
        <v>399</v>
      </c>
      <c r="M571" s="228" t="s">
        <v>400</v>
      </c>
    </row>
    <row r="572" spans="1:13" s="42" customFormat="1" ht="192" thickTop="1" x14ac:dyDescent="0.2">
      <c r="A572" s="68">
        <v>1</v>
      </c>
      <c r="B572" s="63" t="s">
        <v>562</v>
      </c>
      <c r="C572" s="64" t="s">
        <v>699</v>
      </c>
      <c r="D572" s="64"/>
      <c r="E572" s="64"/>
      <c r="F572" s="104" t="s">
        <v>287</v>
      </c>
      <c r="G572" s="64">
        <v>349</v>
      </c>
      <c r="H572" s="64"/>
      <c r="I572" s="385" t="s">
        <v>731</v>
      </c>
      <c r="J572" s="681" t="s">
        <v>1695</v>
      </c>
      <c r="K572" s="86"/>
      <c r="L572" s="478" t="s">
        <v>1259</v>
      </c>
      <c r="M572" s="198"/>
    </row>
    <row r="573" spans="1:13" s="42" customFormat="1" ht="102" x14ac:dyDescent="0.2">
      <c r="A573" s="68">
        <f>A572+1</f>
        <v>2</v>
      </c>
      <c r="B573" s="63" t="s">
        <v>169</v>
      </c>
      <c r="C573" s="64" t="s">
        <v>699</v>
      </c>
      <c r="D573" s="64"/>
      <c r="E573" s="64"/>
      <c r="F573" s="104" t="s">
        <v>288</v>
      </c>
      <c r="G573" s="64">
        <v>753</v>
      </c>
      <c r="H573" s="64"/>
      <c r="I573" s="385" t="s">
        <v>756</v>
      </c>
      <c r="J573" s="128" t="s">
        <v>1706</v>
      </c>
      <c r="K573" s="100"/>
      <c r="L573" s="100"/>
      <c r="M573" s="198"/>
    </row>
    <row r="574" spans="1:13" s="42" customFormat="1" x14ac:dyDescent="0.2">
      <c r="A574" s="68">
        <f>A573+1</f>
        <v>3</v>
      </c>
      <c r="B574" s="63" t="s">
        <v>294</v>
      </c>
      <c r="C574" s="64" t="s">
        <v>699</v>
      </c>
      <c r="D574" s="64"/>
      <c r="E574" s="64"/>
      <c r="F574" s="104" t="s">
        <v>289</v>
      </c>
      <c r="G574" s="64">
        <v>559</v>
      </c>
      <c r="H574" s="64"/>
      <c r="I574" s="385" t="s">
        <v>705</v>
      </c>
      <c r="J574" s="55"/>
      <c r="K574" s="86"/>
      <c r="L574" s="86"/>
      <c r="M574" s="198"/>
    </row>
    <row r="575" spans="1:13" s="42" customFormat="1" x14ac:dyDescent="0.2">
      <c r="A575" s="68">
        <f>A574+1</f>
        <v>4</v>
      </c>
      <c r="B575" s="63" t="s">
        <v>170</v>
      </c>
      <c r="C575" s="64" t="s">
        <v>517</v>
      </c>
      <c r="D575" s="64"/>
      <c r="E575" s="64"/>
      <c r="F575" s="104" t="s">
        <v>290</v>
      </c>
      <c r="G575" s="64">
        <v>754</v>
      </c>
      <c r="H575" s="64"/>
      <c r="I575" s="385" t="s">
        <v>744</v>
      </c>
      <c r="J575" s="55"/>
      <c r="K575" s="86"/>
      <c r="L575" s="86"/>
      <c r="M575" s="198"/>
    </row>
    <row r="576" spans="1:13" s="42" customFormat="1" x14ac:dyDescent="0.2">
      <c r="A576" s="68">
        <f>A575+1</f>
        <v>5</v>
      </c>
      <c r="B576" s="63" t="s">
        <v>171</v>
      </c>
      <c r="C576" s="64" t="s">
        <v>517</v>
      </c>
      <c r="D576" s="64"/>
      <c r="E576" s="64"/>
      <c r="F576" s="104" t="s">
        <v>291</v>
      </c>
      <c r="G576" s="64">
        <v>352</v>
      </c>
      <c r="H576" s="64"/>
      <c r="I576" s="385" t="s">
        <v>710</v>
      </c>
      <c r="J576" s="55"/>
      <c r="K576" s="86"/>
      <c r="L576" s="86"/>
      <c r="M576" s="198"/>
    </row>
    <row r="577" spans="1:68" s="42" customFormat="1" ht="13.5" thickBot="1" x14ac:dyDescent="0.25">
      <c r="A577" s="68">
        <f>A576+1</f>
        <v>6</v>
      </c>
      <c r="B577" s="226" t="s">
        <v>293</v>
      </c>
      <c r="C577" s="72" t="s">
        <v>699</v>
      </c>
      <c r="D577" s="72"/>
      <c r="E577" s="72"/>
      <c r="F577" s="225" t="s">
        <v>292</v>
      </c>
      <c r="G577" s="72">
        <v>400</v>
      </c>
      <c r="H577" s="72"/>
      <c r="I577" s="386" t="s">
        <v>705</v>
      </c>
      <c r="J577" s="456"/>
      <c r="K577" s="457"/>
      <c r="L577" s="457"/>
      <c r="M577" s="374"/>
    </row>
    <row r="578" spans="1:68" s="42" customFormat="1" ht="14.25" thickTop="1" thickBot="1" x14ac:dyDescent="0.25">
      <c r="A578" s="77"/>
      <c r="B578" s="63"/>
      <c r="C578" s="64"/>
      <c r="D578" s="64"/>
      <c r="E578" s="64"/>
      <c r="F578" s="104"/>
      <c r="G578" s="64"/>
      <c r="H578" s="64"/>
      <c r="I578" s="385"/>
      <c r="J578" s="55"/>
      <c r="K578" s="55"/>
      <c r="L578" s="55"/>
      <c r="M578" s="19"/>
    </row>
    <row r="579" spans="1:68" ht="63" customHeight="1" thickTop="1" thickBot="1" x14ac:dyDescent="0.25">
      <c r="A579" s="694" t="s">
        <v>179</v>
      </c>
      <c r="B579" s="723"/>
      <c r="C579" s="723"/>
      <c r="D579" s="723"/>
      <c r="E579" s="723"/>
      <c r="F579" s="723"/>
      <c r="G579" s="723"/>
      <c r="H579" s="723"/>
      <c r="I579" s="723"/>
      <c r="J579" s="723"/>
      <c r="K579" s="723"/>
      <c r="L579" s="724"/>
      <c r="M579" s="117"/>
    </row>
    <row r="580" spans="1:68" ht="14.25" customHeight="1" thickTop="1" thickBot="1" x14ac:dyDescent="0.25">
      <c r="A580" s="697" t="s">
        <v>563</v>
      </c>
      <c r="B580" s="698"/>
      <c r="C580" s="698"/>
      <c r="D580" s="698"/>
      <c r="E580" s="698"/>
      <c r="F580" s="698"/>
      <c r="G580" s="698"/>
      <c r="H580" s="698"/>
      <c r="I580" s="698"/>
      <c r="J580" s="698"/>
      <c r="K580" s="698"/>
      <c r="L580" s="699"/>
      <c r="M580" s="117"/>
    </row>
    <row r="581" spans="1:68" ht="26.25" thickTop="1" x14ac:dyDescent="0.2">
      <c r="A581" s="151" t="s">
        <v>0</v>
      </c>
      <c r="B581" s="152" t="s">
        <v>1</v>
      </c>
      <c r="C581" s="153" t="s">
        <v>2</v>
      </c>
      <c r="D581" s="153" t="s">
        <v>77</v>
      </c>
      <c r="E581" s="153" t="s">
        <v>262</v>
      </c>
      <c r="F581" s="154" t="s">
        <v>8</v>
      </c>
      <c r="G581" s="153" t="s">
        <v>9</v>
      </c>
      <c r="H581" s="153" t="s">
        <v>261</v>
      </c>
      <c r="I581" s="501" t="s">
        <v>618</v>
      </c>
      <c r="J581" s="155" t="s">
        <v>4</v>
      </c>
      <c r="K581" s="292" t="s">
        <v>391</v>
      </c>
      <c r="L581" s="155" t="s">
        <v>399</v>
      </c>
      <c r="M581" s="154" t="s">
        <v>299</v>
      </c>
    </row>
    <row r="582" spans="1:68" ht="102" x14ac:dyDescent="0.2">
      <c r="A582" s="336">
        <v>1</v>
      </c>
      <c r="B582" s="145" t="s">
        <v>180</v>
      </c>
      <c r="C582" s="144" t="s">
        <v>517</v>
      </c>
      <c r="D582" s="144"/>
      <c r="E582" s="144"/>
      <c r="F582" s="146" t="s">
        <v>1346</v>
      </c>
      <c r="G582" s="144">
        <v>350</v>
      </c>
      <c r="H582" s="144"/>
      <c r="I582" s="516" t="s">
        <v>716</v>
      </c>
      <c r="J582" s="683" t="s">
        <v>1696</v>
      </c>
      <c r="K582" s="293"/>
      <c r="L582" s="163" t="s">
        <v>1709</v>
      </c>
      <c r="M582" s="280"/>
    </row>
    <row r="583" spans="1:68" s="34" customFormat="1" x14ac:dyDescent="0.2">
      <c r="A583" s="213">
        <f>A582+1</f>
        <v>2</v>
      </c>
      <c r="B583" s="148" t="s">
        <v>298</v>
      </c>
      <c r="C583" s="147" t="s">
        <v>517</v>
      </c>
      <c r="D583" s="144">
        <v>48</v>
      </c>
      <c r="E583" s="144"/>
      <c r="F583" s="146"/>
      <c r="G583" s="144"/>
      <c r="H583" s="144"/>
      <c r="I583" s="516"/>
      <c r="J583" s="203"/>
      <c r="K583" s="294"/>
      <c r="L583" s="620" t="s">
        <v>1462</v>
      </c>
      <c r="M583" s="275"/>
      <c r="N583" s="33"/>
      <c r="O583" s="33"/>
      <c r="P583" s="33"/>
      <c r="Q583" s="33"/>
      <c r="R583" s="33"/>
      <c r="S583" s="33"/>
      <c r="T583" s="33"/>
      <c r="U583" s="33"/>
      <c r="V583" s="33"/>
      <c r="W583" s="33"/>
      <c r="X583" s="33"/>
      <c r="Y583" s="33"/>
      <c r="Z583" s="33"/>
      <c r="AA583" s="33"/>
      <c r="AB583" s="33"/>
      <c r="AC583" s="33"/>
      <c r="AD583" s="33"/>
      <c r="AE583" s="33"/>
      <c r="AF583" s="33"/>
      <c r="AG583" s="33"/>
      <c r="AH583" s="33"/>
      <c r="AI583" s="33"/>
      <c r="AJ583" s="33"/>
      <c r="AK583" s="33"/>
      <c r="AL583" s="33"/>
      <c r="AM583" s="33"/>
      <c r="AN583" s="33"/>
      <c r="AO583" s="33"/>
      <c r="AP583" s="33"/>
      <c r="AQ583" s="33"/>
      <c r="AR583" s="33"/>
      <c r="AS583" s="33"/>
      <c r="AT583" s="33"/>
      <c r="AU583" s="33"/>
      <c r="AV583" s="33"/>
      <c r="AW583" s="33"/>
      <c r="AX583" s="33"/>
      <c r="AY583" s="33"/>
      <c r="AZ583" s="33"/>
      <c r="BA583" s="33"/>
      <c r="BB583" s="33"/>
      <c r="BC583" s="33"/>
      <c r="BD583" s="33"/>
      <c r="BE583" s="33"/>
      <c r="BF583" s="33"/>
      <c r="BG583" s="33"/>
      <c r="BH583" s="33"/>
      <c r="BI583" s="33"/>
      <c r="BJ583" s="33"/>
      <c r="BK583" s="33"/>
      <c r="BL583" s="33"/>
      <c r="BM583" s="33"/>
      <c r="BN583" s="33"/>
      <c r="BO583" s="33"/>
      <c r="BP583" s="33"/>
    </row>
    <row r="584" spans="1:68" s="34" customFormat="1" ht="51" x14ac:dyDescent="0.2">
      <c r="A584" s="336">
        <f t="shared" ref="A584:A631" si="5">A583+1</f>
        <v>3</v>
      </c>
      <c r="B584" s="145" t="s">
        <v>250</v>
      </c>
      <c r="C584" s="144" t="s">
        <v>517</v>
      </c>
      <c r="D584" s="144"/>
      <c r="E584" s="144"/>
      <c r="F584" s="146" t="s">
        <v>1347</v>
      </c>
      <c r="G584" s="144">
        <v>234</v>
      </c>
      <c r="H584" s="144"/>
      <c r="I584" s="516" t="s">
        <v>1134</v>
      </c>
      <c r="J584" s="203"/>
      <c r="K584" s="294"/>
      <c r="L584" s="478" t="s">
        <v>1242</v>
      </c>
      <c r="M584" s="275"/>
      <c r="N584" s="33"/>
      <c r="O584" s="33"/>
      <c r="P584" s="33"/>
      <c r="Q584" s="33"/>
      <c r="R584" s="33"/>
      <c r="S584" s="33"/>
      <c r="T584" s="33"/>
      <c r="U584" s="33"/>
      <c r="V584" s="33"/>
      <c r="W584" s="33"/>
      <c r="X584" s="33"/>
      <c r="Y584" s="33"/>
      <c r="Z584" s="33"/>
      <c r="AA584" s="33"/>
      <c r="AB584" s="33"/>
      <c r="AC584" s="33"/>
      <c r="AD584" s="33"/>
      <c r="AE584" s="33"/>
      <c r="AF584" s="33"/>
      <c r="AG584" s="33"/>
      <c r="AH584" s="33"/>
      <c r="AI584" s="33"/>
      <c r="AJ584" s="33"/>
      <c r="AK584" s="33"/>
      <c r="AL584" s="33"/>
      <c r="AM584" s="33"/>
      <c r="AN584" s="33"/>
      <c r="AO584" s="33"/>
      <c r="AP584" s="33"/>
      <c r="AQ584" s="33"/>
      <c r="AR584" s="33"/>
      <c r="AS584" s="33"/>
      <c r="AT584" s="33"/>
      <c r="AU584" s="33"/>
      <c r="AV584" s="33"/>
      <c r="AW584" s="33"/>
      <c r="AX584" s="33"/>
      <c r="AY584" s="33"/>
      <c r="AZ584" s="33"/>
      <c r="BA584" s="33"/>
      <c r="BB584" s="33"/>
      <c r="BC584" s="33"/>
      <c r="BD584" s="33"/>
      <c r="BE584" s="33"/>
      <c r="BF584" s="33"/>
      <c r="BG584" s="33"/>
      <c r="BH584" s="33"/>
      <c r="BI584" s="33"/>
      <c r="BJ584" s="33"/>
      <c r="BK584" s="33"/>
      <c r="BL584" s="33"/>
      <c r="BM584" s="33"/>
      <c r="BN584" s="33"/>
      <c r="BO584" s="33"/>
      <c r="BP584" s="33"/>
    </row>
    <row r="585" spans="1:68" s="50" customFormat="1" ht="51" x14ac:dyDescent="0.2">
      <c r="A585" s="336">
        <f t="shared" si="5"/>
        <v>4</v>
      </c>
      <c r="B585" s="145" t="s">
        <v>251</v>
      </c>
      <c r="C585" s="144" t="s">
        <v>517</v>
      </c>
      <c r="D585" s="144"/>
      <c r="E585" s="144"/>
      <c r="F585" s="146" t="s">
        <v>1348</v>
      </c>
      <c r="G585" s="144">
        <v>234</v>
      </c>
      <c r="H585" s="144"/>
      <c r="I585" s="516" t="s">
        <v>1134</v>
      </c>
      <c r="J585" s="203"/>
      <c r="K585" s="294"/>
      <c r="L585" s="478" t="s">
        <v>1243</v>
      </c>
      <c r="M585" s="275"/>
      <c r="N585" s="49"/>
      <c r="O585" s="49"/>
      <c r="P585" s="49"/>
      <c r="Q585" s="49"/>
      <c r="R585" s="49"/>
      <c r="S585" s="49"/>
      <c r="T585" s="49"/>
      <c r="U585" s="49"/>
      <c r="V585" s="49"/>
      <c r="W585" s="49"/>
      <c r="X585" s="49"/>
      <c r="Y585" s="49"/>
      <c r="Z585" s="49"/>
      <c r="AA585" s="49"/>
      <c r="AB585" s="49"/>
      <c r="AC585" s="49"/>
      <c r="AD585" s="49"/>
      <c r="AE585" s="49"/>
      <c r="AF585" s="49"/>
      <c r="AG585" s="49"/>
      <c r="AH585" s="49"/>
      <c r="AI585" s="49"/>
      <c r="AJ585" s="49"/>
      <c r="AK585" s="49"/>
      <c r="AL585" s="49"/>
      <c r="AM585" s="49"/>
      <c r="AN585" s="49"/>
      <c r="AO585" s="49"/>
      <c r="AP585" s="49"/>
      <c r="AQ585" s="49"/>
      <c r="AR585" s="49"/>
      <c r="AS585" s="49"/>
      <c r="AT585" s="49"/>
      <c r="AU585" s="49"/>
      <c r="AV585" s="49"/>
      <c r="AW585" s="49"/>
      <c r="AX585" s="49"/>
      <c r="AY585" s="49"/>
      <c r="AZ585" s="49"/>
      <c r="BA585" s="49"/>
      <c r="BB585" s="49"/>
      <c r="BC585" s="49"/>
      <c r="BD585" s="49"/>
      <c r="BE585" s="49"/>
      <c r="BF585" s="49"/>
      <c r="BG585" s="49"/>
      <c r="BH585" s="49"/>
      <c r="BI585" s="49"/>
      <c r="BJ585" s="49"/>
      <c r="BK585" s="49"/>
      <c r="BL585" s="49"/>
      <c r="BM585" s="49"/>
      <c r="BN585" s="49"/>
      <c r="BO585" s="49"/>
      <c r="BP585" s="49"/>
    </row>
    <row r="586" spans="1:68" s="34" customFormat="1" ht="38.25" x14ac:dyDescent="0.2">
      <c r="A586" s="336">
        <f t="shared" si="5"/>
        <v>5</v>
      </c>
      <c r="B586" s="145" t="s">
        <v>252</v>
      </c>
      <c r="C586" s="144" t="s">
        <v>517</v>
      </c>
      <c r="D586" s="144"/>
      <c r="E586" s="144"/>
      <c r="F586" s="146" t="s">
        <v>1349</v>
      </c>
      <c r="G586" s="144">
        <v>234</v>
      </c>
      <c r="H586" s="144"/>
      <c r="I586" s="516" t="s">
        <v>1134</v>
      </c>
      <c r="J586" s="468"/>
      <c r="K586" s="294"/>
      <c r="L586" s="128" t="s">
        <v>1244</v>
      </c>
      <c r="M586" s="275"/>
      <c r="N586" s="33"/>
      <c r="O586" s="33"/>
      <c r="P586" s="33"/>
      <c r="Q586" s="33"/>
      <c r="R586" s="33"/>
      <c r="S586" s="33"/>
      <c r="T586" s="33"/>
      <c r="U586" s="33"/>
      <c r="V586" s="33"/>
      <c r="W586" s="33"/>
      <c r="X586" s="33"/>
      <c r="Y586" s="33"/>
      <c r="Z586" s="33"/>
      <c r="AA586" s="33"/>
      <c r="AB586" s="33"/>
      <c r="AC586" s="33"/>
      <c r="AD586" s="33"/>
      <c r="AE586" s="33"/>
      <c r="AF586" s="33"/>
      <c r="AG586" s="33"/>
      <c r="AH586" s="33"/>
      <c r="AI586" s="33"/>
      <c r="AJ586" s="33"/>
      <c r="AK586" s="33"/>
      <c r="AL586" s="33"/>
      <c r="AM586" s="33"/>
      <c r="AN586" s="33"/>
      <c r="AO586" s="33"/>
      <c r="AP586" s="33"/>
      <c r="AQ586" s="33"/>
      <c r="AR586" s="33"/>
      <c r="AS586" s="33"/>
      <c r="AT586" s="33"/>
      <c r="AU586" s="33"/>
      <c r="AV586" s="33"/>
      <c r="AW586" s="33"/>
      <c r="AX586" s="33"/>
      <c r="AY586" s="33"/>
      <c r="AZ586" s="33"/>
      <c r="BA586" s="33"/>
      <c r="BB586" s="33"/>
      <c r="BC586" s="33"/>
      <c r="BD586" s="33"/>
      <c r="BE586" s="33"/>
      <c r="BF586" s="33"/>
      <c r="BG586" s="33"/>
      <c r="BH586" s="33"/>
      <c r="BI586" s="33"/>
      <c r="BJ586" s="33"/>
      <c r="BK586" s="33"/>
      <c r="BL586" s="33"/>
      <c r="BM586" s="33"/>
      <c r="BN586" s="33"/>
      <c r="BO586" s="33"/>
      <c r="BP586" s="33"/>
    </row>
    <row r="587" spans="1:68" s="34" customFormat="1" ht="38.25" x14ac:dyDescent="0.2">
      <c r="A587" s="336">
        <f t="shared" si="5"/>
        <v>6</v>
      </c>
      <c r="B587" s="145" t="s">
        <v>564</v>
      </c>
      <c r="C587" s="144" t="s">
        <v>517</v>
      </c>
      <c r="D587" s="144"/>
      <c r="E587" s="144"/>
      <c r="F587" s="146" t="s">
        <v>1350</v>
      </c>
      <c r="G587" s="144">
        <v>234</v>
      </c>
      <c r="H587" s="144"/>
      <c r="I587" s="516" t="s">
        <v>1134</v>
      </c>
      <c r="J587" s="468"/>
      <c r="K587" s="294"/>
      <c r="L587" s="67" t="s">
        <v>1245</v>
      </c>
      <c r="M587" s="275"/>
      <c r="N587" s="33"/>
      <c r="O587" s="33"/>
      <c r="P587" s="33"/>
      <c r="Q587" s="33"/>
      <c r="R587" s="33"/>
      <c r="S587" s="33"/>
      <c r="T587" s="33"/>
      <c r="U587" s="33"/>
      <c r="V587" s="33"/>
      <c r="W587" s="33"/>
      <c r="X587" s="33"/>
      <c r="Y587" s="33"/>
      <c r="Z587" s="33"/>
      <c r="AA587" s="33"/>
      <c r="AB587" s="33"/>
      <c r="AC587" s="33"/>
      <c r="AD587" s="33"/>
      <c r="AE587" s="33"/>
      <c r="AF587" s="33"/>
      <c r="AG587" s="33"/>
      <c r="AH587" s="33"/>
      <c r="AI587" s="33"/>
      <c r="AJ587" s="33"/>
      <c r="AK587" s="33"/>
      <c r="AL587" s="33"/>
      <c r="AM587" s="33"/>
      <c r="AN587" s="33"/>
      <c r="AO587" s="33"/>
      <c r="AP587" s="33"/>
      <c r="AQ587" s="33"/>
      <c r="AR587" s="33"/>
      <c r="AS587" s="33"/>
      <c r="AT587" s="33"/>
      <c r="AU587" s="33"/>
      <c r="AV587" s="33"/>
      <c r="AW587" s="33"/>
      <c r="AX587" s="33"/>
      <c r="AY587" s="33"/>
      <c r="AZ587" s="33"/>
      <c r="BA587" s="33"/>
      <c r="BB587" s="33"/>
      <c r="BC587" s="33"/>
      <c r="BD587" s="33"/>
      <c r="BE587" s="33"/>
      <c r="BF587" s="33"/>
      <c r="BG587" s="33"/>
      <c r="BH587" s="33"/>
      <c r="BI587" s="33"/>
      <c r="BJ587" s="33"/>
      <c r="BK587" s="33"/>
      <c r="BL587" s="33"/>
      <c r="BM587" s="33"/>
      <c r="BN587" s="33"/>
      <c r="BO587" s="33"/>
      <c r="BP587" s="33"/>
    </row>
    <row r="588" spans="1:68" x14ac:dyDescent="0.2">
      <c r="A588" s="336">
        <f t="shared" si="5"/>
        <v>7</v>
      </c>
      <c r="B588" s="145" t="s">
        <v>254</v>
      </c>
      <c r="C588" s="144" t="s">
        <v>517</v>
      </c>
      <c r="D588" s="144"/>
      <c r="E588" s="144"/>
      <c r="F588" s="146" t="s">
        <v>759</v>
      </c>
      <c r="G588" s="144">
        <v>234</v>
      </c>
      <c r="H588" s="144"/>
      <c r="I588" s="516" t="s">
        <v>1134</v>
      </c>
      <c r="J588" s="468"/>
      <c r="K588" s="295"/>
      <c r="L588" s="67" t="s">
        <v>1246</v>
      </c>
      <c r="M588" s="274"/>
    </row>
    <row r="589" spans="1:68" s="25" customFormat="1" ht="25.5" x14ac:dyDescent="0.2">
      <c r="A589" s="336">
        <f t="shared" si="5"/>
        <v>8</v>
      </c>
      <c r="B589" s="145" t="s">
        <v>255</v>
      </c>
      <c r="C589" s="144" t="s">
        <v>517</v>
      </c>
      <c r="D589" s="144"/>
      <c r="E589" s="144"/>
      <c r="F589" s="146" t="s">
        <v>1104</v>
      </c>
      <c r="G589" s="144">
        <v>234</v>
      </c>
      <c r="H589" s="144"/>
      <c r="I589" s="516" t="s">
        <v>1134</v>
      </c>
      <c r="J589" s="254"/>
      <c r="K589" s="294"/>
      <c r="L589" s="128" t="s">
        <v>1247</v>
      </c>
      <c r="M589" s="275"/>
      <c r="N589" s="24"/>
      <c r="O589" s="24"/>
      <c r="P589" s="24"/>
      <c r="Q589" s="24"/>
      <c r="R589" s="24"/>
      <c r="S589" s="24"/>
      <c r="T589" s="24"/>
      <c r="U589" s="24"/>
      <c r="V589" s="24"/>
      <c r="W589" s="24"/>
      <c r="X589" s="24"/>
      <c r="Y589" s="24"/>
      <c r="Z589" s="24"/>
      <c r="AA589" s="24"/>
      <c r="AB589" s="24"/>
      <c r="AC589" s="24"/>
      <c r="AD589" s="24"/>
      <c r="AE589" s="24"/>
      <c r="AF589" s="24"/>
      <c r="AG589" s="24"/>
      <c r="AH589" s="24"/>
      <c r="AI589" s="24"/>
      <c r="AJ589" s="24"/>
      <c r="AK589" s="24"/>
      <c r="AL589" s="24"/>
      <c r="AM589" s="24"/>
      <c r="AN589" s="24"/>
      <c r="AO589" s="24"/>
      <c r="AP589" s="24"/>
      <c r="AQ589" s="24"/>
      <c r="AR589" s="24"/>
      <c r="AS589" s="24"/>
      <c r="AT589" s="24"/>
      <c r="AU589" s="24"/>
      <c r="AV589" s="24"/>
      <c r="AW589" s="24"/>
      <c r="AX589" s="24"/>
      <c r="AY589" s="24"/>
      <c r="AZ589" s="24"/>
      <c r="BA589" s="24"/>
      <c r="BB589" s="24"/>
      <c r="BC589" s="24"/>
      <c r="BD589" s="24"/>
      <c r="BE589" s="24"/>
      <c r="BF589" s="24"/>
      <c r="BG589" s="24"/>
      <c r="BH589" s="24"/>
      <c r="BI589" s="24"/>
      <c r="BJ589" s="24"/>
      <c r="BK589" s="24"/>
      <c r="BL589" s="24"/>
      <c r="BM589" s="24"/>
      <c r="BN589" s="24"/>
      <c r="BO589" s="24"/>
      <c r="BP589" s="24"/>
    </row>
    <row r="590" spans="1:68" ht="25.5" x14ac:dyDescent="0.2">
      <c r="A590" s="336">
        <f t="shared" si="5"/>
        <v>9</v>
      </c>
      <c r="B590" s="145" t="s">
        <v>256</v>
      </c>
      <c r="C590" s="144" t="s">
        <v>517</v>
      </c>
      <c r="D590" s="144"/>
      <c r="E590" s="144"/>
      <c r="F590" s="149" t="s">
        <v>1699</v>
      </c>
      <c r="G590" s="144">
        <v>234</v>
      </c>
      <c r="H590" s="144"/>
      <c r="I590" s="516" t="s">
        <v>1134</v>
      </c>
      <c r="J590" s="549"/>
      <c r="K590" s="136"/>
      <c r="L590" s="549" t="s">
        <v>1145</v>
      </c>
      <c r="M590" s="275"/>
    </row>
    <row r="591" spans="1:68" ht="25.5" x14ac:dyDescent="0.2">
      <c r="A591" s="336">
        <f t="shared" si="5"/>
        <v>10</v>
      </c>
      <c r="B591" s="145" t="s">
        <v>565</v>
      </c>
      <c r="C591" s="144" t="s">
        <v>517</v>
      </c>
      <c r="D591" s="144"/>
      <c r="E591" s="144"/>
      <c r="F591" s="149" t="s">
        <v>1105</v>
      </c>
      <c r="G591" s="144">
        <v>234</v>
      </c>
      <c r="H591" s="144"/>
      <c r="I591" s="516" t="s">
        <v>1134</v>
      </c>
      <c r="J591" s="549"/>
      <c r="K591" s="136"/>
      <c r="L591" s="549" t="s">
        <v>1146</v>
      </c>
      <c r="M591" s="275"/>
    </row>
    <row r="592" spans="1:68" x14ac:dyDescent="0.2">
      <c r="A592" s="336">
        <f t="shared" si="5"/>
        <v>11</v>
      </c>
      <c r="B592" s="145" t="s">
        <v>181</v>
      </c>
      <c r="C592" s="144" t="s">
        <v>247</v>
      </c>
      <c r="D592" s="144"/>
      <c r="E592" s="144"/>
      <c r="F592" s="146" t="s">
        <v>1123</v>
      </c>
      <c r="G592" s="144">
        <v>380</v>
      </c>
      <c r="H592" s="144"/>
      <c r="I592" s="516" t="s">
        <v>735</v>
      </c>
      <c r="J592" s="202"/>
      <c r="K592" s="294"/>
      <c r="L592" s="86" t="s">
        <v>1106</v>
      </c>
      <c r="M592" s="275"/>
    </row>
    <row r="593" spans="1:68" ht="61.5" customHeight="1" x14ac:dyDescent="0.2">
      <c r="A593" s="336">
        <f t="shared" si="5"/>
        <v>12</v>
      </c>
      <c r="B593" s="145" t="s">
        <v>182</v>
      </c>
      <c r="C593" s="144" t="s">
        <v>699</v>
      </c>
      <c r="D593" s="144"/>
      <c r="E593" s="144"/>
      <c r="F593" s="146" t="s">
        <v>1124</v>
      </c>
      <c r="G593" s="144">
        <v>355</v>
      </c>
      <c r="H593" s="144"/>
      <c r="I593" s="516" t="s">
        <v>705</v>
      </c>
      <c r="J593" s="128" t="s">
        <v>1141</v>
      </c>
      <c r="K593" s="294"/>
      <c r="L593" s="67" t="s">
        <v>1292</v>
      </c>
      <c r="M593" s="275"/>
    </row>
    <row r="594" spans="1:68" ht="25.5" x14ac:dyDescent="0.2">
      <c r="A594" s="336">
        <f t="shared" si="5"/>
        <v>13</v>
      </c>
      <c r="B594" s="145" t="s">
        <v>183</v>
      </c>
      <c r="C594" s="144" t="s">
        <v>247</v>
      </c>
      <c r="D594" s="144"/>
      <c r="E594" s="144"/>
      <c r="F594" s="146"/>
      <c r="G594" s="144"/>
      <c r="H594" s="144"/>
      <c r="I594" s="516"/>
      <c r="J594" s="276"/>
      <c r="K594" s="294"/>
      <c r="L594" s="211" t="s">
        <v>1248</v>
      </c>
      <c r="M594" s="275"/>
    </row>
    <row r="595" spans="1:68" ht="153" x14ac:dyDescent="0.2">
      <c r="A595" s="213">
        <f t="shared" si="5"/>
        <v>14</v>
      </c>
      <c r="B595" s="145" t="s">
        <v>184</v>
      </c>
      <c r="C595" s="144" t="s">
        <v>699</v>
      </c>
      <c r="D595" s="144"/>
      <c r="E595" s="144"/>
      <c r="F595" s="146"/>
      <c r="G595" s="144"/>
      <c r="H595" s="144"/>
      <c r="I595" s="516"/>
      <c r="J595" s="684" t="s">
        <v>1697</v>
      </c>
      <c r="K595" s="294"/>
      <c r="L595" s="391" t="s">
        <v>1107</v>
      </c>
      <c r="M595" s="275"/>
    </row>
    <row r="596" spans="1:68" x14ac:dyDescent="0.2">
      <c r="A596" s="213">
        <f t="shared" si="5"/>
        <v>15</v>
      </c>
      <c r="B596" s="145" t="s">
        <v>185</v>
      </c>
      <c r="C596" s="144" t="s">
        <v>247</v>
      </c>
      <c r="D596" s="144"/>
      <c r="E596" s="144"/>
      <c r="F596" s="146"/>
      <c r="G596" s="144"/>
      <c r="H596" s="144"/>
      <c r="I596" s="516"/>
      <c r="J596" s="202"/>
      <c r="K596" s="294"/>
      <c r="L596" s="378" t="s">
        <v>1249</v>
      </c>
      <c r="M596" s="275"/>
    </row>
    <row r="597" spans="1:68" ht="51" x14ac:dyDescent="0.2">
      <c r="A597" s="336">
        <f t="shared" si="5"/>
        <v>16</v>
      </c>
      <c r="B597" s="145" t="s">
        <v>186</v>
      </c>
      <c r="C597" s="144" t="s">
        <v>246</v>
      </c>
      <c r="D597" s="144"/>
      <c r="E597" s="144"/>
      <c r="F597" s="146" t="s">
        <v>27</v>
      </c>
      <c r="G597" s="144">
        <v>356</v>
      </c>
      <c r="H597" s="144"/>
      <c r="I597" s="516" t="s">
        <v>737</v>
      </c>
      <c r="J597" s="202"/>
      <c r="K597" s="295"/>
      <c r="L597" s="86" t="s">
        <v>1275</v>
      </c>
      <c r="M597" s="274"/>
    </row>
    <row r="598" spans="1:68" ht="102" x14ac:dyDescent="0.2">
      <c r="A598" s="213">
        <f t="shared" si="5"/>
        <v>17</v>
      </c>
      <c r="B598" s="148" t="s">
        <v>268</v>
      </c>
      <c r="C598" s="147" t="s">
        <v>247</v>
      </c>
      <c r="D598" s="147"/>
      <c r="E598" s="147"/>
      <c r="F598" s="149" t="s">
        <v>269</v>
      </c>
      <c r="G598" s="147">
        <v>357</v>
      </c>
      <c r="H598" s="147"/>
      <c r="I598" s="495" t="s">
        <v>747</v>
      </c>
      <c r="J598" s="276"/>
      <c r="K598" s="294"/>
      <c r="L598" s="67" t="s">
        <v>1267</v>
      </c>
      <c r="M598" s="275"/>
    </row>
    <row r="599" spans="1:68" ht="25.5" x14ac:dyDescent="0.2">
      <c r="A599" s="213">
        <f t="shared" si="5"/>
        <v>18</v>
      </c>
      <c r="B599" s="145" t="s">
        <v>188</v>
      </c>
      <c r="C599" s="144" t="s">
        <v>699</v>
      </c>
      <c r="D599" s="144"/>
      <c r="E599" s="144"/>
      <c r="F599" s="146" t="s">
        <v>28</v>
      </c>
      <c r="G599" s="144">
        <v>355</v>
      </c>
      <c r="H599" s="144"/>
      <c r="I599" s="516" t="s">
        <v>705</v>
      </c>
      <c r="J599" s="218" t="s">
        <v>1141</v>
      </c>
      <c r="K599" s="294"/>
      <c r="L599" s="620" t="s">
        <v>1441</v>
      </c>
      <c r="M599" s="275"/>
    </row>
    <row r="600" spans="1:68" s="34" customFormat="1" ht="51" x14ac:dyDescent="0.2">
      <c r="A600" s="213">
        <f t="shared" si="5"/>
        <v>19</v>
      </c>
      <c r="B600" s="148" t="s">
        <v>240</v>
      </c>
      <c r="C600" s="144" t="s">
        <v>517</v>
      </c>
      <c r="D600" s="144"/>
      <c r="E600" s="144"/>
      <c r="F600" s="146" t="s">
        <v>1136</v>
      </c>
      <c r="G600" s="144">
        <v>384</v>
      </c>
      <c r="H600" s="144"/>
      <c r="I600" s="516" t="s">
        <v>743</v>
      </c>
      <c r="J600" s="478"/>
      <c r="K600" s="294"/>
      <c r="L600" s="620" t="s">
        <v>1433</v>
      </c>
      <c r="M600" s="275"/>
      <c r="N600" s="33"/>
      <c r="O600" s="33"/>
      <c r="P600" s="33"/>
      <c r="Q600" s="33"/>
      <c r="R600" s="33"/>
      <c r="S600" s="33"/>
      <c r="T600" s="33"/>
      <c r="U600" s="33"/>
      <c r="V600" s="33"/>
      <c r="W600" s="33"/>
      <c r="X600" s="33"/>
      <c r="Y600" s="33"/>
      <c r="Z600" s="33"/>
      <c r="AA600" s="33"/>
      <c r="AB600" s="33"/>
      <c r="AC600" s="33"/>
      <c r="AD600" s="33"/>
      <c r="AE600" s="33"/>
      <c r="AF600" s="33"/>
      <c r="AG600" s="33"/>
      <c r="AH600" s="33"/>
      <c r="AI600" s="33"/>
      <c r="AJ600" s="33"/>
      <c r="AK600" s="33"/>
      <c r="AL600" s="33"/>
      <c r="AM600" s="33"/>
      <c r="AN600" s="33"/>
      <c r="AO600" s="33"/>
      <c r="AP600" s="33"/>
      <c r="AQ600" s="33"/>
      <c r="AR600" s="33"/>
      <c r="AS600" s="33"/>
      <c r="AT600" s="33"/>
      <c r="AU600" s="33"/>
      <c r="AV600" s="33"/>
      <c r="AW600" s="33"/>
      <c r="AX600" s="33"/>
      <c r="AY600" s="33"/>
      <c r="AZ600" s="33"/>
      <c r="BA600" s="33"/>
      <c r="BB600" s="33"/>
      <c r="BC600" s="33"/>
      <c r="BD600" s="33"/>
      <c r="BE600" s="33"/>
      <c r="BF600" s="33"/>
      <c r="BG600" s="33"/>
      <c r="BH600" s="33"/>
      <c r="BI600" s="33"/>
      <c r="BJ600" s="33"/>
      <c r="BK600" s="33"/>
      <c r="BL600" s="33"/>
      <c r="BM600" s="33"/>
      <c r="BN600" s="33"/>
      <c r="BO600" s="33"/>
      <c r="BP600" s="33"/>
    </row>
    <row r="601" spans="1:68" ht="44.25" customHeight="1" x14ac:dyDescent="0.2">
      <c r="A601" s="213">
        <f t="shared" si="5"/>
        <v>20</v>
      </c>
      <c r="B601" s="148" t="s">
        <v>467</v>
      </c>
      <c r="C601" s="144" t="s">
        <v>699</v>
      </c>
      <c r="D601" s="144"/>
      <c r="E601" s="144"/>
      <c r="F601" s="146" t="s">
        <v>1135</v>
      </c>
      <c r="G601" s="144">
        <v>187</v>
      </c>
      <c r="H601" s="144"/>
      <c r="I601" s="516" t="s">
        <v>718</v>
      </c>
      <c r="J601" s="276" t="s">
        <v>1704</v>
      </c>
      <c r="K601" s="294"/>
      <c r="L601" s="279"/>
      <c r="M601" s="275"/>
    </row>
    <row r="602" spans="1:68" x14ac:dyDescent="0.2">
      <c r="A602" s="213">
        <f t="shared" si="5"/>
        <v>21</v>
      </c>
      <c r="B602" s="145" t="s">
        <v>189</v>
      </c>
      <c r="C602" s="144" t="s">
        <v>247</v>
      </c>
      <c r="D602" s="144"/>
      <c r="E602" s="144"/>
      <c r="F602" s="146" t="s">
        <v>29</v>
      </c>
      <c r="G602" s="144">
        <v>384</v>
      </c>
      <c r="H602" s="144"/>
      <c r="I602" s="516" t="s">
        <v>738</v>
      </c>
      <c r="J602" s="276"/>
      <c r="K602" s="294"/>
      <c r="L602" s="629" t="s">
        <v>1442</v>
      </c>
      <c r="M602" s="275"/>
    </row>
    <row r="603" spans="1:68" ht="25.5" x14ac:dyDescent="0.2">
      <c r="A603" s="213">
        <f t="shared" si="5"/>
        <v>22</v>
      </c>
      <c r="B603" s="145" t="s">
        <v>190</v>
      </c>
      <c r="C603" s="144" t="s">
        <v>699</v>
      </c>
      <c r="D603" s="144"/>
      <c r="E603" s="144"/>
      <c r="F603" s="146" t="s">
        <v>34</v>
      </c>
      <c r="G603" s="144">
        <v>355</v>
      </c>
      <c r="H603" s="144"/>
      <c r="I603" s="516" t="s">
        <v>705</v>
      </c>
      <c r="J603" s="218" t="s">
        <v>1141</v>
      </c>
      <c r="K603" s="294"/>
      <c r="L603" s="620" t="s">
        <v>1443</v>
      </c>
      <c r="M603" s="275"/>
    </row>
    <row r="604" spans="1:68" x14ac:dyDescent="0.2">
      <c r="A604" s="213">
        <f t="shared" si="5"/>
        <v>23</v>
      </c>
      <c r="B604" s="145" t="s">
        <v>191</v>
      </c>
      <c r="C604" s="144" t="s">
        <v>247</v>
      </c>
      <c r="D604" s="144"/>
      <c r="E604" s="144"/>
      <c r="F604" s="146" t="s">
        <v>30</v>
      </c>
      <c r="G604" s="144">
        <v>385</v>
      </c>
      <c r="H604" s="144"/>
      <c r="I604" s="516" t="s">
        <v>738</v>
      </c>
      <c r="J604" s="276"/>
      <c r="K604" s="294"/>
      <c r="L604" s="620" t="s">
        <v>1444</v>
      </c>
      <c r="M604" s="275"/>
    </row>
    <row r="605" spans="1:68" ht="25.5" x14ac:dyDescent="0.2">
      <c r="A605" s="213">
        <f t="shared" si="5"/>
        <v>24</v>
      </c>
      <c r="B605" s="145" t="s">
        <v>192</v>
      </c>
      <c r="C605" s="144" t="s">
        <v>699</v>
      </c>
      <c r="D605" s="144"/>
      <c r="E605" s="144"/>
      <c r="F605" s="146" t="s">
        <v>35</v>
      </c>
      <c r="G605" s="144">
        <v>355</v>
      </c>
      <c r="H605" s="144"/>
      <c r="I605" s="516" t="s">
        <v>705</v>
      </c>
      <c r="J605" s="218" t="s">
        <v>1141</v>
      </c>
      <c r="K605" s="295"/>
      <c r="L605" s="620" t="s">
        <v>1445</v>
      </c>
      <c r="M605" s="274"/>
    </row>
    <row r="606" spans="1:68" ht="25.5" x14ac:dyDescent="0.2">
      <c r="A606" s="213">
        <f t="shared" si="5"/>
        <v>25</v>
      </c>
      <c r="B606" s="145" t="s">
        <v>193</v>
      </c>
      <c r="C606" s="144" t="s">
        <v>247</v>
      </c>
      <c r="D606" s="144"/>
      <c r="E606" s="144"/>
      <c r="F606" s="146" t="s">
        <v>31</v>
      </c>
      <c r="G606" s="144">
        <v>82</v>
      </c>
      <c r="H606" s="144"/>
      <c r="I606" s="516" t="s">
        <v>747</v>
      </c>
      <c r="J606" s="202"/>
      <c r="K606" s="294"/>
      <c r="L606" s="620" t="s">
        <v>1446</v>
      </c>
      <c r="M606" s="275"/>
    </row>
    <row r="607" spans="1:68" ht="38.25" x14ac:dyDescent="0.2">
      <c r="A607" s="213">
        <f t="shared" si="5"/>
        <v>26</v>
      </c>
      <c r="B607" s="145" t="s">
        <v>194</v>
      </c>
      <c r="C607" s="144" t="s">
        <v>247</v>
      </c>
      <c r="D607" s="144"/>
      <c r="E607" s="144"/>
      <c r="F607" s="146" t="s">
        <v>33</v>
      </c>
      <c r="G607" s="144">
        <v>189</v>
      </c>
      <c r="H607" s="144"/>
      <c r="I607" s="516" t="s">
        <v>747</v>
      </c>
      <c r="J607" s="202"/>
      <c r="K607" s="294"/>
      <c r="L607" s="620" t="s">
        <v>1447</v>
      </c>
      <c r="M607" s="275"/>
    </row>
    <row r="608" spans="1:68" ht="45.75" customHeight="1" x14ac:dyDescent="0.2">
      <c r="A608" s="213">
        <f t="shared" si="5"/>
        <v>27</v>
      </c>
      <c r="B608" s="145" t="s">
        <v>195</v>
      </c>
      <c r="C608" s="144" t="s">
        <v>247</v>
      </c>
      <c r="D608" s="144"/>
      <c r="E608" s="144"/>
      <c r="F608" s="146" t="s">
        <v>32</v>
      </c>
      <c r="G608" s="144">
        <v>65</v>
      </c>
      <c r="H608" s="144"/>
      <c r="I608" s="516" t="s">
        <v>747</v>
      </c>
      <c r="J608" s="202"/>
      <c r="K608" s="294"/>
      <c r="L608" s="620" t="s">
        <v>1448</v>
      </c>
      <c r="M608" s="275"/>
    </row>
    <row r="609" spans="1:68" ht="45.75" customHeight="1" x14ac:dyDescent="0.2">
      <c r="A609" s="213">
        <f t="shared" si="5"/>
        <v>28</v>
      </c>
      <c r="B609" s="148" t="s">
        <v>468</v>
      </c>
      <c r="C609" s="144" t="s">
        <v>699</v>
      </c>
      <c r="D609" s="144"/>
      <c r="E609" s="144"/>
      <c r="F609" s="146" t="s">
        <v>1137</v>
      </c>
      <c r="G609" s="144">
        <v>65</v>
      </c>
      <c r="H609" s="144"/>
      <c r="I609" s="516" t="s">
        <v>705</v>
      </c>
      <c r="J609" s="468" t="s">
        <v>1141</v>
      </c>
      <c r="K609" s="294"/>
      <c r="L609" s="620" t="s">
        <v>1449</v>
      </c>
      <c r="M609" s="275"/>
    </row>
    <row r="610" spans="1:68" ht="44.25" customHeight="1" x14ac:dyDescent="0.2">
      <c r="A610" s="336">
        <f t="shared" si="5"/>
        <v>29</v>
      </c>
      <c r="B610" s="145" t="s">
        <v>187</v>
      </c>
      <c r="C610" s="144" t="s">
        <v>246</v>
      </c>
      <c r="D610" s="144"/>
      <c r="E610" s="144"/>
      <c r="F610" s="146" t="s">
        <v>48</v>
      </c>
      <c r="G610" s="144">
        <v>810</v>
      </c>
      <c r="H610" s="144"/>
      <c r="I610" s="516" t="s">
        <v>737</v>
      </c>
      <c r="J610" s="202"/>
      <c r="K610" s="294"/>
      <c r="L610" s="86" t="s">
        <v>1276</v>
      </c>
      <c r="M610" s="275"/>
    </row>
    <row r="611" spans="1:68" ht="38.25" x14ac:dyDescent="0.2">
      <c r="A611" s="213">
        <f t="shared" si="5"/>
        <v>30</v>
      </c>
      <c r="B611" s="148" t="s">
        <v>316</v>
      </c>
      <c r="C611" s="144"/>
      <c r="D611" s="144"/>
      <c r="E611" s="144"/>
      <c r="F611" s="146"/>
      <c r="G611" s="144"/>
      <c r="H611" s="144"/>
      <c r="I611" s="516"/>
      <c r="J611" s="202"/>
      <c r="K611" s="294"/>
      <c r="L611" s="620" t="s">
        <v>1450</v>
      </c>
      <c r="M611" s="275"/>
    </row>
    <row r="612" spans="1:68" x14ac:dyDescent="0.2">
      <c r="A612" s="213">
        <f t="shared" si="5"/>
        <v>31</v>
      </c>
      <c r="B612" s="148" t="s">
        <v>566</v>
      </c>
      <c r="C612" s="144"/>
      <c r="D612" s="144"/>
      <c r="E612" s="144"/>
      <c r="F612" s="146"/>
      <c r="G612" s="144"/>
      <c r="H612" s="144"/>
      <c r="I612" s="516"/>
      <c r="J612" s="202"/>
      <c r="K612" s="294"/>
      <c r="L612" s="279"/>
      <c r="M612" s="275"/>
    </row>
    <row r="613" spans="1:68" ht="25.5" x14ac:dyDescent="0.2">
      <c r="A613" s="336">
        <f t="shared" si="5"/>
        <v>32</v>
      </c>
      <c r="B613" s="145" t="s">
        <v>196</v>
      </c>
      <c r="C613" s="144" t="s">
        <v>247</v>
      </c>
      <c r="D613" s="144"/>
      <c r="E613" s="144"/>
      <c r="F613" s="146" t="s">
        <v>1351</v>
      </c>
      <c r="G613" s="144">
        <v>358</v>
      </c>
      <c r="H613" s="144"/>
      <c r="I613" s="516" t="s">
        <v>734</v>
      </c>
      <c r="J613" s="276"/>
      <c r="K613" s="294"/>
      <c r="L613" s="618" t="s">
        <v>1451</v>
      </c>
      <c r="M613" s="275"/>
    </row>
    <row r="614" spans="1:68" ht="25.5" x14ac:dyDescent="0.2">
      <c r="A614" s="336">
        <f t="shared" si="5"/>
        <v>33</v>
      </c>
      <c r="B614" s="145" t="s">
        <v>197</v>
      </c>
      <c r="C614" s="144" t="s">
        <v>699</v>
      </c>
      <c r="D614" s="144"/>
      <c r="E614" s="144"/>
      <c r="F614" s="146" t="s">
        <v>1352</v>
      </c>
      <c r="G614" s="144">
        <v>355</v>
      </c>
      <c r="H614" s="144"/>
      <c r="I614" s="516" t="s">
        <v>705</v>
      </c>
      <c r="J614" s="218" t="s">
        <v>1141</v>
      </c>
      <c r="K614" s="295"/>
      <c r="L614" s="278" t="s">
        <v>1274</v>
      </c>
      <c r="M614" s="274"/>
    </row>
    <row r="615" spans="1:68" s="25" customFormat="1" x14ac:dyDescent="0.2">
      <c r="A615" s="213">
        <f t="shared" si="5"/>
        <v>34</v>
      </c>
      <c r="B615" s="145" t="s">
        <v>198</v>
      </c>
      <c r="C615" s="144" t="s">
        <v>701</v>
      </c>
      <c r="D615" s="144"/>
      <c r="E615" s="144"/>
      <c r="F615" s="149" t="s">
        <v>1125</v>
      </c>
      <c r="G615" s="144"/>
      <c r="H615" s="144"/>
      <c r="I615" s="516" t="s">
        <v>702</v>
      </c>
      <c r="J615" s="202"/>
      <c r="K615" s="294"/>
      <c r="L615" s="620" t="s">
        <v>1452</v>
      </c>
      <c r="M615" s="275"/>
      <c r="N615" s="24"/>
      <c r="O615" s="24"/>
      <c r="P615" s="24"/>
      <c r="Q615" s="24"/>
      <c r="R615" s="24"/>
      <c r="S615" s="24"/>
      <c r="T615" s="24"/>
      <c r="U615" s="24"/>
      <c r="V615" s="24"/>
      <c r="W615" s="24"/>
      <c r="X615" s="24"/>
      <c r="Y615" s="24"/>
      <c r="Z615" s="24"/>
      <c r="AA615" s="24"/>
      <c r="AB615" s="24"/>
      <c r="AC615" s="24"/>
      <c r="AD615" s="24"/>
      <c r="AE615" s="24"/>
      <c r="AF615" s="24"/>
      <c r="AG615" s="24"/>
      <c r="AH615" s="24"/>
      <c r="AI615" s="24"/>
      <c r="AJ615" s="24"/>
      <c r="AK615" s="24"/>
      <c r="AL615" s="24"/>
      <c r="AM615" s="24"/>
      <c r="AN615" s="24"/>
      <c r="AO615" s="24"/>
      <c r="AP615" s="24"/>
      <c r="AQ615" s="24"/>
      <c r="AR615" s="24"/>
      <c r="AS615" s="24"/>
      <c r="AT615" s="24"/>
      <c r="AU615" s="24"/>
      <c r="AV615" s="24"/>
      <c r="AW615" s="24"/>
      <c r="AX615" s="24"/>
      <c r="AY615" s="24"/>
      <c r="AZ615" s="24"/>
      <c r="BA615" s="24"/>
      <c r="BB615" s="24"/>
      <c r="BC615" s="24"/>
      <c r="BD615" s="24"/>
      <c r="BE615" s="24"/>
      <c r="BF615" s="24"/>
      <c r="BG615" s="24"/>
      <c r="BH615" s="24"/>
      <c r="BI615" s="24"/>
      <c r="BJ615" s="24"/>
      <c r="BK615" s="24"/>
      <c r="BL615" s="24"/>
      <c r="BM615" s="24"/>
      <c r="BN615" s="24"/>
      <c r="BO615" s="24"/>
      <c r="BP615" s="24"/>
    </row>
    <row r="616" spans="1:68" ht="38.25" x14ac:dyDescent="0.2">
      <c r="A616" s="213">
        <f t="shared" si="5"/>
        <v>35</v>
      </c>
      <c r="B616" s="145" t="s">
        <v>199</v>
      </c>
      <c r="C616" s="144" t="s">
        <v>247</v>
      </c>
      <c r="D616" s="144"/>
      <c r="E616" s="144"/>
      <c r="F616" s="146"/>
      <c r="G616" s="144"/>
      <c r="H616" s="144"/>
      <c r="I616" s="516"/>
      <c r="J616" s="202"/>
      <c r="K616" s="294"/>
      <c r="L616" s="620" t="s">
        <v>1450</v>
      </c>
      <c r="M616" s="275"/>
    </row>
    <row r="617" spans="1:68" x14ac:dyDescent="0.2">
      <c r="A617" s="213">
        <f t="shared" si="5"/>
        <v>36</v>
      </c>
      <c r="B617" s="145" t="s">
        <v>200</v>
      </c>
      <c r="C617" s="144" t="s">
        <v>247</v>
      </c>
      <c r="D617" s="144"/>
      <c r="E617" s="144"/>
      <c r="F617" s="146"/>
      <c r="G617" s="144">
        <v>782</v>
      </c>
      <c r="H617" s="144"/>
      <c r="I617" s="516"/>
      <c r="J617" s="202"/>
      <c r="K617" s="294"/>
      <c r="L617" s="620" t="s">
        <v>1453</v>
      </c>
      <c r="M617" s="275"/>
    </row>
    <row r="618" spans="1:68" s="34" customFormat="1" ht="25.5" x14ac:dyDescent="0.2">
      <c r="A618" s="336">
        <f t="shared" si="5"/>
        <v>37</v>
      </c>
      <c r="B618" s="145" t="s">
        <v>201</v>
      </c>
      <c r="C618" s="144" t="s">
        <v>517</v>
      </c>
      <c r="D618" s="144"/>
      <c r="E618" s="144"/>
      <c r="F618" s="149" t="s">
        <v>1138</v>
      </c>
      <c r="G618" s="144"/>
      <c r="H618" s="144"/>
      <c r="I618" s="516" t="s">
        <v>1134</v>
      </c>
      <c r="J618" s="150"/>
      <c r="K618" s="294"/>
      <c r="L618" s="55" t="s">
        <v>1250</v>
      </c>
      <c r="M618" s="275"/>
      <c r="N618" s="33"/>
      <c r="O618" s="33"/>
      <c r="P618" s="33"/>
      <c r="Q618" s="33"/>
      <c r="R618" s="33"/>
      <c r="S618" s="33"/>
      <c r="T618" s="33"/>
      <c r="U618" s="33"/>
      <c r="V618" s="33"/>
      <c r="W618" s="33"/>
      <c r="X618" s="33"/>
      <c r="Y618" s="33"/>
      <c r="Z618" s="33"/>
      <c r="AA618" s="33"/>
      <c r="AB618" s="33"/>
      <c r="AC618" s="33"/>
      <c r="AD618" s="33"/>
      <c r="AE618" s="33"/>
      <c r="AF618" s="33"/>
      <c r="AG618" s="33"/>
      <c r="AH618" s="33"/>
      <c r="AI618" s="33"/>
      <c r="AJ618" s="33"/>
      <c r="AK618" s="33"/>
      <c r="AL618" s="33"/>
      <c r="AM618" s="33"/>
      <c r="AN618" s="33"/>
      <c r="AO618" s="33"/>
      <c r="AP618" s="33"/>
      <c r="AQ618" s="33"/>
      <c r="AR618" s="33"/>
      <c r="AS618" s="33"/>
      <c r="AT618" s="33"/>
      <c r="AU618" s="33"/>
      <c r="AV618" s="33"/>
      <c r="AW618" s="33"/>
      <c r="AX618" s="33"/>
      <c r="AY618" s="33"/>
      <c r="AZ618" s="33"/>
      <c r="BA618" s="33"/>
      <c r="BB618" s="33"/>
      <c r="BC618" s="33"/>
      <c r="BD618" s="33"/>
      <c r="BE618" s="33"/>
      <c r="BF618" s="33"/>
      <c r="BG618" s="33"/>
      <c r="BH618" s="33"/>
      <c r="BI618" s="33"/>
      <c r="BJ618" s="33"/>
      <c r="BK618" s="33"/>
      <c r="BL618" s="33"/>
      <c r="BM618" s="33"/>
      <c r="BN618" s="33"/>
      <c r="BO618" s="33"/>
      <c r="BP618" s="33"/>
    </row>
    <row r="619" spans="1:68" s="34" customFormat="1" x14ac:dyDescent="0.2">
      <c r="A619" s="336">
        <f t="shared" si="5"/>
        <v>38</v>
      </c>
      <c r="B619" s="145" t="s">
        <v>202</v>
      </c>
      <c r="C619" s="144" t="s">
        <v>517</v>
      </c>
      <c r="D619" s="144"/>
      <c r="E619" s="144"/>
      <c r="F619" s="146" t="s">
        <v>1088</v>
      </c>
      <c r="G619" s="144">
        <v>352</v>
      </c>
      <c r="H619" s="144"/>
      <c r="I619" s="516" t="s">
        <v>710</v>
      </c>
      <c r="J619" s="203"/>
      <c r="K619" s="294"/>
      <c r="L619" s="86" t="s">
        <v>1251</v>
      </c>
      <c r="M619" s="275"/>
      <c r="N619" s="33"/>
      <c r="O619" s="33"/>
      <c r="P619" s="33"/>
      <c r="Q619" s="33"/>
      <c r="R619" s="33"/>
      <c r="S619" s="33"/>
      <c r="T619" s="33"/>
      <c r="U619" s="33"/>
      <c r="V619" s="33"/>
      <c r="W619" s="33"/>
      <c r="X619" s="33"/>
      <c r="Y619" s="33"/>
      <c r="Z619" s="33"/>
      <c r="AA619" s="33"/>
      <c r="AB619" s="33"/>
      <c r="AC619" s="33"/>
      <c r="AD619" s="33"/>
      <c r="AE619" s="33"/>
      <c r="AF619" s="33"/>
      <c r="AG619" s="33"/>
      <c r="AH619" s="33"/>
      <c r="AI619" s="33"/>
      <c r="AJ619" s="33"/>
      <c r="AK619" s="33"/>
      <c r="AL619" s="33"/>
      <c r="AM619" s="33"/>
      <c r="AN619" s="33"/>
      <c r="AO619" s="33"/>
      <c r="AP619" s="33"/>
      <c r="AQ619" s="33"/>
      <c r="AR619" s="33"/>
      <c r="AS619" s="33"/>
      <c r="AT619" s="33"/>
      <c r="AU619" s="33"/>
      <c r="AV619" s="33"/>
      <c r="AW619" s="33"/>
      <c r="AX619" s="33"/>
      <c r="AY619" s="33"/>
      <c r="AZ619" s="33"/>
      <c r="BA619" s="33"/>
      <c r="BB619" s="33"/>
      <c r="BC619" s="33"/>
      <c r="BD619" s="33"/>
      <c r="BE619" s="33"/>
      <c r="BF619" s="33"/>
      <c r="BG619" s="33"/>
      <c r="BH619" s="33"/>
      <c r="BI619" s="33"/>
      <c r="BJ619" s="33"/>
      <c r="BK619" s="33"/>
      <c r="BL619" s="33"/>
      <c r="BM619" s="33"/>
      <c r="BN619" s="33"/>
      <c r="BO619" s="33"/>
      <c r="BP619" s="33"/>
    </row>
    <row r="620" spans="1:68" ht="25.5" x14ac:dyDescent="0.2">
      <c r="A620" s="336">
        <f t="shared" si="5"/>
        <v>39</v>
      </c>
      <c r="B620" s="145" t="s">
        <v>203</v>
      </c>
      <c r="C620" s="144" t="s">
        <v>517</v>
      </c>
      <c r="D620" s="144"/>
      <c r="E620" s="144"/>
      <c r="F620" s="149" t="s">
        <v>1139</v>
      </c>
      <c r="G620" s="144"/>
      <c r="H620" s="144"/>
      <c r="I620" s="516" t="s">
        <v>1134</v>
      </c>
      <c r="K620" s="295"/>
      <c r="L620" s="106" t="s">
        <v>1252</v>
      </c>
      <c r="M620" s="274"/>
    </row>
    <row r="621" spans="1:68" ht="102.75" customHeight="1" x14ac:dyDescent="0.2">
      <c r="A621" s="336">
        <f t="shared" si="5"/>
        <v>40</v>
      </c>
      <c r="B621" s="145" t="s">
        <v>204</v>
      </c>
      <c r="C621" s="144" t="s">
        <v>517</v>
      </c>
      <c r="D621" s="144"/>
      <c r="E621" s="144"/>
      <c r="F621" s="146" t="s">
        <v>1701</v>
      </c>
      <c r="G621" s="144">
        <v>352</v>
      </c>
      <c r="H621" s="144"/>
      <c r="I621" s="516" t="s">
        <v>710</v>
      </c>
      <c r="J621" s="203"/>
      <c r="K621" s="294"/>
      <c r="L621" s="86" t="s">
        <v>1253</v>
      </c>
      <c r="M621" s="275"/>
    </row>
    <row r="622" spans="1:68" x14ac:dyDescent="0.2">
      <c r="A622" s="213">
        <f t="shared" si="5"/>
        <v>41</v>
      </c>
      <c r="B622" s="145" t="s">
        <v>205</v>
      </c>
      <c r="C622" s="144" t="s">
        <v>517</v>
      </c>
      <c r="D622" s="144"/>
      <c r="E622" s="144"/>
      <c r="F622" s="149"/>
      <c r="G622" s="144"/>
      <c r="H622" s="144"/>
      <c r="I622" s="516"/>
      <c r="J622" s="203"/>
      <c r="K622" s="294"/>
      <c r="L622" s="279"/>
      <c r="M622" s="275"/>
    </row>
    <row r="623" spans="1:68" ht="51" x14ac:dyDescent="0.2">
      <c r="A623" s="213">
        <f t="shared" si="5"/>
        <v>42</v>
      </c>
      <c r="B623" s="145" t="s">
        <v>206</v>
      </c>
      <c r="C623" s="144" t="s">
        <v>517</v>
      </c>
      <c r="D623" s="144"/>
      <c r="E623" s="144"/>
      <c r="F623" s="149" t="s">
        <v>1700</v>
      </c>
      <c r="G623" s="144">
        <v>352</v>
      </c>
      <c r="H623" s="144"/>
      <c r="I623" s="516" t="s">
        <v>710</v>
      </c>
      <c r="J623" s="203"/>
      <c r="K623" s="294"/>
      <c r="L623" s="86" t="s">
        <v>1254</v>
      </c>
      <c r="M623" s="275"/>
    </row>
    <row r="624" spans="1:68" ht="25.5" x14ac:dyDescent="0.2">
      <c r="A624" s="213">
        <f t="shared" si="5"/>
        <v>43</v>
      </c>
      <c r="B624" s="148" t="s">
        <v>207</v>
      </c>
      <c r="C624" s="144" t="s">
        <v>517</v>
      </c>
      <c r="D624" s="144"/>
      <c r="E624" s="144"/>
      <c r="F624" s="149"/>
      <c r="G624" s="144"/>
      <c r="H624" s="144"/>
      <c r="I624" s="516"/>
      <c r="J624" s="150"/>
      <c r="K624" s="294"/>
      <c r="L624" s="620" t="s">
        <v>1707</v>
      </c>
      <c r="M624" s="275"/>
    </row>
    <row r="625" spans="1:14" ht="25.5" x14ac:dyDescent="0.2">
      <c r="A625" s="213">
        <f t="shared" si="5"/>
        <v>44</v>
      </c>
      <c r="B625" s="145" t="s">
        <v>208</v>
      </c>
      <c r="C625" s="144" t="s">
        <v>517</v>
      </c>
      <c r="D625" s="144"/>
      <c r="E625" s="144"/>
      <c r="F625" s="146"/>
      <c r="G625" s="144"/>
      <c r="H625" s="144"/>
      <c r="I625" s="516"/>
      <c r="J625" s="202"/>
      <c r="K625" s="294"/>
      <c r="L625" s="620" t="s">
        <v>1708</v>
      </c>
      <c r="M625" s="275"/>
    </row>
    <row r="626" spans="1:14" x14ac:dyDescent="0.2">
      <c r="A626" s="213">
        <f t="shared" si="5"/>
        <v>45</v>
      </c>
      <c r="B626" s="145" t="s">
        <v>52</v>
      </c>
      <c r="C626" s="144" t="s">
        <v>517</v>
      </c>
      <c r="D626" s="144">
        <v>80</v>
      </c>
      <c r="E626" s="144"/>
      <c r="F626" s="146" t="s">
        <v>1126</v>
      </c>
      <c r="G626" s="144">
        <v>234</v>
      </c>
      <c r="H626" s="144"/>
      <c r="I626" s="516" t="s">
        <v>709</v>
      </c>
      <c r="J626" s="202"/>
      <c r="K626" s="295"/>
      <c r="L626" s="378" t="s">
        <v>1255</v>
      </c>
      <c r="M626" s="274"/>
      <c r="N626" s="39"/>
    </row>
    <row r="627" spans="1:14" ht="38.25" x14ac:dyDescent="0.2">
      <c r="A627" s="213">
        <f t="shared" si="5"/>
        <v>46</v>
      </c>
      <c r="B627" s="145" t="s">
        <v>1300</v>
      </c>
      <c r="C627" s="144" t="s">
        <v>517</v>
      </c>
      <c r="D627" s="144"/>
      <c r="E627" s="144"/>
      <c r="F627" s="146" t="s">
        <v>1306</v>
      </c>
      <c r="G627" s="144"/>
      <c r="H627" s="144"/>
      <c r="I627" s="516"/>
      <c r="J627" s="202"/>
      <c r="K627" s="295"/>
      <c r="L627" s="620" t="s">
        <v>1426</v>
      </c>
      <c r="M627" s="274"/>
      <c r="N627" s="39"/>
    </row>
    <row r="628" spans="1:14" ht="102" x14ac:dyDescent="0.2">
      <c r="A628" s="213">
        <f t="shared" si="5"/>
        <v>47</v>
      </c>
      <c r="B628" s="145" t="s">
        <v>53</v>
      </c>
      <c r="C628" s="144" t="s">
        <v>517</v>
      </c>
      <c r="D628" s="144"/>
      <c r="E628" s="144"/>
      <c r="F628" s="149" t="s">
        <v>1184</v>
      </c>
      <c r="G628" s="144">
        <v>234</v>
      </c>
      <c r="H628" s="144"/>
      <c r="I628" s="516" t="s">
        <v>1134</v>
      </c>
      <c r="J628" s="202"/>
      <c r="K628" s="294"/>
      <c r="L628" s="86" t="s">
        <v>1256</v>
      </c>
      <c r="M628" s="275"/>
      <c r="N628" s="39"/>
    </row>
    <row r="629" spans="1:14" ht="51" x14ac:dyDescent="0.2">
      <c r="A629" s="213">
        <f t="shared" si="5"/>
        <v>48</v>
      </c>
      <c r="B629" s="145" t="s">
        <v>54</v>
      </c>
      <c r="C629" s="144" t="s">
        <v>517</v>
      </c>
      <c r="D629" s="144"/>
      <c r="E629" s="144"/>
      <c r="F629" s="146"/>
      <c r="G629" s="144"/>
      <c r="H629" s="144"/>
      <c r="I629" s="516"/>
      <c r="J629" s="202"/>
      <c r="K629" s="294"/>
      <c r="L629" s="620" t="s">
        <v>1454</v>
      </c>
      <c r="M629" s="275"/>
      <c r="N629" s="271"/>
    </row>
    <row r="630" spans="1:14" ht="38.25" x14ac:dyDescent="0.2">
      <c r="A630" s="213">
        <f t="shared" si="5"/>
        <v>49</v>
      </c>
      <c r="B630" s="145" t="s">
        <v>209</v>
      </c>
      <c r="C630" s="144" t="s">
        <v>517</v>
      </c>
      <c r="D630" s="144"/>
      <c r="E630" s="144"/>
      <c r="F630" s="149" t="s">
        <v>1127</v>
      </c>
      <c r="G630" s="144">
        <v>234</v>
      </c>
      <c r="H630" s="144"/>
      <c r="I630" s="516" t="s">
        <v>1134</v>
      </c>
      <c r="J630" s="202"/>
      <c r="K630" s="295"/>
      <c r="L630" s="620" t="s">
        <v>1450</v>
      </c>
      <c r="M630" s="274"/>
      <c r="N630" s="39"/>
    </row>
    <row r="631" spans="1:14" ht="51.75" thickBot="1" x14ac:dyDescent="0.25">
      <c r="A631" s="336">
        <f t="shared" si="5"/>
        <v>50</v>
      </c>
      <c r="B631" s="289" t="s">
        <v>210</v>
      </c>
      <c r="C631" s="216" t="s">
        <v>699</v>
      </c>
      <c r="D631" s="216"/>
      <c r="E631" s="216"/>
      <c r="F631" s="291"/>
      <c r="G631" s="216"/>
      <c r="H631" s="216"/>
      <c r="I631" s="517"/>
      <c r="J631" s="128" t="s">
        <v>1096</v>
      </c>
      <c r="K631" s="294"/>
      <c r="L631" s="553" t="s">
        <v>1108</v>
      </c>
      <c r="M631" s="275"/>
      <c r="N631" s="39"/>
    </row>
    <row r="632" spans="1:14" ht="14.25" thickTop="1" thickBot="1" x14ac:dyDescent="0.25">
      <c r="A632" s="270"/>
      <c r="B632" s="214"/>
      <c r="C632" s="222"/>
      <c r="D632" s="222"/>
      <c r="E632" s="222"/>
      <c r="F632" s="221"/>
      <c r="G632" s="222"/>
      <c r="H632" s="222"/>
      <c r="I632" s="506"/>
      <c r="J632" s="282"/>
      <c r="K632" s="296"/>
      <c r="L632" s="281"/>
      <c r="M632" s="281"/>
      <c r="N632" s="40"/>
    </row>
    <row r="633" spans="1:14" ht="13.5" thickBot="1" x14ac:dyDescent="0.25">
      <c r="A633" s="751" t="s">
        <v>567</v>
      </c>
      <c r="B633" s="752"/>
      <c r="C633" s="752"/>
      <c r="D633" s="752"/>
      <c r="E633" s="752"/>
      <c r="F633" s="752"/>
      <c r="G633" s="752"/>
      <c r="H633" s="752"/>
      <c r="I633" s="752"/>
      <c r="J633" s="752"/>
      <c r="K633" s="752"/>
      <c r="L633" s="752"/>
      <c r="M633" s="753"/>
      <c r="N633" s="40"/>
    </row>
    <row r="634" spans="1:14" ht="13.5" thickBot="1" x14ac:dyDescent="0.25">
      <c r="A634" s="286" t="s">
        <v>0</v>
      </c>
      <c r="B634" s="287" t="s">
        <v>1</v>
      </c>
      <c r="C634" s="288" t="s">
        <v>2</v>
      </c>
      <c r="D634" s="288" t="s">
        <v>77</v>
      </c>
      <c r="E634" s="288" t="s">
        <v>3</v>
      </c>
      <c r="F634" s="288" t="s">
        <v>8</v>
      </c>
      <c r="G634" s="288" t="s">
        <v>9</v>
      </c>
      <c r="H634" s="288" t="s">
        <v>261</v>
      </c>
      <c r="I634" s="501" t="s">
        <v>618</v>
      </c>
      <c r="J634" s="287" t="s">
        <v>4</v>
      </c>
      <c r="K634" s="166" t="s">
        <v>391</v>
      </c>
      <c r="L634" s="167" t="s">
        <v>399</v>
      </c>
      <c r="M634" s="168" t="s">
        <v>400</v>
      </c>
      <c r="N634" s="40"/>
    </row>
    <row r="635" spans="1:14" ht="26.25" thickTop="1" x14ac:dyDescent="0.2">
      <c r="A635" s="337">
        <v>1</v>
      </c>
      <c r="B635" s="283" t="s">
        <v>568</v>
      </c>
      <c r="C635" s="144" t="s">
        <v>699</v>
      </c>
      <c r="D635" s="144"/>
      <c r="E635" s="144"/>
      <c r="F635" s="149" t="s">
        <v>1353</v>
      </c>
      <c r="G635" s="144">
        <v>235</v>
      </c>
      <c r="H635" s="164"/>
      <c r="I635" s="518" t="s">
        <v>1134</v>
      </c>
      <c r="J635" s="452" t="s">
        <v>1290</v>
      </c>
      <c r="K635" s="297"/>
      <c r="L635" s="141" t="s">
        <v>1666</v>
      </c>
      <c r="M635" s="285"/>
      <c r="N635" s="40"/>
    </row>
    <row r="636" spans="1:14" ht="25.5" x14ac:dyDescent="0.2">
      <c r="A636" s="337">
        <v>2</v>
      </c>
      <c r="B636" s="283" t="s">
        <v>569</v>
      </c>
      <c r="C636" s="144" t="s">
        <v>517</v>
      </c>
      <c r="D636" s="144"/>
      <c r="E636" s="144"/>
      <c r="F636" s="146" t="s">
        <v>1354</v>
      </c>
      <c r="G636" s="144">
        <v>234</v>
      </c>
      <c r="H636" s="164"/>
      <c r="I636" s="518" t="s">
        <v>705</v>
      </c>
      <c r="J636" s="165"/>
      <c r="K636" s="297"/>
      <c r="L636" s="141" t="s">
        <v>1667</v>
      </c>
      <c r="M636" s="284"/>
      <c r="N636" s="40"/>
    </row>
    <row r="637" spans="1:14" ht="13.5" thickBot="1" x14ac:dyDescent="0.25">
      <c r="A637" s="754"/>
      <c r="B637" s="755"/>
      <c r="C637" s="755"/>
      <c r="D637" s="755"/>
      <c r="E637" s="755"/>
      <c r="F637" s="755"/>
      <c r="G637" s="755"/>
      <c r="H637" s="755"/>
      <c r="I637" s="755"/>
      <c r="J637" s="755"/>
      <c r="K637" s="730"/>
      <c r="L637" s="40"/>
      <c r="M637" s="40"/>
      <c r="N637" s="40"/>
    </row>
    <row r="638" spans="1:14" ht="14.25" customHeight="1" thickBot="1" x14ac:dyDescent="0.25">
      <c r="A638" s="708" t="s">
        <v>570</v>
      </c>
      <c r="B638" s="709"/>
      <c r="C638" s="709"/>
      <c r="D638" s="709"/>
      <c r="E638" s="709"/>
      <c r="F638" s="709"/>
      <c r="G638" s="709"/>
      <c r="H638" s="709"/>
      <c r="I638" s="709"/>
      <c r="J638" s="709"/>
      <c r="K638" s="709"/>
      <c r="L638" s="709"/>
      <c r="M638" s="710"/>
      <c r="N638" s="40"/>
    </row>
    <row r="639" spans="1:14" ht="26.25" thickBot="1" x14ac:dyDescent="0.25">
      <c r="A639" s="151" t="s">
        <v>0</v>
      </c>
      <c r="B639" s="152" t="s">
        <v>1</v>
      </c>
      <c r="C639" s="153" t="s">
        <v>2</v>
      </c>
      <c r="D639" s="153" t="s">
        <v>77</v>
      </c>
      <c r="E639" s="153" t="s">
        <v>262</v>
      </c>
      <c r="F639" s="154" t="s">
        <v>8</v>
      </c>
      <c r="G639" s="153" t="s">
        <v>9</v>
      </c>
      <c r="H639" s="153" t="s">
        <v>261</v>
      </c>
      <c r="I639" s="501" t="s">
        <v>618</v>
      </c>
      <c r="J639" s="155" t="s">
        <v>4</v>
      </c>
      <c r="K639" s="166" t="s">
        <v>391</v>
      </c>
      <c r="L639" s="167" t="s">
        <v>399</v>
      </c>
      <c r="M639" s="298" t="s">
        <v>299</v>
      </c>
      <c r="N639" s="272"/>
    </row>
    <row r="640" spans="1:14" ht="64.5" thickTop="1" x14ac:dyDescent="0.2">
      <c r="A640" s="336">
        <v>1</v>
      </c>
      <c r="B640" s="145" t="s">
        <v>571</v>
      </c>
      <c r="C640" s="147" t="s">
        <v>517</v>
      </c>
      <c r="D640" s="144">
        <v>3</v>
      </c>
      <c r="E640" s="144"/>
      <c r="F640" s="149" t="s">
        <v>760</v>
      </c>
      <c r="G640" s="144">
        <v>234</v>
      </c>
      <c r="H640" s="144"/>
      <c r="I640" s="516" t="s">
        <v>1134</v>
      </c>
      <c r="J640" s="272"/>
      <c r="K640" s="478"/>
      <c r="L640" s="468" t="s">
        <v>1257</v>
      </c>
      <c r="M640" s="299"/>
      <c r="N640" s="39"/>
    </row>
    <row r="641" spans="1:68" x14ac:dyDescent="0.2">
      <c r="A641" s="213">
        <v>2</v>
      </c>
      <c r="B641" s="145" t="s">
        <v>572</v>
      </c>
      <c r="C641" s="144" t="s">
        <v>517</v>
      </c>
      <c r="D641" s="144">
        <v>255</v>
      </c>
      <c r="E641" s="144"/>
      <c r="F641" s="146"/>
      <c r="G641" s="144"/>
      <c r="H641" s="144"/>
      <c r="I641" s="516"/>
      <c r="J641" s="487"/>
      <c r="K641" s="489"/>
      <c r="L641" s="478" t="s">
        <v>573</v>
      </c>
      <c r="M641" s="300"/>
      <c r="N641" s="272"/>
    </row>
    <row r="642" spans="1:68" x14ac:dyDescent="0.2">
      <c r="A642" s="213">
        <v>3</v>
      </c>
      <c r="B642" s="145" t="s">
        <v>574</v>
      </c>
      <c r="C642" s="144" t="s">
        <v>517</v>
      </c>
      <c r="D642" s="144">
        <v>255</v>
      </c>
      <c r="E642" s="144"/>
      <c r="F642" s="149"/>
      <c r="G642" s="144"/>
      <c r="H642" s="144"/>
      <c r="I642" s="516"/>
      <c r="J642" s="487"/>
      <c r="K642" s="489"/>
      <c r="L642" s="478" t="s">
        <v>1109</v>
      </c>
      <c r="M642" s="300"/>
      <c r="N642" s="272"/>
    </row>
    <row r="643" spans="1:68" ht="63.75" x14ac:dyDescent="0.2">
      <c r="A643" s="336">
        <v>4</v>
      </c>
      <c r="B643" s="145" t="s">
        <v>575</v>
      </c>
      <c r="C643" s="144" t="s">
        <v>517</v>
      </c>
      <c r="D643" s="144">
        <v>3</v>
      </c>
      <c r="E643" s="144"/>
      <c r="F643" s="149" t="s">
        <v>761</v>
      </c>
      <c r="G643" s="144">
        <v>234</v>
      </c>
      <c r="H643" s="144"/>
      <c r="I643" s="516" t="s">
        <v>1134</v>
      </c>
      <c r="J643" s="272"/>
      <c r="K643" s="478"/>
      <c r="L643" s="468" t="s">
        <v>1258</v>
      </c>
      <c r="M643" s="299"/>
      <c r="N643" s="272"/>
      <c r="O643" s="272"/>
      <c r="P643" s="272"/>
      <c r="Q643" s="272"/>
      <c r="R643" s="272"/>
      <c r="S643" s="272"/>
      <c r="T643" s="272"/>
      <c r="U643" s="272"/>
      <c r="V643" s="272"/>
      <c r="W643" s="272"/>
      <c r="X643" s="272"/>
      <c r="Y643" s="272"/>
      <c r="Z643" s="272"/>
      <c r="AA643" s="272"/>
      <c r="AB643" s="272"/>
      <c r="AC643" s="272"/>
      <c r="AD643" s="272"/>
      <c r="AE643" s="272"/>
      <c r="AF643" s="272"/>
      <c r="AG643" s="272"/>
      <c r="AH643" s="272"/>
      <c r="AI643" s="272"/>
      <c r="AJ643" s="272"/>
      <c r="AK643" s="272"/>
      <c r="AL643" s="272"/>
      <c r="AM643" s="272"/>
      <c r="AN643" s="272"/>
      <c r="AO643" s="272"/>
      <c r="AP643" s="272"/>
      <c r="AQ643" s="272"/>
      <c r="AR643" s="272"/>
      <c r="AS643" s="272"/>
      <c r="AT643" s="272"/>
      <c r="AU643" s="272"/>
      <c r="AV643" s="272"/>
      <c r="AW643" s="272"/>
      <c r="AX643" s="272"/>
      <c r="AY643" s="272"/>
      <c r="AZ643" s="272"/>
      <c r="BA643" s="272"/>
      <c r="BB643" s="272"/>
      <c r="BC643" s="272"/>
      <c r="BD643" s="272"/>
      <c r="BE643" s="272"/>
      <c r="BF643" s="272"/>
      <c r="BG643" s="272"/>
      <c r="BH643" s="272"/>
      <c r="BI643" s="272"/>
      <c r="BJ643" s="272"/>
      <c r="BK643" s="272"/>
      <c r="BL643" s="272"/>
      <c r="BM643" s="272"/>
      <c r="BN643" s="272"/>
    </row>
    <row r="644" spans="1:68" x14ac:dyDescent="0.2">
      <c r="A644" s="213">
        <v>5</v>
      </c>
      <c r="B644" s="145" t="s">
        <v>576</v>
      </c>
      <c r="C644" s="144" t="s">
        <v>517</v>
      </c>
      <c r="D644" s="144">
        <v>255</v>
      </c>
      <c r="E644" s="144"/>
      <c r="F644" s="146"/>
      <c r="G644" s="144"/>
      <c r="H644" s="144"/>
      <c r="I644" s="516"/>
      <c r="J644" s="487"/>
      <c r="K644" s="489"/>
      <c r="L644" s="478" t="s">
        <v>1110</v>
      </c>
      <c r="M644" s="300"/>
      <c r="N644" s="272"/>
      <c r="O644" s="272"/>
      <c r="P644" s="272"/>
      <c r="Q644" s="272"/>
      <c r="R644" s="272"/>
      <c r="S644" s="272"/>
      <c r="T644" s="272"/>
      <c r="U644" s="272"/>
      <c r="V644" s="272"/>
      <c r="W644" s="272"/>
      <c r="X644" s="272"/>
      <c r="Y644" s="272"/>
      <c r="Z644" s="272"/>
      <c r="AA644" s="272"/>
      <c r="AB644" s="272"/>
      <c r="AC644" s="272"/>
      <c r="AD644" s="272"/>
      <c r="AE644" s="272"/>
      <c r="AF644" s="272"/>
      <c r="AG644" s="272"/>
      <c r="AH644" s="272"/>
      <c r="AI644" s="272"/>
      <c r="AJ644" s="272"/>
      <c r="AK644" s="272"/>
      <c r="AL644" s="272"/>
      <c r="AM644" s="272"/>
      <c r="AN644" s="272"/>
      <c r="AO644" s="272"/>
      <c r="AP644" s="272"/>
      <c r="AQ644" s="272"/>
      <c r="AR644" s="272"/>
      <c r="AS644" s="272"/>
      <c r="AT644" s="272"/>
      <c r="AU644" s="272"/>
      <c r="AV644" s="272"/>
      <c r="AW644" s="272"/>
      <c r="AX644" s="272"/>
      <c r="AY644" s="272"/>
      <c r="AZ644" s="272"/>
      <c r="BA644" s="272"/>
      <c r="BB644" s="272"/>
      <c r="BC644" s="272"/>
      <c r="BD644" s="272"/>
      <c r="BE644" s="272"/>
      <c r="BF644" s="272"/>
      <c r="BG644" s="272"/>
      <c r="BH644" s="272"/>
      <c r="BI644" s="272"/>
      <c r="BJ644" s="272"/>
      <c r="BK644" s="272"/>
      <c r="BL644" s="272"/>
      <c r="BM644" s="272"/>
      <c r="BN644" s="272"/>
    </row>
    <row r="645" spans="1:68" s="34" customFormat="1" x14ac:dyDescent="0.2">
      <c r="A645" s="213">
        <v>6</v>
      </c>
      <c r="B645" s="145" t="s">
        <v>577</v>
      </c>
      <c r="C645" s="144" t="s">
        <v>517</v>
      </c>
      <c r="D645" s="144">
        <v>255</v>
      </c>
      <c r="E645" s="144"/>
      <c r="F645" s="149"/>
      <c r="G645" s="144"/>
      <c r="H645" s="144"/>
      <c r="I645" s="516"/>
      <c r="J645" s="487"/>
      <c r="K645" s="489"/>
      <c r="L645" s="478" t="s">
        <v>1111</v>
      </c>
      <c r="M645" s="300"/>
      <c r="N645" s="272"/>
      <c r="O645" s="272"/>
      <c r="P645" s="272"/>
      <c r="Q645" s="272"/>
      <c r="R645" s="272"/>
      <c r="S645" s="272"/>
      <c r="T645" s="272"/>
      <c r="U645" s="272"/>
      <c r="V645" s="272"/>
      <c r="W645" s="272"/>
      <c r="X645" s="272"/>
      <c r="Y645" s="272"/>
      <c r="Z645" s="272"/>
      <c r="AA645" s="272"/>
      <c r="AB645" s="272"/>
      <c r="AC645" s="272"/>
      <c r="AD645" s="272"/>
      <c r="AE645" s="272"/>
      <c r="AF645" s="272"/>
      <c r="AG645" s="272"/>
      <c r="AH645" s="272"/>
      <c r="AI645" s="272"/>
      <c r="AJ645" s="272"/>
      <c r="AK645" s="272"/>
      <c r="AL645" s="272"/>
      <c r="AM645" s="272"/>
      <c r="AN645" s="272"/>
      <c r="AO645" s="272"/>
      <c r="AP645" s="272"/>
      <c r="AQ645" s="272"/>
      <c r="AR645" s="272"/>
      <c r="AS645" s="272"/>
      <c r="AT645" s="272"/>
      <c r="AU645" s="272"/>
      <c r="AV645" s="272"/>
      <c r="AW645" s="272"/>
      <c r="AX645" s="272"/>
      <c r="AY645" s="272"/>
      <c r="AZ645" s="272"/>
      <c r="BA645" s="272"/>
      <c r="BB645" s="272"/>
      <c r="BC645" s="272"/>
      <c r="BD645" s="272"/>
      <c r="BE645" s="272"/>
      <c r="BF645" s="272"/>
      <c r="BG645" s="272"/>
      <c r="BH645" s="272"/>
      <c r="BI645" s="272"/>
      <c r="BJ645" s="272"/>
      <c r="BK645" s="272"/>
      <c r="BL645" s="272"/>
      <c r="BM645" s="272"/>
      <c r="BN645" s="272"/>
      <c r="BO645" s="33"/>
      <c r="BP645" s="33"/>
    </row>
    <row r="646" spans="1:68" s="50" customFormat="1" ht="25.5" x14ac:dyDescent="0.2">
      <c r="A646" s="213">
        <v>7</v>
      </c>
      <c r="B646" s="145" t="s">
        <v>578</v>
      </c>
      <c r="C646" s="144" t="s">
        <v>517</v>
      </c>
      <c r="D646" s="144">
        <v>255</v>
      </c>
      <c r="E646" s="144"/>
      <c r="F646" s="146"/>
      <c r="G646" s="144"/>
      <c r="H646" s="144"/>
      <c r="I646" s="516"/>
      <c r="J646" s="487"/>
      <c r="K646" s="489"/>
      <c r="L646" s="478" t="s">
        <v>1112</v>
      </c>
      <c r="M646" s="300"/>
      <c r="N646" s="272"/>
      <c r="O646" s="272"/>
      <c r="P646" s="272"/>
      <c r="Q646" s="272"/>
      <c r="R646" s="272"/>
      <c r="S646" s="272"/>
      <c r="T646" s="272"/>
      <c r="U646" s="272"/>
      <c r="V646" s="272"/>
      <c r="W646" s="272"/>
      <c r="X646" s="272"/>
      <c r="Y646" s="272"/>
      <c r="Z646" s="272"/>
      <c r="AA646" s="272"/>
      <c r="AB646" s="272"/>
      <c r="AC646" s="272"/>
      <c r="AD646" s="272"/>
      <c r="AE646" s="272"/>
      <c r="AF646" s="272"/>
      <c r="AG646" s="272"/>
      <c r="AH646" s="272"/>
      <c r="AI646" s="272"/>
      <c r="AJ646" s="272"/>
      <c r="AK646" s="272"/>
      <c r="AL646" s="272"/>
      <c r="AM646" s="272"/>
      <c r="AN646" s="272"/>
      <c r="AO646" s="272"/>
      <c r="AP646" s="272"/>
      <c r="AQ646" s="272"/>
      <c r="AR646" s="272"/>
      <c r="AS646" s="272"/>
      <c r="AT646" s="272"/>
      <c r="AU646" s="272"/>
      <c r="AV646" s="272"/>
      <c r="AW646" s="272"/>
      <c r="AX646" s="272"/>
      <c r="AY646" s="272"/>
      <c r="AZ646" s="272"/>
      <c r="BA646" s="272"/>
      <c r="BB646" s="272"/>
      <c r="BC646" s="272"/>
      <c r="BD646" s="272"/>
      <c r="BE646" s="272"/>
      <c r="BF646" s="272"/>
      <c r="BG646" s="272"/>
      <c r="BH646" s="272"/>
      <c r="BI646" s="272"/>
      <c r="BJ646" s="272"/>
      <c r="BK646" s="272"/>
      <c r="BL646" s="272"/>
      <c r="BM646" s="272"/>
      <c r="BN646" s="272"/>
      <c r="BO646" s="49"/>
      <c r="BP646" s="49"/>
    </row>
    <row r="647" spans="1:68" s="34" customFormat="1" x14ac:dyDescent="0.2">
      <c r="A647" s="213">
        <v>8</v>
      </c>
      <c r="B647" s="145" t="s">
        <v>579</v>
      </c>
      <c r="C647" s="144" t="s">
        <v>517</v>
      </c>
      <c r="D647" s="144"/>
      <c r="E647" s="144"/>
      <c r="F647" s="146"/>
      <c r="G647" s="144"/>
      <c r="H647" s="144"/>
      <c r="I647" s="516"/>
      <c r="J647" s="487"/>
      <c r="K647" s="489"/>
      <c r="L647" s="478"/>
      <c r="M647" s="300"/>
      <c r="N647" s="272"/>
      <c r="O647" s="272"/>
      <c r="P647" s="272"/>
      <c r="Q647" s="272"/>
      <c r="R647" s="272"/>
      <c r="S647" s="272"/>
      <c r="T647" s="272"/>
      <c r="U647" s="272"/>
      <c r="V647" s="272"/>
      <c r="W647" s="272"/>
      <c r="X647" s="272"/>
      <c r="Y647" s="272"/>
      <c r="Z647" s="272"/>
      <c r="AA647" s="272"/>
      <c r="AB647" s="272"/>
      <c r="AC647" s="272"/>
      <c r="AD647" s="272"/>
      <c r="AE647" s="272"/>
      <c r="AF647" s="272"/>
      <c r="AG647" s="272"/>
      <c r="AH647" s="272"/>
      <c r="AI647" s="272"/>
      <c r="AJ647" s="272"/>
      <c r="AK647" s="272"/>
      <c r="AL647" s="272"/>
      <c r="AM647" s="272"/>
      <c r="AN647" s="272"/>
      <c r="AO647" s="272"/>
      <c r="AP647" s="272"/>
      <c r="AQ647" s="272"/>
      <c r="AR647" s="272"/>
      <c r="AS647" s="272"/>
      <c r="AT647" s="272"/>
      <c r="AU647" s="272"/>
      <c r="AV647" s="272"/>
      <c r="AW647" s="272"/>
      <c r="AX647" s="272"/>
      <c r="AY647" s="272"/>
      <c r="AZ647" s="272"/>
      <c r="BA647" s="272"/>
      <c r="BB647" s="272"/>
      <c r="BC647" s="272"/>
      <c r="BD647" s="272"/>
      <c r="BE647" s="272"/>
      <c r="BF647" s="272"/>
      <c r="BG647" s="272"/>
      <c r="BH647" s="272"/>
      <c r="BI647" s="272"/>
      <c r="BJ647" s="272"/>
      <c r="BK647" s="272"/>
      <c r="BL647" s="272"/>
      <c r="BM647" s="272"/>
      <c r="BN647" s="272"/>
      <c r="BO647" s="33"/>
      <c r="BP647" s="33"/>
    </row>
    <row r="648" spans="1:68" x14ac:dyDescent="0.2">
      <c r="A648" s="213">
        <v>9</v>
      </c>
      <c r="B648" s="145" t="s">
        <v>580</v>
      </c>
      <c r="C648" s="144" t="s">
        <v>517</v>
      </c>
      <c r="D648" s="144"/>
      <c r="E648" s="144"/>
      <c r="F648" s="146"/>
      <c r="G648" s="144"/>
      <c r="H648" s="144"/>
      <c r="I648" s="516"/>
      <c r="J648" s="487"/>
      <c r="K648" s="489"/>
      <c r="L648" s="478"/>
      <c r="M648" s="300"/>
      <c r="N648" s="272"/>
      <c r="O648" s="272"/>
      <c r="P648" s="272"/>
      <c r="Q648" s="272"/>
      <c r="R648" s="272"/>
      <c r="S648" s="272"/>
      <c r="T648" s="272"/>
      <c r="U648" s="272"/>
      <c r="V648" s="272"/>
      <c r="W648" s="272"/>
      <c r="X648" s="272"/>
      <c r="Y648" s="272"/>
      <c r="Z648" s="272"/>
      <c r="AA648" s="272"/>
      <c r="AB648" s="272"/>
      <c r="AC648" s="272"/>
      <c r="AD648" s="272"/>
      <c r="AE648" s="272"/>
      <c r="AF648" s="272"/>
      <c r="AG648" s="272"/>
      <c r="AH648" s="272"/>
      <c r="AI648" s="272"/>
      <c r="AJ648" s="272"/>
      <c r="AK648" s="272"/>
      <c r="AL648" s="272"/>
      <c r="AM648" s="272"/>
      <c r="AN648" s="272"/>
      <c r="AO648" s="272"/>
      <c r="AP648" s="272"/>
      <c r="AQ648" s="272"/>
      <c r="AR648" s="272"/>
      <c r="AS648" s="272"/>
      <c r="AT648" s="272"/>
      <c r="AU648" s="272"/>
      <c r="AV648" s="272"/>
      <c r="AW648" s="272"/>
      <c r="AX648" s="272"/>
      <c r="AY648" s="272"/>
      <c r="AZ648" s="272"/>
      <c r="BA648" s="272"/>
      <c r="BB648" s="272"/>
      <c r="BC648" s="272"/>
      <c r="BD648" s="272"/>
      <c r="BE648" s="272"/>
      <c r="BF648" s="272"/>
      <c r="BG648" s="272"/>
      <c r="BH648" s="272"/>
      <c r="BI648" s="272"/>
      <c r="BJ648" s="272"/>
      <c r="BK648" s="272"/>
      <c r="BL648" s="272"/>
      <c r="BM648" s="272"/>
      <c r="BN648" s="272"/>
    </row>
    <row r="649" spans="1:68" s="25" customFormat="1" x14ac:dyDescent="0.2">
      <c r="A649" s="213">
        <v>10</v>
      </c>
      <c r="B649" s="148" t="s">
        <v>581</v>
      </c>
      <c r="C649" s="144" t="s">
        <v>517</v>
      </c>
      <c r="D649" s="144"/>
      <c r="E649" s="144"/>
      <c r="F649" s="146"/>
      <c r="G649" s="144"/>
      <c r="H649" s="144"/>
      <c r="I649" s="516"/>
      <c r="J649" s="487"/>
      <c r="K649" s="489"/>
      <c r="L649" s="478"/>
      <c r="M649" s="300"/>
      <c r="N649" s="272"/>
      <c r="O649" s="272"/>
      <c r="P649" s="272"/>
      <c r="Q649" s="272"/>
      <c r="R649" s="272"/>
      <c r="S649" s="272"/>
      <c r="T649" s="272"/>
      <c r="U649" s="272"/>
      <c r="V649" s="272"/>
      <c r="W649" s="272"/>
      <c r="X649" s="272"/>
      <c r="Y649" s="272"/>
      <c r="Z649" s="272"/>
      <c r="AA649" s="272"/>
      <c r="AB649" s="272"/>
      <c r="AC649" s="272"/>
      <c r="AD649" s="272"/>
      <c r="AE649" s="272"/>
      <c r="AF649" s="272"/>
      <c r="AG649" s="272"/>
      <c r="AH649" s="272"/>
      <c r="AI649" s="272"/>
      <c r="AJ649" s="272"/>
      <c r="AK649" s="272"/>
      <c r="AL649" s="272"/>
      <c r="AM649" s="272"/>
      <c r="AN649" s="272"/>
      <c r="AO649" s="272"/>
      <c r="AP649" s="272"/>
      <c r="AQ649" s="272"/>
      <c r="AR649" s="272"/>
      <c r="AS649" s="272"/>
      <c r="AT649" s="272"/>
      <c r="AU649" s="272"/>
      <c r="AV649" s="272"/>
      <c r="AW649" s="272"/>
      <c r="AX649" s="272"/>
      <c r="AY649" s="272"/>
      <c r="AZ649" s="272"/>
      <c r="BA649" s="272"/>
      <c r="BB649" s="272"/>
      <c r="BC649" s="272"/>
      <c r="BD649" s="272"/>
      <c r="BE649" s="272"/>
      <c r="BF649" s="272"/>
      <c r="BG649" s="272"/>
      <c r="BH649" s="272"/>
      <c r="BI649" s="272"/>
      <c r="BJ649" s="272"/>
      <c r="BK649" s="272"/>
      <c r="BL649" s="272"/>
      <c r="BM649" s="272"/>
      <c r="BN649" s="272"/>
      <c r="BO649" s="24"/>
      <c r="BP649" s="24"/>
    </row>
    <row r="650" spans="1:68" x14ac:dyDescent="0.2">
      <c r="A650" s="213">
        <v>11</v>
      </c>
      <c r="B650" s="148" t="s">
        <v>582</v>
      </c>
      <c r="C650" s="144" t="s">
        <v>517</v>
      </c>
      <c r="D650" s="144"/>
      <c r="E650" s="144"/>
      <c r="F650" s="146"/>
      <c r="G650" s="144"/>
      <c r="H650" s="147"/>
      <c r="I650" s="516"/>
      <c r="J650" s="487"/>
      <c r="K650" s="489"/>
      <c r="L650" s="478"/>
      <c r="M650" s="300"/>
      <c r="N650" s="272"/>
      <c r="O650" s="272"/>
      <c r="P650" s="272"/>
      <c r="Q650" s="272"/>
      <c r="R650" s="272"/>
      <c r="S650" s="272"/>
      <c r="T650" s="272"/>
      <c r="U650" s="272"/>
      <c r="V650" s="272"/>
      <c r="W650" s="272"/>
      <c r="X650" s="272"/>
      <c r="Y650" s="272"/>
      <c r="Z650" s="272"/>
      <c r="AA650" s="272"/>
      <c r="AB650" s="272"/>
      <c r="AC650" s="272"/>
      <c r="AD650" s="272"/>
      <c r="AE650" s="272"/>
      <c r="AF650" s="272"/>
      <c r="AG650" s="272"/>
      <c r="AH650" s="272"/>
      <c r="AI650" s="272"/>
      <c r="AJ650" s="272"/>
      <c r="AK650" s="272"/>
      <c r="AL650" s="272"/>
      <c r="AM650" s="272"/>
      <c r="AN650" s="272"/>
      <c r="AO650" s="272"/>
      <c r="AP650" s="272"/>
      <c r="AQ650" s="272"/>
      <c r="AR650" s="272"/>
      <c r="AS650" s="272"/>
      <c r="AT650" s="272"/>
      <c r="AU650" s="272"/>
      <c r="AV650" s="272"/>
      <c r="AW650" s="272"/>
      <c r="AX650" s="272"/>
      <c r="AY650" s="272"/>
      <c r="AZ650" s="272"/>
      <c r="BA650" s="272"/>
      <c r="BB650" s="272"/>
      <c r="BC650" s="272"/>
      <c r="BD650" s="272"/>
      <c r="BE650" s="272"/>
      <c r="BF650" s="272"/>
      <c r="BG650" s="272"/>
      <c r="BH650" s="272"/>
      <c r="BI650" s="272"/>
      <c r="BJ650" s="272"/>
      <c r="BK650" s="272"/>
      <c r="BL650" s="272"/>
      <c r="BM650" s="272"/>
      <c r="BN650" s="272"/>
    </row>
    <row r="651" spans="1:68" ht="13.5" thickBot="1" x14ac:dyDescent="0.25">
      <c r="A651" s="273">
        <v>15</v>
      </c>
      <c r="B651" s="289" t="s">
        <v>583</v>
      </c>
      <c r="C651" s="290" t="s">
        <v>517</v>
      </c>
      <c r="D651" s="216"/>
      <c r="E651" s="216"/>
      <c r="F651" s="217"/>
      <c r="G651" s="216"/>
      <c r="H651" s="216"/>
      <c r="I651" s="517"/>
      <c r="J651" s="488"/>
      <c r="K651" s="490"/>
      <c r="L651" s="481"/>
      <c r="M651" s="301"/>
      <c r="N651" s="272"/>
      <c r="O651" s="272"/>
      <c r="P651" s="272"/>
      <c r="Q651" s="272"/>
      <c r="R651" s="272"/>
      <c r="S651" s="272"/>
      <c r="T651" s="272"/>
      <c r="U651" s="272"/>
      <c r="V651" s="272"/>
      <c r="W651" s="272"/>
      <c r="X651" s="272"/>
      <c r="Y651" s="272"/>
      <c r="Z651" s="272"/>
      <c r="AA651" s="272"/>
      <c r="AB651" s="272"/>
      <c r="AC651" s="272"/>
      <c r="AD651" s="272"/>
      <c r="AE651" s="272"/>
      <c r="AF651" s="272"/>
      <c r="AG651" s="272"/>
      <c r="AH651" s="272"/>
      <c r="AI651" s="272"/>
      <c r="AJ651" s="272"/>
      <c r="AK651" s="272"/>
      <c r="AL651" s="272"/>
      <c r="AM651" s="272"/>
      <c r="AN651" s="272"/>
      <c r="AO651" s="272"/>
      <c r="AP651" s="272"/>
      <c r="AQ651" s="272"/>
      <c r="AR651" s="272"/>
      <c r="AS651" s="272"/>
      <c r="AT651" s="272"/>
      <c r="AU651" s="272"/>
      <c r="AV651" s="272"/>
      <c r="AW651" s="272"/>
      <c r="AX651" s="272"/>
      <c r="AY651" s="272"/>
      <c r="AZ651" s="272"/>
      <c r="BA651" s="272"/>
      <c r="BB651" s="272"/>
      <c r="BC651" s="272"/>
      <c r="BD651" s="272"/>
      <c r="BE651" s="272"/>
      <c r="BF651" s="272"/>
      <c r="BG651" s="272"/>
      <c r="BH651" s="272"/>
      <c r="BI651" s="272"/>
      <c r="BJ651" s="272"/>
      <c r="BK651" s="272"/>
      <c r="BL651" s="272"/>
      <c r="BM651" s="272"/>
      <c r="BN651" s="272"/>
    </row>
    <row r="652" spans="1:68" ht="14.25" thickTop="1" thickBot="1" x14ac:dyDescent="0.25">
      <c r="A652" s="109"/>
      <c r="B652" s="110"/>
      <c r="C652" s="111"/>
      <c r="D652" s="111"/>
      <c r="E652" s="111"/>
      <c r="F652" s="112"/>
      <c r="G652" s="113"/>
      <c r="H652" s="113"/>
      <c r="I652" s="519"/>
      <c r="J652" s="245"/>
      <c r="K652" s="112"/>
      <c r="L652" s="267"/>
      <c r="M652" s="119"/>
    </row>
    <row r="653" spans="1:68" ht="14.25" thickTop="1" thickBot="1" x14ac:dyDescent="0.25">
      <c r="A653" s="703" t="s">
        <v>436</v>
      </c>
      <c r="B653" s="704"/>
      <c r="C653" s="704"/>
      <c r="D653" s="704"/>
      <c r="E653" s="704"/>
      <c r="F653" s="704"/>
      <c r="G653" s="704"/>
      <c r="H653" s="704"/>
      <c r="I653" s="704"/>
      <c r="J653" s="704"/>
      <c r="K653" s="693"/>
      <c r="L653" s="691"/>
      <c r="M653" s="117"/>
    </row>
    <row r="654" spans="1:68" ht="13.5" thickTop="1" x14ac:dyDescent="0.2">
      <c r="A654" s="131" t="s">
        <v>0</v>
      </c>
      <c r="B654" s="87" t="s">
        <v>1</v>
      </c>
      <c r="C654" s="88" t="s">
        <v>2</v>
      </c>
      <c r="D654" s="88" t="s">
        <v>77</v>
      </c>
      <c r="E654" s="88" t="s">
        <v>262</v>
      </c>
      <c r="F654" s="89" t="s">
        <v>8</v>
      </c>
      <c r="G654" s="88" t="s">
        <v>9</v>
      </c>
      <c r="H654" s="88" t="s">
        <v>261</v>
      </c>
      <c r="I654" s="501" t="s">
        <v>618</v>
      </c>
      <c r="J654" s="132" t="s">
        <v>4</v>
      </c>
      <c r="K654" s="123" t="s">
        <v>391</v>
      </c>
      <c r="L654" s="125" t="s">
        <v>392</v>
      </c>
      <c r="M654" s="117"/>
    </row>
    <row r="655" spans="1:68" x14ac:dyDescent="0.2">
      <c r="A655" s="133">
        <v>1</v>
      </c>
      <c r="B655" s="51" t="s">
        <v>437</v>
      </c>
      <c r="C655" s="534" t="s">
        <v>699</v>
      </c>
      <c r="D655" s="52"/>
      <c r="E655" s="52"/>
      <c r="F655" s="53" t="s">
        <v>441</v>
      </c>
      <c r="G655" s="52">
        <v>152</v>
      </c>
      <c r="H655" s="52"/>
      <c r="I655" s="530" t="s">
        <v>706</v>
      </c>
      <c r="J655" s="134"/>
      <c r="K655" s="114"/>
      <c r="L655" s="54"/>
      <c r="M655" s="117"/>
    </row>
    <row r="656" spans="1:68" x14ac:dyDescent="0.2">
      <c r="A656" s="133">
        <f>A655+1</f>
        <v>2</v>
      </c>
      <c r="B656" s="51" t="s">
        <v>438</v>
      </c>
      <c r="C656" s="534" t="s">
        <v>699</v>
      </c>
      <c r="D656" s="52"/>
      <c r="E656" s="52"/>
      <c r="F656" s="53" t="s">
        <v>442</v>
      </c>
      <c r="G656" s="52">
        <v>208</v>
      </c>
      <c r="H656" s="52"/>
      <c r="I656" s="530" t="s">
        <v>731</v>
      </c>
      <c r="J656" s="134"/>
      <c r="K656" s="114"/>
      <c r="L656" s="54"/>
      <c r="M656" s="117"/>
    </row>
    <row r="657" spans="1:66" x14ac:dyDescent="0.2">
      <c r="A657" s="133">
        <f>A656+1</f>
        <v>3</v>
      </c>
      <c r="B657" s="51" t="s">
        <v>439</v>
      </c>
      <c r="C657" s="534" t="s">
        <v>517</v>
      </c>
      <c r="D657" s="52"/>
      <c r="E657" s="52"/>
      <c r="F657" s="53" t="s">
        <v>443</v>
      </c>
      <c r="G657" s="52">
        <v>209</v>
      </c>
      <c r="H657" s="52"/>
      <c r="I657" s="530" t="s">
        <v>749</v>
      </c>
      <c r="J657" s="134"/>
      <c r="K657" s="114"/>
      <c r="L657" s="54"/>
      <c r="M657" s="117"/>
    </row>
    <row r="658" spans="1:66" x14ac:dyDescent="0.2">
      <c r="A658" s="133">
        <f>A657+1</f>
        <v>4</v>
      </c>
      <c r="B658" s="51" t="s">
        <v>72</v>
      </c>
      <c r="C658" s="534" t="s">
        <v>517</v>
      </c>
      <c r="D658" s="52"/>
      <c r="E658" s="52"/>
      <c r="F658" s="53" t="s">
        <v>444</v>
      </c>
      <c r="G658" s="52">
        <v>352</v>
      </c>
      <c r="H658" s="52"/>
      <c r="I658" s="530" t="s">
        <v>710</v>
      </c>
      <c r="J658" s="134"/>
      <c r="K658" s="114"/>
      <c r="L658" s="54"/>
      <c r="M658" s="117"/>
    </row>
    <row r="659" spans="1:66" x14ac:dyDescent="0.2">
      <c r="A659" s="133">
        <v>5</v>
      </c>
      <c r="B659" s="51" t="s">
        <v>440</v>
      </c>
      <c r="C659" s="534" t="s">
        <v>699</v>
      </c>
      <c r="D659" s="52"/>
      <c r="E659" s="52"/>
      <c r="F659" s="53" t="s">
        <v>445</v>
      </c>
      <c r="G659" s="52">
        <v>1073</v>
      </c>
      <c r="H659" s="52"/>
      <c r="I659" s="530" t="s">
        <v>731</v>
      </c>
      <c r="J659" s="134"/>
      <c r="K659" s="129"/>
      <c r="L659" s="115"/>
      <c r="M659" s="117"/>
    </row>
    <row r="660" spans="1:66" ht="13.5" thickBot="1" x14ac:dyDescent="0.25">
      <c r="A660" s="109"/>
      <c r="B660" s="110"/>
      <c r="C660" s="111"/>
      <c r="D660" s="111"/>
      <c r="E660" s="111"/>
      <c r="F660" s="112"/>
      <c r="G660" s="113"/>
      <c r="H660" s="113"/>
      <c r="I660" s="519"/>
      <c r="J660" s="245"/>
      <c r="K660" s="112"/>
      <c r="L660" s="267"/>
      <c r="M660" s="119"/>
    </row>
    <row r="661" spans="1:66" ht="13.5" thickBot="1" x14ac:dyDescent="0.25">
      <c r="A661" s="725" t="s">
        <v>584</v>
      </c>
      <c r="B661" s="726"/>
      <c r="C661" s="726"/>
      <c r="D661" s="726"/>
      <c r="E661" s="726"/>
      <c r="F661" s="726"/>
      <c r="G661" s="726"/>
      <c r="H661" s="726"/>
      <c r="I661" s="726"/>
      <c r="J661" s="726"/>
      <c r="K661" s="726"/>
      <c r="L661" s="726"/>
      <c r="M661" s="727"/>
      <c r="N661" s="39"/>
      <c r="O661" s="39"/>
      <c r="P661" s="39"/>
      <c r="Q661" s="39"/>
      <c r="R661" s="39"/>
      <c r="S661" s="39"/>
      <c r="T661" s="39"/>
      <c r="U661" s="39"/>
      <c r="V661" s="39"/>
      <c r="W661" s="39"/>
      <c r="X661" s="39"/>
      <c r="Y661" s="39"/>
      <c r="Z661" s="39"/>
      <c r="AA661" s="39"/>
      <c r="AB661" s="39"/>
      <c r="AC661" s="39"/>
      <c r="AD661" s="39"/>
      <c r="AE661" s="39"/>
      <c r="AF661" s="39"/>
      <c r="AG661" s="39"/>
      <c r="AH661" s="39"/>
      <c r="AI661" s="39"/>
      <c r="AJ661" s="39"/>
      <c r="AK661" s="39"/>
      <c r="AL661" s="39"/>
      <c r="AM661" s="39"/>
      <c r="AN661" s="39"/>
      <c r="AO661" s="39"/>
      <c r="AP661" s="39"/>
      <c r="AQ661" s="39"/>
      <c r="AR661" s="39"/>
      <c r="AS661" s="39"/>
      <c r="AT661" s="39"/>
      <c r="AU661" s="39"/>
      <c r="AV661" s="39"/>
      <c r="AW661" s="39"/>
      <c r="AX661" s="39"/>
      <c r="AY661" s="39"/>
      <c r="AZ661" s="39"/>
      <c r="BA661" s="39"/>
      <c r="BB661" s="39"/>
      <c r="BC661" s="39"/>
      <c r="BD661" s="39"/>
      <c r="BE661" s="39"/>
      <c r="BF661" s="39"/>
      <c r="BG661" s="39"/>
      <c r="BH661" s="39"/>
      <c r="BI661" s="39"/>
      <c r="BJ661" s="39"/>
      <c r="BK661" s="39"/>
      <c r="BL661" s="39"/>
      <c r="BM661" s="39"/>
      <c r="BN661" s="39"/>
    </row>
    <row r="662" spans="1:66" ht="26.25" thickBot="1" x14ac:dyDescent="0.25">
      <c r="A662" s="151" t="s">
        <v>0</v>
      </c>
      <c r="B662" s="152" t="s">
        <v>1</v>
      </c>
      <c r="C662" s="153" t="s">
        <v>2</v>
      </c>
      <c r="D662" s="153" t="s">
        <v>77</v>
      </c>
      <c r="E662" s="153" t="s">
        <v>262</v>
      </c>
      <c r="F662" s="154" t="s">
        <v>8</v>
      </c>
      <c r="G662" s="153" t="s">
        <v>9</v>
      </c>
      <c r="H662" s="153" t="s">
        <v>261</v>
      </c>
      <c r="I662" s="501" t="s">
        <v>618</v>
      </c>
      <c r="J662" s="307" t="s">
        <v>4</v>
      </c>
      <c r="K662" s="166" t="s">
        <v>391</v>
      </c>
      <c r="L662" s="167" t="s">
        <v>399</v>
      </c>
      <c r="M662" s="298" t="s">
        <v>299</v>
      </c>
      <c r="N662" s="303"/>
      <c r="O662" s="303"/>
      <c r="P662" s="303"/>
      <c r="Q662" s="303"/>
      <c r="R662" s="303"/>
      <c r="S662" s="303"/>
      <c r="T662" s="303"/>
      <c r="U662" s="303"/>
      <c r="V662" s="303"/>
      <c r="W662" s="303"/>
      <c r="X662" s="303"/>
      <c r="Y662" s="303"/>
      <c r="Z662" s="303"/>
      <c r="AA662" s="303"/>
      <c r="AB662" s="303"/>
      <c r="AC662" s="303"/>
      <c r="AD662" s="303"/>
      <c r="AE662" s="303"/>
      <c r="AF662" s="303"/>
      <c r="AG662" s="303"/>
      <c r="AH662" s="303"/>
      <c r="AI662" s="303"/>
      <c r="AJ662" s="303"/>
      <c r="AK662" s="303"/>
      <c r="AL662" s="303"/>
      <c r="AM662" s="303"/>
      <c r="AN662" s="303"/>
      <c r="AO662" s="303"/>
      <c r="AP662" s="303"/>
      <c r="AQ662" s="303"/>
      <c r="AR662" s="303"/>
      <c r="AS662" s="303"/>
      <c r="AT662" s="303"/>
      <c r="AU662" s="303"/>
      <c r="AV662" s="303"/>
      <c r="AW662" s="303"/>
      <c r="AX662" s="303"/>
      <c r="AY662" s="303"/>
      <c r="AZ662" s="303"/>
      <c r="BA662" s="303"/>
      <c r="BB662" s="303"/>
      <c r="BC662" s="303"/>
      <c r="BD662" s="303"/>
      <c r="BE662" s="303"/>
      <c r="BF662" s="303"/>
      <c r="BG662" s="303"/>
      <c r="BH662" s="303"/>
      <c r="BI662" s="303"/>
      <c r="BJ662" s="303"/>
      <c r="BK662" s="303"/>
      <c r="BL662" s="303"/>
      <c r="BM662" s="303"/>
      <c r="BN662" s="303"/>
    </row>
    <row r="663" spans="1:66" ht="13.5" thickTop="1" x14ac:dyDescent="0.2">
      <c r="A663" s="161">
        <v>1</v>
      </c>
      <c r="B663" s="148" t="s">
        <v>300</v>
      </c>
      <c r="C663" s="147" t="s">
        <v>699</v>
      </c>
      <c r="D663" s="147"/>
      <c r="E663" s="147"/>
      <c r="F663" s="149" t="s">
        <v>301</v>
      </c>
      <c r="G663" s="147">
        <v>737</v>
      </c>
      <c r="H663" s="147"/>
      <c r="I663" s="495" t="s">
        <v>705</v>
      </c>
      <c r="J663" s="156"/>
      <c r="K663" s="305"/>
      <c r="L663" s="305"/>
      <c r="M663" s="305"/>
      <c r="N663" s="304"/>
      <c r="O663" s="304"/>
      <c r="P663" s="304"/>
      <c r="Q663" s="304"/>
      <c r="R663" s="304"/>
      <c r="S663" s="304"/>
      <c r="T663" s="304"/>
      <c r="U663" s="304"/>
      <c r="V663" s="304"/>
      <c r="W663" s="304"/>
      <c r="X663" s="304"/>
      <c r="Y663" s="304"/>
      <c r="Z663" s="304"/>
      <c r="AA663" s="304"/>
      <c r="AB663" s="304"/>
      <c r="AC663" s="304"/>
      <c r="AD663" s="304"/>
      <c r="AE663" s="304"/>
      <c r="AF663" s="304"/>
      <c r="AG663" s="304"/>
      <c r="AH663" s="304"/>
      <c r="AI663" s="304"/>
      <c r="AJ663" s="304"/>
      <c r="AK663" s="304"/>
      <c r="AL663" s="304"/>
      <c r="AM663" s="304"/>
      <c r="AN663" s="304"/>
      <c r="AO663" s="304"/>
      <c r="AP663" s="304"/>
      <c r="AQ663" s="304"/>
      <c r="AR663" s="304"/>
      <c r="AS663" s="304"/>
      <c r="AT663" s="304"/>
      <c r="AU663" s="304"/>
      <c r="AV663" s="304"/>
      <c r="AW663" s="304"/>
      <c r="AX663" s="304"/>
      <c r="AY663" s="304"/>
      <c r="AZ663" s="304"/>
      <c r="BA663" s="304"/>
      <c r="BB663" s="304"/>
      <c r="BC663" s="304"/>
      <c r="BD663" s="304"/>
      <c r="BE663" s="304"/>
      <c r="BF663" s="304"/>
      <c r="BG663" s="304"/>
      <c r="BH663" s="304"/>
      <c r="BI663" s="304"/>
      <c r="BJ663" s="304"/>
      <c r="BK663" s="304"/>
      <c r="BL663" s="304"/>
      <c r="BM663" s="304"/>
      <c r="BN663" s="304"/>
    </row>
    <row r="664" spans="1:66" ht="76.5" x14ac:dyDescent="0.2">
      <c r="A664" s="161">
        <v>2</v>
      </c>
      <c r="B664" s="148" t="s">
        <v>302</v>
      </c>
      <c r="C664" s="147" t="s">
        <v>699</v>
      </c>
      <c r="D664" s="147"/>
      <c r="E664" s="147"/>
      <c r="F664" s="149" t="s">
        <v>303</v>
      </c>
      <c r="G664" s="147">
        <v>738</v>
      </c>
      <c r="H664" s="147"/>
      <c r="I664" s="495" t="s">
        <v>729</v>
      </c>
      <c r="J664" s="468" t="s">
        <v>1455</v>
      </c>
      <c r="K664" s="305"/>
      <c r="L664" s="305"/>
      <c r="M664" s="305"/>
      <c r="N664" s="304"/>
      <c r="O664" s="304"/>
      <c r="P664" s="304"/>
      <c r="Q664" s="304"/>
      <c r="R664" s="304"/>
      <c r="S664" s="304"/>
      <c r="T664" s="304"/>
      <c r="U664" s="304"/>
      <c r="V664" s="304"/>
      <c r="W664" s="304"/>
      <c r="X664" s="304"/>
      <c r="Y664" s="304"/>
      <c r="Z664" s="304"/>
      <c r="AA664" s="304"/>
      <c r="AB664" s="304"/>
      <c r="AC664" s="304"/>
      <c r="AD664" s="304"/>
      <c r="AE664" s="304"/>
      <c r="AF664" s="304"/>
      <c r="AG664" s="304"/>
      <c r="AH664" s="304"/>
      <c r="AI664" s="304"/>
      <c r="AJ664" s="304"/>
      <c r="AK664" s="304"/>
      <c r="AL664" s="304"/>
      <c r="AM664" s="304"/>
      <c r="AN664" s="304"/>
      <c r="AO664" s="304"/>
      <c r="AP664" s="304"/>
      <c r="AQ664" s="304"/>
      <c r="AR664" s="304"/>
      <c r="AS664" s="304"/>
      <c r="AT664" s="304"/>
      <c r="AU664" s="304"/>
      <c r="AV664" s="304"/>
      <c r="AW664" s="304"/>
      <c r="AX664" s="304"/>
      <c r="AY664" s="304"/>
      <c r="AZ664" s="304"/>
      <c r="BA664" s="304"/>
      <c r="BB664" s="304"/>
      <c r="BC664" s="304"/>
      <c r="BD664" s="304"/>
      <c r="BE664" s="304"/>
      <c r="BF664" s="304"/>
      <c r="BG664" s="304"/>
      <c r="BH664" s="304"/>
      <c r="BI664" s="304"/>
      <c r="BJ664" s="304"/>
      <c r="BK664" s="304"/>
      <c r="BL664" s="304"/>
      <c r="BM664" s="304"/>
      <c r="BN664" s="304"/>
    </row>
    <row r="665" spans="1:66" x14ac:dyDescent="0.2">
      <c r="A665" s="161">
        <v>3</v>
      </c>
      <c r="B665" s="148" t="s">
        <v>304</v>
      </c>
      <c r="C665" s="147" t="s">
        <v>247</v>
      </c>
      <c r="D665" s="147"/>
      <c r="E665" s="147"/>
      <c r="F665" s="149" t="s">
        <v>305</v>
      </c>
      <c r="G665" s="147">
        <v>739</v>
      </c>
      <c r="H665" s="147"/>
      <c r="I665" s="495" t="s">
        <v>716</v>
      </c>
      <c r="J665" s="156"/>
      <c r="K665" s="305"/>
      <c r="L665" s="305"/>
      <c r="M665" s="305"/>
      <c r="N665" s="304"/>
      <c r="O665" s="304"/>
      <c r="P665" s="304"/>
      <c r="Q665" s="304"/>
      <c r="R665" s="304"/>
      <c r="S665" s="304"/>
      <c r="T665" s="304"/>
      <c r="U665" s="304"/>
      <c r="V665" s="304"/>
      <c r="W665" s="304"/>
      <c r="X665" s="304"/>
      <c r="Y665" s="304"/>
      <c r="Z665" s="304"/>
      <c r="AA665" s="304"/>
      <c r="AB665" s="304"/>
      <c r="AC665" s="304"/>
      <c r="AD665" s="304"/>
      <c r="AE665" s="304"/>
      <c r="AF665" s="304"/>
      <c r="AG665" s="304"/>
      <c r="AH665" s="304"/>
      <c r="AI665" s="304"/>
      <c r="AJ665" s="304"/>
      <c r="AK665" s="304"/>
      <c r="AL665" s="304"/>
      <c r="AM665" s="304"/>
      <c r="AN665" s="304"/>
      <c r="AO665" s="304"/>
      <c r="AP665" s="304"/>
      <c r="AQ665" s="304"/>
      <c r="AR665" s="304"/>
      <c r="AS665" s="304"/>
      <c r="AT665" s="304"/>
      <c r="AU665" s="304"/>
      <c r="AV665" s="304"/>
      <c r="AW665" s="304"/>
      <c r="AX665" s="304"/>
      <c r="AY665" s="304"/>
      <c r="AZ665" s="304"/>
      <c r="BA665" s="304"/>
      <c r="BB665" s="304"/>
      <c r="BC665" s="304"/>
      <c r="BD665" s="304"/>
      <c r="BE665" s="304"/>
      <c r="BF665" s="304"/>
      <c r="BG665" s="304"/>
      <c r="BH665" s="304"/>
      <c r="BI665" s="304"/>
      <c r="BJ665" s="304"/>
      <c r="BK665" s="304"/>
      <c r="BL665" s="304"/>
      <c r="BM665" s="304"/>
      <c r="BN665" s="304"/>
    </row>
    <row r="666" spans="1:66" ht="66" customHeight="1" x14ac:dyDescent="0.2">
      <c r="A666" s="161">
        <v>4</v>
      </c>
      <c r="B666" s="148" t="s">
        <v>306</v>
      </c>
      <c r="C666" s="147" t="s">
        <v>699</v>
      </c>
      <c r="D666" s="147"/>
      <c r="E666" s="147"/>
      <c r="F666" s="149" t="s">
        <v>307</v>
      </c>
      <c r="G666" s="147" t="s">
        <v>258</v>
      </c>
      <c r="H666" s="147"/>
      <c r="I666" s="495"/>
      <c r="J666" s="468" t="s">
        <v>1141</v>
      </c>
      <c r="K666" s="305"/>
      <c r="L666" s="305"/>
      <c r="M666" s="305"/>
      <c r="N666" s="304"/>
      <c r="O666" s="304"/>
      <c r="P666" s="304"/>
      <c r="Q666" s="304"/>
      <c r="R666" s="304"/>
      <c r="S666" s="304"/>
      <c r="T666" s="304"/>
      <c r="U666" s="304"/>
      <c r="V666" s="304"/>
      <c r="W666" s="304"/>
      <c r="X666" s="304"/>
      <c r="Y666" s="304"/>
      <c r="Z666" s="304"/>
      <c r="AA666" s="304"/>
      <c r="AB666" s="304"/>
      <c r="AC666" s="304"/>
      <c r="AD666" s="304"/>
      <c r="AE666" s="304"/>
      <c r="AF666" s="304"/>
      <c r="AG666" s="304"/>
      <c r="AH666" s="304"/>
      <c r="AI666" s="304"/>
      <c r="AJ666" s="304"/>
      <c r="AK666" s="304"/>
      <c r="AL666" s="304"/>
      <c r="AM666" s="304"/>
      <c r="AN666" s="304"/>
      <c r="AO666" s="304"/>
      <c r="AP666" s="304"/>
      <c r="AQ666" s="304"/>
      <c r="AR666" s="304"/>
      <c r="AS666" s="304"/>
      <c r="AT666" s="304"/>
      <c r="AU666" s="304"/>
      <c r="AV666" s="304"/>
      <c r="AW666" s="304"/>
      <c r="AX666" s="304"/>
      <c r="AY666" s="304"/>
      <c r="AZ666" s="304"/>
      <c r="BA666" s="304"/>
      <c r="BB666" s="304"/>
      <c r="BC666" s="304"/>
      <c r="BD666" s="304"/>
      <c r="BE666" s="304"/>
      <c r="BF666" s="304"/>
      <c r="BG666" s="304"/>
      <c r="BH666" s="304"/>
      <c r="BI666" s="304"/>
      <c r="BJ666" s="304"/>
      <c r="BK666" s="304"/>
      <c r="BL666" s="304"/>
      <c r="BM666" s="304"/>
      <c r="BN666" s="304"/>
    </row>
    <row r="667" spans="1:66" x14ac:dyDescent="0.2">
      <c r="A667" s="161">
        <v>5</v>
      </c>
      <c r="B667" s="148" t="s">
        <v>308</v>
      </c>
      <c r="C667" s="147" t="s">
        <v>247</v>
      </c>
      <c r="D667" s="147"/>
      <c r="E667" s="147"/>
      <c r="F667" s="149" t="s">
        <v>309</v>
      </c>
      <c r="G667" s="147">
        <v>740</v>
      </c>
      <c r="H667" s="147"/>
      <c r="I667" s="495" t="s">
        <v>716</v>
      </c>
      <c r="J667" s="156"/>
      <c r="K667" s="302"/>
      <c r="L667" s="302"/>
      <c r="M667" s="302"/>
      <c r="N667" s="304"/>
      <c r="O667" s="304"/>
      <c r="P667" s="304"/>
      <c r="Q667" s="304"/>
      <c r="R667" s="304"/>
      <c r="S667" s="304"/>
      <c r="T667" s="304"/>
      <c r="U667" s="304"/>
      <c r="V667" s="304"/>
      <c r="W667" s="304"/>
      <c r="X667" s="304"/>
      <c r="Y667" s="304"/>
      <c r="Z667" s="304"/>
      <c r="AA667" s="304"/>
      <c r="AB667" s="304"/>
      <c r="AC667" s="304"/>
      <c r="AD667" s="304"/>
      <c r="AE667" s="304"/>
      <c r="AF667" s="304"/>
      <c r="AG667" s="304"/>
      <c r="AH667" s="304"/>
      <c r="AI667" s="304"/>
      <c r="AJ667" s="304"/>
      <c r="AK667" s="304"/>
      <c r="AL667" s="304"/>
      <c r="AM667" s="304"/>
      <c r="AN667" s="304"/>
      <c r="AO667" s="304"/>
      <c r="AP667" s="304"/>
      <c r="AQ667" s="304"/>
      <c r="AR667" s="304"/>
      <c r="AS667" s="304"/>
      <c r="AT667" s="304"/>
      <c r="AU667" s="304"/>
      <c r="AV667" s="304"/>
      <c r="AW667" s="304"/>
      <c r="AX667" s="304"/>
      <c r="AY667" s="304"/>
      <c r="AZ667" s="304"/>
      <c r="BA667" s="304"/>
      <c r="BB667" s="304"/>
      <c r="BC667" s="304"/>
      <c r="BD667" s="304"/>
      <c r="BE667" s="304"/>
      <c r="BF667" s="304"/>
      <c r="BG667" s="304"/>
      <c r="BH667" s="304"/>
      <c r="BI667" s="304"/>
      <c r="BJ667" s="304"/>
      <c r="BK667" s="304"/>
      <c r="BL667" s="304"/>
      <c r="BM667" s="304"/>
      <c r="BN667" s="304"/>
    </row>
    <row r="668" spans="1:66" x14ac:dyDescent="0.2">
      <c r="A668" s="161">
        <v>6</v>
      </c>
      <c r="B668" s="148" t="s">
        <v>310</v>
      </c>
      <c r="C668" s="147" t="s">
        <v>247</v>
      </c>
      <c r="D668" s="147"/>
      <c r="E668" s="147"/>
      <c r="F668" s="149" t="s">
        <v>311</v>
      </c>
      <c r="G668" s="147">
        <v>741</v>
      </c>
      <c r="H668" s="147"/>
      <c r="I668" s="495" t="s">
        <v>716</v>
      </c>
      <c r="J668" s="156"/>
      <c r="K668" s="305"/>
      <c r="L668" s="305"/>
      <c r="M668" s="305"/>
      <c r="N668" s="304"/>
      <c r="O668" s="304"/>
      <c r="P668" s="304"/>
      <c r="Q668" s="304"/>
      <c r="R668" s="304"/>
      <c r="S668" s="304"/>
      <c r="T668" s="304"/>
      <c r="U668" s="304"/>
      <c r="V668" s="304"/>
      <c r="W668" s="304"/>
      <c r="X668" s="304"/>
      <c r="Y668" s="304"/>
      <c r="Z668" s="304"/>
      <c r="AA668" s="304"/>
      <c r="AB668" s="304"/>
      <c r="AC668" s="304"/>
      <c r="AD668" s="304"/>
      <c r="AE668" s="304"/>
      <c r="AF668" s="304"/>
      <c r="AG668" s="304"/>
      <c r="AH668" s="304"/>
      <c r="AI668" s="304"/>
      <c r="AJ668" s="304"/>
      <c r="AK668" s="304"/>
      <c r="AL668" s="304"/>
      <c r="AM668" s="304"/>
      <c r="AN668" s="304"/>
      <c r="AO668" s="304"/>
      <c r="AP668" s="304"/>
      <c r="AQ668" s="304"/>
      <c r="AR668" s="304"/>
      <c r="AS668" s="304"/>
      <c r="AT668" s="304"/>
      <c r="AU668" s="304"/>
      <c r="AV668" s="304"/>
      <c r="AW668" s="304"/>
      <c r="AX668" s="304"/>
      <c r="AY668" s="304"/>
      <c r="AZ668" s="304"/>
      <c r="BA668" s="304"/>
      <c r="BB668" s="304"/>
      <c r="BC668" s="304"/>
      <c r="BD668" s="304"/>
      <c r="BE668" s="304"/>
      <c r="BF668" s="304"/>
      <c r="BG668" s="304"/>
      <c r="BH668" s="304"/>
      <c r="BI668" s="304"/>
      <c r="BJ668" s="304"/>
      <c r="BK668" s="304"/>
      <c r="BL668" s="304"/>
      <c r="BM668" s="304"/>
      <c r="BN668" s="304"/>
    </row>
    <row r="669" spans="1:66" x14ac:dyDescent="0.2">
      <c r="A669" s="161">
        <v>7</v>
      </c>
      <c r="B669" s="148" t="s">
        <v>312</v>
      </c>
      <c r="C669" s="147" t="s">
        <v>699</v>
      </c>
      <c r="D669" s="147"/>
      <c r="E669" s="147"/>
      <c r="F669" s="149" t="s">
        <v>313</v>
      </c>
      <c r="G669" s="147">
        <v>935</v>
      </c>
      <c r="H669" s="147"/>
      <c r="I669" s="495" t="s">
        <v>705</v>
      </c>
      <c r="J669" s="156"/>
      <c r="K669" s="305"/>
      <c r="L669" s="305"/>
      <c r="M669" s="305"/>
      <c r="N669" s="304"/>
      <c r="O669" s="304"/>
      <c r="P669" s="304"/>
      <c r="Q669" s="304"/>
      <c r="R669" s="304"/>
      <c r="S669" s="304"/>
      <c r="T669" s="304"/>
      <c r="U669" s="304"/>
      <c r="V669" s="304"/>
      <c r="W669" s="304"/>
      <c r="X669" s="304"/>
      <c r="Y669" s="304"/>
      <c r="Z669" s="304"/>
      <c r="AA669" s="304"/>
      <c r="AB669" s="304"/>
      <c r="AC669" s="304"/>
      <c r="AD669" s="304"/>
      <c r="AE669" s="304"/>
      <c r="AF669" s="304"/>
      <c r="AG669" s="304"/>
      <c r="AH669" s="304"/>
      <c r="AI669" s="304"/>
      <c r="AJ669" s="304"/>
      <c r="AK669" s="304"/>
      <c r="AL669" s="304"/>
      <c r="AM669" s="304"/>
      <c r="AN669" s="304"/>
      <c r="AO669" s="304"/>
      <c r="AP669" s="304"/>
      <c r="AQ669" s="304"/>
      <c r="AR669" s="304"/>
      <c r="AS669" s="304"/>
      <c r="AT669" s="304"/>
      <c r="AU669" s="304"/>
      <c r="AV669" s="304"/>
      <c r="AW669" s="304"/>
      <c r="AX669" s="304"/>
      <c r="AY669" s="304"/>
      <c r="AZ669" s="304"/>
      <c r="BA669" s="304"/>
      <c r="BB669" s="304"/>
      <c r="BC669" s="304"/>
      <c r="BD669" s="304"/>
      <c r="BE669" s="304"/>
      <c r="BF669" s="304"/>
      <c r="BG669" s="304"/>
      <c r="BH669" s="304"/>
      <c r="BI669" s="304"/>
      <c r="BJ669" s="304"/>
      <c r="BK669" s="304"/>
      <c r="BL669" s="304"/>
      <c r="BM669" s="304"/>
      <c r="BN669" s="304"/>
    </row>
    <row r="670" spans="1:66" x14ac:dyDescent="0.2">
      <c r="A670" s="161">
        <v>8</v>
      </c>
      <c r="B670" s="148" t="s">
        <v>314</v>
      </c>
      <c r="C670" s="147" t="s">
        <v>699</v>
      </c>
      <c r="D670" s="147"/>
      <c r="E670" s="147"/>
      <c r="F670" s="149" t="s">
        <v>315</v>
      </c>
      <c r="G670" s="147">
        <v>936</v>
      </c>
      <c r="H670" s="147"/>
      <c r="I670" s="495" t="s">
        <v>705</v>
      </c>
      <c r="J670" s="156"/>
      <c r="K670" s="305"/>
      <c r="L670" s="305"/>
      <c r="M670" s="305"/>
      <c r="N670" s="304"/>
      <c r="O670" s="304"/>
      <c r="P670" s="304"/>
      <c r="Q670" s="304"/>
      <c r="R670" s="304"/>
      <c r="S670" s="304"/>
      <c r="T670" s="304"/>
      <c r="U670" s="304"/>
      <c r="V670" s="304"/>
      <c r="W670" s="304"/>
      <c r="X670" s="304"/>
      <c r="Y670" s="304"/>
      <c r="Z670" s="304"/>
      <c r="AA670" s="304"/>
      <c r="AB670" s="304"/>
      <c r="AC670" s="304"/>
      <c r="AD670" s="304"/>
      <c r="AE670" s="304"/>
      <c r="AF670" s="304"/>
      <c r="AG670" s="304"/>
      <c r="AH670" s="304"/>
      <c r="AI670" s="304"/>
      <c r="AJ670" s="304"/>
      <c r="AK670" s="304"/>
      <c r="AL670" s="304"/>
      <c r="AM670" s="304"/>
      <c r="AN670" s="304"/>
      <c r="AO670" s="304"/>
      <c r="AP670" s="304"/>
      <c r="AQ670" s="304"/>
      <c r="AR670" s="304"/>
      <c r="AS670" s="304"/>
      <c r="AT670" s="304"/>
      <c r="AU670" s="304"/>
      <c r="AV670" s="304"/>
      <c r="AW670" s="304"/>
      <c r="AX670" s="304"/>
      <c r="AY670" s="304"/>
      <c r="AZ670" s="304"/>
      <c r="BA670" s="304"/>
      <c r="BB670" s="304"/>
      <c r="BC670" s="304"/>
      <c r="BD670" s="304"/>
      <c r="BE670" s="304"/>
      <c r="BF670" s="304"/>
      <c r="BG670" s="304"/>
      <c r="BH670" s="304"/>
      <c r="BI670" s="304"/>
      <c r="BJ670" s="304"/>
      <c r="BK670" s="304"/>
      <c r="BL670" s="304"/>
      <c r="BM670" s="304"/>
      <c r="BN670" s="304"/>
    </row>
    <row r="671" spans="1:66" ht="38.25" x14ac:dyDescent="0.2">
      <c r="A671" s="161">
        <v>9</v>
      </c>
      <c r="B671" s="148" t="s">
        <v>316</v>
      </c>
      <c r="C671" s="147" t="s">
        <v>699</v>
      </c>
      <c r="D671" s="147"/>
      <c r="E671" s="147"/>
      <c r="F671" s="149" t="s">
        <v>317</v>
      </c>
      <c r="G671" s="147">
        <v>752</v>
      </c>
      <c r="H671" s="147"/>
      <c r="I671" s="495" t="s">
        <v>705</v>
      </c>
      <c r="J671" s="156"/>
      <c r="K671" s="305"/>
      <c r="L671" s="620" t="s">
        <v>1450</v>
      </c>
      <c r="M671" s="305"/>
      <c r="N671" s="304"/>
      <c r="O671" s="304"/>
      <c r="P671" s="304"/>
      <c r="Q671" s="304"/>
      <c r="R671" s="304"/>
      <c r="S671" s="304"/>
      <c r="T671" s="304"/>
      <c r="U671" s="304"/>
      <c r="V671" s="304"/>
      <c r="W671" s="304"/>
      <c r="X671" s="304"/>
      <c r="Y671" s="304"/>
      <c r="Z671" s="304"/>
      <c r="AA671" s="304"/>
      <c r="AB671" s="304"/>
      <c r="AC671" s="304"/>
      <c r="AD671" s="304"/>
      <c r="AE671" s="304"/>
      <c r="AF671" s="304"/>
      <c r="AG671" s="304"/>
      <c r="AH671" s="304"/>
      <c r="AI671" s="304"/>
      <c r="AJ671" s="304"/>
      <c r="AK671" s="304"/>
      <c r="AL671" s="304"/>
      <c r="AM671" s="304"/>
      <c r="AN671" s="304"/>
      <c r="AO671" s="304"/>
      <c r="AP671" s="304"/>
      <c r="AQ671" s="304"/>
      <c r="AR671" s="304"/>
      <c r="AS671" s="304"/>
      <c r="AT671" s="304"/>
      <c r="AU671" s="304"/>
      <c r="AV671" s="304"/>
      <c r="AW671" s="304"/>
      <c r="AX671" s="304"/>
      <c r="AY671" s="304"/>
      <c r="AZ671" s="304"/>
      <c r="BA671" s="304"/>
      <c r="BB671" s="304"/>
      <c r="BC671" s="304"/>
      <c r="BD671" s="304"/>
      <c r="BE671" s="304"/>
      <c r="BF671" s="304"/>
      <c r="BG671" s="304"/>
      <c r="BH671" s="304"/>
      <c r="BI671" s="304"/>
      <c r="BJ671" s="304"/>
      <c r="BK671" s="304"/>
      <c r="BL671" s="304"/>
      <c r="BM671" s="304"/>
      <c r="BN671" s="304"/>
    </row>
    <row r="672" spans="1:66" ht="25.5" x14ac:dyDescent="0.2">
      <c r="A672" s="161">
        <v>10</v>
      </c>
      <c r="B672" s="148" t="s">
        <v>318</v>
      </c>
      <c r="C672" s="147" t="s">
        <v>699</v>
      </c>
      <c r="D672" s="147"/>
      <c r="E672" s="147"/>
      <c r="F672" s="149" t="s">
        <v>319</v>
      </c>
      <c r="G672" s="147">
        <v>1270</v>
      </c>
      <c r="H672" s="147"/>
      <c r="I672" s="495" t="s">
        <v>729</v>
      </c>
      <c r="J672" s="535" t="s">
        <v>1114</v>
      </c>
      <c r="K672" s="305"/>
      <c r="L672" s="535" t="s">
        <v>1113</v>
      </c>
      <c r="M672" s="305"/>
      <c r="N672" s="304"/>
      <c r="O672" s="304"/>
      <c r="P672" s="304"/>
      <c r="Q672" s="304"/>
      <c r="R672" s="304"/>
      <c r="S672" s="304"/>
      <c r="T672" s="304"/>
      <c r="U672" s="304"/>
      <c r="V672" s="304"/>
      <c r="W672" s="304"/>
      <c r="X672" s="304"/>
      <c r="Y672" s="304"/>
      <c r="Z672" s="304"/>
      <c r="AA672" s="304"/>
      <c r="AB672" s="304"/>
      <c r="AC672" s="304"/>
      <c r="AD672" s="304"/>
      <c r="AE672" s="304"/>
      <c r="AF672" s="304"/>
      <c r="AG672" s="304"/>
      <c r="AH672" s="304"/>
      <c r="AI672" s="304"/>
      <c r="AJ672" s="304"/>
      <c r="AK672" s="304"/>
      <c r="AL672" s="304"/>
      <c r="AM672" s="304"/>
      <c r="AN672" s="304"/>
      <c r="AO672" s="304"/>
      <c r="AP672" s="304"/>
      <c r="AQ672" s="304"/>
      <c r="AR672" s="304"/>
      <c r="AS672" s="304"/>
      <c r="AT672" s="304"/>
      <c r="AU672" s="304"/>
      <c r="AV672" s="304"/>
      <c r="AW672" s="304"/>
      <c r="AX672" s="304"/>
      <c r="AY672" s="304"/>
      <c r="AZ672" s="304"/>
      <c r="BA672" s="304"/>
      <c r="BB672" s="304"/>
      <c r="BC672" s="304"/>
      <c r="BD672" s="304"/>
      <c r="BE672" s="304"/>
      <c r="BF672" s="304"/>
      <c r="BG672" s="304"/>
      <c r="BH672" s="304"/>
      <c r="BI672" s="304"/>
      <c r="BJ672" s="304"/>
      <c r="BK672" s="304"/>
      <c r="BL672" s="304"/>
      <c r="BM672" s="304"/>
      <c r="BN672" s="304"/>
    </row>
    <row r="673" spans="1:68" ht="13.5" thickBot="1" x14ac:dyDescent="0.25">
      <c r="A673" s="161">
        <v>11</v>
      </c>
      <c r="B673" s="289" t="s">
        <v>320</v>
      </c>
      <c r="C673" s="290" t="s">
        <v>517</v>
      </c>
      <c r="D673" s="290"/>
      <c r="E673" s="290"/>
      <c r="F673" s="291" t="s">
        <v>321</v>
      </c>
      <c r="G673" s="290">
        <v>1271</v>
      </c>
      <c r="H673" s="290"/>
      <c r="I673" s="520" t="s">
        <v>726</v>
      </c>
      <c r="J673" s="536"/>
      <c r="K673" s="306"/>
      <c r="L673" s="537"/>
      <c r="M673" s="306"/>
      <c r="N673" s="304"/>
      <c r="O673" s="304"/>
      <c r="P673" s="304"/>
      <c r="Q673" s="304"/>
      <c r="R673" s="304"/>
      <c r="S673" s="304"/>
      <c r="T673" s="304"/>
      <c r="U673" s="304"/>
      <c r="V673" s="304"/>
      <c r="W673" s="304"/>
      <c r="X673" s="304"/>
      <c r="Y673" s="304"/>
      <c r="Z673" s="304"/>
      <c r="AA673" s="304"/>
      <c r="AB673" s="304"/>
      <c r="AC673" s="304"/>
      <c r="AD673" s="304"/>
      <c r="AE673" s="304"/>
      <c r="AF673" s="304"/>
      <c r="AG673" s="304"/>
      <c r="AH673" s="304"/>
      <c r="AI673" s="304"/>
      <c r="AJ673" s="304"/>
      <c r="AK673" s="304"/>
      <c r="AL673" s="304"/>
      <c r="AM673" s="304"/>
      <c r="AN673" s="304"/>
      <c r="AO673" s="304"/>
      <c r="AP673" s="304"/>
      <c r="AQ673" s="304"/>
      <c r="AR673" s="304"/>
      <c r="AS673" s="304"/>
      <c r="AT673" s="304"/>
      <c r="AU673" s="304"/>
      <c r="AV673" s="304"/>
      <c r="AW673" s="304"/>
      <c r="AX673" s="304"/>
      <c r="AY673" s="304"/>
      <c r="AZ673" s="304"/>
      <c r="BA673" s="304"/>
      <c r="BB673" s="304"/>
      <c r="BC673" s="304"/>
      <c r="BD673" s="304"/>
      <c r="BE673" s="304"/>
      <c r="BF673" s="304"/>
      <c r="BG673" s="304"/>
      <c r="BH673" s="304"/>
      <c r="BI673" s="304"/>
      <c r="BJ673" s="304"/>
      <c r="BK673" s="304"/>
      <c r="BL673" s="304"/>
      <c r="BM673" s="304"/>
      <c r="BN673" s="304"/>
    </row>
    <row r="674" spans="1:68" ht="14.25" thickTop="1" thickBot="1" x14ac:dyDescent="0.25">
      <c r="A674" s="109"/>
      <c r="B674" s="110"/>
      <c r="C674" s="111"/>
      <c r="D674" s="111"/>
      <c r="E674" s="111"/>
      <c r="F674" s="112"/>
      <c r="G674" s="113"/>
      <c r="H674" s="113"/>
      <c r="I674" s="519"/>
      <c r="J674" s="245"/>
      <c r="K674" s="112"/>
      <c r="L674" s="267"/>
      <c r="M674" s="119"/>
    </row>
    <row r="675" spans="1:68" ht="13.5" thickBot="1" x14ac:dyDescent="0.25">
      <c r="A675" s="708" t="s">
        <v>595</v>
      </c>
      <c r="B675" s="749"/>
      <c r="C675" s="749"/>
      <c r="D675" s="749"/>
      <c r="E675" s="749"/>
      <c r="F675" s="749"/>
      <c r="G675" s="749"/>
      <c r="H675" s="749"/>
      <c r="I675" s="749"/>
      <c r="J675" s="749"/>
      <c r="K675" s="749"/>
      <c r="L675" s="749"/>
      <c r="M675" s="750"/>
    </row>
    <row r="676" spans="1:68" ht="26.25" thickBot="1" x14ac:dyDescent="0.25">
      <c r="A676" s="151" t="s">
        <v>0</v>
      </c>
      <c r="B676" s="152" t="s">
        <v>1</v>
      </c>
      <c r="C676" s="256" t="s">
        <v>2</v>
      </c>
      <c r="D676" s="153" t="s">
        <v>77</v>
      </c>
      <c r="E676" s="153" t="s">
        <v>262</v>
      </c>
      <c r="F676" s="154" t="s">
        <v>8</v>
      </c>
      <c r="G676" s="153" t="s">
        <v>9</v>
      </c>
      <c r="H676" s="153" t="s">
        <v>261</v>
      </c>
      <c r="I676" s="501" t="s">
        <v>618</v>
      </c>
      <c r="J676" s="155" t="s">
        <v>4</v>
      </c>
      <c r="K676" s="166" t="s">
        <v>391</v>
      </c>
      <c r="L676" s="167" t="s">
        <v>399</v>
      </c>
      <c r="M676" s="253" t="s">
        <v>299</v>
      </c>
    </row>
    <row r="677" spans="1:68" ht="167.25" customHeight="1" thickTop="1" x14ac:dyDescent="0.2">
      <c r="A677" s="243">
        <v>1</v>
      </c>
      <c r="B677" s="460" t="s">
        <v>562</v>
      </c>
      <c r="C677" s="461" t="s">
        <v>699</v>
      </c>
      <c r="D677" s="461"/>
      <c r="E677" s="461" t="s">
        <v>5</v>
      </c>
      <c r="F677" s="462" t="s">
        <v>1089</v>
      </c>
      <c r="G677" s="461">
        <v>349</v>
      </c>
      <c r="H677" s="461"/>
      <c r="I677" s="463" t="s">
        <v>706</v>
      </c>
      <c r="J677" s="682" t="s">
        <v>1695</v>
      </c>
      <c r="K677" s="464"/>
      <c r="L677" s="478" t="s">
        <v>1259</v>
      </c>
      <c r="M677" s="454"/>
    </row>
    <row r="678" spans="1:68" x14ac:dyDescent="0.2">
      <c r="A678" s="161">
        <v>3</v>
      </c>
      <c r="B678" s="63" t="s">
        <v>294</v>
      </c>
      <c r="C678" s="64" t="s">
        <v>699</v>
      </c>
      <c r="D678" s="64"/>
      <c r="E678" s="64"/>
      <c r="F678" s="104" t="s">
        <v>586</v>
      </c>
      <c r="G678" s="64">
        <v>559</v>
      </c>
      <c r="H678" s="64"/>
      <c r="I678" s="385" t="s">
        <v>705</v>
      </c>
      <c r="J678" s="453"/>
      <c r="K678" s="69"/>
      <c r="L678" s="69"/>
      <c r="M678" s="455"/>
    </row>
    <row r="679" spans="1:68" x14ac:dyDescent="0.2">
      <c r="A679" s="161">
        <v>4</v>
      </c>
      <c r="B679" s="63" t="s">
        <v>587</v>
      </c>
      <c r="C679" s="64" t="s">
        <v>517</v>
      </c>
      <c r="D679" s="64"/>
      <c r="E679" s="64"/>
      <c r="F679" s="104" t="s">
        <v>588</v>
      </c>
      <c r="G679" s="64">
        <v>751</v>
      </c>
      <c r="H679" s="64"/>
      <c r="I679" s="385" t="s">
        <v>762</v>
      </c>
      <c r="J679" s="128"/>
      <c r="K679" s="67"/>
      <c r="L679" s="67"/>
      <c r="M679" s="404"/>
    </row>
    <row r="680" spans="1:68" x14ac:dyDescent="0.2">
      <c r="A680" s="243">
        <v>5</v>
      </c>
      <c r="B680" s="63" t="s">
        <v>589</v>
      </c>
      <c r="C680" s="64" t="s">
        <v>517</v>
      </c>
      <c r="D680" s="64"/>
      <c r="E680" s="64"/>
      <c r="F680" s="104" t="s">
        <v>22</v>
      </c>
      <c r="G680" s="64">
        <v>352</v>
      </c>
      <c r="H680" s="64"/>
      <c r="I680" s="385" t="s">
        <v>710</v>
      </c>
      <c r="J680" s="128"/>
      <c r="K680" s="67"/>
      <c r="L680" s="478" t="s">
        <v>1260</v>
      </c>
      <c r="M680" s="404"/>
    </row>
    <row r="681" spans="1:68" ht="38.25" x14ac:dyDescent="0.2">
      <c r="A681" s="161">
        <v>6</v>
      </c>
      <c r="B681" s="63" t="s">
        <v>316</v>
      </c>
      <c r="C681" s="64" t="s">
        <v>699</v>
      </c>
      <c r="D681" s="64"/>
      <c r="E681" s="64"/>
      <c r="F681" s="104" t="s">
        <v>590</v>
      </c>
      <c r="G681" s="64">
        <v>752</v>
      </c>
      <c r="H681" s="64"/>
      <c r="I681" s="385" t="s">
        <v>705</v>
      </c>
      <c r="J681" s="128"/>
      <c r="K681" s="67"/>
      <c r="L681" s="620" t="s">
        <v>1450</v>
      </c>
      <c r="M681" s="404"/>
    </row>
    <row r="682" spans="1:68" x14ac:dyDescent="0.2">
      <c r="A682" s="161">
        <v>7</v>
      </c>
      <c r="B682" s="63" t="s">
        <v>591</v>
      </c>
      <c r="C682" s="64" t="s">
        <v>517</v>
      </c>
      <c r="D682" s="64"/>
      <c r="E682" s="64"/>
      <c r="F682" s="104" t="s">
        <v>592</v>
      </c>
      <c r="G682" s="64">
        <v>822</v>
      </c>
      <c r="H682" s="64"/>
      <c r="I682" s="385" t="s">
        <v>735</v>
      </c>
      <c r="J682" s="128"/>
      <c r="K682" s="67"/>
      <c r="L682" s="67"/>
      <c r="M682" s="404"/>
    </row>
    <row r="683" spans="1:68" x14ac:dyDescent="0.2">
      <c r="A683" s="161">
        <v>8</v>
      </c>
      <c r="B683" s="63" t="s">
        <v>440</v>
      </c>
      <c r="C683" s="64" t="s">
        <v>699</v>
      </c>
      <c r="D683" s="64"/>
      <c r="E683" s="64"/>
      <c r="F683" s="104" t="s">
        <v>593</v>
      </c>
      <c r="G683" s="64">
        <v>1073</v>
      </c>
      <c r="H683" s="64"/>
      <c r="I683" s="385" t="s">
        <v>731</v>
      </c>
      <c r="J683" s="128"/>
      <c r="K683" s="67"/>
      <c r="L683" s="67"/>
      <c r="M683" s="404"/>
    </row>
    <row r="684" spans="1:68" ht="13.5" thickBot="1" x14ac:dyDescent="0.25">
      <c r="A684" s="161">
        <v>9</v>
      </c>
      <c r="B684" s="107" t="s">
        <v>426</v>
      </c>
      <c r="C684" s="102" t="s">
        <v>699</v>
      </c>
      <c r="D684" s="102"/>
      <c r="E684" s="64"/>
      <c r="F684" s="108" t="s">
        <v>594</v>
      </c>
      <c r="G684" s="102">
        <v>819</v>
      </c>
      <c r="H684" s="102"/>
      <c r="I684" s="392" t="s">
        <v>706</v>
      </c>
      <c r="J684" s="402"/>
      <c r="K684" s="127"/>
      <c r="L684" s="127" t="s">
        <v>427</v>
      </c>
      <c r="M684" s="405"/>
    </row>
    <row r="685" spans="1:68" ht="14.25" thickTop="1" thickBot="1" x14ac:dyDescent="0.25">
      <c r="A685" s="109"/>
      <c r="B685" s="110"/>
      <c r="C685" s="111"/>
      <c r="D685" s="111"/>
      <c r="E685" s="111"/>
      <c r="F685" s="112"/>
      <c r="G685" s="113"/>
      <c r="H685" s="113"/>
      <c r="I685" s="519"/>
      <c r="J685" s="245"/>
      <c r="K685" s="112"/>
      <c r="L685" s="267"/>
      <c r="M685" s="119"/>
    </row>
    <row r="686" spans="1:68" s="25" customFormat="1" ht="14.25" customHeight="1" thickTop="1" thickBot="1" x14ac:dyDescent="0.25">
      <c r="A686" s="776" t="s">
        <v>398</v>
      </c>
      <c r="B686" s="777"/>
      <c r="C686" s="777"/>
      <c r="D686" s="777"/>
      <c r="E686" s="777"/>
      <c r="F686" s="777"/>
      <c r="G686" s="777"/>
      <c r="H686" s="777"/>
      <c r="I686" s="777"/>
      <c r="J686" s="777"/>
      <c r="K686" s="698"/>
      <c r="L686" s="699"/>
      <c r="M686" s="118"/>
      <c r="N686" s="24"/>
      <c r="O686" s="24"/>
      <c r="P686" s="24"/>
      <c r="Q686" s="24"/>
      <c r="R686" s="24"/>
      <c r="S686" s="24"/>
      <c r="T686" s="24"/>
      <c r="U686" s="24"/>
      <c r="V686" s="24"/>
      <c r="W686" s="24"/>
      <c r="X686" s="24"/>
      <c r="Y686" s="24"/>
      <c r="Z686" s="24"/>
      <c r="AA686" s="24"/>
      <c r="AB686" s="24"/>
      <c r="AC686" s="24"/>
      <c r="AD686" s="24"/>
      <c r="AE686" s="24"/>
      <c r="AF686" s="24"/>
      <c r="AG686" s="24"/>
      <c r="AH686" s="24"/>
      <c r="AI686" s="24"/>
      <c r="AJ686" s="24"/>
      <c r="AK686" s="24"/>
      <c r="AL686" s="24"/>
      <c r="AM686" s="24"/>
      <c r="AN686" s="24"/>
      <c r="AO686" s="24"/>
      <c r="AP686" s="24"/>
      <c r="AQ686" s="24"/>
      <c r="AR686" s="24"/>
      <c r="AS686" s="24"/>
      <c r="AT686" s="24"/>
      <c r="AU686" s="24"/>
      <c r="AV686" s="24"/>
      <c r="AW686" s="24"/>
      <c r="AX686" s="24"/>
      <c r="AY686" s="24"/>
      <c r="AZ686" s="24"/>
      <c r="BA686" s="24"/>
      <c r="BB686" s="24"/>
      <c r="BC686" s="24"/>
      <c r="BD686" s="24"/>
      <c r="BE686" s="24"/>
      <c r="BF686" s="24"/>
      <c r="BG686" s="24"/>
      <c r="BH686" s="24"/>
      <c r="BI686" s="24"/>
      <c r="BJ686" s="24"/>
      <c r="BK686" s="24"/>
      <c r="BL686" s="24"/>
      <c r="BM686" s="24"/>
      <c r="BN686" s="24"/>
      <c r="BO686" s="24"/>
      <c r="BP686" s="24"/>
    </row>
    <row r="687" spans="1:68" ht="13.5" thickTop="1" x14ac:dyDescent="0.2">
      <c r="A687" s="131" t="s">
        <v>0</v>
      </c>
      <c r="B687" s="87" t="s">
        <v>1</v>
      </c>
      <c r="C687" s="88" t="s">
        <v>2</v>
      </c>
      <c r="D687" s="88" t="s">
        <v>77</v>
      </c>
      <c r="E687" s="88" t="s">
        <v>262</v>
      </c>
      <c r="F687" s="89" t="s">
        <v>8</v>
      </c>
      <c r="G687" s="88" t="s">
        <v>9</v>
      </c>
      <c r="H687" s="88" t="s">
        <v>261</v>
      </c>
      <c r="I687" s="501" t="s">
        <v>618</v>
      </c>
      <c r="J687" s="132" t="s">
        <v>4</v>
      </c>
      <c r="K687" s="123" t="s">
        <v>391</v>
      </c>
      <c r="L687" s="125" t="s">
        <v>392</v>
      </c>
      <c r="M687" s="117"/>
    </row>
    <row r="688" spans="1:68" ht="38.25" x14ac:dyDescent="0.2">
      <c r="A688" s="350">
        <v>1</v>
      </c>
      <c r="B688" s="63" t="s">
        <v>227</v>
      </c>
      <c r="C688" s="64" t="s">
        <v>699</v>
      </c>
      <c r="D688" s="367"/>
      <c r="E688" s="367"/>
      <c r="F688" s="368" t="s">
        <v>280</v>
      </c>
      <c r="G688" s="367">
        <v>374</v>
      </c>
      <c r="H688" s="64"/>
      <c r="I688" s="385" t="s">
        <v>700</v>
      </c>
      <c r="J688" s="384" t="s">
        <v>1434</v>
      </c>
      <c r="K688" s="378"/>
      <c r="L688" s="86" t="s">
        <v>1212</v>
      </c>
      <c r="M688" s="372"/>
    </row>
    <row r="689" spans="1:14" x14ac:dyDescent="0.2">
      <c r="A689" s="350">
        <f>A688+1</f>
        <v>2</v>
      </c>
      <c r="B689" s="376" t="s">
        <v>228</v>
      </c>
      <c r="C689" s="64" t="s">
        <v>701</v>
      </c>
      <c r="D689" s="367"/>
      <c r="E689" s="367"/>
      <c r="F689" s="368" t="s">
        <v>10</v>
      </c>
      <c r="G689" s="367">
        <v>373</v>
      </c>
      <c r="H689" s="64"/>
      <c r="I689" s="385" t="s">
        <v>702</v>
      </c>
      <c r="J689" s="371"/>
      <c r="K689" s="378"/>
      <c r="L689" s="86" t="s">
        <v>1213</v>
      </c>
      <c r="M689" s="372"/>
    </row>
    <row r="690" spans="1:14" x14ac:dyDescent="0.2">
      <c r="A690" s="350">
        <f>A689+1</f>
        <v>3</v>
      </c>
      <c r="B690" s="63" t="s">
        <v>229</v>
      </c>
      <c r="C690" s="64" t="s">
        <v>703</v>
      </c>
      <c r="D690" s="64"/>
      <c r="E690" s="367"/>
      <c r="F690" s="368" t="s">
        <v>281</v>
      </c>
      <c r="G690" s="367">
        <v>337</v>
      </c>
      <c r="H690" s="367"/>
      <c r="I690" s="385" t="s">
        <v>704</v>
      </c>
      <c r="J690" s="371"/>
      <c r="K690" s="378"/>
      <c r="L690" s="86" t="s">
        <v>1669</v>
      </c>
      <c r="M690" s="373"/>
    </row>
    <row r="691" spans="1:14" x14ac:dyDescent="0.2">
      <c r="A691" s="357">
        <f>A690+1</f>
        <v>4</v>
      </c>
      <c r="B691" s="63" t="s">
        <v>230</v>
      </c>
      <c r="C691" s="64" t="s">
        <v>699</v>
      </c>
      <c r="D691" s="64"/>
      <c r="E691" s="367"/>
      <c r="F691" s="368" t="s">
        <v>282</v>
      </c>
      <c r="G691" s="367">
        <v>623</v>
      </c>
      <c r="H691" s="367"/>
      <c r="I691" s="385" t="s">
        <v>705</v>
      </c>
      <c r="J691" s="371"/>
      <c r="K691" s="378"/>
      <c r="L691" s="378"/>
      <c r="M691" s="373"/>
    </row>
    <row r="692" spans="1:14" x14ac:dyDescent="0.2">
      <c r="A692" s="357">
        <f>A690+1</f>
        <v>4</v>
      </c>
      <c r="B692" s="63" t="s">
        <v>231</v>
      </c>
      <c r="C692" s="64" t="s">
        <v>699</v>
      </c>
      <c r="D692" s="64"/>
      <c r="E692" s="367"/>
      <c r="F692" s="368" t="s">
        <v>142</v>
      </c>
      <c r="G692" s="367">
        <v>1250</v>
      </c>
      <c r="H692" s="64"/>
      <c r="I692" s="386" t="s">
        <v>706</v>
      </c>
      <c r="J692" s="377"/>
      <c r="K692" s="380"/>
      <c r="L692" s="380"/>
      <c r="M692" s="381"/>
    </row>
    <row r="693" spans="1:14" ht="13.5" thickBot="1" x14ac:dyDescent="0.25">
      <c r="A693" s="360">
        <f>A691+1</f>
        <v>5</v>
      </c>
      <c r="B693" s="369" t="s">
        <v>396</v>
      </c>
      <c r="C693" s="370" t="s">
        <v>517</v>
      </c>
      <c r="D693" s="370"/>
      <c r="E693" s="367"/>
      <c r="F693" s="383" t="s">
        <v>707</v>
      </c>
      <c r="G693" s="382">
        <v>1251</v>
      </c>
      <c r="H693" s="382"/>
      <c r="I693" s="387" t="s">
        <v>708</v>
      </c>
      <c r="J693" s="375"/>
      <c r="K693" s="379"/>
      <c r="L693" s="379"/>
      <c r="M693" s="374"/>
    </row>
    <row r="694" spans="1:14" ht="13.5" thickBot="1" x14ac:dyDescent="0.25">
      <c r="A694" s="105"/>
      <c r="B694" s="130"/>
      <c r="C694" s="94"/>
      <c r="D694" s="94"/>
      <c r="E694" s="94"/>
      <c r="F694" s="122"/>
      <c r="G694" s="94"/>
      <c r="H694" s="94"/>
      <c r="I694" s="504"/>
      <c r="J694" s="76"/>
      <c r="K694" s="122"/>
      <c r="L694" s="76"/>
      <c r="M694" s="117"/>
    </row>
    <row r="695" spans="1:14" ht="14.25" thickTop="1" thickBot="1" x14ac:dyDescent="0.25">
      <c r="A695" s="759" t="s">
        <v>397</v>
      </c>
      <c r="B695" s="757"/>
      <c r="C695" s="757"/>
      <c r="D695" s="757"/>
      <c r="E695" s="757"/>
      <c r="F695" s="757"/>
      <c r="G695" s="757"/>
      <c r="H695" s="757"/>
      <c r="I695" s="757"/>
      <c r="J695" s="757"/>
      <c r="K695" s="757"/>
      <c r="L695" s="757"/>
      <c r="M695" s="758"/>
      <c r="N695" s="40"/>
    </row>
    <row r="696" spans="1:14" ht="13.5" thickTop="1" x14ac:dyDescent="0.2">
      <c r="A696" s="169" t="s">
        <v>0</v>
      </c>
      <c r="B696" s="170" t="s">
        <v>1</v>
      </c>
      <c r="C696" s="171" t="s">
        <v>2</v>
      </c>
      <c r="D696" s="171" t="s">
        <v>77</v>
      </c>
      <c r="E696" s="171" t="s">
        <v>262</v>
      </c>
      <c r="F696" s="172" t="s">
        <v>8</v>
      </c>
      <c r="G696" s="171" t="s">
        <v>9</v>
      </c>
      <c r="H696" s="171" t="s">
        <v>261</v>
      </c>
      <c r="I696" s="501" t="s">
        <v>618</v>
      </c>
      <c r="J696" s="173" t="s">
        <v>4</v>
      </c>
      <c r="K696" s="174" t="s">
        <v>391</v>
      </c>
      <c r="L696" s="158" t="s">
        <v>399</v>
      </c>
      <c r="M696" s="157" t="s">
        <v>400</v>
      </c>
      <c r="N696" s="40"/>
    </row>
    <row r="697" spans="1:14" ht="25.5" x14ac:dyDescent="0.2">
      <c r="A697" s="346">
        <v>1</v>
      </c>
      <c r="B697" s="63" t="s">
        <v>124</v>
      </c>
      <c r="C697" s="64" t="s">
        <v>699</v>
      </c>
      <c r="D697" s="64"/>
      <c r="E697" s="64"/>
      <c r="F697" s="104" t="s">
        <v>283</v>
      </c>
      <c r="G697" s="64">
        <v>128</v>
      </c>
      <c r="H697" s="64"/>
      <c r="I697" s="385" t="s">
        <v>706</v>
      </c>
      <c r="J697" s="184" t="s">
        <v>1715</v>
      </c>
      <c r="K697" s="86"/>
      <c r="L697" s="86" t="s">
        <v>1214</v>
      </c>
      <c r="M697" s="198"/>
      <c r="N697" s="40"/>
    </row>
    <row r="698" spans="1:14" x14ac:dyDescent="0.2">
      <c r="A698" s="346">
        <v>2</v>
      </c>
      <c r="B698" s="63" t="s">
        <v>125</v>
      </c>
      <c r="C698" s="64" t="s">
        <v>517</v>
      </c>
      <c r="D698" s="64"/>
      <c r="E698" s="64"/>
      <c r="F698" s="104" t="s">
        <v>18</v>
      </c>
      <c r="G698" s="64">
        <v>127</v>
      </c>
      <c r="H698" s="64"/>
      <c r="I698" s="385" t="s">
        <v>709</v>
      </c>
      <c r="J698" s="384"/>
      <c r="K698" s="100"/>
      <c r="L698" s="100"/>
      <c r="M698" s="198"/>
      <c r="N698" s="40"/>
    </row>
    <row r="699" spans="1:14" x14ac:dyDescent="0.2">
      <c r="A699" s="346">
        <v>3</v>
      </c>
      <c r="B699" s="226" t="s">
        <v>72</v>
      </c>
      <c r="C699" s="72" t="s">
        <v>517</v>
      </c>
      <c r="D699" s="72"/>
      <c r="E699" s="72"/>
      <c r="F699" s="225" t="s">
        <v>49</v>
      </c>
      <c r="G699" s="72">
        <v>352</v>
      </c>
      <c r="H699" s="72"/>
      <c r="I699" s="386" t="s">
        <v>710</v>
      </c>
      <c r="J699" s="138"/>
      <c r="K699" s="195"/>
      <c r="L699" s="551" t="s">
        <v>1215</v>
      </c>
      <c r="M699" s="224"/>
      <c r="N699" s="40"/>
    </row>
    <row r="700" spans="1:14" ht="13.5" thickBot="1" x14ac:dyDescent="0.25">
      <c r="A700" s="347"/>
      <c r="B700" s="347"/>
      <c r="C700" s="347"/>
      <c r="D700" s="347"/>
      <c r="E700" s="347"/>
      <c r="F700" s="347"/>
      <c r="G700" s="347"/>
      <c r="H700" s="347"/>
      <c r="I700" s="521"/>
      <c r="J700" s="347"/>
      <c r="K700" s="348"/>
      <c r="L700" s="349"/>
      <c r="M700" s="177"/>
      <c r="N700" s="160"/>
    </row>
    <row r="701" spans="1:14" ht="13.5" thickBot="1" x14ac:dyDescent="0.25">
      <c r="A701" s="725" t="s">
        <v>430</v>
      </c>
      <c r="B701" s="726"/>
      <c r="C701" s="726"/>
      <c r="D701" s="726"/>
      <c r="E701" s="726"/>
      <c r="F701" s="726"/>
      <c r="G701" s="726"/>
      <c r="H701" s="726"/>
      <c r="I701" s="726"/>
      <c r="J701" s="726"/>
      <c r="K701" s="726"/>
      <c r="L701" s="726"/>
      <c r="M701" s="727"/>
      <c r="N701" s="40"/>
    </row>
    <row r="702" spans="1:14" ht="13.5" thickBot="1" x14ac:dyDescent="0.25">
      <c r="A702" s="151" t="s">
        <v>0</v>
      </c>
      <c r="B702" s="152" t="s">
        <v>1</v>
      </c>
      <c r="C702" s="153" t="s">
        <v>2</v>
      </c>
      <c r="D702" s="153" t="s">
        <v>77</v>
      </c>
      <c r="E702" s="153" t="s">
        <v>262</v>
      </c>
      <c r="F702" s="154" t="s">
        <v>8</v>
      </c>
      <c r="G702" s="153" t="s">
        <v>9</v>
      </c>
      <c r="H702" s="153" t="s">
        <v>261</v>
      </c>
      <c r="I702" s="501" t="s">
        <v>618</v>
      </c>
      <c r="J702" s="155" t="s">
        <v>4</v>
      </c>
      <c r="K702" s="166" t="s">
        <v>391</v>
      </c>
      <c r="L702" s="167" t="s">
        <v>399</v>
      </c>
      <c r="M702" s="168" t="s">
        <v>400</v>
      </c>
      <c r="N702" s="40"/>
    </row>
    <row r="703" spans="1:14" ht="26.25" thickTop="1" x14ac:dyDescent="0.2">
      <c r="A703" s="161">
        <v>1</v>
      </c>
      <c r="B703" s="188" t="s">
        <v>433</v>
      </c>
      <c r="C703" s="140" t="s">
        <v>699</v>
      </c>
      <c r="D703" s="140"/>
      <c r="E703" s="140"/>
      <c r="F703" s="186" t="s">
        <v>283</v>
      </c>
      <c r="G703" s="140">
        <v>128</v>
      </c>
      <c r="H703" s="140"/>
      <c r="I703" s="388" t="s">
        <v>706</v>
      </c>
      <c r="J703" s="184" t="s">
        <v>1715</v>
      </c>
      <c r="K703" s="141"/>
      <c r="L703" s="86" t="s">
        <v>1214</v>
      </c>
      <c r="M703" s="185"/>
      <c r="N703" s="40"/>
    </row>
    <row r="704" spans="1:14" x14ac:dyDescent="0.2">
      <c r="A704" s="161">
        <v>2</v>
      </c>
      <c r="B704" s="188" t="s">
        <v>125</v>
      </c>
      <c r="C704" s="140" t="s">
        <v>517</v>
      </c>
      <c r="D704" s="140"/>
      <c r="E704" s="140"/>
      <c r="F704" s="186" t="s">
        <v>18</v>
      </c>
      <c r="G704" s="140">
        <v>127</v>
      </c>
      <c r="H704" s="140"/>
      <c r="I704" s="388" t="s">
        <v>709</v>
      </c>
      <c r="J704" s="184"/>
      <c r="K704" s="141"/>
      <c r="L704" s="141"/>
      <c r="M704" s="143"/>
      <c r="N704" s="40"/>
    </row>
    <row r="705" spans="1:66" ht="13.5" thickBot="1" x14ac:dyDescent="0.25">
      <c r="A705" s="109"/>
      <c r="B705" s="110"/>
      <c r="C705" s="111"/>
      <c r="D705" s="111"/>
      <c r="E705" s="111"/>
      <c r="F705" s="112"/>
      <c r="G705" s="113"/>
      <c r="H705" s="113"/>
      <c r="I705" s="519"/>
      <c r="J705" s="245"/>
      <c r="K705" s="112"/>
      <c r="L705" s="267"/>
      <c r="M705" s="119"/>
    </row>
    <row r="706" spans="1:66" ht="13.5" thickBot="1" x14ac:dyDescent="0.25">
      <c r="A706" s="731" t="s">
        <v>596</v>
      </c>
      <c r="B706" s="732"/>
      <c r="C706" s="732"/>
      <c r="D706" s="732"/>
      <c r="E706" s="732"/>
      <c r="F706" s="732"/>
      <c r="G706" s="732"/>
      <c r="H706" s="732"/>
      <c r="I706" s="732"/>
      <c r="J706" s="732"/>
      <c r="K706" s="732"/>
      <c r="L706" s="732"/>
      <c r="M706" s="733"/>
      <c r="N706" s="40"/>
      <c r="O706" s="41"/>
      <c r="P706" s="41"/>
      <c r="Q706" s="41"/>
      <c r="R706" s="41"/>
      <c r="S706" s="41"/>
      <c r="T706" s="41"/>
      <c r="U706" s="41"/>
      <c r="V706" s="41"/>
      <c r="W706" s="41"/>
      <c r="X706" s="41"/>
      <c r="Y706" s="41"/>
      <c r="Z706" s="41"/>
      <c r="AA706" s="41"/>
      <c r="AB706" s="41"/>
      <c r="AC706" s="41"/>
      <c r="AD706" s="41"/>
      <c r="AE706" s="41"/>
      <c r="AF706" s="41"/>
      <c r="AG706" s="41"/>
      <c r="AH706" s="41"/>
      <c r="AI706" s="41"/>
      <c r="AJ706" s="41"/>
      <c r="AK706" s="41"/>
      <c r="AL706" s="41"/>
      <c r="AM706" s="41"/>
      <c r="AN706" s="41"/>
      <c r="AO706" s="41"/>
      <c r="AP706" s="41"/>
      <c r="AQ706" s="41"/>
      <c r="AR706" s="41"/>
      <c r="AS706" s="41"/>
      <c r="AT706" s="41"/>
      <c r="AU706" s="41"/>
      <c r="AV706" s="41"/>
      <c r="AW706" s="41"/>
      <c r="AX706" s="41"/>
      <c r="AY706" s="41"/>
      <c r="AZ706" s="41"/>
      <c r="BA706" s="41"/>
      <c r="BB706" s="41"/>
      <c r="BC706" s="41"/>
      <c r="BD706" s="41"/>
      <c r="BE706" s="41"/>
      <c r="BF706" s="41"/>
      <c r="BG706" s="41"/>
      <c r="BH706" s="41"/>
      <c r="BI706" s="41"/>
      <c r="BJ706" s="41"/>
      <c r="BK706" s="41"/>
      <c r="BL706" s="41"/>
      <c r="BM706" s="41"/>
      <c r="BN706" s="41"/>
    </row>
    <row r="707" spans="1:66" x14ac:dyDescent="0.2">
      <c r="A707" s="151" t="s">
        <v>0</v>
      </c>
      <c r="B707" s="152" t="s">
        <v>1</v>
      </c>
      <c r="C707" s="153" t="s">
        <v>2</v>
      </c>
      <c r="D707" s="153" t="s">
        <v>77</v>
      </c>
      <c r="E707" s="153" t="s">
        <v>262</v>
      </c>
      <c r="F707" s="154" t="s">
        <v>8</v>
      </c>
      <c r="G707" s="153" t="s">
        <v>9</v>
      </c>
      <c r="H707" s="153" t="s">
        <v>261</v>
      </c>
      <c r="I707" s="501" t="s">
        <v>618</v>
      </c>
      <c r="J707" s="155" t="s">
        <v>4</v>
      </c>
      <c r="K707" s="241" t="s">
        <v>391</v>
      </c>
      <c r="L707" s="242" t="s">
        <v>399</v>
      </c>
      <c r="M707" s="239" t="s">
        <v>400</v>
      </c>
      <c r="N707" s="40"/>
      <c r="O707" s="41"/>
      <c r="P707" s="41"/>
      <c r="Q707" s="41"/>
      <c r="R707" s="41"/>
      <c r="S707" s="41"/>
      <c r="T707" s="41"/>
      <c r="U707" s="41"/>
      <c r="V707" s="41"/>
      <c r="W707" s="41"/>
      <c r="X707" s="41"/>
      <c r="Y707" s="41"/>
      <c r="Z707" s="41"/>
      <c r="AA707" s="41"/>
      <c r="AB707" s="41"/>
      <c r="AC707" s="41"/>
      <c r="AD707" s="41"/>
      <c r="AE707" s="41"/>
      <c r="AF707" s="41"/>
      <c r="AG707" s="41"/>
      <c r="AH707" s="41"/>
      <c r="AI707" s="41"/>
      <c r="AJ707" s="41"/>
      <c r="AK707" s="41"/>
      <c r="AL707" s="41"/>
      <c r="AM707" s="41"/>
      <c r="AN707" s="41"/>
      <c r="AO707" s="41"/>
      <c r="AP707" s="41"/>
      <c r="AQ707" s="41"/>
      <c r="AR707" s="41"/>
      <c r="AS707" s="41"/>
      <c r="AT707" s="41"/>
      <c r="AU707" s="41"/>
      <c r="AV707" s="41"/>
      <c r="AW707" s="41"/>
      <c r="AX707" s="41"/>
      <c r="AY707" s="41"/>
      <c r="AZ707" s="41"/>
      <c r="BA707" s="41"/>
      <c r="BB707" s="41"/>
      <c r="BC707" s="41"/>
      <c r="BD707" s="41"/>
      <c r="BE707" s="41"/>
      <c r="BF707" s="41"/>
      <c r="BG707" s="41"/>
      <c r="BH707" s="41"/>
      <c r="BI707" s="41"/>
      <c r="BJ707" s="41"/>
      <c r="BK707" s="41"/>
      <c r="BL707" s="41"/>
      <c r="BM707" s="41"/>
      <c r="BN707" s="41"/>
    </row>
    <row r="708" spans="1:66" ht="305.25" customHeight="1" x14ac:dyDescent="0.2">
      <c r="A708" s="213">
        <v>1</v>
      </c>
      <c r="B708" s="236" t="s">
        <v>423</v>
      </c>
      <c r="C708" s="159"/>
      <c r="D708" s="159"/>
      <c r="E708" s="159"/>
      <c r="F708" s="149" t="s">
        <v>1115</v>
      </c>
      <c r="G708" s="147">
        <v>128</v>
      </c>
      <c r="H708" s="147"/>
      <c r="I708" s="495" t="s">
        <v>700</v>
      </c>
      <c r="J708" s="621" t="s">
        <v>1719</v>
      </c>
      <c r="K708" s="163"/>
      <c r="L708" s="67" t="s">
        <v>1261</v>
      </c>
      <c r="M708" s="308"/>
      <c r="N708" s="40"/>
      <c r="O708" s="41"/>
      <c r="P708" s="41"/>
      <c r="Q708" s="41"/>
      <c r="R708" s="41"/>
      <c r="S708" s="41"/>
      <c r="T708" s="41"/>
      <c r="U708" s="41"/>
      <c r="V708" s="41"/>
      <c r="W708" s="41"/>
      <c r="X708" s="41"/>
      <c r="Y708" s="41"/>
      <c r="Z708" s="41"/>
      <c r="AA708" s="41"/>
      <c r="AB708" s="41"/>
      <c r="AC708" s="41"/>
      <c r="AD708" s="41"/>
      <c r="AE708" s="41"/>
      <c r="AF708" s="41"/>
      <c r="AG708" s="41"/>
      <c r="AH708" s="41"/>
      <c r="AI708" s="41"/>
      <c r="AJ708" s="41"/>
      <c r="AK708" s="41"/>
      <c r="AL708" s="41"/>
      <c r="AM708" s="41"/>
      <c r="AN708" s="41"/>
      <c r="AO708" s="41"/>
      <c r="AP708" s="41"/>
      <c r="AQ708" s="41"/>
      <c r="AR708" s="41"/>
      <c r="AS708" s="41"/>
      <c r="AT708" s="41"/>
      <c r="AU708" s="41"/>
      <c r="AV708" s="41"/>
      <c r="AW708" s="41"/>
      <c r="AX708" s="41"/>
      <c r="AY708" s="41"/>
      <c r="AZ708" s="41"/>
      <c r="BA708" s="41"/>
      <c r="BB708" s="41"/>
      <c r="BC708" s="41"/>
      <c r="BD708" s="41"/>
      <c r="BE708" s="41"/>
      <c r="BF708" s="41"/>
      <c r="BG708" s="41"/>
      <c r="BH708" s="41"/>
      <c r="BI708" s="41"/>
      <c r="BJ708" s="41"/>
      <c r="BK708" s="41"/>
      <c r="BL708" s="41"/>
      <c r="BM708" s="41"/>
      <c r="BN708" s="41"/>
    </row>
    <row r="709" spans="1:66" ht="38.25" x14ac:dyDescent="0.2">
      <c r="A709" s="213">
        <v>2</v>
      </c>
      <c r="B709" s="236" t="s">
        <v>257</v>
      </c>
      <c r="C709" s="159" t="s">
        <v>517</v>
      </c>
      <c r="D709" s="159">
        <v>264</v>
      </c>
      <c r="E709" s="159"/>
      <c r="F709" s="149" t="s">
        <v>1702</v>
      </c>
      <c r="G709" s="147">
        <v>1551</v>
      </c>
      <c r="H709" s="147"/>
      <c r="I709" s="495" t="s">
        <v>1116</v>
      </c>
      <c r="J709" s="156"/>
      <c r="K709" s="162"/>
      <c r="L709" s="86" t="s">
        <v>1262</v>
      </c>
      <c r="M709" s="308"/>
      <c r="N709" s="40"/>
      <c r="O709" s="41"/>
      <c r="P709" s="41"/>
      <c r="Q709" s="41"/>
      <c r="R709" s="41"/>
      <c r="S709" s="41"/>
      <c r="T709" s="41"/>
      <c r="U709" s="41"/>
      <c r="V709" s="41"/>
      <c r="W709" s="41"/>
      <c r="X709" s="41"/>
      <c r="Y709" s="41"/>
      <c r="Z709" s="41"/>
      <c r="AA709" s="41"/>
      <c r="AB709" s="41"/>
      <c r="AC709" s="41"/>
      <c r="AD709" s="41"/>
      <c r="AE709" s="41"/>
      <c r="AF709" s="41"/>
      <c r="AG709" s="41"/>
      <c r="AH709" s="41"/>
      <c r="AI709" s="41"/>
      <c r="AJ709" s="41"/>
      <c r="AK709" s="41"/>
      <c r="AL709" s="41"/>
      <c r="AM709" s="41"/>
      <c r="AN709" s="41"/>
      <c r="AO709" s="41"/>
      <c r="AP709" s="41"/>
      <c r="AQ709" s="41"/>
      <c r="AR709" s="41"/>
      <c r="AS709" s="41"/>
      <c r="AT709" s="41"/>
      <c r="AU709" s="41"/>
      <c r="AV709" s="41"/>
      <c r="AW709" s="41"/>
      <c r="AX709" s="41"/>
      <c r="AY709" s="41"/>
      <c r="AZ709" s="41"/>
      <c r="BA709" s="41"/>
      <c r="BB709" s="41"/>
      <c r="BC709" s="41"/>
      <c r="BD709" s="41"/>
      <c r="BE709" s="41"/>
      <c r="BF709" s="41"/>
      <c r="BG709" s="41"/>
      <c r="BH709" s="41"/>
      <c r="BI709" s="41"/>
      <c r="BJ709" s="41"/>
      <c r="BK709" s="41"/>
      <c r="BL709" s="41"/>
      <c r="BM709" s="41"/>
      <c r="BN709" s="41"/>
    </row>
    <row r="710" spans="1:66" x14ac:dyDescent="0.2">
      <c r="A710" s="213">
        <v>3</v>
      </c>
      <c r="B710" s="145" t="s">
        <v>424</v>
      </c>
      <c r="C710" s="144" t="s">
        <v>699</v>
      </c>
      <c r="D710" s="144"/>
      <c r="E710" s="144"/>
      <c r="F710" s="149" t="s">
        <v>1117</v>
      </c>
      <c r="G710" s="147">
        <v>934</v>
      </c>
      <c r="H710" s="147"/>
      <c r="I710" s="495" t="s">
        <v>705</v>
      </c>
      <c r="J710" s="156"/>
      <c r="K710" s="163"/>
      <c r="L710" s="86"/>
      <c r="M710" s="310"/>
      <c r="N710" s="40"/>
      <c r="O710" s="41"/>
      <c r="P710" s="41"/>
      <c r="Q710" s="41"/>
      <c r="R710" s="41"/>
      <c r="S710" s="41"/>
      <c r="T710" s="41"/>
      <c r="U710" s="41"/>
      <c r="V710" s="41"/>
      <c r="W710" s="41"/>
      <c r="X710" s="41"/>
      <c r="Y710" s="41"/>
      <c r="Z710" s="41"/>
      <c r="AA710" s="41"/>
      <c r="AB710" s="41"/>
      <c r="AC710" s="41"/>
      <c r="AD710" s="41"/>
      <c r="AE710" s="41"/>
      <c r="AF710" s="41"/>
      <c r="AG710" s="41"/>
      <c r="AH710" s="41"/>
      <c r="AI710" s="41"/>
      <c r="AJ710" s="41"/>
      <c r="AK710" s="41"/>
      <c r="AL710" s="41"/>
      <c r="AM710" s="41"/>
      <c r="AN710" s="41"/>
      <c r="AO710" s="41"/>
      <c r="AP710" s="41"/>
      <c r="AQ710" s="41"/>
      <c r="AR710" s="41"/>
      <c r="AS710" s="41"/>
      <c r="AT710" s="41"/>
      <c r="AU710" s="41"/>
      <c r="AV710" s="41"/>
      <c r="AW710" s="41"/>
      <c r="AX710" s="41"/>
      <c r="AY710" s="41"/>
      <c r="AZ710" s="41"/>
      <c r="BA710" s="41"/>
      <c r="BB710" s="41"/>
      <c r="BC710" s="41"/>
      <c r="BD710" s="41"/>
      <c r="BE710" s="41"/>
      <c r="BF710" s="41"/>
      <c r="BG710" s="41"/>
      <c r="BH710" s="41"/>
      <c r="BI710" s="41"/>
      <c r="BJ710" s="41"/>
      <c r="BK710" s="41"/>
      <c r="BL710" s="41"/>
      <c r="BM710" s="41"/>
      <c r="BN710" s="41"/>
    </row>
    <row r="711" spans="1:66" x14ac:dyDescent="0.2">
      <c r="A711" s="213">
        <v>4</v>
      </c>
      <c r="B711" s="235" t="s">
        <v>425</v>
      </c>
      <c r="C711" s="234" t="s">
        <v>246</v>
      </c>
      <c r="D711" s="234"/>
      <c r="E711" s="234"/>
      <c r="F711" s="149" t="s">
        <v>1118</v>
      </c>
      <c r="G711" s="147">
        <v>1470</v>
      </c>
      <c r="H711" s="147"/>
      <c r="I711" s="495" t="s">
        <v>738</v>
      </c>
      <c r="J711" s="156"/>
      <c r="K711" s="156"/>
      <c r="L711" s="55"/>
      <c r="M711" s="309"/>
      <c r="N711" s="40"/>
      <c r="O711" s="41"/>
      <c r="P711" s="41"/>
      <c r="Q711" s="41"/>
      <c r="R711" s="41"/>
      <c r="S711" s="41"/>
      <c r="T711" s="41"/>
      <c r="U711" s="41"/>
      <c r="V711" s="41"/>
      <c r="W711" s="41"/>
      <c r="X711" s="41"/>
      <c r="Y711" s="41"/>
      <c r="Z711" s="41"/>
      <c r="AA711" s="41"/>
      <c r="AB711" s="41"/>
      <c r="AC711" s="41"/>
      <c r="AD711" s="41"/>
      <c r="AE711" s="41"/>
      <c r="AF711" s="41"/>
      <c r="AG711" s="41"/>
      <c r="AH711" s="41"/>
      <c r="AI711" s="41"/>
      <c r="AJ711" s="41"/>
      <c r="AK711" s="41"/>
      <c r="AL711" s="41"/>
      <c r="AM711" s="41"/>
      <c r="AN711" s="41"/>
      <c r="AO711" s="41"/>
      <c r="AP711" s="41"/>
      <c r="AQ711" s="41"/>
      <c r="AR711" s="41"/>
      <c r="AS711" s="41"/>
      <c r="AT711" s="41"/>
      <c r="AU711" s="41"/>
      <c r="AV711" s="41"/>
      <c r="AW711" s="41"/>
      <c r="AX711" s="41"/>
      <c r="AY711" s="41"/>
      <c r="AZ711" s="41"/>
      <c r="BA711" s="41"/>
      <c r="BB711" s="41"/>
      <c r="BC711" s="41"/>
      <c r="BD711" s="41"/>
      <c r="BE711" s="41"/>
      <c r="BF711" s="41"/>
      <c r="BG711" s="41"/>
      <c r="BH711" s="41"/>
      <c r="BI711" s="41"/>
      <c r="BJ711" s="41"/>
      <c r="BK711" s="41"/>
      <c r="BL711" s="41"/>
      <c r="BM711" s="41"/>
      <c r="BN711" s="41"/>
    </row>
    <row r="712" spans="1:66" x14ac:dyDescent="0.2">
      <c r="A712" s="213">
        <v>5</v>
      </c>
      <c r="B712" s="236" t="s">
        <v>426</v>
      </c>
      <c r="C712" s="159" t="s">
        <v>517</v>
      </c>
      <c r="D712" s="159"/>
      <c r="E712" s="159"/>
      <c r="F712" s="494" t="s">
        <v>1119</v>
      </c>
      <c r="G712" s="491">
        <v>819</v>
      </c>
      <c r="H712" s="491"/>
      <c r="I712" s="496" t="s">
        <v>706</v>
      </c>
      <c r="J712" s="492"/>
      <c r="K712" s="492"/>
      <c r="L712" s="554" t="s">
        <v>427</v>
      </c>
      <c r="M712" s="308"/>
      <c r="N712" s="40"/>
      <c r="O712" s="41"/>
      <c r="P712" s="41"/>
      <c r="Q712" s="41"/>
      <c r="R712" s="41"/>
      <c r="S712" s="41"/>
      <c r="T712" s="41"/>
      <c r="U712" s="41"/>
      <c r="V712" s="41"/>
      <c r="W712" s="41"/>
      <c r="X712" s="41"/>
      <c r="Y712" s="41"/>
      <c r="Z712" s="41"/>
      <c r="AA712" s="41"/>
      <c r="AB712" s="41"/>
      <c r="AC712" s="41"/>
      <c r="AD712" s="41"/>
      <c r="AE712" s="41"/>
      <c r="AF712" s="41"/>
      <c r="AG712" s="41"/>
      <c r="AH712" s="41"/>
      <c r="AI712" s="41"/>
      <c r="AJ712" s="41"/>
      <c r="AK712" s="41"/>
      <c r="AL712" s="41"/>
      <c r="AM712" s="41"/>
      <c r="AN712" s="41"/>
      <c r="AO712" s="41"/>
      <c r="AP712" s="41"/>
      <c r="AQ712" s="41"/>
      <c r="AR712" s="41"/>
      <c r="AS712" s="41"/>
      <c r="AT712" s="41"/>
      <c r="AU712" s="41"/>
      <c r="AV712" s="41"/>
      <c r="AW712" s="41"/>
      <c r="AX712" s="41"/>
      <c r="AY712" s="41"/>
      <c r="AZ712" s="41"/>
      <c r="BA712" s="41"/>
      <c r="BB712" s="41"/>
      <c r="BC712" s="41"/>
      <c r="BD712" s="41"/>
      <c r="BE712" s="41"/>
      <c r="BF712" s="41"/>
      <c r="BG712" s="41"/>
      <c r="BH712" s="41"/>
      <c r="BI712" s="41"/>
      <c r="BJ712" s="41"/>
      <c r="BK712" s="41"/>
      <c r="BL712" s="41"/>
      <c r="BM712" s="41"/>
      <c r="BN712" s="41"/>
    </row>
    <row r="713" spans="1:66" x14ac:dyDescent="0.2">
      <c r="A713" s="233">
        <v>6</v>
      </c>
      <c r="B713" s="236" t="s">
        <v>428</v>
      </c>
      <c r="C713" s="159"/>
      <c r="D713" s="159"/>
      <c r="E713" s="159"/>
      <c r="F713" s="149"/>
      <c r="G713" s="147"/>
      <c r="H713" s="147"/>
      <c r="I713" s="495"/>
      <c r="J713" s="156"/>
      <c r="K713" s="493"/>
      <c r="L713" s="555"/>
      <c r="M713" s="265"/>
      <c r="N713" s="40"/>
      <c r="O713" s="41"/>
      <c r="P713" s="41"/>
      <c r="Q713" s="41"/>
      <c r="R713" s="41"/>
      <c r="S713" s="41"/>
      <c r="T713" s="41"/>
      <c r="U713" s="41"/>
      <c r="V713" s="41"/>
      <c r="W713" s="41"/>
      <c r="X713" s="41"/>
      <c r="Y713" s="41"/>
      <c r="Z713" s="41"/>
      <c r="AA713" s="41"/>
      <c r="AB713" s="41"/>
      <c r="AC713" s="41"/>
      <c r="AD713" s="41"/>
      <c r="AE713" s="41"/>
      <c r="AF713" s="41"/>
      <c r="AG713" s="41"/>
      <c r="AH713" s="41"/>
      <c r="AI713" s="41"/>
      <c r="AJ713" s="41"/>
      <c r="AK713" s="41"/>
      <c r="AL713" s="41"/>
      <c r="AM713" s="41"/>
      <c r="AN713" s="41"/>
      <c r="AO713" s="41"/>
      <c r="AP713" s="41"/>
      <c r="AQ713" s="41"/>
      <c r="AR713" s="41"/>
      <c r="AS713" s="41"/>
      <c r="AT713" s="41"/>
      <c r="AU713" s="41"/>
      <c r="AV713" s="41"/>
      <c r="AW713" s="41"/>
      <c r="AX713" s="41"/>
      <c r="AY713" s="41"/>
      <c r="AZ713" s="41"/>
      <c r="BA713" s="41"/>
      <c r="BB713" s="41"/>
      <c r="BC713" s="41"/>
      <c r="BD713" s="41"/>
      <c r="BE713" s="41"/>
      <c r="BF713" s="41"/>
      <c r="BG713" s="41"/>
      <c r="BH713" s="41"/>
      <c r="BI713" s="41"/>
      <c r="BJ713" s="41"/>
      <c r="BK713" s="41"/>
      <c r="BL713" s="41"/>
      <c r="BM713" s="41"/>
      <c r="BN713" s="41"/>
    </row>
    <row r="714" spans="1:66" s="252" customFormat="1" ht="13.5" thickBot="1" x14ac:dyDescent="0.25">
      <c r="A714" s="144">
        <v>7</v>
      </c>
      <c r="B714" s="145" t="s">
        <v>429</v>
      </c>
      <c r="C714" s="144"/>
      <c r="D714" s="144"/>
      <c r="E714" s="144"/>
      <c r="F714" s="149"/>
      <c r="G714" s="147"/>
      <c r="H714" s="147"/>
      <c r="I714" s="495"/>
      <c r="J714" s="156"/>
      <c r="K714" s="493"/>
      <c r="L714" s="556"/>
      <c r="M714" s="219"/>
      <c r="N714" s="219"/>
      <c r="O714" s="269"/>
      <c r="P714" s="269"/>
      <c r="Q714" s="269"/>
      <c r="R714" s="269"/>
      <c r="S714" s="269"/>
      <c r="T714" s="269"/>
      <c r="U714" s="269"/>
      <c r="V714" s="269"/>
      <c r="W714" s="269"/>
      <c r="X714" s="269"/>
      <c r="Y714" s="269"/>
      <c r="Z714" s="269"/>
      <c r="AA714" s="269"/>
      <c r="AB714" s="269"/>
      <c r="AC714" s="269"/>
      <c r="AD714" s="269"/>
      <c r="AE714" s="269"/>
      <c r="AF714" s="269"/>
      <c r="AG714" s="269"/>
      <c r="AH714" s="269"/>
      <c r="AI714" s="269"/>
      <c r="AJ714" s="269"/>
      <c r="AK714" s="269"/>
      <c r="AL714" s="269"/>
      <c r="AM714" s="269"/>
      <c r="AN714" s="269"/>
      <c r="AO714" s="269"/>
      <c r="AP714" s="269"/>
      <c r="AQ714" s="269"/>
      <c r="AR714" s="269"/>
      <c r="AS714" s="269"/>
      <c r="AT714" s="269"/>
      <c r="AU714" s="269"/>
      <c r="AV714" s="269"/>
      <c r="AW714" s="269"/>
      <c r="AX714" s="269"/>
      <c r="AY714" s="269"/>
      <c r="AZ714" s="269"/>
      <c r="BA714" s="269"/>
      <c r="BB714" s="269"/>
      <c r="BC714" s="269"/>
      <c r="BD714" s="269"/>
      <c r="BE714" s="269"/>
      <c r="BF714" s="269"/>
      <c r="BG714" s="269"/>
      <c r="BH714" s="269"/>
      <c r="BI714" s="269"/>
      <c r="BJ714" s="269"/>
      <c r="BK714" s="269"/>
      <c r="BL714" s="269"/>
      <c r="BM714" s="269"/>
      <c r="BN714" s="269"/>
    </row>
    <row r="715" spans="1:66" s="230" customFormat="1" ht="14.25" thickTop="1" thickBot="1" x14ac:dyDescent="0.25">
      <c r="A715" s="577"/>
      <c r="B715" s="578"/>
      <c r="C715" s="577"/>
      <c r="D715" s="577"/>
      <c r="E715" s="577"/>
      <c r="F715" s="579"/>
      <c r="G715" s="577"/>
      <c r="H715" s="577"/>
      <c r="I715" s="580"/>
      <c r="J715" s="581"/>
      <c r="K715" s="582"/>
      <c r="L715" s="581"/>
      <c r="M715" s="582"/>
    </row>
    <row r="716" spans="1:66" s="230" customFormat="1" ht="14.25" customHeight="1" thickTop="1" thickBot="1" x14ac:dyDescent="0.25">
      <c r="A716" s="692" t="s">
        <v>1302</v>
      </c>
      <c r="B716" s="693"/>
      <c r="C716" s="693"/>
      <c r="D716" s="693"/>
      <c r="E716" s="693"/>
      <c r="F716" s="693"/>
      <c r="G716" s="693"/>
      <c r="H716" s="693"/>
      <c r="I716" s="693"/>
      <c r="J716" s="693"/>
      <c r="K716" s="693"/>
      <c r="L716" s="693"/>
      <c r="M716" s="691"/>
    </row>
    <row r="717" spans="1:66" s="230" customFormat="1" ht="14.25" thickTop="1" thickBot="1" x14ac:dyDescent="0.25">
      <c r="A717" s="56" t="s">
        <v>0</v>
      </c>
      <c r="B717" s="44" t="s">
        <v>1</v>
      </c>
      <c r="C717" s="45" t="s">
        <v>739</v>
      </c>
      <c r="D717" s="45" t="s">
        <v>77</v>
      </c>
      <c r="E717" s="45" t="s">
        <v>262</v>
      </c>
      <c r="F717" s="46" t="s">
        <v>8</v>
      </c>
      <c r="G717" s="45" t="s">
        <v>9</v>
      </c>
      <c r="H717" s="46" t="s">
        <v>261</v>
      </c>
      <c r="I717" s="406" t="s">
        <v>740</v>
      </c>
      <c r="J717" s="229" t="s">
        <v>4</v>
      </c>
      <c r="K717" s="227" t="s">
        <v>391</v>
      </c>
      <c r="L717" s="227" t="s">
        <v>399</v>
      </c>
      <c r="M717" s="228" t="s">
        <v>400</v>
      </c>
    </row>
    <row r="718" spans="1:66" s="42" customFormat="1" ht="204.75" customHeight="1" thickTop="1" x14ac:dyDescent="0.2">
      <c r="A718" s="68">
        <v>1</v>
      </c>
      <c r="B718" s="63" t="s">
        <v>514</v>
      </c>
      <c r="C718" s="64" t="s">
        <v>699</v>
      </c>
      <c r="D718" s="64"/>
      <c r="E718" s="64" t="s">
        <v>1303</v>
      </c>
      <c r="F718" s="104" t="s">
        <v>1304</v>
      </c>
      <c r="G718" s="64">
        <v>23</v>
      </c>
      <c r="H718" s="64"/>
      <c r="I718" s="385" t="s">
        <v>731</v>
      </c>
      <c r="J718" s="465" t="s">
        <v>1456</v>
      </c>
      <c r="K718" s="86"/>
      <c r="L718" s="67"/>
      <c r="M718" s="198"/>
    </row>
    <row r="719" spans="1:66" s="42" customFormat="1" ht="13.5" thickBot="1" x14ac:dyDescent="0.25">
      <c r="A719" s="583">
        <v>2</v>
      </c>
      <c r="B719" s="107" t="s">
        <v>516</v>
      </c>
      <c r="C719" s="102" t="s">
        <v>517</v>
      </c>
      <c r="D719" s="102"/>
      <c r="E719" s="102" t="s">
        <v>1303</v>
      </c>
      <c r="F719" s="108" t="s">
        <v>1305</v>
      </c>
      <c r="G719" s="102">
        <v>22</v>
      </c>
      <c r="H719" s="102"/>
      <c r="I719" s="392" t="s">
        <v>726</v>
      </c>
      <c r="J719" s="402"/>
      <c r="K719" s="556"/>
      <c r="L719" s="584" t="s">
        <v>746</v>
      </c>
      <c r="M719" s="585"/>
    </row>
    <row r="720" spans="1:66" s="230" customFormat="1" ht="13.5" thickTop="1" x14ac:dyDescent="0.2">
      <c r="A720" s="577"/>
      <c r="B720" s="578"/>
      <c r="C720" s="577"/>
      <c r="D720" s="577"/>
      <c r="E720" s="577"/>
      <c r="F720" s="579"/>
      <c r="G720" s="577"/>
      <c r="H720" s="577"/>
      <c r="I720" s="580"/>
      <c r="J720" s="581"/>
      <c r="K720" s="582"/>
      <c r="L720" s="581"/>
      <c r="M720" s="582"/>
    </row>
    <row r="721" spans="1:66" ht="13.5" thickBot="1" x14ac:dyDescent="0.25">
      <c r="A721" s="109"/>
      <c r="B721" s="110"/>
      <c r="C721" s="111"/>
      <c r="D721" s="111"/>
      <c r="E721" s="111"/>
      <c r="F721" s="112"/>
      <c r="G721" s="113"/>
      <c r="H721" s="113"/>
      <c r="I721" s="519"/>
      <c r="J721" s="245"/>
      <c r="K721" s="112"/>
      <c r="L721" s="267"/>
      <c r="M721" s="119"/>
    </row>
    <row r="722" spans="1:66" ht="14.25" thickTop="1" thickBot="1" x14ac:dyDescent="0.25">
      <c r="A722" s="778" t="s">
        <v>408</v>
      </c>
      <c r="B722" s="701"/>
      <c r="C722" s="701"/>
      <c r="D722" s="701"/>
      <c r="E722" s="701"/>
      <c r="F722" s="701"/>
      <c r="G722" s="701"/>
      <c r="H722" s="701"/>
      <c r="I722" s="701"/>
      <c r="J722" s="701"/>
      <c r="K722" s="701"/>
      <c r="L722" s="701"/>
      <c r="M722" s="702"/>
      <c r="N722" s="160"/>
      <c r="O722" s="41"/>
      <c r="P722" s="41"/>
      <c r="Q722" s="41"/>
      <c r="R722" s="41"/>
      <c r="S722" s="41"/>
      <c r="T722" s="41"/>
      <c r="U722" s="41"/>
      <c r="V722" s="41"/>
      <c r="W722" s="41"/>
      <c r="X722" s="41"/>
      <c r="Y722" s="41"/>
      <c r="Z722" s="41"/>
      <c r="AA722" s="41"/>
      <c r="AB722" s="41"/>
      <c r="AC722" s="41"/>
      <c r="AD722" s="41"/>
      <c r="AE722" s="41"/>
      <c r="AF722" s="41"/>
      <c r="AG722" s="41"/>
      <c r="AH722" s="41"/>
      <c r="AI722" s="41"/>
      <c r="AJ722" s="41"/>
      <c r="AK722" s="41"/>
      <c r="AL722" s="41"/>
      <c r="AM722" s="41"/>
      <c r="AN722" s="41"/>
      <c r="AO722" s="41"/>
      <c r="AP722" s="41"/>
      <c r="AQ722" s="41"/>
      <c r="AR722" s="41"/>
      <c r="AS722" s="41"/>
      <c r="AT722" s="41"/>
      <c r="AU722" s="41"/>
      <c r="AV722" s="41"/>
      <c r="AW722" s="41"/>
      <c r="AX722" s="41"/>
      <c r="AY722" s="41"/>
      <c r="AZ722" s="41"/>
      <c r="BA722" s="41"/>
      <c r="BB722" s="41"/>
      <c r="BC722" s="41"/>
      <c r="BD722" s="41"/>
      <c r="BE722" s="41"/>
      <c r="BF722" s="41"/>
      <c r="BG722" s="41"/>
      <c r="BH722" s="41"/>
      <c r="BI722" s="41"/>
      <c r="BJ722" s="41"/>
      <c r="BK722" s="41"/>
      <c r="BL722" s="41"/>
      <c r="BM722" s="41"/>
      <c r="BN722" s="41"/>
    </row>
    <row r="723" spans="1:66" ht="14.25" thickTop="1" thickBot="1" x14ac:dyDescent="0.25">
      <c r="A723" s="207" t="s">
        <v>0</v>
      </c>
      <c r="B723" s="204" t="s">
        <v>1</v>
      </c>
      <c r="C723" s="205" t="s">
        <v>2</v>
      </c>
      <c r="D723" s="205" t="s">
        <v>77</v>
      </c>
      <c r="E723" s="205" t="s">
        <v>262</v>
      </c>
      <c r="F723" s="206" t="s">
        <v>8</v>
      </c>
      <c r="G723" s="205" t="s">
        <v>9</v>
      </c>
      <c r="H723" s="205" t="s">
        <v>261</v>
      </c>
      <c r="I723" s="501" t="s">
        <v>618</v>
      </c>
      <c r="J723" s="210" t="s">
        <v>4</v>
      </c>
      <c r="K723" s="212" t="s">
        <v>391</v>
      </c>
      <c r="L723" s="209" t="s">
        <v>399</v>
      </c>
      <c r="M723" s="208" t="s">
        <v>400</v>
      </c>
      <c r="N723" s="160"/>
      <c r="O723" s="41"/>
      <c r="P723" s="41"/>
      <c r="Q723" s="41"/>
      <c r="R723" s="41"/>
      <c r="S723" s="41"/>
      <c r="T723" s="41"/>
      <c r="U723" s="41"/>
      <c r="V723" s="41"/>
      <c r="W723" s="41"/>
      <c r="X723" s="41"/>
      <c r="Y723" s="41"/>
      <c r="Z723" s="41"/>
      <c r="AA723" s="41"/>
      <c r="AB723" s="41"/>
      <c r="AC723" s="41"/>
      <c r="AD723" s="41"/>
      <c r="AE723" s="41"/>
      <c r="AF723" s="41"/>
      <c r="AG723" s="41"/>
      <c r="AH723" s="41"/>
      <c r="AI723" s="41"/>
      <c r="AJ723" s="41"/>
      <c r="AK723" s="41"/>
      <c r="AL723" s="41"/>
      <c r="AM723" s="41"/>
      <c r="AN723" s="41"/>
      <c r="AO723" s="41"/>
      <c r="AP723" s="41"/>
      <c r="AQ723" s="41"/>
      <c r="AR723" s="41"/>
      <c r="AS723" s="41"/>
      <c r="AT723" s="41"/>
      <c r="AU723" s="41"/>
      <c r="AV723" s="41"/>
      <c r="AW723" s="41"/>
      <c r="AX723" s="41"/>
      <c r="AY723" s="41"/>
      <c r="AZ723" s="41"/>
      <c r="BA723" s="41"/>
      <c r="BB723" s="41"/>
      <c r="BC723" s="41"/>
      <c r="BD723" s="41"/>
      <c r="BE723" s="41"/>
      <c r="BF723" s="41"/>
      <c r="BG723" s="41"/>
      <c r="BH723" s="41"/>
      <c r="BI723" s="41"/>
      <c r="BJ723" s="41"/>
      <c r="BK723" s="41"/>
      <c r="BL723" s="41"/>
      <c r="BM723" s="41"/>
      <c r="BN723" s="41"/>
    </row>
    <row r="724" spans="1:66" ht="409.6" thickTop="1" x14ac:dyDescent="0.2">
      <c r="A724" s="213">
        <v>1</v>
      </c>
      <c r="B724" s="376" t="s">
        <v>126</v>
      </c>
      <c r="C724" s="64" t="s">
        <v>699</v>
      </c>
      <c r="D724" s="367">
        <v>3</v>
      </c>
      <c r="E724" s="367"/>
      <c r="F724" s="368" t="s">
        <v>409</v>
      </c>
      <c r="G724" s="367">
        <v>98</v>
      </c>
      <c r="H724" s="64"/>
      <c r="I724" s="385" t="s">
        <v>706</v>
      </c>
      <c r="J724" s="621" t="s">
        <v>1712</v>
      </c>
      <c r="K724" s="476"/>
      <c r="L724" s="70" t="s">
        <v>410</v>
      </c>
      <c r="M724" s="393"/>
      <c r="N724" s="160"/>
      <c r="O724" s="41"/>
      <c r="P724" s="41"/>
      <c r="Q724" s="41"/>
      <c r="R724" s="41"/>
      <c r="S724" s="41"/>
      <c r="T724" s="41"/>
      <c r="U724" s="41"/>
      <c r="V724" s="41"/>
      <c r="W724" s="41"/>
      <c r="X724" s="41"/>
      <c r="Y724" s="41"/>
      <c r="Z724" s="41"/>
      <c r="AA724" s="41"/>
      <c r="AB724" s="41"/>
      <c r="AC724" s="41"/>
      <c r="AD724" s="41"/>
      <c r="AE724" s="41"/>
      <c r="AF724" s="41"/>
      <c r="AG724" s="41"/>
      <c r="AH724" s="41"/>
      <c r="AI724" s="41"/>
      <c r="AJ724" s="41"/>
      <c r="AK724" s="41"/>
      <c r="AL724" s="41"/>
      <c r="AM724" s="41"/>
      <c r="AN724" s="41"/>
      <c r="AO724" s="41"/>
      <c r="AP724" s="41"/>
      <c r="AQ724" s="41"/>
      <c r="AR724" s="41"/>
      <c r="AS724" s="41"/>
      <c r="AT724" s="41"/>
      <c r="AU724" s="41"/>
      <c r="AV724" s="41"/>
      <c r="AW724" s="41"/>
      <c r="AX724" s="41"/>
      <c r="AY724" s="41"/>
      <c r="AZ724" s="41"/>
      <c r="BA724" s="41"/>
      <c r="BB724" s="41"/>
      <c r="BC724" s="41"/>
      <c r="BD724" s="41"/>
      <c r="BE724" s="41"/>
      <c r="BF724" s="41"/>
      <c r="BG724" s="41"/>
      <c r="BH724" s="41"/>
      <c r="BI724" s="41"/>
      <c r="BJ724" s="41"/>
      <c r="BK724" s="41"/>
      <c r="BL724" s="41"/>
      <c r="BM724" s="41"/>
      <c r="BN724" s="41"/>
    </row>
    <row r="725" spans="1:66" ht="153" x14ac:dyDescent="0.2">
      <c r="A725" s="213">
        <f>A724+1</f>
        <v>2</v>
      </c>
      <c r="B725" s="376" t="s">
        <v>127</v>
      </c>
      <c r="C725" s="64" t="s">
        <v>699</v>
      </c>
      <c r="D725" s="367">
        <v>2</v>
      </c>
      <c r="E725" s="367"/>
      <c r="F725" s="104" t="s">
        <v>411</v>
      </c>
      <c r="G725" s="367">
        <v>66</v>
      </c>
      <c r="H725" s="64"/>
      <c r="I725" s="385" t="s">
        <v>718</v>
      </c>
      <c r="J725" s="670" t="s">
        <v>1687</v>
      </c>
      <c r="K725" s="470"/>
      <c r="L725" s="70" t="s">
        <v>1219</v>
      </c>
      <c r="M725" s="393"/>
      <c r="N725" s="41"/>
      <c r="O725" s="41"/>
      <c r="P725" s="41"/>
      <c r="Q725" s="41"/>
      <c r="R725" s="41"/>
      <c r="S725" s="41"/>
      <c r="T725" s="41"/>
      <c r="U725" s="41"/>
      <c r="V725" s="41"/>
      <c r="W725" s="41"/>
      <c r="X725" s="41"/>
      <c r="Y725" s="41"/>
      <c r="Z725" s="41"/>
      <c r="AA725" s="41"/>
      <c r="AB725" s="41"/>
      <c r="AC725" s="41"/>
      <c r="AD725" s="41"/>
      <c r="AE725" s="41"/>
      <c r="AF725" s="41"/>
      <c r="AG725" s="41"/>
      <c r="AH725" s="41"/>
      <c r="AI725" s="41"/>
      <c r="AJ725" s="41"/>
      <c r="AK725" s="41"/>
      <c r="AL725" s="41"/>
      <c r="AM725" s="41"/>
      <c r="AN725" s="41"/>
      <c r="AO725" s="41"/>
      <c r="AP725" s="41"/>
      <c r="AQ725" s="41"/>
      <c r="AR725" s="41"/>
      <c r="AS725" s="41"/>
      <c r="AT725" s="41"/>
      <c r="AU725" s="41"/>
      <c r="AV725" s="41"/>
      <c r="AW725" s="41"/>
      <c r="AX725" s="41"/>
      <c r="AY725" s="41"/>
      <c r="AZ725" s="41"/>
      <c r="BA725" s="41"/>
      <c r="BB725" s="41"/>
      <c r="BC725" s="41"/>
      <c r="BD725" s="41"/>
      <c r="BE725" s="41"/>
      <c r="BF725" s="41"/>
      <c r="BG725" s="41"/>
      <c r="BH725" s="41"/>
      <c r="BI725" s="41"/>
      <c r="BJ725" s="41"/>
      <c r="BK725" s="41"/>
      <c r="BL725" s="41"/>
      <c r="BM725" s="41"/>
      <c r="BN725" s="41"/>
    </row>
    <row r="726" spans="1:66" x14ac:dyDescent="0.2">
      <c r="A726" s="213">
        <f t="shared" ref="A726:A741" si="6">A725+1</f>
        <v>3</v>
      </c>
      <c r="B726" s="376" t="s">
        <v>128</v>
      </c>
      <c r="C726" s="64" t="s">
        <v>517</v>
      </c>
      <c r="D726" s="367">
        <v>80</v>
      </c>
      <c r="E726" s="367"/>
      <c r="F726" s="368" t="s">
        <v>412</v>
      </c>
      <c r="G726" s="367">
        <v>67</v>
      </c>
      <c r="H726" s="64"/>
      <c r="I726" s="385" t="s">
        <v>719</v>
      </c>
      <c r="J726" s="203"/>
      <c r="K726" s="201"/>
      <c r="L726" s="86" t="s">
        <v>1220</v>
      </c>
      <c r="M726" s="393"/>
      <c r="N726" s="41"/>
      <c r="O726" s="41"/>
      <c r="P726" s="41"/>
      <c r="Q726" s="41"/>
      <c r="R726" s="41"/>
      <c r="S726" s="41"/>
      <c r="T726" s="41"/>
      <c r="U726" s="41"/>
      <c r="V726" s="41"/>
      <c r="W726" s="41"/>
      <c r="X726" s="41"/>
      <c r="Y726" s="41"/>
      <c r="Z726" s="41"/>
      <c r="AA726" s="41"/>
      <c r="AB726" s="41"/>
      <c r="AC726" s="41"/>
      <c r="AD726" s="41"/>
      <c r="AE726" s="41"/>
      <c r="AF726" s="41"/>
      <c r="AG726" s="41"/>
      <c r="AH726" s="41"/>
      <c r="AI726" s="41"/>
      <c r="AJ726" s="41"/>
      <c r="AK726" s="41"/>
      <c r="AL726" s="41"/>
      <c r="AM726" s="41"/>
      <c r="AN726" s="41"/>
      <c r="AO726" s="41"/>
      <c r="AP726" s="41"/>
      <c r="AQ726" s="41"/>
      <c r="AR726" s="41"/>
      <c r="AS726" s="41"/>
      <c r="AT726" s="41"/>
      <c r="AU726" s="41"/>
      <c r="AV726" s="41"/>
      <c r="AW726" s="41"/>
      <c r="AX726" s="41"/>
      <c r="AY726" s="41"/>
      <c r="AZ726" s="41"/>
      <c r="BA726" s="41"/>
      <c r="BB726" s="41"/>
      <c r="BC726" s="41"/>
      <c r="BD726" s="41"/>
      <c r="BE726" s="41"/>
      <c r="BF726" s="41"/>
      <c r="BG726" s="41"/>
      <c r="BH726" s="41"/>
      <c r="BI726" s="41"/>
      <c r="BJ726" s="41"/>
      <c r="BK726" s="41"/>
      <c r="BL726" s="41"/>
      <c r="BM726" s="41"/>
      <c r="BN726" s="41"/>
    </row>
    <row r="727" spans="1:66" x14ac:dyDescent="0.2">
      <c r="A727" s="213">
        <f t="shared" si="6"/>
        <v>4</v>
      </c>
      <c r="B727" s="376" t="s">
        <v>129</v>
      </c>
      <c r="C727" s="64" t="s">
        <v>517</v>
      </c>
      <c r="D727" s="367">
        <v>60</v>
      </c>
      <c r="E727" s="367"/>
      <c r="F727" s="368" t="s">
        <v>413</v>
      </c>
      <c r="G727" s="367">
        <v>93</v>
      </c>
      <c r="H727" s="367"/>
      <c r="I727" s="385" t="s">
        <v>711</v>
      </c>
      <c r="J727" s="202"/>
      <c r="K727" s="211"/>
      <c r="L727" s="67" t="s">
        <v>1221</v>
      </c>
      <c r="M727" s="393"/>
      <c r="N727" s="41"/>
      <c r="O727" s="41"/>
      <c r="P727" s="41"/>
      <c r="Q727" s="41"/>
      <c r="R727" s="41"/>
      <c r="S727" s="41"/>
      <c r="T727" s="41"/>
      <c r="U727" s="41"/>
      <c r="V727" s="41"/>
      <c r="W727" s="41"/>
      <c r="X727" s="41"/>
      <c r="Y727" s="41"/>
      <c r="Z727" s="41"/>
      <c r="AA727" s="41"/>
      <c r="AB727" s="41"/>
      <c r="AC727" s="41"/>
      <c r="AD727" s="41"/>
      <c r="AE727" s="41"/>
      <c r="AF727" s="41"/>
      <c r="AG727" s="41"/>
      <c r="AH727" s="41"/>
      <c r="AI727" s="41"/>
      <c r="AJ727" s="41"/>
      <c r="AK727" s="41"/>
      <c r="AL727" s="41"/>
      <c r="AM727" s="41"/>
      <c r="AN727" s="41"/>
      <c r="AO727" s="41"/>
      <c r="AP727" s="41"/>
      <c r="AQ727" s="41"/>
      <c r="AR727" s="41"/>
      <c r="AS727" s="41"/>
      <c r="AT727" s="41"/>
      <c r="AU727" s="41"/>
      <c r="AV727" s="41"/>
      <c r="AW727" s="41"/>
      <c r="AX727" s="41"/>
      <c r="AY727" s="41"/>
      <c r="AZ727" s="41"/>
      <c r="BA727" s="41"/>
      <c r="BB727" s="41"/>
      <c r="BC727" s="41"/>
      <c r="BD727" s="41"/>
      <c r="BE727" s="41"/>
      <c r="BF727" s="41"/>
      <c r="BG727" s="41"/>
      <c r="BH727" s="41"/>
      <c r="BI727" s="41"/>
      <c r="BJ727" s="41"/>
      <c r="BK727" s="41"/>
      <c r="BL727" s="41"/>
      <c r="BM727" s="41"/>
      <c r="BN727" s="41"/>
    </row>
    <row r="728" spans="1:66" x14ac:dyDescent="0.2">
      <c r="A728" s="213">
        <f t="shared" si="6"/>
        <v>5</v>
      </c>
      <c r="B728" s="376" t="s">
        <v>130</v>
      </c>
      <c r="C728" s="64" t="s">
        <v>517</v>
      </c>
      <c r="D728" s="367">
        <v>60</v>
      </c>
      <c r="E728" s="367"/>
      <c r="F728" s="368" t="s">
        <v>24</v>
      </c>
      <c r="G728" s="367">
        <v>93</v>
      </c>
      <c r="H728" s="367"/>
      <c r="I728" s="385" t="s">
        <v>711</v>
      </c>
      <c r="J728" s="202"/>
      <c r="K728" s="211"/>
      <c r="L728" s="67" t="s">
        <v>1222</v>
      </c>
      <c r="M728" s="393"/>
      <c r="N728" s="41"/>
      <c r="O728" s="41"/>
      <c r="P728" s="41"/>
      <c r="Q728" s="41"/>
      <c r="R728" s="41"/>
      <c r="S728" s="41"/>
      <c r="T728" s="41"/>
      <c r="U728" s="41"/>
      <c r="V728" s="41"/>
      <c r="W728" s="41"/>
      <c r="X728" s="41"/>
      <c r="Y728" s="41"/>
      <c r="Z728" s="41"/>
      <c r="AA728" s="41"/>
      <c r="AB728" s="41"/>
      <c r="AC728" s="41"/>
      <c r="AD728" s="41"/>
      <c r="AE728" s="41"/>
      <c r="AF728" s="41"/>
      <c r="AG728" s="41"/>
      <c r="AH728" s="41"/>
      <c r="AI728" s="41"/>
      <c r="AJ728" s="41"/>
      <c r="AK728" s="41"/>
      <c r="AL728" s="41"/>
      <c r="AM728" s="41"/>
      <c r="AN728" s="41"/>
      <c r="AO728" s="41"/>
      <c r="AP728" s="41"/>
      <c r="AQ728" s="41"/>
      <c r="AR728" s="41"/>
      <c r="AS728" s="41"/>
      <c r="AT728" s="41"/>
      <c r="AU728" s="41"/>
      <c r="AV728" s="41"/>
      <c r="AW728" s="41"/>
      <c r="AX728" s="41"/>
      <c r="AY728" s="41"/>
      <c r="AZ728" s="41"/>
      <c r="BA728" s="41"/>
      <c r="BB728" s="41"/>
      <c r="BC728" s="41"/>
      <c r="BD728" s="41"/>
      <c r="BE728" s="41"/>
      <c r="BF728" s="41"/>
      <c r="BG728" s="41"/>
      <c r="BH728" s="41"/>
      <c r="BI728" s="41"/>
      <c r="BJ728" s="41"/>
      <c r="BK728" s="41"/>
      <c r="BL728" s="41"/>
      <c r="BM728" s="41"/>
      <c r="BN728" s="41"/>
    </row>
    <row r="729" spans="1:66" x14ac:dyDescent="0.2">
      <c r="A729" s="213">
        <f t="shared" si="6"/>
        <v>6</v>
      </c>
      <c r="B729" s="376" t="s">
        <v>141</v>
      </c>
      <c r="C729" s="64" t="s">
        <v>517</v>
      </c>
      <c r="D729" s="367"/>
      <c r="E729" s="367"/>
      <c r="F729" s="368" t="s">
        <v>80</v>
      </c>
      <c r="G729" s="367">
        <v>93</v>
      </c>
      <c r="H729" s="367"/>
      <c r="I729" s="385" t="s">
        <v>711</v>
      </c>
      <c r="J729" s="202"/>
      <c r="K729" s="202"/>
      <c r="L729" s="202"/>
      <c r="M729" s="367"/>
      <c r="N729" s="160"/>
      <c r="O729" s="41"/>
      <c r="P729" s="41"/>
      <c r="Q729" s="41"/>
      <c r="R729" s="41"/>
      <c r="S729" s="41"/>
      <c r="T729" s="41"/>
      <c r="U729" s="41"/>
      <c r="V729" s="41"/>
      <c r="W729" s="41"/>
      <c r="X729" s="41"/>
      <c r="Y729" s="41"/>
      <c r="Z729" s="41"/>
      <c r="AA729" s="41"/>
      <c r="AB729" s="41"/>
      <c r="AC729" s="41"/>
      <c r="AD729" s="41"/>
      <c r="AE729" s="41"/>
      <c r="AF729" s="41"/>
      <c r="AG729" s="41"/>
      <c r="AH729" s="41"/>
      <c r="AI729" s="41"/>
      <c r="AJ729" s="41"/>
      <c r="AK729" s="41"/>
      <c r="AL729" s="41"/>
      <c r="AM729" s="41"/>
      <c r="AN729" s="41"/>
      <c r="AO729" s="41"/>
      <c r="AP729" s="41"/>
      <c r="AQ729" s="41"/>
      <c r="AR729" s="41"/>
      <c r="AS729" s="41"/>
      <c r="AT729" s="41"/>
      <c r="AU729" s="41"/>
      <c r="AV729" s="41"/>
      <c r="AW729" s="41"/>
      <c r="AX729" s="41"/>
      <c r="AY729" s="41"/>
      <c r="AZ729" s="41"/>
      <c r="BA729" s="41"/>
      <c r="BB729" s="41"/>
      <c r="BC729" s="41"/>
      <c r="BD729" s="41"/>
      <c r="BE729" s="41"/>
      <c r="BF729" s="41"/>
      <c r="BG729" s="41"/>
      <c r="BH729" s="41"/>
      <c r="BI729" s="41"/>
      <c r="BJ729" s="41"/>
      <c r="BK729" s="41"/>
      <c r="BL729" s="41"/>
      <c r="BM729" s="41"/>
      <c r="BN729" s="41"/>
    </row>
    <row r="730" spans="1:66" x14ac:dyDescent="0.2">
      <c r="A730" s="213">
        <f t="shared" si="6"/>
        <v>7</v>
      </c>
      <c r="B730" s="567" t="s">
        <v>131</v>
      </c>
      <c r="C730" s="398" t="s">
        <v>517</v>
      </c>
      <c r="D730" s="568">
        <v>55</v>
      </c>
      <c r="E730" s="568"/>
      <c r="F730" s="569" t="s">
        <v>415</v>
      </c>
      <c r="G730" s="568">
        <v>166</v>
      </c>
      <c r="H730" s="398"/>
      <c r="I730" s="570" t="s">
        <v>720</v>
      </c>
      <c r="J730" s="596"/>
      <c r="K730" s="597"/>
      <c r="L730" s="572" t="s">
        <v>721</v>
      </c>
      <c r="M730" s="573"/>
      <c r="N730" s="41"/>
      <c r="O730" s="41"/>
      <c r="P730" s="41"/>
      <c r="Q730" s="41"/>
      <c r="R730" s="41"/>
      <c r="S730" s="41"/>
      <c r="T730" s="41"/>
      <c r="U730" s="41"/>
      <c r="V730" s="41"/>
      <c r="W730" s="41"/>
      <c r="X730" s="41"/>
      <c r="Y730" s="41"/>
      <c r="Z730" s="41"/>
      <c r="AA730" s="41"/>
      <c r="AB730" s="41"/>
      <c r="AC730" s="41"/>
      <c r="AD730" s="41"/>
      <c r="AE730" s="41"/>
      <c r="AF730" s="41"/>
      <c r="AG730" s="41"/>
      <c r="AH730" s="41"/>
      <c r="AI730" s="41"/>
      <c r="AJ730" s="41"/>
      <c r="AK730" s="41"/>
      <c r="AL730" s="41"/>
      <c r="AM730" s="41"/>
      <c r="AN730" s="41"/>
      <c r="AO730" s="41"/>
      <c r="AP730" s="41"/>
      <c r="AQ730" s="41"/>
      <c r="AR730" s="41"/>
      <c r="AS730" s="41"/>
      <c r="AT730" s="41"/>
      <c r="AU730" s="41"/>
      <c r="AV730" s="41"/>
      <c r="AW730" s="41"/>
      <c r="AX730" s="41"/>
      <c r="AY730" s="41"/>
      <c r="AZ730" s="41"/>
      <c r="BA730" s="41"/>
      <c r="BB730" s="41"/>
      <c r="BC730" s="41"/>
      <c r="BD730" s="41"/>
      <c r="BE730" s="41"/>
      <c r="BF730" s="41"/>
      <c r="BG730" s="41"/>
      <c r="BH730" s="41"/>
      <c r="BI730" s="41"/>
      <c r="BJ730" s="41"/>
      <c r="BK730" s="41"/>
      <c r="BL730" s="41"/>
      <c r="BM730" s="41"/>
      <c r="BN730" s="41"/>
    </row>
    <row r="731" spans="1:66" x14ac:dyDescent="0.2">
      <c r="A731" s="213">
        <f t="shared" si="6"/>
        <v>8</v>
      </c>
      <c r="B731" s="376" t="s">
        <v>132</v>
      </c>
      <c r="C731" s="64" t="s">
        <v>517</v>
      </c>
      <c r="D731" s="367">
        <v>55</v>
      </c>
      <c r="E731" s="367"/>
      <c r="F731" s="368" t="s">
        <v>416</v>
      </c>
      <c r="G731" s="367">
        <v>166</v>
      </c>
      <c r="H731" s="64"/>
      <c r="I731" s="385" t="s">
        <v>720</v>
      </c>
      <c r="J731" s="202"/>
      <c r="K731" s="211"/>
      <c r="L731" s="391" t="s">
        <v>721</v>
      </c>
      <c r="M731" s="393"/>
      <c r="N731" s="41"/>
      <c r="O731" s="41"/>
      <c r="P731" s="41"/>
      <c r="Q731" s="41"/>
      <c r="R731" s="41"/>
      <c r="S731" s="41"/>
      <c r="T731" s="41"/>
      <c r="U731" s="41"/>
      <c r="V731" s="41"/>
      <c r="W731" s="41"/>
      <c r="X731" s="41"/>
      <c r="Y731" s="41"/>
      <c r="Z731" s="41"/>
      <c r="AA731" s="41"/>
      <c r="AB731" s="41"/>
      <c r="AC731" s="41"/>
      <c r="AD731" s="41"/>
      <c r="AE731" s="41"/>
      <c r="AF731" s="41"/>
      <c r="AG731" s="41"/>
      <c r="AH731" s="41"/>
      <c r="AI731" s="41"/>
      <c r="AJ731" s="41"/>
      <c r="AK731" s="41"/>
      <c r="AL731" s="41"/>
      <c r="AM731" s="41"/>
      <c r="AN731" s="41"/>
      <c r="AO731" s="41"/>
      <c r="AP731" s="41"/>
      <c r="AQ731" s="41"/>
      <c r="AR731" s="41"/>
      <c r="AS731" s="41"/>
      <c r="AT731" s="41"/>
      <c r="AU731" s="41"/>
      <c r="AV731" s="41"/>
      <c r="AW731" s="41"/>
      <c r="AX731" s="41"/>
      <c r="AY731" s="41"/>
      <c r="AZ731" s="41"/>
      <c r="BA731" s="41"/>
      <c r="BB731" s="41"/>
      <c r="BC731" s="41"/>
      <c r="BD731" s="41"/>
      <c r="BE731" s="41"/>
      <c r="BF731" s="41"/>
      <c r="BG731" s="41"/>
      <c r="BH731" s="41"/>
      <c r="BI731" s="41"/>
      <c r="BJ731" s="41"/>
      <c r="BK731" s="41"/>
      <c r="BL731" s="41"/>
      <c r="BM731" s="41"/>
      <c r="BN731" s="41"/>
    </row>
    <row r="732" spans="1:66" x14ac:dyDescent="0.2">
      <c r="A732" s="213">
        <f t="shared" si="6"/>
        <v>9</v>
      </c>
      <c r="B732" s="376" t="s">
        <v>133</v>
      </c>
      <c r="C732" s="64" t="s">
        <v>517</v>
      </c>
      <c r="D732" s="367"/>
      <c r="E732" s="367"/>
      <c r="F732" s="368" t="s">
        <v>415</v>
      </c>
      <c r="G732" s="367">
        <v>166</v>
      </c>
      <c r="H732" s="367"/>
      <c r="I732" s="385" t="s">
        <v>720</v>
      </c>
      <c r="J732" s="202"/>
      <c r="K732" s="211"/>
      <c r="L732" s="391" t="s">
        <v>721</v>
      </c>
      <c r="M732" s="393"/>
      <c r="N732" s="41"/>
      <c r="O732" s="41"/>
      <c r="P732" s="41"/>
      <c r="Q732" s="41"/>
      <c r="R732" s="41"/>
      <c r="S732" s="41"/>
      <c r="T732" s="41"/>
      <c r="U732" s="41"/>
      <c r="V732" s="41"/>
      <c r="W732" s="41"/>
      <c r="X732" s="41"/>
      <c r="Y732" s="41"/>
      <c r="Z732" s="41"/>
      <c r="AA732" s="41"/>
      <c r="AB732" s="41"/>
      <c r="AC732" s="41"/>
      <c r="AD732" s="41"/>
      <c r="AE732" s="41"/>
      <c r="AF732" s="41"/>
      <c r="AG732" s="41"/>
      <c r="AH732" s="41"/>
      <c r="AI732" s="41"/>
      <c r="AJ732" s="41"/>
      <c r="AK732" s="41"/>
      <c r="AL732" s="41"/>
      <c r="AM732" s="41"/>
      <c r="AN732" s="41"/>
      <c r="AO732" s="41"/>
      <c r="AP732" s="41"/>
      <c r="AQ732" s="41"/>
      <c r="AR732" s="41"/>
      <c r="AS732" s="41"/>
      <c r="AT732" s="41"/>
      <c r="AU732" s="41"/>
      <c r="AV732" s="41"/>
      <c r="AW732" s="41"/>
      <c r="AX732" s="41"/>
      <c r="AY732" s="41"/>
      <c r="AZ732" s="41"/>
      <c r="BA732" s="41"/>
      <c r="BB732" s="41"/>
      <c r="BC732" s="41"/>
      <c r="BD732" s="41"/>
      <c r="BE732" s="41"/>
      <c r="BF732" s="41"/>
      <c r="BG732" s="41"/>
      <c r="BH732" s="41"/>
      <c r="BI732" s="41"/>
      <c r="BJ732" s="41"/>
      <c r="BK732" s="41"/>
      <c r="BL732" s="41"/>
      <c r="BM732" s="41"/>
      <c r="BN732" s="41"/>
    </row>
    <row r="733" spans="1:66" x14ac:dyDescent="0.2">
      <c r="A733" s="213">
        <f t="shared" si="6"/>
        <v>10</v>
      </c>
      <c r="B733" s="376" t="s">
        <v>134</v>
      </c>
      <c r="C733" s="64" t="s">
        <v>517</v>
      </c>
      <c r="D733" s="367"/>
      <c r="E733" s="367"/>
      <c r="F733" s="368" t="s">
        <v>416</v>
      </c>
      <c r="G733" s="367">
        <v>166</v>
      </c>
      <c r="H733" s="367"/>
      <c r="I733" s="385" t="s">
        <v>720</v>
      </c>
      <c r="J733" s="202"/>
      <c r="K733" s="211"/>
      <c r="L733" s="391" t="s">
        <v>721</v>
      </c>
      <c r="M733" s="393"/>
      <c r="N733" s="41"/>
      <c r="O733" s="41"/>
      <c r="P733" s="41"/>
      <c r="Q733" s="41"/>
      <c r="R733" s="41"/>
      <c r="S733" s="41"/>
      <c r="T733" s="41"/>
      <c r="U733" s="41"/>
      <c r="V733" s="41"/>
      <c r="W733" s="41"/>
      <c r="X733" s="41"/>
      <c r="Y733" s="41"/>
      <c r="Z733" s="41"/>
      <c r="AA733" s="41"/>
      <c r="AB733" s="41"/>
      <c r="AC733" s="41"/>
      <c r="AD733" s="41"/>
      <c r="AE733" s="41"/>
      <c r="AF733" s="41"/>
      <c r="AG733" s="41"/>
      <c r="AH733" s="41"/>
      <c r="AI733" s="41"/>
      <c r="AJ733" s="41"/>
      <c r="AK733" s="41"/>
      <c r="AL733" s="41"/>
      <c r="AM733" s="41"/>
      <c r="AN733" s="41"/>
      <c r="AO733" s="41"/>
      <c r="AP733" s="41"/>
      <c r="AQ733" s="41"/>
      <c r="AR733" s="41"/>
      <c r="AS733" s="41"/>
      <c r="AT733" s="41"/>
      <c r="AU733" s="41"/>
      <c r="AV733" s="41"/>
      <c r="AW733" s="41"/>
      <c r="AX733" s="41"/>
      <c r="AY733" s="41"/>
      <c r="AZ733" s="41"/>
      <c r="BA733" s="41"/>
      <c r="BB733" s="41"/>
      <c r="BC733" s="41"/>
      <c r="BD733" s="41"/>
      <c r="BE733" s="41"/>
      <c r="BF733" s="41"/>
      <c r="BG733" s="41"/>
      <c r="BH733" s="41"/>
      <c r="BI733" s="41"/>
      <c r="BJ733" s="41"/>
      <c r="BK733" s="41"/>
      <c r="BL733" s="41"/>
      <c r="BM733" s="41"/>
      <c r="BN733" s="41"/>
    </row>
    <row r="734" spans="1:66" x14ac:dyDescent="0.2">
      <c r="A734" s="213">
        <f t="shared" si="6"/>
        <v>11</v>
      </c>
      <c r="B734" s="376" t="s">
        <v>69</v>
      </c>
      <c r="C734" s="64" t="s">
        <v>517</v>
      </c>
      <c r="D734" s="367">
        <v>30</v>
      </c>
      <c r="E734" s="367"/>
      <c r="F734" s="368" t="s">
        <v>417</v>
      </c>
      <c r="G734" s="367">
        <v>19</v>
      </c>
      <c r="H734" s="64"/>
      <c r="I734" s="385" t="s">
        <v>722</v>
      </c>
      <c r="J734" s="202"/>
      <c r="K734" s="211"/>
      <c r="L734" s="391" t="s">
        <v>418</v>
      </c>
      <c r="M734" s="393"/>
      <c r="N734" s="41"/>
      <c r="O734" s="41"/>
      <c r="P734" s="41"/>
      <c r="Q734" s="41"/>
      <c r="R734" s="41"/>
      <c r="S734" s="41"/>
      <c r="T734" s="41"/>
      <c r="U734" s="41"/>
      <c r="V734" s="41"/>
      <c r="W734" s="41"/>
      <c r="X734" s="41"/>
      <c r="Y734" s="41"/>
      <c r="Z734" s="41"/>
      <c r="AA734" s="41"/>
      <c r="AB734" s="41"/>
      <c r="AC734" s="41"/>
      <c r="AD734" s="41"/>
      <c r="AE734" s="41"/>
      <c r="AF734" s="41"/>
      <c r="AG734" s="41"/>
      <c r="AH734" s="41"/>
      <c r="AI734" s="41"/>
      <c r="AJ734" s="41"/>
      <c r="AK734" s="41"/>
      <c r="AL734" s="41"/>
      <c r="AM734" s="41"/>
      <c r="AN734" s="41"/>
      <c r="AO734" s="41"/>
      <c r="AP734" s="41"/>
      <c r="AQ734" s="41"/>
      <c r="AR734" s="41"/>
      <c r="AS734" s="41"/>
      <c r="AT734" s="41"/>
      <c r="AU734" s="41"/>
      <c r="AV734" s="41"/>
      <c r="AW734" s="41"/>
      <c r="AX734" s="41"/>
      <c r="AY734" s="41"/>
      <c r="AZ734" s="41"/>
      <c r="BA734" s="41"/>
      <c r="BB734" s="41"/>
      <c r="BC734" s="41"/>
      <c r="BD734" s="41"/>
      <c r="BE734" s="41"/>
      <c r="BF734" s="41"/>
      <c r="BG734" s="41"/>
      <c r="BH734" s="41"/>
      <c r="BI734" s="41"/>
      <c r="BJ734" s="41"/>
      <c r="BK734" s="41"/>
      <c r="BL734" s="41"/>
      <c r="BM734" s="41"/>
      <c r="BN734" s="41"/>
    </row>
    <row r="735" spans="1:66" ht="25.5" x14ac:dyDescent="0.2">
      <c r="A735" s="213">
        <f t="shared" si="6"/>
        <v>12</v>
      </c>
      <c r="B735" s="376" t="s">
        <v>70</v>
      </c>
      <c r="C735" s="64" t="s">
        <v>699</v>
      </c>
      <c r="D735" s="367">
        <v>2</v>
      </c>
      <c r="E735" s="367"/>
      <c r="F735" s="368" t="s">
        <v>21</v>
      </c>
      <c r="G735" s="367">
        <v>156</v>
      </c>
      <c r="H735" s="64"/>
      <c r="I735" s="385" t="s">
        <v>705</v>
      </c>
      <c r="J735" s="203"/>
      <c r="K735" s="201"/>
      <c r="L735" s="378" t="s">
        <v>61</v>
      </c>
      <c r="M735" s="393"/>
      <c r="N735" s="41"/>
      <c r="O735" s="41"/>
      <c r="P735" s="41"/>
      <c r="Q735" s="41"/>
      <c r="R735" s="41"/>
      <c r="S735" s="41"/>
      <c r="T735" s="41"/>
      <c r="U735" s="41"/>
      <c r="V735" s="41"/>
      <c r="W735" s="41"/>
      <c r="X735" s="41"/>
      <c r="Y735" s="41"/>
      <c r="Z735" s="41"/>
      <c r="AA735" s="41"/>
      <c r="AB735" s="41"/>
      <c r="AC735" s="41"/>
      <c r="AD735" s="41"/>
      <c r="AE735" s="41"/>
      <c r="AF735" s="41"/>
      <c r="AG735" s="41"/>
      <c r="AH735" s="41"/>
      <c r="AI735" s="41"/>
      <c r="AJ735" s="41"/>
      <c r="AK735" s="41"/>
      <c r="AL735" s="41"/>
      <c r="AM735" s="41"/>
      <c r="AN735" s="41"/>
      <c r="AO735" s="41"/>
      <c r="AP735" s="41"/>
      <c r="AQ735" s="41"/>
      <c r="AR735" s="41"/>
      <c r="AS735" s="41"/>
      <c r="AT735" s="41"/>
      <c r="AU735" s="41"/>
      <c r="AV735" s="41"/>
      <c r="AW735" s="41"/>
      <c r="AX735" s="41"/>
      <c r="AY735" s="41"/>
      <c r="AZ735" s="41"/>
      <c r="BA735" s="41"/>
      <c r="BB735" s="41"/>
      <c r="BC735" s="41"/>
      <c r="BD735" s="41"/>
      <c r="BE735" s="41"/>
      <c r="BF735" s="41"/>
      <c r="BG735" s="41"/>
      <c r="BH735" s="41"/>
      <c r="BI735" s="41"/>
      <c r="BJ735" s="41"/>
      <c r="BK735" s="41"/>
      <c r="BL735" s="41"/>
      <c r="BM735" s="41"/>
      <c r="BN735" s="41"/>
    </row>
    <row r="736" spans="1:66" ht="38.25" x14ac:dyDescent="0.2">
      <c r="A736" s="213">
        <f t="shared" si="6"/>
        <v>13</v>
      </c>
      <c r="B736" s="376" t="s">
        <v>135</v>
      </c>
      <c r="C736" s="64" t="s">
        <v>699</v>
      </c>
      <c r="D736" s="367">
        <v>15</v>
      </c>
      <c r="E736" s="367"/>
      <c r="F736" s="368" t="s">
        <v>419</v>
      </c>
      <c r="G736" s="367">
        <v>116</v>
      </c>
      <c r="H736" s="64"/>
      <c r="I736" s="385" t="s">
        <v>723</v>
      </c>
      <c r="J736" s="203"/>
      <c r="K736" s="201"/>
      <c r="L736" s="86" t="s">
        <v>1223</v>
      </c>
      <c r="M736" s="393"/>
      <c r="N736" s="41"/>
      <c r="O736" s="41"/>
      <c r="P736" s="41"/>
      <c r="Q736" s="41"/>
      <c r="R736" s="41"/>
      <c r="S736" s="41"/>
      <c r="T736" s="41"/>
      <c r="U736" s="41"/>
      <c r="V736" s="41"/>
      <c r="W736" s="41"/>
      <c r="X736" s="41"/>
      <c r="Y736" s="41"/>
      <c r="Z736" s="41"/>
      <c r="AA736" s="41"/>
      <c r="AB736" s="41"/>
      <c r="AC736" s="41"/>
      <c r="AD736" s="41"/>
      <c r="AE736" s="41"/>
      <c r="AF736" s="41"/>
      <c r="AG736" s="41"/>
      <c r="AH736" s="41"/>
      <c r="AI736" s="41"/>
      <c r="AJ736" s="41"/>
      <c r="AK736" s="41"/>
      <c r="AL736" s="41"/>
      <c r="AM736" s="41"/>
      <c r="AN736" s="41"/>
      <c r="AO736" s="41"/>
      <c r="AP736" s="41"/>
      <c r="AQ736" s="41"/>
      <c r="AR736" s="41"/>
      <c r="AS736" s="41"/>
      <c r="AT736" s="41"/>
      <c r="AU736" s="41"/>
      <c r="AV736" s="41"/>
      <c r="AW736" s="41"/>
      <c r="AX736" s="41"/>
      <c r="AY736" s="41"/>
      <c r="AZ736" s="41"/>
      <c r="BA736" s="41"/>
      <c r="BB736" s="41"/>
      <c r="BC736" s="41"/>
      <c r="BD736" s="41"/>
      <c r="BE736" s="41"/>
      <c r="BF736" s="41"/>
      <c r="BG736" s="41"/>
      <c r="BH736" s="41"/>
      <c r="BI736" s="41"/>
      <c r="BJ736" s="41"/>
      <c r="BK736" s="41"/>
      <c r="BL736" s="41"/>
      <c r="BM736" s="41"/>
      <c r="BN736" s="41"/>
    </row>
    <row r="737" spans="1:66" x14ac:dyDescent="0.2">
      <c r="A737" s="213">
        <f t="shared" si="6"/>
        <v>14</v>
      </c>
      <c r="B737" s="376" t="s">
        <v>71</v>
      </c>
      <c r="C737" s="64" t="s">
        <v>699</v>
      </c>
      <c r="D737" s="367">
        <v>3</v>
      </c>
      <c r="E737" s="367"/>
      <c r="F737" s="368" t="s">
        <v>420</v>
      </c>
      <c r="G737" s="367">
        <v>26</v>
      </c>
      <c r="H737" s="64"/>
      <c r="I737" s="385" t="s">
        <v>706</v>
      </c>
      <c r="J737" s="40"/>
      <c r="K737" s="201"/>
      <c r="L737" s="371" t="s">
        <v>724</v>
      </c>
      <c r="M737" s="393"/>
      <c r="N737" s="41"/>
      <c r="O737" s="41"/>
      <c r="P737" s="41"/>
      <c r="Q737" s="41"/>
      <c r="R737" s="41"/>
      <c r="S737" s="41"/>
      <c r="T737" s="41"/>
      <c r="U737" s="41"/>
      <c r="V737" s="41"/>
      <c r="W737" s="41"/>
      <c r="X737" s="41"/>
      <c r="Y737" s="41"/>
      <c r="Z737" s="41"/>
      <c r="AA737" s="41"/>
      <c r="AB737" s="41"/>
      <c r="AC737" s="41"/>
      <c r="AD737" s="41"/>
      <c r="AE737" s="41"/>
      <c r="AF737" s="41"/>
      <c r="AG737" s="41"/>
      <c r="AH737" s="41"/>
      <c r="AI737" s="41"/>
      <c r="AJ737" s="41"/>
      <c r="AK737" s="41"/>
      <c r="AL737" s="41"/>
      <c r="AM737" s="41"/>
      <c r="AN737" s="41"/>
      <c r="AO737" s="41"/>
      <c r="AP737" s="41"/>
      <c r="AQ737" s="41"/>
      <c r="AR737" s="41"/>
      <c r="AS737" s="41"/>
      <c r="AT737" s="41"/>
      <c r="AU737" s="41"/>
      <c r="AV737" s="41"/>
      <c r="AW737" s="41"/>
      <c r="AX737" s="41"/>
      <c r="AY737" s="41"/>
      <c r="AZ737" s="41"/>
      <c r="BA737" s="41"/>
      <c r="BB737" s="41"/>
      <c r="BC737" s="41"/>
      <c r="BD737" s="41"/>
      <c r="BE737" s="41"/>
      <c r="BF737" s="41"/>
      <c r="BG737" s="41"/>
      <c r="BH737" s="41"/>
      <c r="BI737" s="41"/>
      <c r="BJ737" s="41"/>
      <c r="BK737" s="41"/>
      <c r="BL737" s="41"/>
      <c r="BM737" s="41"/>
      <c r="BN737" s="41"/>
    </row>
    <row r="738" spans="1:66" ht="25.5" x14ac:dyDescent="0.2">
      <c r="A738" s="213">
        <f t="shared" si="6"/>
        <v>15</v>
      </c>
      <c r="B738" s="376" t="s">
        <v>421</v>
      </c>
      <c r="C738" s="64" t="s">
        <v>517</v>
      </c>
      <c r="D738" s="367"/>
      <c r="E738" s="367"/>
      <c r="F738" s="368" t="s">
        <v>725</v>
      </c>
      <c r="G738" s="367">
        <v>310</v>
      </c>
      <c r="H738" s="64"/>
      <c r="I738" s="385" t="s">
        <v>726</v>
      </c>
      <c r="J738" s="203"/>
      <c r="K738" s="201"/>
      <c r="L738" s="378" t="s">
        <v>727</v>
      </c>
      <c r="M738" s="393"/>
      <c r="N738" s="41"/>
      <c r="O738" s="41"/>
      <c r="P738" s="41"/>
      <c r="Q738" s="41"/>
      <c r="R738" s="41"/>
      <c r="S738" s="41"/>
      <c r="T738" s="41"/>
      <c r="U738" s="41"/>
      <c r="V738" s="41"/>
      <c r="W738" s="41"/>
      <c r="X738" s="41"/>
      <c r="Y738" s="41"/>
      <c r="Z738" s="41"/>
      <c r="AA738" s="41"/>
      <c r="AB738" s="41"/>
      <c r="AC738" s="41"/>
      <c r="AD738" s="41"/>
      <c r="AE738" s="41"/>
      <c r="AF738" s="41"/>
      <c r="AG738" s="41"/>
      <c r="AH738" s="41"/>
      <c r="AI738" s="41"/>
      <c r="AJ738" s="41"/>
      <c r="AK738" s="41"/>
      <c r="AL738" s="41"/>
      <c r="AM738" s="41"/>
      <c r="AN738" s="41"/>
      <c r="AO738" s="41"/>
      <c r="AP738" s="41"/>
      <c r="AQ738" s="41"/>
      <c r="AR738" s="41"/>
      <c r="AS738" s="41"/>
      <c r="AT738" s="41"/>
      <c r="AU738" s="41"/>
      <c r="AV738" s="41"/>
      <c r="AW738" s="41"/>
      <c r="AX738" s="41"/>
      <c r="AY738" s="41"/>
      <c r="AZ738" s="41"/>
      <c r="BA738" s="41"/>
      <c r="BB738" s="41"/>
      <c r="BC738" s="41"/>
      <c r="BD738" s="41"/>
      <c r="BE738" s="41"/>
      <c r="BF738" s="41"/>
      <c r="BG738" s="41"/>
      <c r="BH738" s="41"/>
      <c r="BI738" s="41"/>
      <c r="BJ738" s="41"/>
      <c r="BK738" s="41"/>
      <c r="BL738" s="41"/>
      <c r="BM738" s="41"/>
      <c r="BN738" s="41"/>
    </row>
    <row r="739" spans="1:66" x14ac:dyDescent="0.2">
      <c r="A739" s="213">
        <f t="shared" si="6"/>
        <v>16</v>
      </c>
      <c r="B739" s="376" t="s">
        <v>422</v>
      </c>
      <c r="C739" s="64" t="s">
        <v>699</v>
      </c>
      <c r="D739" s="367"/>
      <c r="E739" s="367"/>
      <c r="F739" s="368" t="s">
        <v>728</v>
      </c>
      <c r="G739" s="367">
        <v>1715</v>
      </c>
      <c r="H739" s="64"/>
      <c r="I739" s="385" t="s">
        <v>729</v>
      </c>
      <c r="J739" s="203"/>
      <c r="K739" s="201"/>
      <c r="L739" s="201"/>
      <c r="M739" s="393"/>
      <c r="N739" s="41"/>
      <c r="O739" s="41"/>
      <c r="P739" s="41"/>
      <c r="Q739" s="41"/>
      <c r="R739" s="41"/>
      <c r="S739" s="41"/>
      <c r="T739" s="41"/>
      <c r="U739" s="41"/>
      <c r="V739" s="41"/>
      <c r="W739" s="41"/>
      <c r="X739" s="41"/>
      <c r="Y739" s="41"/>
      <c r="Z739" s="41"/>
      <c r="AA739" s="41"/>
      <c r="AB739" s="41"/>
      <c r="AC739" s="41"/>
      <c r="AD739" s="41"/>
      <c r="AE739" s="41"/>
      <c r="AF739" s="41"/>
      <c r="AG739" s="41"/>
      <c r="AH739" s="41"/>
      <c r="AI739" s="41"/>
      <c r="AJ739" s="41"/>
      <c r="AK739" s="41"/>
      <c r="AL739" s="41"/>
      <c r="AM739" s="41"/>
      <c r="AN739" s="41"/>
      <c r="AO739" s="41"/>
      <c r="AP739" s="41"/>
      <c r="AQ739" s="41"/>
      <c r="AR739" s="41"/>
      <c r="AS739" s="41"/>
      <c r="AT739" s="41"/>
      <c r="AU739" s="41"/>
      <c r="AV739" s="41"/>
      <c r="AW739" s="41"/>
      <c r="AX739" s="41"/>
      <c r="AY739" s="41"/>
      <c r="AZ739" s="41"/>
      <c r="BA739" s="41"/>
      <c r="BB739" s="41"/>
      <c r="BC739" s="41"/>
      <c r="BD739" s="41"/>
      <c r="BE739" s="41"/>
      <c r="BF739" s="41"/>
      <c r="BG739" s="41"/>
      <c r="BH739" s="41"/>
      <c r="BI739" s="41"/>
      <c r="BJ739" s="41"/>
      <c r="BK739" s="41"/>
      <c r="BL739" s="41"/>
      <c r="BM739" s="41"/>
      <c r="BN739" s="41"/>
    </row>
    <row r="740" spans="1:66" x14ac:dyDescent="0.2">
      <c r="A740" s="213">
        <f t="shared" si="6"/>
        <v>17</v>
      </c>
      <c r="B740" s="376" t="s">
        <v>139</v>
      </c>
      <c r="C740" s="64" t="s">
        <v>517</v>
      </c>
      <c r="D740" s="367"/>
      <c r="E740" s="367"/>
      <c r="F740" s="368"/>
      <c r="G740" s="367"/>
      <c r="H740" s="367"/>
      <c r="I740" s="396"/>
      <c r="J740" s="202"/>
      <c r="K740" s="211"/>
      <c r="L740" s="211"/>
      <c r="M740" s="393"/>
      <c r="N740" s="41"/>
      <c r="O740" s="41"/>
      <c r="P740" s="41"/>
      <c r="Q740" s="41"/>
      <c r="R740" s="41"/>
      <c r="S740" s="41"/>
      <c r="T740" s="41"/>
      <c r="U740" s="41"/>
      <c r="V740" s="41"/>
      <c r="W740" s="41"/>
      <c r="X740" s="41"/>
      <c r="Y740" s="41"/>
      <c r="Z740" s="41"/>
      <c r="AA740" s="41"/>
      <c r="AB740" s="41"/>
      <c r="AC740" s="41"/>
      <c r="AD740" s="41"/>
      <c r="AE740" s="41"/>
      <c r="AF740" s="41"/>
      <c r="AG740" s="41"/>
      <c r="AH740" s="41"/>
      <c r="AI740" s="41"/>
      <c r="AJ740" s="41"/>
      <c r="AK740" s="41"/>
      <c r="AL740" s="41"/>
      <c r="AM740" s="41"/>
      <c r="AN740" s="41"/>
      <c r="AO740" s="41"/>
      <c r="AP740" s="41"/>
      <c r="AQ740" s="41"/>
      <c r="AR740" s="41"/>
      <c r="AS740" s="41"/>
      <c r="AT740" s="41"/>
      <c r="AU740" s="41"/>
      <c r="AV740" s="41"/>
      <c r="AW740" s="41"/>
      <c r="AX740" s="41"/>
      <c r="AY740" s="41"/>
      <c r="AZ740" s="41"/>
      <c r="BA740" s="41"/>
      <c r="BB740" s="41"/>
      <c r="BC740" s="41"/>
      <c r="BD740" s="41"/>
      <c r="BE740" s="41"/>
      <c r="BF740" s="41"/>
      <c r="BG740" s="41"/>
      <c r="BH740" s="41"/>
      <c r="BI740" s="41"/>
      <c r="BJ740" s="41"/>
      <c r="BK740" s="41"/>
      <c r="BL740" s="41"/>
      <c r="BM740" s="41"/>
      <c r="BN740" s="41"/>
    </row>
    <row r="741" spans="1:66" x14ac:dyDescent="0.2">
      <c r="A741" s="213">
        <f t="shared" si="6"/>
        <v>18</v>
      </c>
      <c r="B741" s="376" t="s">
        <v>140</v>
      </c>
      <c r="C741" s="64" t="s">
        <v>517</v>
      </c>
      <c r="D741" s="367"/>
      <c r="E741" s="367"/>
      <c r="F741" s="368"/>
      <c r="G741" s="367"/>
      <c r="H741" s="367"/>
      <c r="I741" s="396"/>
      <c r="J741" s="202"/>
      <c r="K741" s="211"/>
      <c r="L741" s="211"/>
      <c r="M741" s="393"/>
      <c r="N741" s="41"/>
      <c r="O741" s="41"/>
      <c r="P741" s="41"/>
      <c r="Q741" s="41"/>
      <c r="R741" s="41"/>
      <c r="S741" s="41"/>
      <c r="T741" s="41"/>
      <c r="U741" s="41"/>
      <c r="V741" s="41"/>
      <c r="W741" s="41"/>
      <c r="X741" s="41"/>
      <c r="Y741" s="41"/>
      <c r="Z741" s="41"/>
      <c r="AA741" s="41"/>
      <c r="AB741" s="41"/>
      <c r="AC741" s="41"/>
      <c r="AD741" s="41"/>
      <c r="AE741" s="41"/>
      <c r="AF741" s="41"/>
      <c r="AG741" s="41"/>
      <c r="AH741" s="41"/>
      <c r="AI741" s="41"/>
      <c r="AJ741" s="41"/>
      <c r="AK741" s="41"/>
      <c r="AL741" s="41"/>
      <c r="AM741" s="41"/>
      <c r="AN741" s="41"/>
      <c r="AO741" s="41"/>
      <c r="AP741" s="41"/>
      <c r="AQ741" s="41"/>
      <c r="AR741" s="41"/>
      <c r="AS741" s="41"/>
      <c r="AT741" s="41"/>
      <c r="AU741" s="41"/>
      <c r="AV741" s="41"/>
      <c r="AW741" s="41"/>
      <c r="AX741" s="41"/>
      <c r="AY741" s="41"/>
      <c r="AZ741" s="41"/>
      <c r="BA741" s="41"/>
      <c r="BB741" s="41"/>
      <c r="BC741" s="41"/>
      <c r="BD741" s="41"/>
      <c r="BE741" s="41"/>
      <c r="BF741" s="41"/>
      <c r="BG741" s="41"/>
      <c r="BH741" s="41"/>
      <c r="BI741" s="41"/>
      <c r="BJ741" s="41"/>
      <c r="BK741" s="41"/>
      <c r="BL741" s="41"/>
      <c r="BM741" s="41"/>
      <c r="BN741" s="41"/>
    </row>
    <row r="742" spans="1:66" ht="13.5" thickBot="1" x14ac:dyDescent="0.25">
      <c r="A742" s="222"/>
      <c r="B742" s="222"/>
      <c r="C742" s="222"/>
      <c r="D742" s="222"/>
      <c r="E742" s="222"/>
      <c r="F742" s="222"/>
      <c r="G742" s="222"/>
      <c r="H742" s="222"/>
      <c r="I742" s="506"/>
      <c r="J742" s="222"/>
      <c r="K742" s="223"/>
      <c r="L742" s="160"/>
      <c r="M742" s="160"/>
      <c r="N742" s="160"/>
      <c r="O742" s="41"/>
      <c r="P742" s="41"/>
      <c r="Q742" s="41"/>
      <c r="R742" s="41"/>
      <c r="S742" s="41"/>
      <c r="T742" s="41"/>
      <c r="U742" s="41"/>
      <c r="V742" s="41"/>
      <c r="W742" s="41"/>
      <c r="X742" s="41"/>
      <c r="Y742" s="41"/>
      <c r="Z742" s="41"/>
      <c r="AA742" s="41"/>
      <c r="AB742" s="41"/>
      <c r="AC742" s="41"/>
      <c r="AD742" s="41"/>
      <c r="AE742" s="41"/>
      <c r="AF742" s="41"/>
      <c r="AG742" s="41"/>
      <c r="AH742" s="41"/>
      <c r="AI742" s="41"/>
      <c r="AJ742" s="41"/>
      <c r="AK742" s="41"/>
      <c r="AL742" s="41"/>
      <c r="AM742" s="41"/>
      <c r="AN742" s="41"/>
      <c r="AO742" s="41"/>
      <c r="AP742" s="41"/>
      <c r="AQ742" s="41"/>
      <c r="AR742" s="41"/>
      <c r="AS742" s="41"/>
      <c r="AT742" s="41"/>
      <c r="AU742" s="41"/>
      <c r="AV742" s="41"/>
      <c r="AW742" s="41"/>
      <c r="AX742" s="41"/>
      <c r="AY742" s="41"/>
      <c r="AZ742" s="41"/>
      <c r="BA742" s="41"/>
      <c r="BB742" s="41"/>
      <c r="BC742" s="41"/>
      <c r="BD742" s="41"/>
      <c r="BE742" s="41"/>
      <c r="BF742" s="41"/>
      <c r="BG742" s="41"/>
      <c r="BH742" s="41"/>
      <c r="BI742" s="41"/>
      <c r="BJ742" s="41"/>
      <c r="BK742" s="41"/>
      <c r="BL742" s="41"/>
      <c r="BM742" s="41"/>
      <c r="BN742" s="41"/>
    </row>
    <row r="743" spans="1:66" s="230" customFormat="1" ht="14.25" customHeight="1" thickTop="1" thickBot="1" x14ac:dyDescent="0.25">
      <c r="A743" s="711" t="s">
        <v>431</v>
      </c>
      <c r="B743" s="712"/>
      <c r="C743" s="712"/>
      <c r="D743" s="712"/>
      <c r="E743" s="712"/>
      <c r="F743" s="712"/>
      <c r="G743" s="712"/>
      <c r="H743" s="712"/>
      <c r="I743" s="712"/>
      <c r="J743" s="712"/>
      <c r="K743" s="712"/>
      <c r="L743" s="712"/>
      <c r="M743" s="713"/>
    </row>
    <row r="744" spans="1:66" s="42" customFormat="1" ht="14.25" thickTop="1" thickBot="1" x14ac:dyDescent="0.25">
      <c r="A744" s="56" t="s">
        <v>0</v>
      </c>
      <c r="B744" s="44" t="s">
        <v>1</v>
      </c>
      <c r="C744" s="45" t="s">
        <v>2</v>
      </c>
      <c r="D744" s="45" t="s">
        <v>77</v>
      </c>
      <c r="E744" s="45" t="s">
        <v>262</v>
      </c>
      <c r="F744" s="46" t="s">
        <v>8</v>
      </c>
      <c r="G744" s="45" t="s">
        <v>9</v>
      </c>
      <c r="H744" s="45" t="s">
        <v>261</v>
      </c>
      <c r="I744" s="501" t="s">
        <v>618</v>
      </c>
      <c r="J744" s="229" t="s">
        <v>4</v>
      </c>
      <c r="K744" s="227" t="s">
        <v>391</v>
      </c>
      <c r="L744" s="227" t="s">
        <v>399</v>
      </c>
      <c r="M744" s="228" t="s">
        <v>400</v>
      </c>
    </row>
    <row r="745" spans="1:66" s="42" customFormat="1" ht="26.25" thickTop="1" x14ac:dyDescent="0.2">
      <c r="A745" s="68">
        <v>1</v>
      </c>
      <c r="B745" s="63" t="s">
        <v>124</v>
      </c>
      <c r="C745" s="64" t="s">
        <v>699</v>
      </c>
      <c r="D745" s="64"/>
      <c r="E745" s="64"/>
      <c r="F745" s="104" t="s">
        <v>283</v>
      </c>
      <c r="G745" s="64">
        <v>128</v>
      </c>
      <c r="H745" s="64"/>
      <c r="I745" s="385" t="s">
        <v>706</v>
      </c>
      <c r="J745" s="184" t="s">
        <v>1715</v>
      </c>
      <c r="K745" s="86"/>
      <c r="L745" s="86" t="s">
        <v>1214</v>
      </c>
      <c r="M745" s="198"/>
    </row>
    <row r="746" spans="1:66" s="42" customFormat="1" x14ac:dyDescent="0.2">
      <c r="A746" s="68">
        <f>A745+1</f>
        <v>2</v>
      </c>
      <c r="B746" s="63" t="s">
        <v>125</v>
      </c>
      <c r="C746" s="64" t="s">
        <v>517</v>
      </c>
      <c r="D746" s="64"/>
      <c r="E746" s="64"/>
      <c r="F746" s="104" t="s">
        <v>18</v>
      </c>
      <c r="G746" s="64">
        <v>127</v>
      </c>
      <c r="H746" s="64"/>
      <c r="I746" s="385" t="s">
        <v>709</v>
      </c>
      <c r="J746" s="384"/>
      <c r="K746" s="100"/>
      <c r="L746" s="100"/>
      <c r="M746" s="198"/>
    </row>
    <row r="747" spans="1:66" s="42" customFormat="1" ht="13.5" thickBot="1" x14ac:dyDescent="0.25">
      <c r="A747" s="232">
        <f>A746+1</f>
        <v>3</v>
      </c>
      <c r="B747" s="226" t="s">
        <v>72</v>
      </c>
      <c r="C747" s="72" t="s">
        <v>517</v>
      </c>
      <c r="D747" s="72"/>
      <c r="E747" s="72"/>
      <c r="F747" s="225" t="s">
        <v>49</v>
      </c>
      <c r="G747" s="72">
        <v>352</v>
      </c>
      <c r="H747" s="72"/>
      <c r="I747" s="386" t="s">
        <v>710</v>
      </c>
      <c r="J747" s="138"/>
      <c r="K747" s="195"/>
      <c r="L747" s="551" t="s">
        <v>1215</v>
      </c>
      <c r="M747" s="224"/>
    </row>
    <row r="748" spans="1:66" s="42" customFormat="1" ht="13.5" thickBot="1" x14ac:dyDescent="0.25">
      <c r="A748" s="199"/>
      <c r="B748" s="196"/>
      <c r="C748" s="197"/>
      <c r="D748" s="197"/>
      <c r="E748" s="197"/>
      <c r="F748" s="194"/>
      <c r="G748" s="197"/>
      <c r="H748" s="197"/>
      <c r="I748" s="507"/>
      <c r="J748" s="139"/>
      <c r="K748" s="139"/>
      <c r="L748" s="139"/>
      <c r="M748" s="142"/>
    </row>
    <row r="749" spans="1:66" s="193" customFormat="1" ht="14.25" customHeight="1" thickBot="1" x14ac:dyDescent="0.25">
      <c r="A749" s="705" t="s">
        <v>432</v>
      </c>
      <c r="B749" s="706"/>
      <c r="C749" s="706"/>
      <c r="D749" s="706"/>
      <c r="E749" s="706"/>
      <c r="F749" s="706"/>
      <c r="G749" s="706"/>
      <c r="H749" s="706"/>
      <c r="I749" s="706"/>
      <c r="J749" s="706"/>
      <c r="K749" s="706"/>
      <c r="L749" s="706"/>
      <c r="M749" s="707"/>
    </row>
    <row r="750" spans="1:66" s="42" customFormat="1" ht="13.5" thickBot="1" x14ac:dyDescent="0.25">
      <c r="A750" s="192" t="s">
        <v>0</v>
      </c>
      <c r="B750" s="191" t="s">
        <v>1</v>
      </c>
      <c r="C750" s="190" t="s">
        <v>2</v>
      </c>
      <c r="D750" s="190" t="s">
        <v>77</v>
      </c>
      <c r="E750" s="190" t="s">
        <v>3</v>
      </c>
      <c r="F750" s="190" t="s">
        <v>8</v>
      </c>
      <c r="G750" s="190" t="s">
        <v>9</v>
      </c>
      <c r="H750" s="190" t="s">
        <v>261</v>
      </c>
      <c r="I750" s="501" t="s">
        <v>618</v>
      </c>
      <c r="J750" s="191" t="s">
        <v>4</v>
      </c>
      <c r="K750" s="189" t="s">
        <v>391</v>
      </c>
      <c r="L750" s="189" t="s">
        <v>399</v>
      </c>
      <c r="M750" s="120" t="s">
        <v>400</v>
      </c>
    </row>
    <row r="751" spans="1:66" s="42" customFormat="1" ht="26.25" thickTop="1" x14ac:dyDescent="0.2">
      <c r="A751" s="187">
        <v>1</v>
      </c>
      <c r="B751" s="188" t="s">
        <v>433</v>
      </c>
      <c r="C751" s="140" t="s">
        <v>699</v>
      </c>
      <c r="D751" s="140"/>
      <c r="E751" s="140"/>
      <c r="F751" s="186" t="s">
        <v>283</v>
      </c>
      <c r="G751" s="140">
        <v>128</v>
      </c>
      <c r="H751" s="140"/>
      <c r="I751" s="388" t="s">
        <v>706</v>
      </c>
      <c r="J751" s="184" t="s">
        <v>1715</v>
      </c>
      <c r="K751" s="141"/>
      <c r="L751" s="86" t="s">
        <v>1214</v>
      </c>
      <c r="M751" s="185"/>
    </row>
    <row r="752" spans="1:66" s="42" customFormat="1" x14ac:dyDescent="0.2">
      <c r="A752" s="187">
        <v>2</v>
      </c>
      <c r="B752" s="188" t="s">
        <v>125</v>
      </c>
      <c r="C752" s="140" t="s">
        <v>517</v>
      </c>
      <c r="D752" s="140"/>
      <c r="E752" s="140"/>
      <c r="F752" s="186" t="s">
        <v>18</v>
      </c>
      <c r="G752" s="140">
        <v>127</v>
      </c>
      <c r="H752" s="140"/>
      <c r="I752" s="388" t="s">
        <v>709</v>
      </c>
      <c r="J752" s="184"/>
      <c r="K752" s="141"/>
      <c r="L752" s="141"/>
      <c r="M752" s="143"/>
    </row>
    <row r="753" spans="1:68" s="42" customFormat="1" ht="13.5" thickBot="1" x14ac:dyDescent="0.25">
      <c r="A753" s="181"/>
      <c r="B753" s="182"/>
      <c r="C753" s="181"/>
      <c r="D753" s="181"/>
      <c r="E753" s="181"/>
      <c r="F753" s="180"/>
      <c r="G753" s="181"/>
      <c r="H753" s="181"/>
      <c r="I753" s="509"/>
      <c r="J753" s="179"/>
      <c r="K753" s="179"/>
      <c r="L753" s="179"/>
      <c r="M753" s="178"/>
    </row>
    <row r="754" spans="1:68" ht="14.25" thickTop="1" thickBot="1" x14ac:dyDescent="0.25">
      <c r="A754" s="700" t="s">
        <v>434</v>
      </c>
      <c r="B754" s="701"/>
      <c r="C754" s="701"/>
      <c r="D754" s="701"/>
      <c r="E754" s="701"/>
      <c r="F754" s="701"/>
      <c r="G754" s="701"/>
      <c r="H754" s="701"/>
      <c r="I754" s="701"/>
      <c r="J754" s="701"/>
      <c r="K754" s="701"/>
      <c r="L754" s="701"/>
      <c r="M754" s="702"/>
      <c r="N754" s="40"/>
    </row>
    <row r="755" spans="1:68" ht="14.25" thickTop="1" thickBot="1" x14ac:dyDescent="0.25">
      <c r="A755" s="207" t="s">
        <v>0</v>
      </c>
      <c r="B755" s="204" t="s">
        <v>1</v>
      </c>
      <c r="C755" s="205" t="s">
        <v>2</v>
      </c>
      <c r="D755" s="205" t="s">
        <v>77</v>
      </c>
      <c r="E755" s="205" t="s">
        <v>262</v>
      </c>
      <c r="F755" s="206" t="s">
        <v>8</v>
      </c>
      <c r="G755" s="205" t="s">
        <v>9</v>
      </c>
      <c r="H755" s="205" t="s">
        <v>261</v>
      </c>
      <c r="I755" s="501" t="s">
        <v>618</v>
      </c>
      <c r="J755" s="210" t="s">
        <v>4</v>
      </c>
      <c r="K755" s="212" t="s">
        <v>391</v>
      </c>
      <c r="L755" s="209" t="s">
        <v>399</v>
      </c>
      <c r="M755" s="208" t="s">
        <v>400</v>
      </c>
      <c r="N755" s="40"/>
    </row>
    <row r="756" spans="1:68" ht="128.25" thickTop="1" x14ac:dyDescent="0.2">
      <c r="A756" s="161">
        <v>1</v>
      </c>
      <c r="B756" s="63" t="s">
        <v>402</v>
      </c>
      <c r="C756" s="64" t="s">
        <v>699</v>
      </c>
      <c r="D756" s="64"/>
      <c r="E756" s="367"/>
      <c r="F756" s="368" t="s">
        <v>403</v>
      </c>
      <c r="G756" s="367">
        <v>366</v>
      </c>
      <c r="H756" s="367"/>
      <c r="I756" s="385" t="s">
        <v>705</v>
      </c>
      <c r="J756" s="669" t="s">
        <v>1686</v>
      </c>
      <c r="K756" s="211"/>
      <c r="L756" s="618" t="s">
        <v>410</v>
      </c>
      <c r="M756" s="198"/>
      <c r="N756" s="40"/>
    </row>
    <row r="757" spans="1:68" x14ac:dyDescent="0.2">
      <c r="A757" s="161">
        <v>2</v>
      </c>
      <c r="B757" s="63" t="s">
        <v>270</v>
      </c>
      <c r="C757" s="64" t="s">
        <v>517</v>
      </c>
      <c r="D757" s="64">
        <v>60</v>
      </c>
      <c r="E757" s="367"/>
      <c r="F757" s="368" t="s">
        <v>404</v>
      </c>
      <c r="G757" s="367">
        <v>93</v>
      </c>
      <c r="H757" s="367"/>
      <c r="I757" s="385" t="s">
        <v>711</v>
      </c>
      <c r="J757" s="203"/>
      <c r="K757" s="201"/>
      <c r="L757" s="86" t="s">
        <v>414</v>
      </c>
      <c r="M757" s="198"/>
      <c r="N757" s="40"/>
    </row>
    <row r="758" spans="1:68" x14ac:dyDescent="0.2">
      <c r="A758" s="161">
        <v>3</v>
      </c>
      <c r="B758" s="63" t="s">
        <v>136</v>
      </c>
      <c r="C758" s="64" t="s">
        <v>517</v>
      </c>
      <c r="D758" s="64">
        <v>80</v>
      </c>
      <c r="E758" s="367"/>
      <c r="F758" s="368" t="s">
        <v>405</v>
      </c>
      <c r="G758" s="367">
        <v>364</v>
      </c>
      <c r="H758" s="367"/>
      <c r="I758" s="385" t="s">
        <v>713</v>
      </c>
      <c r="J758" s="203"/>
      <c r="K758" s="201"/>
      <c r="L758" s="86" t="s">
        <v>1216</v>
      </c>
      <c r="M758" s="198"/>
      <c r="N758" s="40"/>
    </row>
    <row r="759" spans="1:68" x14ac:dyDescent="0.2">
      <c r="A759" s="161">
        <v>4</v>
      </c>
      <c r="B759" s="63" t="s">
        <v>137</v>
      </c>
      <c r="C759" s="64" t="s">
        <v>517</v>
      </c>
      <c r="D759" s="64">
        <v>80</v>
      </c>
      <c r="E759" s="367"/>
      <c r="F759" s="368" t="s">
        <v>406</v>
      </c>
      <c r="G759" s="367">
        <v>364</v>
      </c>
      <c r="H759" s="367"/>
      <c r="I759" s="385" t="s">
        <v>713</v>
      </c>
      <c r="J759" s="203"/>
      <c r="K759" s="201"/>
      <c r="L759" s="86" t="s">
        <v>1217</v>
      </c>
      <c r="M759" s="198"/>
      <c r="N759" s="40"/>
    </row>
    <row r="760" spans="1:68" x14ac:dyDescent="0.2">
      <c r="A760" s="161">
        <v>5</v>
      </c>
      <c r="B760" s="63" t="s">
        <v>138</v>
      </c>
      <c r="C760" s="64" t="s">
        <v>517</v>
      </c>
      <c r="D760" s="64"/>
      <c r="E760" s="367"/>
      <c r="F760" s="368" t="s">
        <v>407</v>
      </c>
      <c r="G760" s="367">
        <v>364</v>
      </c>
      <c r="H760" s="64"/>
      <c r="I760" s="385" t="s">
        <v>713</v>
      </c>
      <c r="J760" s="203"/>
      <c r="K760" s="201"/>
      <c r="L760" s="86" t="s">
        <v>1218</v>
      </c>
      <c r="M760" s="198"/>
      <c r="N760" s="40"/>
    </row>
    <row r="761" spans="1:68" ht="13.5" thickBot="1" x14ac:dyDescent="0.25">
      <c r="A761" s="161">
        <v>6</v>
      </c>
      <c r="B761" s="107" t="s">
        <v>714</v>
      </c>
      <c r="C761" s="102" t="s">
        <v>517</v>
      </c>
      <c r="D761" s="102"/>
      <c r="E761" s="367"/>
      <c r="F761" s="390" t="s">
        <v>715</v>
      </c>
      <c r="G761" s="389">
        <v>443</v>
      </c>
      <c r="H761" s="389"/>
      <c r="I761" s="392" t="s">
        <v>716</v>
      </c>
      <c r="J761" s="466"/>
      <c r="K761" s="497"/>
      <c r="L761" s="375" t="s">
        <v>717</v>
      </c>
      <c r="M761" s="374"/>
      <c r="N761" s="40"/>
    </row>
    <row r="762" spans="1:68" ht="14.25" thickTop="1" thickBot="1" x14ac:dyDescent="0.25">
      <c r="A762" s="105"/>
      <c r="B762" s="130"/>
      <c r="C762" s="94"/>
      <c r="D762" s="94"/>
      <c r="E762" s="94"/>
      <c r="F762" s="122"/>
      <c r="G762" s="94"/>
      <c r="H762" s="94"/>
      <c r="I762" s="504"/>
      <c r="J762" s="76"/>
      <c r="K762" s="122"/>
      <c r="L762" s="76"/>
      <c r="M762" s="117"/>
    </row>
    <row r="763" spans="1:68" s="25" customFormat="1" ht="14.25" customHeight="1" thickTop="1" thickBot="1" x14ac:dyDescent="0.25">
      <c r="A763" s="703" t="s">
        <v>435</v>
      </c>
      <c r="B763" s="704"/>
      <c r="C763" s="704"/>
      <c r="D763" s="704"/>
      <c r="E763" s="704"/>
      <c r="F763" s="704"/>
      <c r="G763" s="704"/>
      <c r="H763" s="704"/>
      <c r="I763" s="704"/>
      <c r="J763" s="704"/>
      <c r="K763" s="693"/>
      <c r="L763" s="691"/>
      <c r="M763" s="118"/>
      <c r="N763" s="24"/>
      <c r="O763" s="24"/>
      <c r="P763" s="24"/>
      <c r="Q763" s="24"/>
      <c r="R763" s="24"/>
      <c r="S763" s="24"/>
      <c r="T763" s="24"/>
      <c r="U763" s="24"/>
      <c r="V763" s="24"/>
      <c r="W763" s="24"/>
      <c r="X763" s="24"/>
      <c r="Y763" s="24"/>
      <c r="Z763" s="24"/>
      <c r="AA763" s="24"/>
      <c r="AB763" s="24"/>
      <c r="AC763" s="24"/>
      <c r="AD763" s="24"/>
      <c r="AE763" s="24"/>
      <c r="AF763" s="24"/>
      <c r="AG763" s="24"/>
      <c r="AH763" s="24"/>
      <c r="AI763" s="24"/>
      <c r="AJ763" s="24"/>
      <c r="AK763" s="24"/>
      <c r="AL763" s="24"/>
      <c r="AM763" s="24"/>
      <c r="AN763" s="24"/>
      <c r="AO763" s="24"/>
      <c r="AP763" s="24"/>
      <c r="AQ763" s="24"/>
      <c r="AR763" s="24"/>
      <c r="AS763" s="24"/>
      <c r="AT763" s="24"/>
      <c r="AU763" s="24"/>
      <c r="AV763" s="24"/>
      <c r="AW763" s="24"/>
      <c r="AX763" s="24"/>
      <c r="AY763" s="24"/>
      <c r="AZ763" s="24"/>
      <c r="BA763" s="24"/>
      <c r="BB763" s="24"/>
      <c r="BC763" s="24"/>
      <c r="BD763" s="24"/>
      <c r="BE763" s="24"/>
      <c r="BF763" s="24"/>
      <c r="BG763" s="24"/>
      <c r="BH763" s="24"/>
      <c r="BI763" s="24"/>
      <c r="BJ763" s="24"/>
      <c r="BK763" s="24"/>
      <c r="BL763" s="24"/>
      <c r="BM763" s="24"/>
      <c r="BN763" s="24"/>
      <c r="BO763" s="24"/>
      <c r="BP763" s="24"/>
    </row>
    <row r="764" spans="1:68" ht="13.5" thickTop="1" x14ac:dyDescent="0.2">
      <c r="A764" s="131" t="s">
        <v>0</v>
      </c>
      <c r="B764" s="87" t="s">
        <v>1</v>
      </c>
      <c r="C764" s="88" t="s">
        <v>2</v>
      </c>
      <c r="D764" s="88" t="s">
        <v>77</v>
      </c>
      <c r="E764" s="88" t="s">
        <v>262</v>
      </c>
      <c r="F764" s="89" t="s">
        <v>8</v>
      </c>
      <c r="G764" s="88" t="s">
        <v>9</v>
      </c>
      <c r="H764" s="88" t="s">
        <v>261</v>
      </c>
      <c r="I764" s="501" t="s">
        <v>618</v>
      </c>
      <c r="J764" s="132" t="s">
        <v>4</v>
      </c>
      <c r="K764" s="123" t="s">
        <v>391</v>
      </c>
      <c r="L764" s="125" t="s">
        <v>392</v>
      </c>
      <c r="M764" s="117"/>
    </row>
    <row r="765" spans="1:68" ht="38.25" x14ac:dyDescent="0.2">
      <c r="A765" s="357">
        <v>1</v>
      </c>
      <c r="B765" s="376" t="s">
        <v>227</v>
      </c>
      <c r="C765" s="64" t="s">
        <v>699</v>
      </c>
      <c r="D765" s="367"/>
      <c r="E765" s="367"/>
      <c r="F765" s="368" t="s">
        <v>280</v>
      </c>
      <c r="G765" s="367">
        <v>374</v>
      </c>
      <c r="H765" s="64"/>
      <c r="I765" s="385" t="s">
        <v>700</v>
      </c>
      <c r="J765" s="384" t="s">
        <v>1434</v>
      </c>
      <c r="K765" s="371"/>
      <c r="L765" s="86" t="s">
        <v>1212</v>
      </c>
      <c r="M765" s="368"/>
    </row>
    <row r="766" spans="1:68" x14ac:dyDescent="0.2">
      <c r="A766" s="357">
        <f>A765+1</f>
        <v>2</v>
      </c>
      <c r="B766" s="376" t="s">
        <v>228</v>
      </c>
      <c r="C766" s="64" t="s">
        <v>701</v>
      </c>
      <c r="D766" s="367"/>
      <c r="E766" s="367"/>
      <c r="F766" s="368" t="s">
        <v>10</v>
      </c>
      <c r="G766" s="367">
        <v>373</v>
      </c>
      <c r="H766" s="64"/>
      <c r="I766" s="385" t="s">
        <v>702</v>
      </c>
      <c r="J766" s="371"/>
      <c r="K766" s="371"/>
      <c r="L766" s="86" t="s">
        <v>1213</v>
      </c>
      <c r="M766" s="368"/>
    </row>
    <row r="767" spans="1:68" x14ac:dyDescent="0.2">
      <c r="A767" s="357">
        <f>A766+1</f>
        <v>3</v>
      </c>
      <c r="B767" s="63" t="s">
        <v>229</v>
      </c>
      <c r="C767" s="64" t="s">
        <v>703</v>
      </c>
      <c r="D767" s="64"/>
      <c r="E767" s="367"/>
      <c r="F767" s="368" t="s">
        <v>281</v>
      </c>
      <c r="G767" s="367">
        <v>337</v>
      </c>
      <c r="H767" s="367"/>
      <c r="I767" s="385" t="s">
        <v>704</v>
      </c>
      <c r="J767" s="371"/>
      <c r="K767" s="371"/>
      <c r="L767" s="86" t="s">
        <v>1669</v>
      </c>
      <c r="M767" s="104"/>
    </row>
    <row r="768" spans="1:68" x14ac:dyDescent="0.2">
      <c r="A768" s="357">
        <f>A767+1</f>
        <v>4</v>
      </c>
      <c r="B768" s="63" t="s">
        <v>230</v>
      </c>
      <c r="C768" s="64" t="s">
        <v>699</v>
      </c>
      <c r="D768" s="64"/>
      <c r="E768" s="367"/>
      <c r="F768" s="368" t="s">
        <v>282</v>
      </c>
      <c r="G768" s="367">
        <v>623</v>
      </c>
      <c r="H768" s="367"/>
      <c r="I768" s="385" t="s">
        <v>705</v>
      </c>
      <c r="J768" s="371"/>
      <c r="K768" s="371"/>
      <c r="L768" s="371"/>
      <c r="M768" s="104"/>
    </row>
    <row r="769" spans="1:13" x14ac:dyDescent="0.2">
      <c r="A769" s="357">
        <v>5</v>
      </c>
      <c r="B769" s="63" t="s">
        <v>231</v>
      </c>
      <c r="C769" s="64" t="s">
        <v>699</v>
      </c>
      <c r="D769" s="64"/>
      <c r="E769" s="367"/>
      <c r="F769" s="368" t="s">
        <v>142</v>
      </c>
      <c r="G769" s="367">
        <v>1250</v>
      </c>
      <c r="H769" s="64"/>
      <c r="I769" s="385" t="s">
        <v>706</v>
      </c>
      <c r="J769" s="371"/>
      <c r="K769" s="371"/>
      <c r="L769" s="371"/>
      <c r="M769" s="104"/>
    </row>
    <row r="770" spans="1:13" ht="13.5" thickBot="1" x14ac:dyDescent="0.25">
      <c r="A770" s="360">
        <v>6</v>
      </c>
      <c r="B770" s="63" t="s">
        <v>396</v>
      </c>
      <c r="C770" s="64" t="s">
        <v>517</v>
      </c>
      <c r="D770" s="64"/>
      <c r="E770" s="367"/>
      <c r="F770" s="368" t="s">
        <v>707</v>
      </c>
      <c r="G770" s="367">
        <v>1251</v>
      </c>
      <c r="H770" s="367"/>
      <c r="I770" s="366" t="s">
        <v>708</v>
      </c>
      <c r="J770" s="371"/>
      <c r="K770" s="371"/>
      <c r="L770" s="371"/>
      <c r="M770" s="64"/>
    </row>
    <row r="771" spans="1:13" ht="13.5" thickBot="1" x14ac:dyDescent="0.25">
      <c r="A771" s="109"/>
      <c r="B771" s="110"/>
      <c r="C771" s="111"/>
      <c r="D771" s="111"/>
      <c r="E771" s="111"/>
      <c r="F771" s="112"/>
      <c r="G771" s="113"/>
      <c r="H771" s="113"/>
      <c r="I771" s="519"/>
      <c r="J771" s="245"/>
      <c r="K771" s="112"/>
      <c r="L771" s="267"/>
      <c r="M771" s="119"/>
    </row>
    <row r="772" spans="1:13" ht="13.5" thickBot="1" x14ac:dyDescent="0.25">
      <c r="A772" s="731" t="s">
        <v>597</v>
      </c>
      <c r="B772" s="732"/>
      <c r="C772" s="732"/>
      <c r="D772" s="732"/>
      <c r="E772" s="732"/>
      <c r="F772" s="732"/>
      <c r="G772" s="732"/>
      <c r="H772" s="732"/>
      <c r="I772" s="732"/>
      <c r="J772" s="732"/>
      <c r="K772" s="732"/>
      <c r="L772" s="732"/>
      <c r="M772" s="733"/>
    </row>
    <row r="773" spans="1:13" ht="25.5" x14ac:dyDescent="0.2">
      <c r="A773" s="151" t="s">
        <v>0</v>
      </c>
      <c r="B773" s="152" t="s">
        <v>1</v>
      </c>
      <c r="C773" s="153" t="s">
        <v>2</v>
      </c>
      <c r="D773" s="153" t="s">
        <v>77</v>
      </c>
      <c r="E773" s="153" t="s">
        <v>262</v>
      </c>
      <c r="F773" s="154" t="s">
        <v>8</v>
      </c>
      <c r="G773" s="153" t="s">
        <v>9</v>
      </c>
      <c r="H773" s="153" t="s">
        <v>261</v>
      </c>
      <c r="I773" s="501" t="s">
        <v>618</v>
      </c>
      <c r="J773" s="155" t="s">
        <v>4</v>
      </c>
      <c r="K773" s="241" t="s">
        <v>391</v>
      </c>
      <c r="L773" s="242" t="s">
        <v>399</v>
      </c>
      <c r="M773" s="326" t="s">
        <v>299</v>
      </c>
    </row>
    <row r="774" spans="1:13" ht="102" x14ac:dyDescent="0.2">
      <c r="A774" s="213">
        <v>1</v>
      </c>
      <c r="B774" s="145" t="s">
        <v>211</v>
      </c>
      <c r="C774" s="144" t="s">
        <v>517</v>
      </c>
      <c r="D774" s="144">
        <v>20</v>
      </c>
      <c r="E774" s="144"/>
      <c r="F774" s="146" t="s">
        <v>39</v>
      </c>
      <c r="G774" s="144">
        <v>350</v>
      </c>
      <c r="H774" s="144"/>
      <c r="I774" s="522" t="s">
        <v>716</v>
      </c>
      <c r="K774" s="277"/>
      <c r="L774" s="156" t="s">
        <v>1709</v>
      </c>
      <c r="M774" s="277"/>
    </row>
    <row r="775" spans="1:13" x14ac:dyDescent="0.2">
      <c r="A775" s="213">
        <v>2</v>
      </c>
      <c r="B775" s="148" t="s">
        <v>298</v>
      </c>
      <c r="C775" s="147" t="s">
        <v>517</v>
      </c>
      <c r="D775" s="147"/>
      <c r="E775" s="147"/>
      <c r="F775" s="149" t="s">
        <v>297</v>
      </c>
      <c r="G775" s="147">
        <v>350</v>
      </c>
      <c r="H775" s="147"/>
      <c r="I775" s="523" t="s">
        <v>716</v>
      </c>
      <c r="K775" s="277"/>
      <c r="L775" s="620" t="s">
        <v>1462</v>
      </c>
      <c r="M775" s="277"/>
    </row>
    <row r="776" spans="1:13" ht="38.25" x14ac:dyDescent="0.2">
      <c r="A776" s="213">
        <v>3</v>
      </c>
      <c r="B776" s="145" t="s">
        <v>250</v>
      </c>
      <c r="C776" s="144" t="s">
        <v>517</v>
      </c>
      <c r="D776" s="144"/>
      <c r="E776" s="144"/>
      <c r="F776" s="104" t="s">
        <v>1120</v>
      </c>
      <c r="G776" s="144">
        <v>234</v>
      </c>
      <c r="H776" s="144"/>
      <c r="I776" s="522" t="s">
        <v>1134</v>
      </c>
      <c r="J776" s="311"/>
      <c r="K776" s="327"/>
      <c r="L776" s="478" t="s">
        <v>1102</v>
      </c>
      <c r="M776" s="327"/>
    </row>
    <row r="777" spans="1:13" ht="63.75" customHeight="1" x14ac:dyDescent="0.2">
      <c r="A777" s="213">
        <v>4</v>
      </c>
      <c r="B777" s="145" t="s">
        <v>251</v>
      </c>
      <c r="C777" s="144" t="s">
        <v>517</v>
      </c>
      <c r="D777" s="144"/>
      <c r="E777" s="144"/>
      <c r="F777" s="104" t="s">
        <v>763</v>
      </c>
      <c r="G777" s="144">
        <v>234</v>
      </c>
      <c r="H777" s="144"/>
      <c r="I777" s="522" t="s">
        <v>1134</v>
      </c>
      <c r="J777" s="311"/>
      <c r="K777" s="327"/>
      <c r="L777" s="478" t="s">
        <v>1103</v>
      </c>
      <c r="M777" s="327"/>
    </row>
    <row r="778" spans="1:13" ht="38.25" customHeight="1" x14ac:dyDescent="0.2">
      <c r="A778" s="213">
        <v>4</v>
      </c>
      <c r="B778" s="145" t="s">
        <v>252</v>
      </c>
      <c r="C778" s="144" t="s">
        <v>517</v>
      </c>
      <c r="D778" s="144"/>
      <c r="E778" s="144"/>
      <c r="F778" s="104" t="s">
        <v>764</v>
      </c>
      <c r="G778" s="146" t="s">
        <v>253</v>
      </c>
      <c r="H778" s="144"/>
      <c r="I778" s="522" t="s">
        <v>1134</v>
      </c>
      <c r="J778" s="468"/>
      <c r="K778" s="327"/>
      <c r="L778" s="128" t="s">
        <v>1244</v>
      </c>
      <c r="M778" s="327"/>
    </row>
    <row r="779" spans="1:13" ht="25.5" x14ac:dyDescent="0.2">
      <c r="A779" s="213">
        <v>5</v>
      </c>
      <c r="B779" s="148" t="s">
        <v>564</v>
      </c>
      <c r="C779" s="144" t="s">
        <v>517</v>
      </c>
      <c r="D779" s="144"/>
      <c r="E779" s="144"/>
      <c r="F779" s="104" t="s">
        <v>765</v>
      </c>
      <c r="G779" s="146" t="s">
        <v>253</v>
      </c>
      <c r="H779" s="144"/>
      <c r="I779" s="522" t="s">
        <v>1134</v>
      </c>
      <c r="J779" s="468"/>
      <c r="K779" s="327"/>
      <c r="L779" s="67" t="s">
        <v>1245</v>
      </c>
      <c r="M779" s="327"/>
    </row>
    <row r="780" spans="1:13" ht="25.5" x14ac:dyDescent="0.2">
      <c r="A780" s="213">
        <v>6</v>
      </c>
      <c r="B780" s="145" t="s">
        <v>254</v>
      </c>
      <c r="C780" s="144" t="s">
        <v>517</v>
      </c>
      <c r="D780" s="144"/>
      <c r="E780" s="144"/>
      <c r="F780" s="104" t="s">
        <v>766</v>
      </c>
      <c r="G780" s="144">
        <v>234</v>
      </c>
      <c r="H780" s="144"/>
      <c r="I780" s="522" t="s">
        <v>1134</v>
      </c>
      <c r="J780" s="468"/>
      <c r="K780" s="327"/>
      <c r="L780" s="67" t="s">
        <v>1246</v>
      </c>
      <c r="M780" s="327"/>
    </row>
    <row r="781" spans="1:13" ht="38.25" customHeight="1" x14ac:dyDescent="0.2">
      <c r="A781" s="213">
        <v>7</v>
      </c>
      <c r="B781" s="145" t="s">
        <v>255</v>
      </c>
      <c r="C781" s="144" t="s">
        <v>517</v>
      </c>
      <c r="D781" s="144"/>
      <c r="E781" s="144"/>
      <c r="F781" s="104" t="s">
        <v>767</v>
      </c>
      <c r="G781" s="144">
        <v>234</v>
      </c>
      <c r="H781" s="144"/>
      <c r="I781" s="522" t="s">
        <v>1134</v>
      </c>
      <c r="J781" s="311"/>
      <c r="K781" s="327"/>
      <c r="L781" s="128" t="s">
        <v>1247</v>
      </c>
      <c r="M781" s="327"/>
    </row>
    <row r="782" spans="1:13" ht="25.5" x14ac:dyDescent="0.2">
      <c r="A782" s="213">
        <v>7</v>
      </c>
      <c r="B782" s="145" t="s">
        <v>256</v>
      </c>
      <c r="C782" s="144" t="s">
        <v>517</v>
      </c>
      <c r="D782" s="144"/>
      <c r="E782" s="144"/>
      <c r="F782" s="104" t="s">
        <v>1121</v>
      </c>
      <c r="G782" s="144">
        <v>234</v>
      </c>
      <c r="H782" s="147"/>
      <c r="I782" s="522" t="s">
        <v>1134</v>
      </c>
      <c r="J782" s="549"/>
      <c r="K782" s="136"/>
      <c r="L782" s="549" t="s">
        <v>1145</v>
      </c>
      <c r="M782" s="330"/>
    </row>
    <row r="783" spans="1:13" ht="25.5" x14ac:dyDescent="0.2">
      <c r="A783" s="213">
        <v>8</v>
      </c>
      <c r="B783" s="148" t="s">
        <v>565</v>
      </c>
      <c r="C783" s="144" t="s">
        <v>517</v>
      </c>
      <c r="D783" s="144"/>
      <c r="E783" s="144"/>
      <c r="F783" s="104" t="s">
        <v>1122</v>
      </c>
      <c r="G783" s="144">
        <v>234</v>
      </c>
      <c r="H783" s="147"/>
      <c r="I783" s="522" t="s">
        <v>1134</v>
      </c>
      <c r="J783" s="549"/>
      <c r="K783" s="136"/>
      <c r="L783" s="549" t="s">
        <v>1146</v>
      </c>
      <c r="M783" s="330"/>
    </row>
    <row r="784" spans="1:13" ht="25.5" x14ac:dyDescent="0.2">
      <c r="A784" s="213">
        <v>10</v>
      </c>
      <c r="B784" s="145" t="s">
        <v>201</v>
      </c>
      <c r="C784" s="144"/>
      <c r="D784" s="144"/>
      <c r="E784" s="144"/>
      <c r="F784" s="146"/>
      <c r="G784" s="144"/>
      <c r="H784" s="144"/>
      <c r="I784" s="522"/>
      <c r="J784" s="162"/>
      <c r="K784" s="328"/>
      <c r="L784" s="557" t="s">
        <v>1250</v>
      </c>
      <c r="M784" s="328"/>
    </row>
    <row r="785" spans="1:13" ht="25.5" customHeight="1" x14ac:dyDescent="0.2">
      <c r="A785" s="213">
        <v>11</v>
      </c>
      <c r="B785" s="145" t="s">
        <v>202</v>
      </c>
      <c r="C785" s="144" t="s">
        <v>517</v>
      </c>
      <c r="D785" s="144"/>
      <c r="E785" s="144"/>
      <c r="F785" s="104" t="s">
        <v>1088</v>
      </c>
      <c r="G785" s="144">
        <v>352</v>
      </c>
      <c r="H785" s="144"/>
      <c r="I785" s="522" t="s">
        <v>710</v>
      </c>
      <c r="J785" s="201"/>
      <c r="K785" s="257"/>
      <c r="L785" s="558" t="s">
        <v>1251</v>
      </c>
      <c r="M785" s="257"/>
    </row>
    <row r="786" spans="1:13" ht="25.5" x14ac:dyDescent="0.2">
      <c r="A786" s="213">
        <v>12</v>
      </c>
      <c r="B786" s="145" t="s">
        <v>203</v>
      </c>
      <c r="C786" s="144"/>
      <c r="D786" s="144"/>
      <c r="E786" s="144"/>
      <c r="F786" s="104"/>
      <c r="G786" s="144"/>
      <c r="H786" s="144"/>
      <c r="I786" s="522"/>
      <c r="J786" s="162"/>
      <c r="K786" s="328"/>
      <c r="L786" s="559" t="s">
        <v>1252</v>
      </c>
      <c r="M786" s="328"/>
    </row>
    <row r="787" spans="1:13" ht="25.5" customHeight="1" x14ac:dyDescent="0.2">
      <c r="A787" s="213">
        <v>13</v>
      </c>
      <c r="B787" s="145" t="s">
        <v>204</v>
      </c>
      <c r="C787" s="144" t="s">
        <v>517</v>
      </c>
      <c r="D787" s="144"/>
      <c r="E787" s="144"/>
      <c r="F787" s="104" t="s">
        <v>1701</v>
      </c>
      <c r="G787" s="144">
        <v>352</v>
      </c>
      <c r="H787" s="144"/>
      <c r="I787" s="522" t="s">
        <v>710</v>
      </c>
      <c r="J787" s="201"/>
      <c r="K787" s="257"/>
      <c r="L787" s="558" t="s">
        <v>1253</v>
      </c>
      <c r="M787" s="257"/>
    </row>
    <row r="788" spans="1:13" x14ac:dyDescent="0.2">
      <c r="A788" s="213">
        <v>14</v>
      </c>
      <c r="B788" s="145" t="s">
        <v>205</v>
      </c>
      <c r="C788" s="144"/>
      <c r="D788" s="144"/>
      <c r="E788" s="144"/>
      <c r="F788" s="104"/>
      <c r="G788" s="144"/>
      <c r="H788" s="144"/>
      <c r="I788" s="522"/>
      <c r="J788" s="201"/>
      <c r="K788" s="257"/>
      <c r="L788" s="163"/>
      <c r="M788" s="257"/>
    </row>
    <row r="789" spans="1:13" x14ac:dyDescent="0.2">
      <c r="A789" s="213">
        <v>15</v>
      </c>
      <c r="B789" s="145" t="s">
        <v>206</v>
      </c>
      <c r="C789" s="144" t="s">
        <v>517</v>
      </c>
      <c r="D789" s="144"/>
      <c r="E789" s="144"/>
      <c r="F789" s="104" t="s">
        <v>1703</v>
      </c>
      <c r="G789" s="144">
        <v>352</v>
      </c>
      <c r="H789" s="144"/>
      <c r="I789" s="522" t="s">
        <v>710</v>
      </c>
      <c r="J789" s="201"/>
      <c r="K789" s="257"/>
      <c r="L789" s="558" t="s">
        <v>1254</v>
      </c>
      <c r="M789" s="257"/>
    </row>
    <row r="790" spans="1:13" ht="25.5" x14ac:dyDescent="0.2">
      <c r="A790" s="213">
        <v>16</v>
      </c>
      <c r="B790" s="145" t="s">
        <v>207</v>
      </c>
      <c r="C790" s="144"/>
      <c r="D790" s="144"/>
      <c r="E790" s="144"/>
      <c r="F790" s="146"/>
      <c r="G790" s="144"/>
      <c r="H790" s="144"/>
      <c r="I790" s="522"/>
      <c r="J790" s="162"/>
      <c r="K790" s="328"/>
      <c r="L790" s="620" t="s">
        <v>1707</v>
      </c>
      <c r="M790" s="328"/>
    </row>
    <row r="791" spans="1:13" ht="25.5" x14ac:dyDescent="0.2">
      <c r="A791" s="213">
        <v>17</v>
      </c>
      <c r="B791" s="145" t="s">
        <v>208</v>
      </c>
      <c r="C791" s="144" t="s">
        <v>517</v>
      </c>
      <c r="D791" s="144"/>
      <c r="E791" s="144"/>
      <c r="F791" s="146" t="s">
        <v>22</v>
      </c>
      <c r="G791" s="144">
        <v>352</v>
      </c>
      <c r="H791" s="144"/>
      <c r="I791" s="522" t="s">
        <v>710</v>
      </c>
      <c r="J791" s="201"/>
      <c r="K791" s="257"/>
      <c r="L791" s="620" t="s">
        <v>1708</v>
      </c>
      <c r="M791" s="257"/>
    </row>
    <row r="792" spans="1:13" x14ac:dyDescent="0.2">
      <c r="A792" s="213">
        <v>18</v>
      </c>
      <c r="B792" s="145" t="s">
        <v>212</v>
      </c>
      <c r="C792" s="144" t="s">
        <v>247</v>
      </c>
      <c r="D792" s="144"/>
      <c r="E792" s="144"/>
      <c r="F792" s="146" t="s">
        <v>40</v>
      </c>
      <c r="G792" s="144">
        <v>380</v>
      </c>
      <c r="H792" s="144"/>
      <c r="I792" s="522" t="s">
        <v>735</v>
      </c>
      <c r="J792" s="255"/>
      <c r="K792" s="329"/>
      <c r="L792" s="478" t="s">
        <v>1457</v>
      </c>
      <c r="M792" s="329"/>
    </row>
    <row r="793" spans="1:13" ht="25.5" x14ac:dyDescent="0.2">
      <c r="A793" s="213">
        <v>19</v>
      </c>
      <c r="B793" s="145" t="s">
        <v>213</v>
      </c>
      <c r="C793" s="144" t="s">
        <v>699</v>
      </c>
      <c r="D793" s="144"/>
      <c r="E793" s="144"/>
      <c r="F793" s="146" t="s">
        <v>41</v>
      </c>
      <c r="G793" s="144">
        <v>355</v>
      </c>
      <c r="H793" s="144"/>
      <c r="I793" s="522" t="s">
        <v>705</v>
      </c>
      <c r="J793" s="128" t="s">
        <v>1458</v>
      </c>
      <c r="K793" s="257"/>
      <c r="L793" s="560" t="s">
        <v>1459</v>
      </c>
      <c r="M793" s="257"/>
    </row>
    <row r="794" spans="1:13" ht="25.5" x14ac:dyDescent="0.2">
      <c r="A794" s="213">
        <v>20</v>
      </c>
      <c r="B794" s="145" t="s">
        <v>214</v>
      </c>
      <c r="C794" s="144" t="s">
        <v>247</v>
      </c>
      <c r="D794" s="144"/>
      <c r="E794" s="144"/>
      <c r="F794" s="146" t="s">
        <v>42</v>
      </c>
      <c r="G794" s="144">
        <v>212</v>
      </c>
      <c r="H794" s="144"/>
      <c r="I794" s="522" t="s">
        <v>1140</v>
      </c>
      <c r="J794" s="325"/>
      <c r="K794" s="331"/>
      <c r="L794" s="211" t="s">
        <v>1248</v>
      </c>
      <c r="M794" s="331"/>
    </row>
    <row r="795" spans="1:13" ht="153" x14ac:dyDescent="0.2">
      <c r="A795" s="213">
        <v>21</v>
      </c>
      <c r="B795" s="145" t="s">
        <v>215</v>
      </c>
      <c r="C795" s="144" t="s">
        <v>699</v>
      </c>
      <c r="D795" s="144"/>
      <c r="E795" s="144"/>
      <c r="F795" s="146" t="s">
        <v>43</v>
      </c>
      <c r="G795" s="144">
        <v>639</v>
      </c>
      <c r="H795" s="144"/>
      <c r="I795" s="522" t="s">
        <v>705</v>
      </c>
      <c r="J795" s="685" t="s">
        <v>1697</v>
      </c>
      <c r="K795" s="331"/>
      <c r="L795" s="478" t="s">
        <v>1107</v>
      </c>
      <c r="M795" s="331"/>
    </row>
    <row r="796" spans="1:13" x14ac:dyDescent="0.2">
      <c r="A796" s="213">
        <v>22</v>
      </c>
      <c r="B796" s="145" t="s">
        <v>216</v>
      </c>
      <c r="C796" s="144" t="s">
        <v>517</v>
      </c>
      <c r="D796" s="144"/>
      <c r="E796" s="144"/>
      <c r="F796" s="146" t="s">
        <v>18</v>
      </c>
      <c r="G796" s="144">
        <v>127</v>
      </c>
      <c r="H796" s="144"/>
      <c r="I796" s="522" t="s">
        <v>709</v>
      </c>
      <c r="J796" s="211"/>
      <c r="K796" s="277"/>
      <c r="L796" s="277"/>
      <c r="M796" s="277"/>
    </row>
    <row r="797" spans="1:13" x14ac:dyDescent="0.2">
      <c r="A797" s="213">
        <v>23</v>
      </c>
      <c r="B797" s="145" t="s">
        <v>217</v>
      </c>
      <c r="C797" s="144" t="s">
        <v>517</v>
      </c>
      <c r="D797" s="144"/>
      <c r="E797" s="144"/>
      <c r="F797" s="146" t="s">
        <v>49</v>
      </c>
      <c r="G797" s="144">
        <v>352</v>
      </c>
      <c r="H797" s="144"/>
      <c r="I797" s="522" t="s">
        <v>710</v>
      </c>
      <c r="J797" s="211"/>
      <c r="K797" s="277"/>
      <c r="L797" s="277"/>
      <c r="M797" s="277"/>
    </row>
    <row r="798" spans="1:13" x14ac:dyDescent="0.2">
      <c r="A798" s="213">
        <v>24</v>
      </c>
      <c r="B798" s="145" t="s">
        <v>218</v>
      </c>
      <c r="C798" s="144" t="s">
        <v>701</v>
      </c>
      <c r="D798" s="144"/>
      <c r="E798" s="144"/>
      <c r="F798" s="146"/>
      <c r="G798" s="144"/>
      <c r="H798" s="144"/>
      <c r="I798" s="522"/>
      <c r="J798" s="211"/>
      <c r="K798" s="277"/>
      <c r="L798" s="277"/>
      <c r="M798" s="277"/>
    </row>
    <row r="799" spans="1:13" x14ac:dyDescent="0.2">
      <c r="A799" s="213">
        <v>25</v>
      </c>
      <c r="B799" s="145" t="s">
        <v>219</v>
      </c>
      <c r="C799" s="144" t="s">
        <v>701</v>
      </c>
      <c r="D799" s="144"/>
      <c r="E799" s="144"/>
      <c r="F799" s="146"/>
      <c r="G799" s="144"/>
      <c r="H799" s="144"/>
      <c r="I799" s="522"/>
      <c r="J799" s="211"/>
      <c r="K799" s="277"/>
      <c r="L799" s="277"/>
      <c r="M799" s="277"/>
    </row>
    <row r="800" spans="1:13" ht="13.5" thickBot="1" x14ac:dyDescent="0.25">
      <c r="A800" s="213">
        <v>26</v>
      </c>
      <c r="B800" s="215" t="s">
        <v>220</v>
      </c>
      <c r="C800" s="216" t="s">
        <v>701</v>
      </c>
      <c r="D800" s="216"/>
      <c r="E800" s="216"/>
      <c r="F800" s="217"/>
      <c r="G800" s="216"/>
      <c r="H800" s="216"/>
      <c r="I800" s="524"/>
      <c r="J800" s="220"/>
      <c r="K800" s="277"/>
      <c r="L800" s="277"/>
      <c r="M800" s="277"/>
    </row>
    <row r="801" spans="1:13" ht="14.25" thickTop="1" thickBot="1" x14ac:dyDescent="0.25">
      <c r="A801" s="270"/>
      <c r="B801" s="237"/>
      <c r="C801" s="222"/>
      <c r="D801" s="222"/>
      <c r="E801" s="222"/>
      <c r="F801" s="238"/>
      <c r="G801" s="222"/>
      <c r="H801" s="222"/>
      <c r="I801" s="506"/>
      <c r="J801" s="316"/>
      <c r="K801" s="323"/>
      <c r="L801" s="40"/>
      <c r="M801" s="40"/>
    </row>
    <row r="802" spans="1:13" ht="13.5" thickBot="1" x14ac:dyDescent="0.25">
      <c r="A802" s="746" t="s">
        <v>598</v>
      </c>
      <c r="B802" s="747"/>
      <c r="C802" s="747"/>
      <c r="D802" s="747"/>
      <c r="E802" s="747"/>
      <c r="F802" s="747"/>
      <c r="G802" s="747"/>
      <c r="H802" s="747"/>
      <c r="I802" s="747"/>
      <c r="J802" s="747"/>
      <c r="K802" s="747"/>
      <c r="L802" s="747"/>
      <c r="M802" s="748"/>
    </row>
    <row r="803" spans="1:13" ht="13.5" thickBot="1" x14ac:dyDescent="0.25">
      <c r="A803" s="286" t="s">
        <v>0</v>
      </c>
      <c r="B803" s="287" t="s">
        <v>1</v>
      </c>
      <c r="C803" s="288" t="s">
        <v>2</v>
      </c>
      <c r="D803" s="288" t="s">
        <v>77</v>
      </c>
      <c r="E803" s="288" t="s">
        <v>3</v>
      </c>
      <c r="F803" s="288" t="s">
        <v>8</v>
      </c>
      <c r="G803" s="288" t="s">
        <v>9</v>
      </c>
      <c r="H803" s="288" t="s">
        <v>261</v>
      </c>
      <c r="I803" s="501" t="s">
        <v>618</v>
      </c>
      <c r="J803" s="287" t="s">
        <v>4</v>
      </c>
      <c r="K803" s="166" t="s">
        <v>391</v>
      </c>
      <c r="L803" s="167" t="s">
        <v>399</v>
      </c>
      <c r="M803" s="168" t="s">
        <v>400</v>
      </c>
    </row>
    <row r="804" spans="1:13" ht="26.25" thickTop="1" x14ac:dyDescent="0.2">
      <c r="A804" s="318">
        <v>1</v>
      </c>
      <c r="B804" s="283" t="s">
        <v>568</v>
      </c>
      <c r="C804" s="144" t="s">
        <v>699</v>
      </c>
      <c r="D804" s="144"/>
      <c r="E804" s="144"/>
      <c r="F804" s="149" t="s">
        <v>768</v>
      </c>
      <c r="G804" s="144">
        <v>235</v>
      </c>
      <c r="H804" s="164"/>
      <c r="I804" s="518" t="s">
        <v>705</v>
      </c>
      <c r="J804" s="452" t="s">
        <v>1290</v>
      </c>
      <c r="K804" s="297"/>
      <c r="L804" s="141" t="s">
        <v>1666</v>
      </c>
      <c r="M804" s="285"/>
    </row>
    <row r="805" spans="1:13" ht="25.5" x14ac:dyDescent="0.2">
      <c r="A805" s="318">
        <v>2</v>
      </c>
      <c r="B805" s="283" t="s">
        <v>569</v>
      </c>
      <c r="C805" s="144" t="s">
        <v>517</v>
      </c>
      <c r="D805" s="144"/>
      <c r="E805" s="144"/>
      <c r="F805" s="146" t="s">
        <v>769</v>
      </c>
      <c r="G805" s="144">
        <v>234</v>
      </c>
      <c r="H805" s="164"/>
      <c r="I805" s="518" t="s">
        <v>1134</v>
      </c>
      <c r="J805" s="165"/>
      <c r="K805" s="297"/>
      <c r="L805" s="141" t="s">
        <v>1667</v>
      </c>
      <c r="M805" s="284"/>
    </row>
    <row r="806" spans="1:13" ht="13.5" thickBot="1" x14ac:dyDescent="0.25">
      <c r="A806" s="319"/>
      <c r="B806" s="320"/>
      <c r="C806" s="222"/>
      <c r="D806" s="222"/>
      <c r="E806" s="222"/>
      <c r="F806" s="238"/>
      <c r="G806" s="222"/>
      <c r="H806" s="321"/>
      <c r="I806" s="525"/>
      <c r="J806" s="322"/>
      <c r="K806" s="324"/>
      <c r="L806" s="322"/>
      <c r="M806" s="317"/>
    </row>
    <row r="807" spans="1:13" ht="13.5" thickBot="1" x14ac:dyDescent="0.25">
      <c r="A807" s="743" t="s">
        <v>585</v>
      </c>
      <c r="B807" s="744"/>
      <c r="C807" s="744"/>
      <c r="D807" s="744"/>
      <c r="E807" s="744"/>
      <c r="F807" s="744"/>
      <c r="G807" s="744"/>
      <c r="H807" s="744"/>
      <c r="I807" s="744"/>
      <c r="J807" s="744"/>
      <c r="K807" s="744"/>
      <c r="L807" s="744"/>
      <c r="M807" s="745"/>
    </row>
    <row r="808" spans="1:13" ht="26.25" thickBot="1" x14ac:dyDescent="0.25">
      <c r="A808" s="151" t="s">
        <v>0</v>
      </c>
      <c r="B808" s="152" t="s">
        <v>1</v>
      </c>
      <c r="C808" s="256" t="s">
        <v>2</v>
      </c>
      <c r="D808" s="153" t="s">
        <v>77</v>
      </c>
      <c r="E808" s="153" t="s">
        <v>262</v>
      </c>
      <c r="F808" s="154" t="s">
        <v>8</v>
      </c>
      <c r="G808" s="153" t="s">
        <v>9</v>
      </c>
      <c r="H808" s="153" t="s">
        <v>261</v>
      </c>
      <c r="I808" s="501" t="s">
        <v>618</v>
      </c>
      <c r="J808" s="155" t="s">
        <v>4</v>
      </c>
      <c r="K808" s="166" t="s">
        <v>391</v>
      </c>
      <c r="L808" s="167" t="s">
        <v>399</v>
      </c>
      <c r="M808" s="253" t="s">
        <v>299</v>
      </c>
    </row>
    <row r="809" spans="1:13" ht="164.25" customHeight="1" thickTop="1" x14ac:dyDescent="0.2">
      <c r="A809" s="161">
        <v>1</v>
      </c>
      <c r="B809" s="460" t="s">
        <v>562</v>
      </c>
      <c r="C809" s="461" t="s">
        <v>699</v>
      </c>
      <c r="D809" s="461"/>
      <c r="E809" s="461" t="s">
        <v>5</v>
      </c>
      <c r="F809" s="462" t="s">
        <v>1089</v>
      </c>
      <c r="G809" s="461">
        <v>349</v>
      </c>
      <c r="H809" s="461"/>
      <c r="I809" s="463" t="s">
        <v>706</v>
      </c>
      <c r="J809" s="682" t="s">
        <v>1695</v>
      </c>
      <c r="K809" s="464"/>
      <c r="L809" s="67" t="s">
        <v>1090</v>
      </c>
      <c r="M809" s="454"/>
    </row>
    <row r="810" spans="1:13" x14ac:dyDescent="0.2">
      <c r="A810" s="161">
        <f>A809+1</f>
        <v>2</v>
      </c>
      <c r="B810" s="63" t="s">
        <v>294</v>
      </c>
      <c r="C810" s="64" t="s">
        <v>699</v>
      </c>
      <c r="D810" s="64"/>
      <c r="E810" s="64"/>
      <c r="F810" s="104" t="s">
        <v>586</v>
      </c>
      <c r="G810" s="64">
        <v>559</v>
      </c>
      <c r="H810" s="64"/>
      <c r="I810" s="385" t="s">
        <v>705</v>
      </c>
      <c r="J810" s="453"/>
      <c r="K810" s="69"/>
      <c r="L810" s="69"/>
      <c r="M810" s="455"/>
    </row>
    <row r="811" spans="1:13" x14ac:dyDescent="0.2">
      <c r="A811" s="161">
        <f t="shared" ref="A811:A816" si="7">A810+1</f>
        <v>3</v>
      </c>
      <c r="B811" s="63" t="s">
        <v>587</v>
      </c>
      <c r="C811" s="64" t="s">
        <v>517</v>
      </c>
      <c r="D811" s="64"/>
      <c r="E811" s="64"/>
      <c r="F811" s="104" t="s">
        <v>588</v>
      </c>
      <c r="G811" s="64">
        <v>751</v>
      </c>
      <c r="H811" s="64"/>
      <c r="I811" s="385" t="s">
        <v>762</v>
      </c>
      <c r="J811" s="128"/>
      <c r="K811" s="67"/>
      <c r="L811" s="67"/>
      <c r="M811" s="404"/>
    </row>
    <row r="812" spans="1:13" x14ac:dyDescent="0.2">
      <c r="A812" s="161">
        <f t="shared" si="7"/>
        <v>4</v>
      </c>
      <c r="B812" s="63" t="s">
        <v>589</v>
      </c>
      <c r="C812" s="64" t="s">
        <v>517</v>
      </c>
      <c r="D812" s="64"/>
      <c r="E812" s="64"/>
      <c r="F812" s="104" t="s">
        <v>22</v>
      </c>
      <c r="G812" s="64">
        <v>352</v>
      </c>
      <c r="H812" s="64"/>
      <c r="I812" s="385" t="s">
        <v>710</v>
      </c>
      <c r="J812" s="128"/>
      <c r="K812" s="67"/>
      <c r="L812" s="67" t="s">
        <v>1260</v>
      </c>
      <c r="M812" s="404"/>
    </row>
    <row r="813" spans="1:13" ht="38.25" x14ac:dyDescent="0.2">
      <c r="A813" s="161">
        <f t="shared" si="7"/>
        <v>5</v>
      </c>
      <c r="B813" s="63" t="s">
        <v>316</v>
      </c>
      <c r="C813" s="64" t="s">
        <v>699</v>
      </c>
      <c r="D813" s="64"/>
      <c r="E813" s="64"/>
      <c r="F813" s="104" t="s">
        <v>590</v>
      </c>
      <c r="G813" s="64">
        <v>752</v>
      </c>
      <c r="H813" s="64"/>
      <c r="I813" s="385" t="s">
        <v>705</v>
      </c>
      <c r="J813" s="128"/>
      <c r="K813" s="67"/>
      <c r="L813" s="620" t="s">
        <v>1450</v>
      </c>
      <c r="M813" s="404"/>
    </row>
    <row r="814" spans="1:13" x14ac:dyDescent="0.2">
      <c r="A814" s="161">
        <f t="shared" si="7"/>
        <v>6</v>
      </c>
      <c r="B814" s="63" t="s">
        <v>591</v>
      </c>
      <c r="C814" s="64" t="s">
        <v>517</v>
      </c>
      <c r="D814" s="64"/>
      <c r="E814" s="64"/>
      <c r="F814" s="104" t="s">
        <v>592</v>
      </c>
      <c r="G814" s="64">
        <v>822</v>
      </c>
      <c r="H814" s="64"/>
      <c r="I814" s="385" t="s">
        <v>735</v>
      </c>
      <c r="J814" s="128"/>
      <c r="K814" s="67"/>
      <c r="L814" s="67"/>
      <c r="M814" s="404"/>
    </row>
    <row r="815" spans="1:13" x14ac:dyDescent="0.2">
      <c r="A815" s="161">
        <f t="shared" si="7"/>
        <v>7</v>
      </c>
      <c r="B815" s="63" t="s">
        <v>440</v>
      </c>
      <c r="C815" s="64" t="s">
        <v>699</v>
      </c>
      <c r="D815" s="64"/>
      <c r="E815" s="64"/>
      <c r="F815" s="104" t="s">
        <v>593</v>
      </c>
      <c r="G815" s="64">
        <v>1073</v>
      </c>
      <c r="H815" s="64"/>
      <c r="I815" s="385" t="s">
        <v>731</v>
      </c>
      <c r="J815" s="128"/>
      <c r="K815" s="67"/>
      <c r="L815" s="67"/>
      <c r="M815" s="404"/>
    </row>
    <row r="816" spans="1:13" ht="13.5" thickBot="1" x14ac:dyDescent="0.25">
      <c r="A816" s="161">
        <f t="shared" si="7"/>
        <v>8</v>
      </c>
      <c r="B816" s="107" t="s">
        <v>426</v>
      </c>
      <c r="C816" s="102" t="s">
        <v>699</v>
      </c>
      <c r="D816" s="102"/>
      <c r="E816" s="64"/>
      <c r="F816" s="108" t="s">
        <v>594</v>
      </c>
      <c r="G816" s="102">
        <v>819</v>
      </c>
      <c r="H816" s="102"/>
      <c r="I816" s="392" t="s">
        <v>706</v>
      </c>
      <c r="J816" s="402"/>
      <c r="K816" s="127"/>
      <c r="L816" s="127" t="s">
        <v>427</v>
      </c>
      <c r="M816" s="405"/>
    </row>
    <row r="817" spans="1:68" ht="14.25" thickTop="1" thickBot="1" x14ac:dyDescent="0.25">
      <c r="A817" s="109"/>
      <c r="B817" s="110"/>
      <c r="C817" s="111"/>
      <c r="D817" s="111"/>
      <c r="E817" s="111"/>
      <c r="F817" s="112"/>
      <c r="G817" s="113"/>
      <c r="H817" s="113"/>
      <c r="I817" s="519"/>
      <c r="J817" s="245"/>
      <c r="K817" s="112"/>
      <c r="L817" s="267"/>
      <c r="M817" s="119"/>
    </row>
    <row r="818" spans="1:68" s="230" customFormat="1" ht="14.25" customHeight="1" thickTop="1" thickBot="1" x14ac:dyDescent="0.25">
      <c r="A818" s="711" t="s">
        <v>556</v>
      </c>
      <c r="B818" s="712"/>
      <c r="C818" s="712"/>
      <c r="D818" s="712"/>
      <c r="E818" s="712"/>
      <c r="F818" s="712"/>
      <c r="G818" s="712"/>
      <c r="H818" s="712"/>
      <c r="I818" s="712"/>
      <c r="J818" s="712"/>
      <c r="K818" s="712"/>
      <c r="L818" s="712"/>
      <c r="M818" s="713"/>
    </row>
    <row r="819" spans="1:68" s="42" customFormat="1" ht="14.25" thickTop="1" thickBot="1" x14ac:dyDescent="0.25">
      <c r="A819" s="56" t="s">
        <v>0</v>
      </c>
      <c r="B819" s="44" t="s">
        <v>1</v>
      </c>
      <c r="C819" s="45" t="s">
        <v>2</v>
      </c>
      <c r="D819" s="45" t="s">
        <v>77</v>
      </c>
      <c r="E819" s="45" t="s">
        <v>262</v>
      </c>
      <c r="F819" s="46" t="s">
        <v>8</v>
      </c>
      <c r="G819" s="45" t="s">
        <v>9</v>
      </c>
      <c r="H819" s="45" t="s">
        <v>261</v>
      </c>
      <c r="I819" s="501" t="s">
        <v>618</v>
      </c>
      <c r="J819" s="229" t="s">
        <v>4</v>
      </c>
      <c r="K819" s="227" t="s">
        <v>391</v>
      </c>
      <c r="L819" s="227" t="s">
        <v>399</v>
      </c>
      <c r="M819" s="228" t="s">
        <v>400</v>
      </c>
    </row>
    <row r="820" spans="1:68" s="42" customFormat="1" ht="26.25" thickTop="1" x14ac:dyDescent="0.2">
      <c r="A820" s="68">
        <v>1</v>
      </c>
      <c r="B820" s="63" t="s">
        <v>221</v>
      </c>
      <c r="C820" s="64" t="s">
        <v>699</v>
      </c>
      <c r="D820" s="64"/>
      <c r="E820" s="64"/>
      <c r="F820" s="104" t="s">
        <v>23</v>
      </c>
      <c r="G820" s="64">
        <v>355</v>
      </c>
      <c r="H820" s="64"/>
      <c r="I820" s="385" t="s">
        <v>705</v>
      </c>
      <c r="J820" s="156" t="s">
        <v>1141</v>
      </c>
      <c r="K820" s="86"/>
      <c r="L820" s="163" t="s">
        <v>1263</v>
      </c>
      <c r="M820" s="198"/>
    </row>
    <row r="821" spans="1:68" s="42" customFormat="1" ht="165.75" x14ac:dyDescent="0.2">
      <c r="A821" s="68">
        <f>A820+1</f>
        <v>2</v>
      </c>
      <c r="B821" s="63" t="s">
        <v>557</v>
      </c>
      <c r="C821" s="64" t="s">
        <v>699</v>
      </c>
      <c r="D821" s="64"/>
      <c r="E821" s="64"/>
      <c r="F821" s="104" t="s">
        <v>613</v>
      </c>
      <c r="G821" s="64">
        <v>66</v>
      </c>
      <c r="H821" s="64"/>
      <c r="I821" s="385" t="s">
        <v>718</v>
      </c>
      <c r="J821" s="686" t="s">
        <v>1698</v>
      </c>
      <c r="K821" s="162"/>
      <c r="L821" s="478" t="s">
        <v>1264</v>
      </c>
      <c r="M821" s="198"/>
    </row>
    <row r="822" spans="1:68" s="42" customFormat="1" ht="13.5" thickBot="1" x14ac:dyDescent="0.25">
      <c r="A822" s="232">
        <f>A821+1</f>
        <v>3</v>
      </c>
      <c r="B822" s="226" t="s">
        <v>421</v>
      </c>
      <c r="C822" s="72" t="s">
        <v>517</v>
      </c>
      <c r="D822" s="72"/>
      <c r="E822" s="72"/>
      <c r="F822" s="225" t="s">
        <v>753</v>
      </c>
      <c r="G822" s="72">
        <v>310</v>
      </c>
      <c r="H822" s="72"/>
      <c r="I822" s="386" t="s">
        <v>726</v>
      </c>
      <c r="J822" s="138"/>
      <c r="K822" s="195"/>
      <c r="L822" s="561" t="s">
        <v>1265</v>
      </c>
      <c r="M822" s="224"/>
    </row>
    <row r="823" spans="1:68" s="42" customFormat="1" ht="13.5" thickBot="1" x14ac:dyDescent="0.25">
      <c r="A823" s="199"/>
      <c r="B823" s="196"/>
      <c r="C823" s="197"/>
      <c r="D823" s="197"/>
      <c r="E823" s="197"/>
      <c r="F823" s="194"/>
      <c r="G823" s="197"/>
      <c r="H823" s="197"/>
      <c r="I823" s="507"/>
      <c r="J823" s="139"/>
      <c r="K823" s="139"/>
      <c r="L823" s="139"/>
      <c r="M823" s="142"/>
    </row>
    <row r="824" spans="1:68" s="193" customFormat="1" ht="14.25" customHeight="1" thickBot="1" x14ac:dyDescent="0.25">
      <c r="A824" s="705" t="s">
        <v>558</v>
      </c>
      <c r="B824" s="706"/>
      <c r="C824" s="706"/>
      <c r="D824" s="706"/>
      <c r="E824" s="706"/>
      <c r="F824" s="706"/>
      <c r="G824" s="706"/>
      <c r="H824" s="706"/>
      <c r="I824" s="706"/>
      <c r="J824" s="706"/>
      <c r="K824" s="706"/>
      <c r="L824" s="706"/>
      <c r="M824" s="707"/>
    </row>
    <row r="825" spans="1:68" s="42" customFormat="1" ht="13.5" thickBot="1" x14ac:dyDescent="0.25">
      <c r="A825" s="192" t="s">
        <v>0</v>
      </c>
      <c r="B825" s="191" t="s">
        <v>1</v>
      </c>
      <c r="C825" s="190" t="s">
        <v>2</v>
      </c>
      <c r="D825" s="190" t="s">
        <v>77</v>
      </c>
      <c r="E825" s="190" t="s">
        <v>3</v>
      </c>
      <c r="F825" s="190" t="s">
        <v>8</v>
      </c>
      <c r="G825" s="190" t="s">
        <v>9</v>
      </c>
      <c r="H825" s="190" t="s">
        <v>261</v>
      </c>
      <c r="I825" s="501" t="s">
        <v>618</v>
      </c>
      <c r="J825" s="191" t="s">
        <v>4</v>
      </c>
      <c r="K825" s="189" t="s">
        <v>391</v>
      </c>
      <c r="L825" s="189" t="s">
        <v>399</v>
      </c>
      <c r="M825" s="120" t="s">
        <v>400</v>
      </c>
    </row>
    <row r="826" spans="1:68" s="42" customFormat="1" ht="26.25" thickTop="1" x14ac:dyDescent="0.2">
      <c r="A826" s="187">
        <v>1</v>
      </c>
      <c r="B826" s="188" t="s">
        <v>559</v>
      </c>
      <c r="C826" s="64" t="s">
        <v>517</v>
      </c>
      <c r="D826" s="64"/>
      <c r="E826" s="64"/>
      <c r="F826" s="104" t="s">
        <v>754</v>
      </c>
      <c r="G826" s="64">
        <v>67</v>
      </c>
      <c r="H826" s="140"/>
      <c r="I826" s="388" t="s">
        <v>719</v>
      </c>
      <c r="J826" s="184"/>
      <c r="K826" s="141"/>
      <c r="L826" s="141" t="s">
        <v>1282</v>
      </c>
      <c r="M826" s="185"/>
    </row>
    <row r="827" spans="1:68" s="42" customFormat="1" x14ac:dyDescent="0.2">
      <c r="A827" s="187">
        <v>2</v>
      </c>
      <c r="B827" s="188" t="s">
        <v>560</v>
      </c>
      <c r="C827" s="72" t="s">
        <v>247</v>
      </c>
      <c r="D827" s="72"/>
      <c r="E827" s="72"/>
      <c r="F827" s="225" t="s">
        <v>755</v>
      </c>
      <c r="G827" s="72">
        <v>380</v>
      </c>
      <c r="H827" s="140"/>
      <c r="I827" s="388" t="s">
        <v>735</v>
      </c>
      <c r="J827" s="184"/>
      <c r="K827" s="141"/>
      <c r="L827" s="141" t="s">
        <v>1283</v>
      </c>
      <c r="M827" s="143"/>
    </row>
    <row r="828" spans="1:68" ht="13.5" thickBot="1" x14ac:dyDescent="0.25">
      <c r="A828" s="109"/>
      <c r="B828" s="110"/>
      <c r="C828" s="111"/>
      <c r="D828" s="111"/>
      <c r="E828" s="111"/>
      <c r="F828" s="112"/>
      <c r="G828" s="113"/>
      <c r="H828" s="113"/>
      <c r="I828" s="519"/>
      <c r="J828" s="245"/>
      <c r="K828" s="112"/>
      <c r="L828" s="267"/>
      <c r="M828" s="119"/>
    </row>
    <row r="829" spans="1:68" s="42" customFormat="1" ht="13.5" thickBot="1" x14ac:dyDescent="0.25">
      <c r="A829" s="731" t="s">
        <v>599</v>
      </c>
      <c r="B829" s="732"/>
      <c r="C829" s="732"/>
      <c r="D829" s="732"/>
      <c r="E829" s="732"/>
      <c r="F829" s="732"/>
      <c r="G829" s="732"/>
      <c r="H829" s="732"/>
      <c r="I829" s="732"/>
      <c r="J829" s="732"/>
      <c r="K829" s="732"/>
      <c r="L829" s="732"/>
      <c r="M829" s="733"/>
      <c r="N829" s="41"/>
      <c r="O829" s="41"/>
      <c r="P829" s="41"/>
      <c r="Q829" s="41"/>
      <c r="R829" s="41"/>
      <c r="S829" s="41"/>
      <c r="T829" s="41"/>
      <c r="U829" s="41"/>
      <c r="V829" s="41"/>
      <c r="W829" s="41"/>
      <c r="X829" s="41"/>
      <c r="Y829" s="41"/>
      <c r="Z829" s="41"/>
      <c r="AA829" s="41"/>
      <c r="AB829" s="41"/>
      <c r="AC829" s="41"/>
      <c r="AD829" s="41"/>
      <c r="AE829" s="41"/>
      <c r="AF829" s="41"/>
      <c r="AG829" s="41"/>
      <c r="AH829" s="41"/>
      <c r="AI829" s="41"/>
      <c r="AJ829" s="41"/>
      <c r="AK829" s="41"/>
      <c r="AL829" s="41"/>
      <c r="AM829" s="41"/>
      <c r="AN829" s="41"/>
      <c r="AO829" s="41"/>
      <c r="AP829" s="41"/>
      <c r="AQ829" s="41"/>
      <c r="AR829" s="41"/>
      <c r="AS829" s="41"/>
      <c r="AT829" s="41"/>
      <c r="AU829" s="41"/>
      <c r="AV829" s="41"/>
      <c r="AW829" s="41"/>
      <c r="AX829" s="41"/>
      <c r="AY829" s="41"/>
      <c r="AZ829" s="41"/>
      <c r="BA829" s="41"/>
      <c r="BB829" s="41"/>
      <c r="BC829" s="41"/>
      <c r="BD829" s="41"/>
      <c r="BE829" s="41"/>
      <c r="BF829" s="41"/>
      <c r="BG829" s="41"/>
      <c r="BH829" s="41"/>
      <c r="BI829" s="41"/>
      <c r="BJ829" s="41"/>
      <c r="BK829" s="41"/>
      <c r="BL829" s="41"/>
      <c r="BM829" s="41"/>
      <c r="BN829" s="41"/>
      <c r="BO829" s="41"/>
      <c r="BP829" s="41"/>
    </row>
    <row r="830" spans="1:68" s="42" customFormat="1" ht="25.5" x14ac:dyDescent="0.2">
      <c r="A830" s="151" t="s">
        <v>0</v>
      </c>
      <c r="B830" s="152" t="s">
        <v>1</v>
      </c>
      <c r="C830" s="256" t="s">
        <v>2</v>
      </c>
      <c r="D830" s="153" t="s">
        <v>77</v>
      </c>
      <c r="E830" s="153" t="s">
        <v>262</v>
      </c>
      <c r="F830" s="154" t="s">
        <v>8</v>
      </c>
      <c r="G830" s="153" t="s">
        <v>9</v>
      </c>
      <c r="H830" s="153" t="s">
        <v>261</v>
      </c>
      <c r="I830" s="501" t="s">
        <v>618</v>
      </c>
      <c r="J830" s="155" t="s">
        <v>4</v>
      </c>
      <c r="K830" s="241" t="s">
        <v>391</v>
      </c>
      <c r="L830" s="242" t="s">
        <v>399</v>
      </c>
      <c r="M830" s="298" t="s">
        <v>299</v>
      </c>
      <c r="N830" s="41"/>
      <c r="O830" s="41"/>
      <c r="P830" s="41"/>
      <c r="Q830" s="41"/>
      <c r="R830" s="41"/>
      <c r="S830" s="41"/>
      <c r="T830" s="41"/>
      <c r="U830" s="41"/>
      <c r="V830" s="41"/>
      <c r="W830" s="41"/>
      <c r="X830" s="41"/>
      <c r="Y830" s="41"/>
      <c r="Z830" s="41"/>
      <c r="AA830" s="41"/>
      <c r="AB830" s="41"/>
      <c r="AC830" s="41"/>
      <c r="AD830" s="41"/>
      <c r="AE830" s="41"/>
      <c r="AF830" s="41"/>
      <c r="AG830" s="41"/>
      <c r="AH830" s="41"/>
      <c r="AI830" s="41"/>
      <c r="AJ830" s="41"/>
      <c r="AK830" s="41"/>
      <c r="AL830" s="41"/>
      <c r="AM830" s="41"/>
      <c r="AN830" s="41"/>
      <c r="AO830" s="41"/>
      <c r="AP830" s="41"/>
      <c r="AQ830" s="41"/>
      <c r="AR830" s="41"/>
      <c r="AS830" s="41"/>
      <c r="AT830" s="41"/>
      <c r="AU830" s="41"/>
      <c r="AV830" s="41"/>
      <c r="AW830" s="41"/>
      <c r="AX830" s="41"/>
      <c r="AY830" s="41"/>
      <c r="AZ830" s="41"/>
      <c r="BA830" s="41"/>
      <c r="BB830" s="41"/>
      <c r="BC830" s="41"/>
      <c r="BD830" s="41"/>
      <c r="BE830" s="41"/>
      <c r="BF830" s="41"/>
      <c r="BG830" s="41"/>
      <c r="BH830" s="41"/>
      <c r="BI830" s="41"/>
      <c r="BJ830" s="41"/>
      <c r="BK830" s="41"/>
      <c r="BL830" s="41"/>
      <c r="BM830" s="41"/>
      <c r="BN830" s="41"/>
      <c r="BO830" s="41"/>
      <c r="BP830" s="41"/>
    </row>
    <row r="831" spans="1:68" s="42" customFormat="1" ht="76.5" x14ac:dyDescent="0.2">
      <c r="A831" s="213">
        <v>1</v>
      </c>
      <c r="B831" s="63" t="s">
        <v>62</v>
      </c>
      <c r="C831" s="64" t="s">
        <v>699</v>
      </c>
      <c r="D831" s="64"/>
      <c r="E831" s="367"/>
      <c r="F831" s="368" t="s">
        <v>730</v>
      </c>
      <c r="G831" s="367">
        <v>248</v>
      </c>
      <c r="H831" s="367"/>
      <c r="I831" s="385" t="s">
        <v>731</v>
      </c>
      <c r="J831" s="673" t="s">
        <v>1689</v>
      </c>
      <c r="K831" s="201"/>
      <c r="L831" s="67" t="s">
        <v>1234</v>
      </c>
      <c r="M831" s="198"/>
      <c r="N831" s="41"/>
      <c r="O831" s="41"/>
      <c r="P831" s="41"/>
      <c r="Q831" s="41"/>
      <c r="R831" s="41"/>
      <c r="S831" s="41"/>
      <c r="T831" s="41"/>
      <c r="U831" s="41"/>
      <c r="V831" s="41"/>
      <c r="W831" s="41"/>
      <c r="X831" s="41"/>
      <c r="Y831" s="41"/>
      <c r="Z831" s="41"/>
      <c r="AA831" s="41"/>
      <c r="AB831" s="41"/>
      <c r="AC831" s="41"/>
      <c r="AD831" s="41"/>
      <c r="AE831" s="41"/>
      <c r="AF831" s="41"/>
      <c r="AG831" s="41"/>
      <c r="AH831" s="41"/>
      <c r="AI831" s="41"/>
      <c r="AJ831" s="41"/>
      <c r="AK831" s="41"/>
      <c r="AL831" s="41"/>
      <c r="AM831" s="41"/>
      <c r="AN831" s="41"/>
      <c r="AO831" s="41"/>
      <c r="AP831" s="41"/>
      <c r="AQ831" s="41"/>
      <c r="AR831" s="41"/>
      <c r="AS831" s="41"/>
      <c r="AT831" s="41"/>
      <c r="AU831" s="41"/>
      <c r="AV831" s="41"/>
      <c r="AW831" s="41"/>
      <c r="AX831" s="41"/>
      <c r="AY831" s="41"/>
      <c r="AZ831" s="41"/>
      <c r="BA831" s="41"/>
      <c r="BB831" s="41"/>
      <c r="BC831" s="41"/>
      <c r="BD831" s="41"/>
      <c r="BE831" s="41"/>
      <c r="BF831" s="41"/>
      <c r="BG831" s="41"/>
      <c r="BH831" s="41"/>
      <c r="BI831" s="41"/>
      <c r="BJ831" s="41"/>
      <c r="BK831" s="41"/>
      <c r="BL831" s="41"/>
      <c r="BM831" s="41"/>
      <c r="BN831" s="41"/>
      <c r="BO831" s="41"/>
      <c r="BP831" s="41"/>
    </row>
    <row r="832" spans="1:68" s="42" customFormat="1" ht="89.25" x14ac:dyDescent="0.2">
      <c r="A832" s="213">
        <v>2</v>
      </c>
      <c r="B832" s="63" t="s">
        <v>63</v>
      </c>
      <c r="C832" s="64" t="s">
        <v>699</v>
      </c>
      <c r="D832" s="64"/>
      <c r="E832" s="367"/>
      <c r="F832" s="368" t="s">
        <v>732</v>
      </c>
      <c r="G832" s="367">
        <v>1300</v>
      </c>
      <c r="H832" s="367"/>
      <c r="I832" s="385" t="s">
        <v>733</v>
      </c>
      <c r="J832" s="627" t="s">
        <v>1436</v>
      </c>
      <c r="K832" s="476"/>
      <c r="L832" s="70" t="s">
        <v>1235</v>
      </c>
      <c r="M832" s="198"/>
      <c r="N832" s="41"/>
      <c r="O832" s="41"/>
      <c r="P832" s="41"/>
      <c r="Q832" s="41"/>
      <c r="R832" s="41"/>
      <c r="S832" s="41"/>
      <c r="T832" s="41"/>
      <c r="U832" s="41"/>
      <c r="V832" s="41"/>
      <c r="W832" s="41"/>
      <c r="X832" s="41"/>
      <c r="Y832" s="41"/>
      <c r="Z832" s="41"/>
      <c r="AA832" s="41"/>
      <c r="AB832" s="41"/>
      <c r="AC832" s="41"/>
      <c r="AD832" s="41"/>
      <c r="AE832" s="41"/>
      <c r="AF832" s="41"/>
      <c r="AG832" s="41"/>
      <c r="AH832" s="41"/>
      <c r="AI832" s="41"/>
      <c r="AJ832" s="41"/>
      <c r="AK832" s="41"/>
      <c r="AL832" s="41"/>
      <c r="AM832" s="41"/>
      <c r="AN832" s="41"/>
      <c r="AO832" s="41"/>
      <c r="AP832" s="41"/>
      <c r="AQ832" s="41"/>
      <c r="AR832" s="41"/>
      <c r="AS832" s="41"/>
      <c r="AT832" s="41"/>
      <c r="AU832" s="41"/>
      <c r="AV832" s="41"/>
      <c r="AW832" s="41"/>
      <c r="AX832" s="41"/>
      <c r="AY832" s="41"/>
      <c r="AZ832" s="41"/>
      <c r="BA832" s="41"/>
      <c r="BB832" s="41"/>
      <c r="BC832" s="41"/>
      <c r="BD832" s="41"/>
      <c r="BE832" s="41"/>
      <c r="BF832" s="41"/>
      <c r="BG832" s="41"/>
      <c r="BH832" s="41"/>
      <c r="BI832" s="41"/>
      <c r="BJ832" s="41"/>
      <c r="BK832" s="41"/>
      <c r="BL832" s="41"/>
      <c r="BM832" s="41"/>
      <c r="BN832" s="41"/>
      <c r="BO832" s="41"/>
      <c r="BP832" s="41"/>
    </row>
    <row r="833" spans="1:68" s="42" customFormat="1" ht="63.75" x14ac:dyDescent="0.2">
      <c r="A833" s="213">
        <v>3</v>
      </c>
      <c r="B833" s="63" t="s">
        <v>165</v>
      </c>
      <c r="C833" s="64" t="s">
        <v>699</v>
      </c>
      <c r="D833" s="64"/>
      <c r="E833" s="367"/>
      <c r="F833" s="368"/>
      <c r="G833" s="367"/>
      <c r="H833" s="367"/>
      <c r="I833" s="385" t="s">
        <v>705</v>
      </c>
      <c r="J833" s="128" t="s">
        <v>1153</v>
      </c>
      <c r="K833" s="201"/>
      <c r="L833" s="391" t="s">
        <v>1097</v>
      </c>
      <c r="M833" s="198"/>
      <c r="N833" s="41"/>
      <c r="O833" s="41"/>
      <c r="P833" s="41"/>
      <c r="Q833" s="41"/>
      <c r="R833" s="41"/>
      <c r="S833" s="41"/>
      <c r="T833" s="41"/>
      <c r="U833" s="41"/>
      <c r="V833" s="41"/>
      <c r="W833" s="41"/>
      <c r="X833" s="41"/>
      <c r="Y833" s="41"/>
      <c r="Z833" s="41"/>
      <c r="AA833" s="41"/>
      <c r="AB833" s="41"/>
      <c r="AC833" s="41"/>
      <c r="AD833" s="41"/>
      <c r="AE833" s="41"/>
      <c r="AF833" s="41"/>
      <c r="AG833" s="41"/>
      <c r="AH833" s="41"/>
      <c r="AI833" s="41"/>
      <c r="AJ833" s="41"/>
      <c r="AK833" s="41"/>
      <c r="AL833" s="41"/>
      <c r="AM833" s="41"/>
      <c r="AN833" s="41"/>
      <c r="AO833" s="41"/>
      <c r="AP833" s="41"/>
      <c r="AQ833" s="41"/>
      <c r="AR833" s="41"/>
      <c r="AS833" s="41"/>
      <c r="AT833" s="41"/>
      <c r="AU833" s="41"/>
      <c r="AV833" s="41"/>
      <c r="AW833" s="41"/>
      <c r="AX833" s="41"/>
      <c r="AY833" s="41"/>
      <c r="AZ833" s="41"/>
      <c r="BA833" s="41"/>
      <c r="BB833" s="41"/>
      <c r="BC833" s="41"/>
      <c r="BD833" s="41"/>
      <c r="BE833" s="41"/>
      <c r="BF833" s="41"/>
      <c r="BG833" s="41"/>
      <c r="BH833" s="41"/>
      <c r="BI833" s="41"/>
      <c r="BJ833" s="41"/>
      <c r="BK833" s="41"/>
      <c r="BL833" s="41"/>
      <c r="BM833" s="41"/>
      <c r="BN833" s="41"/>
      <c r="BO833" s="41"/>
      <c r="BP833" s="41"/>
    </row>
    <row r="834" spans="1:68" s="42" customFormat="1" ht="63.75" customHeight="1" x14ac:dyDescent="0.2">
      <c r="A834" s="213">
        <v>4</v>
      </c>
      <c r="B834" s="63" t="s">
        <v>166</v>
      </c>
      <c r="C834" s="64" t="s">
        <v>517</v>
      </c>
      <c r="D834" s="64"/>
      <c r="E834" s="367"/>
      <c r="F834" s="368"/>
      <c r="G834" s="367"/>
      <c r="H834" s="367"/>
      <c r="I834" s="385" t="s">
        <v>734</v>
      </c>
      <c r="J834" s="55" t="s">
        <v>1153</v>
      </c>
      <c r="K834" s="476"/>
      <c r="L834" s="550" t="s">
        <v>1291</v>
      </c>
      <c r="M834" s="198"/>
      <c r="N834" s="41"/>
      <c r="O834" s="41"/>
      <c r="P834" s="41"/>
      <c r="Q834" s="41"/>
      <c r="R834" s="41"/>
      <c r="S834" s="41"/>
      <c r="T834" s="41"/>
      <c r="U834" s="41"/>
      <c r="V834" s="41"/>
      <c r="W834" s="41"/>
      <c r="X834" s="41"/>
      <c r="Y834" s="41"/>
      <c r="Z834" s="41"/>
      <c r="AA834" s="41"/>
      <c r="AB834" s="41"/>
      <c r="AC834" s="41"/>
      <c r="AD834" s="41"/>
      <c r="AE834" s="41"/>
      <c r="AF834" s="41"/>
      <c r="AG834" s="41"/>
      <c r="AH834" s="41"/>
      <c r="AI834" s="41"/>
      <c r="AJ834" s="41"/>
      <c r="AK834" s="41"/>
      <c r="AL834" s="41"/>
      <c r="AM834" s="41"/>
      <c r="AN834" s="41"/>
      <c r="AO834" s="41"/>
      <c r="AP834" s="41"/>
      <c r="AQ834" s="41"/>
      <c r="AR834" s="41"/>
      <c r="AS834" s="41"/>
      <c r="AT834" s="41"/>
      <c r="AU834" s="41"/>
      <c r="AV834" s="41"/>
      <c r="AW834" s="41"/>
      <c r="AX834" s="41"/>
      <c r="AY834" s="41"/>
      <c r="AZ834" s="41"/>
      <c r="BA834" s="41"/>
      <c r="BB834" s="41"/>
      <c r="BC834" s="41"/>
      <c r="BD834" s="41"/>
      <c r="BE834" s="41"/>
      <c r="BF834" s="41"/>
      <c r="BG834" s="41"/>
      <c r="BH834" s="41"/>
      <c r="BI834" s="41"/>
      <c r="BJ834" s="41"/>
      <c r="BK834" s="41"/>
      <c r="BL834" s="41"/>
      <c r="BM834" s="41"/>
      <c r="BN834" s="41"/>
      <c r="BO834" s="41"/>
      <c r="BP834" s="41"/>
    </row>
    <row r="835" spans="1:68" s="42" customFormat="1" x14ac:dyDescent="0.2">
      <c r="A835" s="213">
        <v>5</v>
      </c>
      <c r="B835" s="63" t="s">
        <v>167</v>
      </c>
      <c r="C835" s="64" t="s">
        <v>248</v>
      </c>
      <c r="D835" s="64"/>
      <c r="E835" s="367"/>
      <c r="F835" s="368" t="s">
        <v>26</v>
      </c>
      <c r="G835" s="367">
        <v>610</v>
      </c>
      <c r="H835" s="367"/>
      <c r="I835" s="385" t="s">
        <v>735</v>
      </c>
      <c r="J835" s="203"/>
      <c r="K835" s="201"/>
      <c r="L835" s="86" t="s">
        <v>1236</v>
      </c>
      <c r="M835" s="198"/>
      <c r="N835" s="41"/>
      <c r="O835" s="41"/>
      <c r="P835" s="41"/>
      <c r="Q835" s="41"/>
      <c r="R835" s="41"/>
      <c r="S835" s="41"/>
      <c r="T835" s="41"/>
      <c r="U835" s="41"/>
      <c r="V835" s="41"/>
      <c r="W835" s="41"/>
      <c r="X835" s="41"/>
      <c r="Y835" s="41"/>
      <c r="Z835" s="41"/>
      <c r="AA835" s="41"/>
      <c r="AB835" s="41"/>
      <c r="AC835" s="41"/>
      <c r="AD835" s="41"/>
      <c r="AE835" s="41"/>
      <c r="AF835" s="41"/>
      <c r="AG835" s="41"/>
      <c r="AH835" s="41"/>
      <c r="AI835" s="41"/>
      <c r="AJ835" s="41"/>
      <c r="AK835" s="41"/>
      <c r="AL835" s="41"/>
      <c r="AM835" s="41"/>
      <c r="AN835" s="41"/>
      <c r="AO835" s="41"/>
      <c r="AP835" s="41"/>
      <c r="AQ835" s="41"/>
      <c r="AR835" s="41"/>
      <c r="AS835" s="41"/>
      <c r="AT835" s="41"/>
      <c r="AU835" s="41"/>
      <c r="AV835" s="41"/>
      <c r="AW835" s="41"/>
      <c r="AX835" s="41"/>
      <c r="AY835" s="41"/>
      <c r="AZ835" s="41"/>
      <c r="BA835" s="41"/>
      <c r="BB835" s="41"/>
      <c r="BC835" s="41"/>
      <c r="BD835" s="41"/>
      <c r="BE835" s="41"/>
      <c r="BF835" s="41"/>
      <c r="BG835" s="41"/>
      <c r="BH835" s="41"/>
      <c r="BI835" s="41"/>
      <c r="BJ835" s="41"/>
      <c r="BK835" s="41"/>
      <c r="BL835" s="41"/>
      <c r="BM835" s="41"/>
      <c r="BN835" s="41"/>
      <c r="BO835" s="41"/>
      <c r="BP835" s="41"/>
    </row>
    <row r="836" spans="1:68" s="42" customFormat="1" ht="89.25" x14ac:dyDescent="0.2">
      <c r="A836" s="213">
        <v>6</v>
      </c>
      <c r="B836" s="63" t="s">
        <v>64</v>
      </c>
      <c r="C836" s="64" t="s">
        <v>699</v>
      </c>
      <c r="D836" s="64"/>
      <c r="E836" s="367"/>
      <c r="F836" s="104" t="s">
        <v>736</v>
      </c>
      <c r="G836" s="64">
        <v>378</v>
      </c>
      <c r="H836" s="64"/>
      <c r="I836" s="385" t="s">
        <v>731</v>
      </c>
      <c r="J836" s="675" t="s">
        <v>1690</v>
      </c>
      <c r="K836" s="163"/>
      <c r="L836" s="67" t="s">
        <v>1237</v>
      </c>
      <c r="M836" s="198"/>
      <c r="N836" s="41"/>
      <c r="O836" s="41"/>
      <c r="P836" s="41"/>
      <c r="Q836" s="41"/>
      <c r="R836" s="41"/>
      <c r="S836" s="41"/>
      <c r="T836" s="41"/>
      <c r="U836" s="41"/>
      <c r="V836" s="41"/>
      <c r="W836" s="41"/>
      <c r="X836" s="41"/>
      <c r="Y836" s="41"/>
      <c r="Z836" s="41"/>
      <c r="AA836" s="41"/>
      <c r="AB836" s="41"/>
      <c r="AC836" s="41"/>
      <c r="AD836" s="41"/>
      <c r="AE836" s="41"/>
      <c r="AF836" s="41"/>
      <c r="AG836" s="41"/>
      <c r="AH836" s="41"/>
      <c r="AI836" s="41"/>
      <c r="AJ836" s="41"/>
      <c r="AK836" s="41"/>
      <c r="AL836" s="41"/>
      <c r="AM836" s="41"/>
      <c r="AN836" s="41"/>
      <c r="AO836" s="41"/>
      <c r="AP836" s="41"/>
      <c r="AQ836" s="41"/>
      <c r="AR836" s="41"/>
      <c r="AS836" s="41"/>
      <c r="AT836" s="41"/>
      <c r="AU836" s="41"/>
      <c r="AV836" s="41"/>
      <c r="AW836" s="41"/>
      <c r="AX836" s="41"/>
      <c r="AY836" s="41"/>
      <c r="AZ836" s="41"/>
      <c r="BA836" s="41"/>
      <c r="BB836" s="41"/>
      <c r="BC836" s="41"/>
      <c r="BD836" s="41"/>
      <c r="BE836" s="41"/>
      <c r="BF836" s="41"/>
      <c r="BG836" s="41"/>
      <c r="BH836" s="41"/>
      <c r="BI836" s="41"/>
      <c r="BJ836" s="41"/>
      <c r="BK836" s="41"/>
      <c r="BL836" s="41"/>
      <c r="BM836" s="41"/>
      <c r="BN836" s="41"/>
      <c r="BO836" s="41"/>
      <c r="BP836" s="41"/>
    </row>
    <row r="837" spans="1:68" s="42" customFormat="1" ht="63.75" x14ac:dyDescent="0.2">
      <c r="A837" s="213">
        <v>7</v>
      </c>
      <c r="B837" s="63" t="s">
        <v>65</v>
      </c>
      <c r="C837" s="64" t="s">
        <v>247</v>
      </c>
      <c r="D837" s="64"/>
      <c r="E837" s="367"/>
      <c r="F837" s="104" t="s">
        <v>25</v>
      </c>
      <c r="G837" s="64">
        <v>332</v>
      </c>
      <c r="H837" s="64"/>
      <c r="I837" s="385" t="s">
        <v>737</v>
      </c>
      <c r="J837" s="156"/>
      <c r="K837" s="163"/>
      <c r="L837" s="86" t="s">
        <v>1238</v>
      </c>
      <c r="M837" s="198"/>
      <c r="N837" s="41"/>
      <c r="O837" s="41"/>
      <c r="P837" s="41"/>
      <c r="Q837" s="41"/>
      <c r="R837" s="41"/>
      <c r="S837" s="41"/>
      <c r="T837" s="41"/>
      <c r="U837" s="41"/>
      <c r="V837" s="41"/>
      <c r="W837" s="41"/>
      <c r="X837" s="41"/>
      <c r="Y837" s="41"/>
      <c r="Z837" s="41"/>
      <c r="AA837" s="41"/>
      <c r="AB837" s="41"/>
      <c r="AC837" s="41"/>
      <c r="AD837" s="41"/>
      <c r="AE837" s="41"/>
      <c r="AF837" s="41"/>
      <c r="AG837" s="41"/>
      <c r="AH837" s="41"/>
      <c r="AI837" s="41"/>
      <c r="AJ837" s="41"/>
      <c r="AK837" s="41"/>
      <c r="AL837" s="41"/>
      <c r="AM837" s="41"/>
      <c r="AN837" s="41"/>
      <c r="AO837" s="41"/>
      <c r="AP837" s="41"/>
      <c r="AQ837" s="41"/>
      <c r="AR837" s="41"/>
      <c r="AS837" s="41"/>
      <c r="AT837" s="41"/>
      <c r="AU837" s="41"/>
      <c r="AV837" s="41"/>
      <c r="AW837" s="41"/>
      <c r="AX837" s="41"/>
      <c r="AY837" s="41"/>
      <c r="AZ837" s="41"/>
      <c r="BA837" s="41"/>
      <c r="BB837" s="41"/>
      <c r="BC837" s="41"/>
      <c r="BD837" s="41"/>
      <c r="BE837" s="41"/>
      <c r="BF837" s="41"/>
      <c r="BG837" s="41"/>
      <c r="BH837" s="41"/>
      <c r="BI837" s="41"/>
      <c r="BJ837" s="41"/>
      <c r="BK837" s="41"/>
      <c r="BL837" s="41"/>
      <c r="BM837" s="41"/>
      <c r="BN837" s="41"/>
      <c r="BO837" s="41"/>
      <c r="BP837" s="41"/>
    </row>
    <row r="838" spans="1:68" s="42" customFormat="1" ht="76.5" x14ac:dyDescent="0.2">
      <c r="A838" s="213">
        <v>8</v>
      </c>
      <c r="B838" s="63" t="s">
        <v>66</v>
      </c>
      <c r="C838" s="64" t="s">
        <v>247</v>
      </c>
      <c r="D838" s="64"/>
      <c r="E838" s="367"/>
      <c r="F838" s="104" t="s">
        <v>456</v>
      </c>
      <c r="G838" s="64">
        <v>118</v>
      </c>
      <c r="H838" s="64"/>
      <c r="I838" s="385" t="s">
        <v>738</v>
      </c>
      <c r="J838" s="156"/>
      <c r="K838" s="163"/>
      <c r="L838" s="620" t="s">
        <v>1716</v>
      </c>
      <c r="M838" s="198"/>
      <c r="N838" s="41"/>
      <c r="O838" s="41"/>
      <c r="P838" s="41"/>
      <c r="Q838" s="41"/>
      <c r="R838" s="41"/>
      <c r="S838" s="41"/>
      <c r="T838" s="41"/>
      <c r="U838" s="41"/>
      <c r="V838" s="41"/>
      <c r="W838" s="41"/>
      <c r="X838" s="41"/>
      <c r="Y838" s="41"/>
      <c r="Z838" s="41"/>
      <c r="AA838" s="41"/>
      <c r="AB838" s="41"/>
      <c r="AC838" s="41"/>
      <c r="AD838" s="41"/>
      <c r="AE838" s="41"/>
      <c r="AF838" s="41"/>
      <c r="AG838" s="41"/>
      <c r="AH838" s="41"/>
      <c r="AI838" s="41"/>
      <c r="AJ838" s="41"/>
      <c r="AK838" s="41"/>
      <c r="AL838" s="41"/>
      <c r="AM838" s="41"/>
      <c r="AN838" s="41"/>
      <c r="AO838" s="41"/>
      <c r="AP838" s="41"/>
      <c r="AQ838" s="41"/>
      <c r="AR838" s="41"/>
      <c r="AS838" s="41"/>
      <c r="AT838" s="41"/>
      <c r="AU838" s="41"/>
      <c r="AV838" s="41"/>
      <c r="AW838" s="41"/>
      <c r="AX838" s="41"/>
      <c r="AY838" s="41"/>
      <c r="AZ838" s="41"/>
      <c r="BA838" s="41"/>
      <c r="BB838" s="41"/>
      <c r="BC838" s="41"/>
      <c r="BD838" s="41"/>
      <c r="BE838" s="41"/>
      <c r="BF838" s="41"/>
      <c r="BG838" s="41"/>
      <c r="BH838" s="41"/>
      <c r="BI838" s="41"/>
      <c r="BJ838" s="41"/>
      <c r="BK838" s="41"/>
      <c r="BL838" s="41"/>
      <c r="BM838" s="41"/>
      <c r="BN838" s="41"/>
      <c r="BO838" s="41"/>
      <c r="BP838" s="41"/>
    </row>
    <row r="839" spans="1:68" s="42" customFormat="1" ht="63.75" x14ac:dyDescent="0.2">
      <c r="A839" s="213">
        <v>9</v>
      </c>
      <c r="B839" s="63" t="s">
        <v>263</v>
      </c>
      <c r="C839" s="64" t="s">
        <v>699</v>
      </c>
      <c r="D839" s="64"/>
      <c r="E839" s="367"/>
      <c r="F839" s="104" t="s">
        <v>265</v>
      </c>
      <c r="G839" s="64">
        <v>355</v>
      </c>
      <c r="H839" s="64"/>
      <c r="I839" s="385" t="s">
        <v>705</v>
      </c>
      <c r="J839" s="628" t="s">
        <v>1141</v>
      </c>
      <c r="K839" s="163"/>
      <c r="L839" s="620" t="s">
        <v>1717</v>
      </c>
      <c r="M839" s="198"/>
      <c r="N839" s="41"/>
      <c r="O839" s="41"/>
      <c r="P839" s="41"/>
      <c r="Q839" s="41"/>
      <c r="R839" s="41"/>
      <c r="S839" s="41"/>
      <c r="T839" s="41"/>
      <c r="U839" s="41"/>
      <c r="V839" s="41"/>
      <c r="W839" s="41"/>
      <c r="X839" s="41"/>
      <c r="Y839" s="41"/>
      <c r="Z839" s="41"/>
      <c r="AA839" s="41"/>
      <c r="AB839" s="41"/>
      <c r="AC839" s="41"/>
      <c r="AD839" s="41"/>
      <c r="AE839" s="41"/>
      <c r="AF839" s="41"/>
      <c r="AG839" s="41"/>
      <c r="AH839" s="41"/>
      <c r="AI839" s="41"/>
      <c r="AJ839" s="41"/>
      <c r="AK839" s="41"/>
      <c r="AL839" s="41"/>
      <c r="AM839" s="41"/>
      <c r="AN839" s="41"/>
      <c r="AO839" s="41"/>
      <c r="AP839" s="41"/>
      <c r="AQ839" s="41"/>
      <c r="AR839" s="41"/>
      <c r="AS839" s="41"/>
      <c r="AT839" s="41"/>
      <c r="AU839" s="41"/>
      <c r="AV839" s="41"/>
      <c r="AW839" s="41"/>
      <c r="AX839" s="41"/>
      <c r="AY839" s="41"/>
      <c r="AZ839" s="41"/>
      <c r="BA839" s="41"/>
      <c r="BB839" s="41"/>
      <c r="BC839" s="41"/>
      <c r="BD839" s="41"/>
      <c r="BE839" s="41"/>
      <c r="BF839" s="41"/>
      <c r="BG839" s="41"/>
      <c r="BH839" s="41"/>
      <c r="BI839" s="41"/>
      <c r="BJ839" s="41"/>
      <c r="BK839" s="41"/>
      <c r="BL839" s="41"/>
      <c r="BM839" s="41"/>
      <c r="BN839" s="41"/>
      <c r="BO839" s="41"/>
      <c r="BP839" s="41"/>
    </row>
    <row r="840" spans="1:68" s="42" customFormat="1" ht="63.75" x14ac:dyDescent="0.2">
      <c r="A840" s="213">
        <v>10</v>
      </c>
      <c r="B840" s="63" t="s">
        <v>264</v>
      </c>
      <c r="C840" s="64" t="s">
        <v>247</v>
      </c>
      <c r="D840" s="64"/>
      <c r="E840" s="367"/>
      <c r="F840" s="104" t="s">
        <v>37</v>
      </c>
      <c r="G840" s="64">
        <v>380</v>
      </c>
      <c r="H840" s="64"/>
      <c r="I840" s="385" t="s">
        <v>735</v>
      </c>
      <c r="J840" s="156"/>
      <c r="K840" s="163"/>
      <c r="L840" s="620" t="s">
        <v>1718</v>
      </c>
      <c r="M840" s="198"/>
      <c r="N840" s="41"/>
      <c r="O840" s="41"/>
      <c r="P840" s="41"/>
      <c r="Q840" s="41"/>
      <c r="R840" s="41"/>
      <c r="S840" s="41"/>
      <c r="T840" s="41"/>
      <c r="U840" s="41"/>
      <c r="V840" s="41"/>
      <c r="W840" s="41"/>
      <c r="X840" s="41"/>
      <c r="Y840" s="41"/>
      <c r="Z840" s="41"/>
      <c r="AA840" s="41"/>
      <c r="AB840" s="41"/>
      <c r="AC840" s="41"/>
      <c r="AD840" s="41"/>
      <c r="AE840" s="41"/>
      <c r="AF840" s="41"/>
      <c r="AG840" s="41"/>
      <c r="AH840" s="41"/>
      <c r="AI840" s="41"/>
      <c r="AJ840" s="41"/>
      <c r="AK840" s="41"/>
      <c r="AL840" s="41"/>
      <c r="AM840" s="41"/>
      <c r="AN840" s="41"/>
      <c r="AO840" s="41"/>
      <c r="AP840" s="41"/>
      <c r="AQ840" s="41"/>
      <c r="AR840" s="41"/>
      <c r="AS840" s="41"/>
      <c r="AT840" s="41"/>
      <c r="AU840" s="41"/>
      <c r="AV840" s="41"/>
      <c r="AW840" s="41"/>
      <c r="AX840" s="41"/>
      <c r="AY840" s="41"/>
      <c r="AZ840" s="41"/>
      <c r="BA840" s="41"/>
      <c r="BB840" s="41"/>
      <c r="BC840" s="41"/>
      <c r="BD840" s="41"/>
      <c r="BE840" s="41"/>
      <c r="BF840" s="41"/>
      <c r="BG840" s="41"/>
      <c r="BH840" s="41"/>
      <c r="BI840" s="41"/>
      <c r="BJ840" s="41"/>
      <c r="BK840" s="41"/>
      <c r="BL840" s="41"/>
      <c r="BM840" s="41"/>
      <c r="BN840" s="41"/>
      <c r="BO840" s="41"/>
      <c r="BP840" s="41"/>
    </row>
    <row r="841" spans="1:68" s="42" customFormat="1" ht="76.5" x14ac:dyDescent="0.2">
      <c r="A841" s="213">
        <v>11</v>
      </c>
      <c r="B841" s="63" t="s">
        <v>67</v>
      </c>
      <c r="C841" s="64" t="s">
        <v>699</v>
      </c>
      <c r="D841" s="64"/>
      <c r="E841" s="367"/>
      <c r="F841" s="104" t="s">
        <v>457</v>
      </c>
      <c r="G841" s="64">
        <v>331</v>
      </c>
      <c r="H841" s="64"/>
      <c r="I841" s="385" t="s">
        <v>705</v>
      </c>
      <c r="J841" s="468" t="s">
        <v>1437</v>
      </c>
      <c r="K841" s="163"/>
      <c r="L841" s="67" t="s">
        <v>1098</v>
      </c>
      <c r="M841" s="198"/>
      <c r="N841" s="41"/>
      <c r="O841" s="41"/>
      <c r="P841" s="41"/>
      <c r="Q841" s="41"/>
      <c r="R841" s="41"/>
      <c r="S841" s="41"/>
      <c r="T841" s="41"/>
      <c r="U841" s="41"/>
      <c r="V841" s="41"/>
      <c r="W841" s="41"/>
      <c r="X841" s="41"/>
      <c r="Y841" s="41"/>
      <c r="Z841" s="41"/>
      <c r="AA841" s="41"/>
      <c r="AB841" s="41"/>
      <c r="AC841" s="41"/>
      <c r="AD841" s="41"/>
      <c r="AE841" s="41"/>
      <c r="AF841" s="41"/>
      <c r="AG841" s="41"/>
      <c r="AH841" s="41"/>
      <c r="AI841" s="41"/>
      <c r="AJ841" s="41"/>
      <c r="AK841" s="41"/>
      <c r="AL841" s="41"/>
      <c r="AM841" s="41"/>
      <c r="AN841" s="41"/>
      <c r="AO841" s="41"/>
      <c r="AP841" s="41"/>
      <c r="AQ841" s="41"/>
      <c r="AR841" s="41"/>
      <c r="AS841" s="41"/>
      <c r="AT841" s="41"/>
      <c r="AU841" s="41"/>
      <c r="AV841" s="41"/>
      <c r="AW841" s="41"/>
      <c r="AX841" s="41"/>
      <c r="AY841" s="41"/>
      <c r="AZ841" s="41"/>
      <c r="BA841" s="41"/>
      <c r="BB841" s="41"/>
      <c r="BC841" s="41"/>
      <c r="BD841" s="41"/>
      <c r="BE841" s="41"/>
      <c r="BF841" s="41"/>
      <c r="BG841" s="41"/>
      <c r="BH841" s="41"/>
      <c r="BI841" s="41"/>
      <c r="BJ841" s="41"/>
      <c r="BK841" s="41"/>
      <c r="BL841" s="41"/>
      <c r="BM841" s="41"/>
      <c r="BN841" s="41"/>
      <c r="BO841" s="41"/>
      <c r="BP841" s="41"/>
    </row>
    <row r="842" spans="1:68" s="42" customFormat="1" x14ac:dyDescent="0.2">
      <c r="A842" s="213">
        <v>12</v>
      </c>
      <c r="B842" s="226" t="s">
        <v>266</v>
      </c>
      <c r="C842" s="72" t="s">
        <v>517</v>
      </c>
      <c r="D842" s="72"/>
      <c r="E842" s="367"/>
      <c r="F842" s="225" t="s">
        <v>267</v>
      </c>
      <c r="G842" s="72">
        <v>127</v>
      </c>
      <c r="H842" s="72"/>
      <c r="I842" s="385" t="s">
        <v>709</v>
      </c>
      <c r="J842" s="156"/>
      <c r="K842" s="163"/>
      <c r="L842" s="86"/>
      <c r="M842" s="198"/>
      <c r="N842" s="41"/>
      <c r="O842" s="41"/>
      <c r="P842" s="41"/>
      <c r="Q842" s="41"/>
      <c r="R842" s="41"/>
      <c r="S842" s="41"/>
      <c r="T842" s="41"/>
      <c r="U842" s="41"/>
      <c r="V842" s="41"/>
      <c r="W842" s="41"/>
      <c r="X842" s="41"/>
      <c r="Y842" s="41"/>
      <c r="Z842" s="41"/>
      <c r="AA842" s="41"/>
      <c r="AB842" s="41"/>
      <c r="AC842" s="41"/>
      <c r="AD842" s="41"/>
      <c r="AE842" s="41"/>
      <c r="AF842" s="41"/>
      <c r="AG842" s="41"/>
      <c r="AH842" s="41"/>
      <c r="AI842" s="41"/>
      <c r="AJ842" s="41"/>
      <c r="AK842" s="41"/>
      <c r="AL842" s="41"/>
      <c r="AM842" s="41"/>
      <c r="AN842" s="41"/>
      <c r="AO842" s="41"/>
      <c r="AP842" s="41"/>
      <c r="AQ842" s="41"/>
      <c r="AR842" s="41"/>
      <c r="AS842" s="41"/>
      <c r="AT842" s="41"/>
      <c r="AU842" s="41"/>
      <c r="AV842" s="41"/>
      <c r="AW842" s="41"/>
      <c r="AX842" s="41"/>
      <c r="AY842" s="41"/>
      <c r="AZ842" s="41"/>
      <c r="BA842" s="41"/>
      <c r="BB842" s="41"/>
      <c r="BC842" s="41"/>
      <c r="BD842" s="41"/>
      <c r="BE842" s="41"/>
      <c r="BF842" s="41"/>
      <c r="BG842" s="41"/>
      <c r="BH842" s="41"/>
      <c r="BI842" s="41"/>
      <c r="BJ842" s="41"/>
      <c r="BK842" s="41"/>
      <c r="BL842" s="41"/>
      <c r="BM842" s="41"/>
      <c r="BN842" s="41"/>
      <c r="BO842" s="41"/>
      <c r="BP842" s="41"/>
    </row>
    <row r="843" spans="1:68" s="42" customFormat="1" ht="25.5" x14ac:dyDescent="0.2">
      <c r="A843" s="213">
        <v>13</v>
      </c>
      <c r="B843" s="63" t="s">
        <v>68</v>
      </c>
      <c r="C843" s="64" t="s">
        <v>517</v>
      </c>
      <c r="D843" s="64"/>
      <c r="E843" s="367"/>
      <c r="F843" s="104" t="s">
        <v>458</v>
      </c>
      <c r="G843" s="104">
        <v>352</v>
      </c>
      <c r="H843" s="64"/>
      <c r="I843" s="385" t="s">
        <v>710</v>
      </c>
      <c r="J843" s="156"/>
      <c r="K843" s="163"/>
      <c r="L843" s="86" t="s">
        <v>1239</v>
      </c>
      <c r="M843" s="198"/>
      <c r="N843" s="41"/>
      <c r="O843" s="41"/>
      <c r="P843" s="41"/>
      <c r="Q843" s="41"/>
      <c r="R843" s="41"/>
      <c r="S843" s="41"/>
      <c r="T843" s="41"/>
      <c r="U843" s="41"/>
      <c r="V843" s="41"/>
      <c r="W843" s="41"/>
      <c r="X843" s="41"/>
      <c r="Y843" s="41"/>
      <c r="Z843" s="41"/>
      <c r="AA843" s="41"/>
      <c r="AB843" s="41"/>
      <c r="AC843" s="41"/>
      <c r="AD843" s="41"/>
      <c r="AE843" s="41"/>
      <c r="AF843" s="41"/>
      <c r="AG843" s="41"/>
      <c r="AH843" s="41"/>
      <c r="AI843" s="41"/>
      <c r="AJ843" s="41"/>
      <c r="AK843" s="41"/>
      <c r="AL843" s="41"/>
      <c r="AM843" s="41"/>
      <c r="AN843" s="41"/>
      <c r="AO843" s="41"/>
      <c r="AP843" s="41"/>
      <c r="AQ843" s="41"/>
      <c r="AR843" s="41"/>
      <c r="AS843" s="41"/>
      <c r="AT843" s="41"/>
      <c r="AU843" s="41"/>
      <c r="AV843" s="41"/>
      <c r="AW843" s="41"/>
      <c r="AX843" s="41"/>
      <c r="AY843" s="41"/>
      <c r="AZ843" s="41"/>
      <c r="BA843" s="41"/>
      <c r="BB843" s="41"/>
      <c r="BC843" s="41"/>
      <c r="BD843" s="41"/>
      <c r="BE843" s="41"/>
      <c r="BF843" s="41"/>
      <c r="BG843" s="41"/>
      <c r="BH843" s="41"/>
      <c r="BI843" s="41"/>
      <c r="BJ843" s="41"/>
      <c r="BK843" s="41"/>
      <c r="BL843" s="41"/>
      <c r="BM843" s="41"/>
      <c r="BN843" s="41"/>
      <c r="BO843" s="41"/>
      <c r="BP843" s="41"/>
    </row>
    <row r="844" spans="1:68" s="42" customFormat="1" x14ac:dyDescent="0.2">
      <c r="A844" s="213">
        <v>17</v>
      </c>
      <c r="B844" s="397" t="s">
        <v>459</v>
      </c>
      <c r="C844" s="398" t="s">
        <v>517</v>
      </c>
      <c r="D844" s="398"/>
      <c r="E844" s="367"/>
      <c r="F844" s="399" t="s">
        <v>460</v>
      </c>
      <c r="G844" s="398">
        <v>770</v>
      </c>
      <c r="H844" s="398"/>
      <c r="I844" s="385" t="s">
        <v>716</v>
      </c>
      <c r="J844" s="156"/>
      <c r="K844" s="163"/>
      <c r="L844" s="163"/>
      <c r="M844" s="198"/>
      <c r="N844" s="41"/>
      <c r="O844" s="41"/>
      <c r="P844" s="41"/>
      <c r="Q844" s="41"/>
      <c r="R844" s="41"/>
      <c r="S844" s="41"/>
      <c r="T844" s="41"/>
      <c r="U844" s="41"/>
      <c r="V844" s="41"/>
      <c r="W844" s="41"/>
      <c r="X844" s="41"/>
      <c r="Y844" s="41"/>
      <c r="Z844" s="41"/>
      <c r="AA844" s="41"/>
      <c r="AB844" s="41"/>
      <c r="AC844" s="41"/>
      <c r="AD844" s="41"/>
      <c r="AE844" s="41"/>
      <c r="AF844" s="41"/>
      <c r="AG844" s="41"/>
      <c r="AH844" s="41"/>
      <c r="AI844" s="41"/>
      <c r="AJ844" s="41"/>
      <c r="AK844" s="41"/>
      <c r="AL844" s="41"/>
      <c r="AM844" s="41"/>
      <c r="AN844" s="41"/>
      <c r="AO844" s="41"/>
      <c r="AP844" s="41"/>
      <c r="AQ844" s="41"/>
      <c r="AR844" s="41"/>
      <c r="AS844" s="41"/>
      <c r="AT844" s="41"/>
      <c r="AU844" s="41"/>
      <c r="AV844" s="41"/>
      <c r="AW844" s="41"/>
      <c r="AX844" s="41"/>
      <c r="AY844" s="41"/>
      <c r="AZ844" s="41"/>
      <c r="BA844" s="41"/>
      <c r="BB844" s="41"/>
      <c r="BC844" s="41"/>
      <c r="BD844" s="41"/>
      <c r="BE844" s="41"/>
      <c r="BF844" s="41"/>
      <c r="BG844" s="41"/>
      <c r="BH844" s="41"/>
      <c r="BI844" s="41"/>
      <c r="BJ844" s="41"/>
      <c r="BK844" s="41"/>
      <c r="BL844" s="41"/>
      <c r="BM844" s="41"/>
      <c r="BN844" s="41"/>
      <c r="BO844" s="41"/>
      <c r="BP844" s="41"/>
    </row>
    <row r="845" spans="1:68" s="42" customFormat="1" x14ac:dyDescent="0.2">
      <c r="A845" s="213">
        <v>18</v>
      </c>
      <c r="B845" s="63" t="s">
        <v>461</v>
      </c>
      <c r="C845" s="64"/>
      <c r="D845" s="64"/>
      <c r="E845" s="367"/>
      <c r="F845" s="104"/>
      <c r="G845" s="64"/>
      <c r="H845" s="64"/>
      <c r="I845" s="385"/>
      <c r="J845" s="156"/>
      <c r="K845" s="163"/>
      <c r="L845" s="163"/>
      <c r="M845" s="198"/>
      <c r="N845" s="41"/>
      <c r="O845" s="41"/>
      <c r="P845" s="41"/>
      <c r="Q845" s="41"/>
      <c r="R845" s="41"/>
      <c r="S845" s="41"/>
      <c r="T845" s="41"/>
      <c r="U845" s="41"/>
      <c r="V845" s="41"/>
      <c r="W845" s="41"/>
      <c r="X845" s="41"/>
      <c r="Y845" s="41"/>
      <c r="Z845" s="41"/>
      <c r="AA845" s="41"/>
      <c r="AB845" s="41"/>
      <c r="AC845" s="41"/>
      <c r="AD845" s="41"/>
      <c r="AE845" s="41"/>
      <c r="AF845" s="41"/>
      <c r="AG845" s="41"/>
      <c r="AH845" s="41"/>
      <c r="AI845" s="41"/>
      <c r="AJ845" s="41"/>
      <c r="AK845" s="41"/>
      <c r="AL845" s="41"/>
      <c r="AM845" s="41"/>
      <c r="AN845" s="41"/>
      <c r="AO845" s="41"/>
      <c r="AP845" s="41"/>
      <c r="AQ845" s="41"/>
      <c r="AR845" s="41"/>
      <c r="AS845" s="41"/>
      <c r="AT845" s="41"/>
      <c r="AU845" s="41"/>
      <c r="AV845" s="41"/>
      <c r="AW845" s="41"/>
      <c r="AX845" s="41"/>
      <c r="AY845" s="41"/>
      <c r="AZ845" s="41"/>
      <c r="BA845" s="41"/>
      <c r="BB845" s="41"/>
      <c r="BC845" s="41"/>
      <c r="BD845" s="41"/>
      <c r="BE845" s="41"/>
      <c r="BF845" s="41"/>
      <c r="BG845" s="41"/>
      <c r="BH845" s="41"/>
      <c r="BI845" s="41"/>
      <c r="BJ845" s="41"/>
      <c r="BK845" s="41"/>
      <c r="BL845" s="41"/>
      <c r="BM845" s="41"/>
      <c r="BN845" s="41"/>
      <c r="BO845" s="41"/>
      <c r="BP845" s="41"/>
    </row>
    <row r="846" spans="1:68" s="42" customFormat="1" x14ac:dyDescent="0.2">
      <c r="A846" s="213">
        <v>19</v>
      </c>
      <c r="B846" s="63" t="s">
        <v>462</v>
      </c>
      <c r="C846" s="64" t="s">
        <v>247</v>
      </c>
      <c r="D846" s="64"/>
      <c r="E846" s="367"/>
      <c r="F846" s="104" t="s">
        <v>463</v>
      </c>
      <c r="G846" s="64">
        <v>380</v>
      </c>
      <c r="H846" s="64"/>
      <c r="I846" s="385" t="s">
        <v>735</v>
      </c>
      <c r="J846" s="156"/>
      <c r="K846" s="163"/>
      <c r="L846" s="163"/>
      <c r="M846" s="198"/>
      <c r="N846" s="41"/>
      <c r="O846" s="41"/>
      <c r="P846" s="41"/>
      <c r="Q846" s="41"/>
      <c r="R846" s="41"/>
      <c r="S846" s="41"/>
      <c r="T846" s="41"/>
      <c r="U846" s="41"/>
      <c r="V846" s="41"/>
      <c r="W846" s="41"/>
      <c r="X846" s="41"/>
      <c r="Y846" s="41"/>
      <c r="Z846" s="41"/>
      <c r="AA846" s="41"/>
      <c r="AB846" s="41"/>
      <c r="AC846" s="41"/>
      <c r="AD846" s="41"/>
      <c r="AE846" s="41"/>
      <c r="AF846" s="41"/>
      <c r="AG846" s="41"/>
      <c r="AH846" s="41"/>
      <c r="AI846" s="41"/>
      <c r="AJ846" s="41"/>
      <c r="AK846" s="41"/>
      <c r="AL846" s="41"/>
      <c r="AM846" s="41"/>
      <c r="AN846" s="41"/>
      <c r="AO846" s="41"/>
      <c r="AP846" s="41"/>
      <c r="AQ846" s="41"/>
      <c r="AR846" s="41"/>
      <c r="AS846" s="41"/>
      <c r="AT846" s="41"/>
      <c r="AU846" s="41"/>
      <c r="AV846" s="41"/>
      <c r="AW846" s="41"/>
      <c r="AX846" s="41"/>
      <c r="AY846" s="41"/>
      <c r="AZ846" s="41"/>
      <c r="BA846" s="41"/>
      <c r="BB846" s="41"/>
      <c r="BC846" s="41"/>
      <c r="BD846" s="41"/>
      <c r="BE846" s="41"/>
      <c r="BF846" s="41"/>
      <c r="BG846" s="41"/>
      <c r="BH846" s="41"/>
      <c r="BI846" s="41"/>
      <c r="BJ846" s="41"/>
      <c r="BK846" s="41"/>
      <c r="BL846" s="41"/>
      <c r="BM846" s="41"/>
      <c r="BN846" s="41"/>
      <c r="BO846" s="41"/>
      <c r="BP846" s="41"/>
    </row>
    <row r="847" spans="1:68" s="42" customFormat="1" ht="13.5" thickBot="1" x14ac:dyDescent="0.25">
      <c r="A847" s="273">
        <v>20</v>
      </c>
      <c r="B847" s="107" t="s">
        <v>426</v>
      </c>
      <c r="C847" s="102" t="s">
        <v>699</v>
      </c>
      <c r="D847" s="102"/>
      <c r="E847" s="367"/>
      <c r="F847" s="108" t="s">
        <v>464</v>
      </c>
      <c r="G847" s="108">
        <v>819</v>
      </c>
      <c r="H847" s="102"/>
      <c r="I847" s="392" t="s">
        <v>706</v>
      </c>
      <c r="J847" s="475"/>
      <c r="K847" s="477"/>
      <c r="L847" s="477" t="s">
        <v>427</v>
      </c>
      <c r="M847" s="374"/>
      <c r="N847" s="41"/>
      <c r="O847" s="41"/>
      <c r="P847" s="41"/>
      <c r="Q847" s="41"/>
      <c r="R847" s="41"/>
      <c r="S847" s="41"/>
      <c r="T847" s="41"/>
      <c r="U847" s="41"/>
      <c r="V847" s="41"/>
      <c r="W847" s="41"/>
      <c r="X847" s="41"/>
      <c r="Y847" s="41"/>
      <c r="Z847" s="41"/>
      <c r="AA847" s="41"/>
      <c r="AB847" s="41"/>
      <c r="AC847" s="41"/>
      <c r="AD847" s="41"/>
      <c r="AE847" s="41"/>
      <c r="AF847" s="41"/>
      <c r="AG847" s="41"/>
      <c r="AH847" s="41"/>
      <c r="AI847" s="41"/>
      <c r="AJ847" s="41"/>
      <c r="AK847" s="41"/>
      <c r="AL847" s="41"/>
      <c r="AM847" s="41"/>
      <c r="AN847" s="41"/>
      <c r="AO847" s="41"/>
      <c r="AP847" s="41"/>
      <c r="AQ847" s="41"/>
      <c r="AR847" s="41"/>
      <c r="AS847" s="41"/>
      <c r="AT847" s="41"/>
      <c r="AU847" s="41"/>
      <c r="AV847" s="41"/>
      <c r="AW847" s="41"/>
      <c r="AX847" s="41"/>
      <c r="AY847" s="41"/>
      <c r="AZ847" s="41"/>
      <c r="BA847" s="41"/>
      <c r="BB847" s="41"/>
      <c r="BC847" s="41"/>
      <c r="BD847" s="41"/>
      <c r="BE847" s="41"/>
      <c r="BF847" s="41"/>
      <c r="BG847" s="41"/>
      <c r="BH847" s="41"/>
      <c r="BI847" s="41"/>
      <c r="BJ847" s="41"/>
      <c r="BK847" s="41"/>
      <c r="BL847" s="41"/>
      <c r="BM847" s="41"/>
      <c r="BN847" s="41"/>
      <c r="BO847" s="41"/>
      <c r="BP847" s="41"/>
    </row>
    <row r="848" spans="1:68" s="42" customFormat="1" ht="14.25" thickTop="1" thickBot="1" x14ac:dyDescent="0.25">
      <c r="A848" s="728"/>
      <c r="B848" s="729"/>
      <c r="C848" s="729"/>
      <c r="D848" s="729"/>
      <c r="E848" s="729"/>
      <c r="F848" s="729"/>
      <c r="G848" s="729"/>
      <c r="H848" s="729"/>
      <c r="I848" s="729"/>
      <c r="J848" s="729"/>
      <c r="K848" s="730"/>
      <c r="L848" s="40"/>
      <c r="M848" s="40"/>
      <c r="N848" s="41"/>
      <c r="O848" s="41"/>
      <c r="P848" s="41"/>
      <c r="Q848" s="41"/>
      <c r="R848" s="41"/>
      <c r="S848" s="41"/>
      <c r="T848" s="41"/>
      <c r="U848" s="41"/>
      <c r="V848" s="41"/>
      <c r="W848" s="41"/>
      <c r="X848" s="41"/>
      <c r="Y848" s="41"/>
      <c r="Z848" s="41"/>
      <c r="AA848" s="41"/>
      <c r="AB848" s="41"/>
      <c r="AC848" s="41"/>
      <c r="AD848" s="41"/>
      <c r="AE848" s="41"/>
      <c r="AF848" s="41"/>
      <c r="AG848" s="41"/>
      <c r="AH848" s="41"/>
      <c r="AI848" s="41"/>
      <c r="AJ848" s="41"/>
      <c r="AK848" s="41"/>
      <c r="AL848" s="41"/>
      <c r="AM848" s="41"/>
      <c r="AN848" s="41"/>
      <c r="AO848" s="41"/>
      <c r="AP848" s="41"/>
      <c r="AQ848" s="41"/>
      <c r="AR848" s="41"/>
      <c r="AS848" s="41"/>
      <c r="AT848" s="41"/>
      <c r="AU848" s="41"/>
      <c r="AV848" s="41"/>
      <c r="AW848" s="41"/>
      <c r="AX848" s="41"/>
      <c r="AY848" s="41"/>
      <c r="AZ848" s="41"/>
      <c r="BA848" s="41"/>
      <c r="BB848" s="41"/>
      <c r="BC848" s="41"/>
      <c r="BD848" s="41"/>
      <c r="BE848" s="41"/>
      <c r="BF848" s="41"/>
      <c r="BG848" s="41"/>
      <c r="BH848" s="41"/>
      <c r="BI848" s="41"/>
      <c r="BJ848" s="41"/>
      <c r="BK848" s="41"/>
      <c r="BL848" s="41"/>
      <c r="BM848" s="41"/>
      <c r="BN848" s="41"/>
      <c r="BO848" s="41"/>
      <c r="BP848" s="41"/>
    </row>
    <row r="849" spans="1:68" s="42" customFormat="1" ht="13.5" thickBot="1" x14ac:dyDescent="0.25">
      <c r="A849" s="734" t="s">
        <v>600</v>
      </c>
      <c r="B849" s="735"/>
      <c r="C849" s="735"/>
      <c r="D849" s="735"/>
      <c r="E849" s="735"/>
      <c r="F849" s="735"/>
      <c r="G849" s="735"/>
      <c r="H849" s="735"/>
      <c r="I849" s="735"/>
      <c r="J849" s="735"/>
      <c r="K849" s="735"/>
      <c r="L849" s="735"/>
      <c r="M849" s="736"/>
      <c r="N849" s="41"/>
      <c r="O849" s="41"/>
      <c r="P849" s="41"/>
      <c r="Q849" s="41"/>
      <c r="R849" s="41"/>
      <c r="S849" s="41"/>
      <c r="T849" s="41"/>
      <c r="U849" s="41"/>
      <c r="V849" s="41"/>
      <c r="W849" s="41"/>
      <c r="X849" s="41"/>
      <c r="Y849" s="41"/>
      <c r="Z849" s="41"/>
      <c r="AA849" s="41"/>
      <c r="AB849" s="41"/>
      <c r="AC849" s="41"/>
      <c r="AD849" s="41"/>
      <c r="AE849" s="41"/>
      <c r="AF849" s="41"/>
      <c r="AG849" s="41"/>
      <c r="AH849" s="41"/>
      <c r="AI849" s="41"/>
      <c r="AJ849" s="41"/>
      <c r="AK849" s="41"/>
      <c r="AL849" s="41"/>
      <c r="AM849" s="41"/>
      <c r="AN849" s="41"/>
      <c r="AO849" s="41"/>
      <c r="AP849" s="41"/>
      <c r="AQ849" s="41"/>
      <c r="AR849" s="41"/>
      <c r="AS849" s="41"/>
      <c r="AT849" s="41"/>
      <c r="AU849" s="41"/>
      <c r="AV849" s="41"/>
      <c r="AW849" s="41"/>
      <c r="AX849" s="41"/>
      <c r="AY849" s="41"/>
      <c r="AZ849" s="41"/>
      <c r="BA849" s="41"/>
      <c r="BB849" s="41"/>
      <c r="BC849" s="41"/>
      <c r="BD849" s="41"/>
      <c r="BE849" s="41"/>
      <c r="BF849" s="41"/>
      <c r="BG849" s="41"/>
      <c r="BH849" s="41"/>
      <c r="BI849" s="41"/>
      <c r="BJ849" s="41"/>
      <c r="BK849" s="41"/>
      <c r="BL849" s="41"/>
      <c r="BM849" s="41"/>
      <c r="BN849" s="41"/>
      <c r="BO849" s="41"/>
      <c r="BP849" s="41"/>
    </row>
    <row r="850" spans="1:68" s="42" customFormat="1" ht="25.5" x14ac:dyDescent="0.2">
      <c r="A850" s="340" t="s">
        <v>0</v>
      </c>
      <c r="B850" s="341" t="s">
        <v>1</v>
      </c>
      <c r="C850" s="342" t="s">
        <v>2</v>
      </c>
      <c r="D850" s="343" t="s">
        <v>77</v>
      </c>
      <c r="E850" s="343" t="s">
        <v>262</v>
      </c>
      <c r="F850" s="344" t="s">
        <v>8</v>
      </c>
      <c r="G850" s="343" t="s">
        <v>9</v>
      </c>
      <c r="H850" s="343" t="s">
        <v>261</v>
      </c>
      <c r="I850" s="501" t="s">
        <v>618</v>
      </c>
      <c r="J850" s="345" t="s">
        <v>4</v>
      </c>
      <c r="K850" s="241" t="s">
        <v>391</v>
      </c>
      <c r="L850" s="242" t="s">
        <v>399</v>
      </c>
      <c r="M850" s="326" t="s">
        <v>299</v>
      </c>
      <c r="N850" s="41"/>
      <c r="O850" s="41"/>
      <c r="P850" s="41"/>
      <c r="Q850" s="41"/>
      <c r="R850" s="41"/>
      <c r="S850" s="41"/>
      <c r="T850" s="41"/>
      <c r="U850" s="41"/>
      <c r="V850" s="41"/>
      <c r="W850" s="41"/>
      <c r="X850" s="41"/>
      <c r="Y850" s="41"/>
      <c r="Z850" s="41"/>
      <c r="AA850" s="41"/>
      <c r="AB850" s="41"/>
      <c r="AC850" s="41"/>
      <c r="AD850" s="41"/>
      <c r="AE850" s="41"/>
      <c r="AF850" s="41"/>
      <c r="AG850" s="41"/>
      <c r="AH850" s="41"/>
      <c r="AI850" s="41"/>
      <c r="AJ850" s="41"/>
      <c r="AK850" s="41"/>
      <c r="AL850" s="41"/>
      <c r="AM850" s="41"/>
      <c r="AN850" s="41"/>
      <c r="AO850" s="41"/>
      <c r="AP850" s="41"/>
      <c r="AQ850" s="41"/>
      <c r="AR850" s="41"/>
      <c r="AS850" s="41"/>
      <c r="AT850" s="41"/>
      <c r="AU850" s="41"/>
      <c r="AV850" s="41"/>
      <c r="AW850" s="41"/>
      <c r="AX850" s="41"/>
      <c r="AY850" s="41"/>
      <c r="AZ850" s="41"/>
      <c r="BA850" s="41"/>
      <c r="BB850" s="41"/>
      <c r="BC850" s="41"/>
      <c r="BD850" s="41"/>
      <c r="BE850" s="41"/>
      <c r="BF850" s="41"/>
      <c r="BG850" s="41"/>
      <c r="BH850" s="41"/>
      <c r="BI850" s="41"/>
      <c r="BJ850" s="41"/>
      <c r="BK850" s="41"/>
      <c r="BL850" s="41"/>
      <c r="BM850" s="41"/>
      <c r="BN850" s="41"/>
      <c r="BO850" s="41"/>
      <c r="BP850" s="41"/>
    </row>
    <row r="851" spans="1:68" s="42" customFormat="1" ht="177.75" customHeight="1" x14ac:dyDescent="0.2">
      <c r="A851" s="332">
        <v>4</v>
      </c>
      <c r="B851" s="63" t="s">
        <v>601</v>
      </c>
      <c r="C851" s="64" t="s">
        <v>699</v>
      </c>
      <c r="D851" s="64"/>
      <c r="E851" s="64"/>
      <c r="F851" s="104"/>
      <c r="G851" s="64"/>
      <c r="H851" s="64"/>
      <c r="I851" s="385"/>
      <c r="J851" s="677" t="s">
        <v>1692</v>
      </c>
      <c r="K851" s="478"/>
      <c r="L851" s="478" t="s">
        <v>1099</v>
      </c>
      <c r="M851" s="404"/>
      <c r="N851" s="41"/>
      <c r="O851" s="41"/>
      <c r="P851" s="41"/>
      <c r="Q851" s="41"/>
      <c r="R851" s="41"/>
      <c r="S851" s="41"/>
      <c r="T851" s="41"/>
      <c r="U851" s="41"/>
      <c r="V851" s="41"/>
      <c r="W851" s="41"/>
      <c r="X851" s="41"/>
      <c r="Y851" s="41"/>
      <c r="Z851" s="41"/>
      <c r="AA851" s="41"/>
      <c r="AB851" s="41"/>
      <c r="AC851" s="41"/>
      <c r="AD851" s="41"/>
      <c r="AE851" s="41"/>
      <c r="AF851" s="41"/>
      <c r="AG851" s="41"/>
      <c r="AH851" s="41"/>
      <c r="AI851" s="41"/>
      <c r="AJ851" s="41"/>
      <c r="AK851" s="41"/>
      <c r="AL851" s="41"/>
      <c r="AM851" s="41"/>
      <c r="AN851" s="41"/>
      <c r="AO851" s="41"/>
      <c r="AP851" s="41"/>
      <c r="AQ851" s="41"/>
      <c r="AR851" s="41"/>
      <c r="AS851" s="41"/>
      <c r="AT851" s="41"/>
      <c r="AU851" s="41"/>
      <c r="AV851" s="41"/>
      <c r="AW851" s="41"/>
      <c r="AX851" s="41"/>
      <c r="AY851" s="41"/>
      <c r="AZ851" s="41"/>
      <c r="BA851" s="41"/>
      <c r="BB851" s="41"/>
      <c r="BC851" s="41"/>
      <c r="BD851" s="41"/>
      <c r="BE851" s="41"/>
      <c r="BF851" s="41"/>
      <c r="BG851" s="41"/>
      <c r="BH851" s="41"/>
      <c r="BI851" s="41"/>
      <c r="BJ851" s="41"/>
      <c r="BK851" s="41"/>
      <c r="BL851" s="41"/>
      <c r="BM851" s="41"/>
      <c r="BN851" s="41"/>
      <c r="BO851" s="41"/>
      <c r="BP851" s="41"/>
    </row>
    <row r="852" spans="1:68" s="42" customFormat="1" x14ac:dyDescent="0.2">
      <c r="A852" s="332">
        <v>5</v>
      </c>
      <c r="B852" s="63" t="s">
        <v>602</v>
      </c>
      <c r="C852" s="64" t="s">
        <v>247</v>
      </c>
      <c r="D852" s="64"/>
      <c r="E852" s="64"/>
      <c r="F852" s="104"/>
      <c r="G852" s="64"/>
      <c r="H852" s="64"/>
      <c r="I852" s="385"/>
      <c r="J852" s="468"/>
      <c r="K852" s="478"/>
      <c r="L852" s="478"/>
      <c r="M852" s="404"/>
      <c r="N852" s="41"/>
      <c r="O852" s="41"/>
      <c r="P852" s="41"/>
      <c r="Q852" s="41"/>
      <c r="R852" s="41"/>
      <c r="S852" s="41"/>
      <c r="T852" s="41"/>
      <c r="U852" s="41"/>
      <c r="V852" s="41"/>
      <c r="W852" s="41"/>
      <c r="X852" s="41"/>
      <c r="Y852" s="41"/>
      <c r="Z852" s="41"/>
      <c r="AA852" s="41"/>
      <c r="AB852" s="41"/>
      <c r="AC852" s="41"/>
      <c r="AD852" s="41"/>
      <c r="AE852" s="41"/>
      <c r="AF852" s="41"/>
      <c r="AG852" s="41"/>
      <c r="AH852" s="41"/>
      <c r="AI852" s="41"/>
      <c r="AJ852" s="41"/>
      <c r="AK852" s="41"/>
      <c r="AL852" s="41"/>
      <c r="AM852" s="41"/>
      <c r="AN852" s="41"/>
      <c r="AO852" s="41"/>
      <c r="AP852" s="41"/>
      <c r="AQ852" s="41"/>
      <c r="AR852" s="41"/>
      <c r="AS852" s="41"/>
      <c r="AT852" s="41"/>
      <c r="AU852" s="41"/>
      <c r="AV852" s="41"/>
      <c r="AW852" s="41"/>
      <c r="AX852" s="41"/>
      <c r="AY852" s="41"/>
      <c r="AZ852" s="41"/>
      <c r="BA852" s="41"/>
      <c r="BB852" s="41"/>
      <c r="BC852" s="41"/>
      <c r="BD852" s="41"/>
      <c r="BE852" s="41"/>
      <c r="BF852" s="41"/>
      <c r="BG852" s="41"/>
      <c r="BH852" s="41"/>
      <c r="BI852" s="41"/>
      <c r="BJ852" s="41"/>
      <c r="BK852" s="41"/>
      <c r="BL852" s="41"/>
      <c r="BM852" s="41"/>
      <c r="BN852" s="41"/>
      <c r="BO852" s="41"/>
      <c r="BP852" s="41"/>
    </row>
    <row r="853" spans="1:68" s="42" customFormat="1" ht="51" x14ac:dyDescent="0.2">
      <c r="A853" s="332">
        <v>6</v>
      </c>
      <c r="B853" s="63" t="s">
        <v>603</v>
      </c>
      <c r="C853" s="64" t="s">
        <v>247</v>
      </c>
      <c r="D853" s="64"/>
      <c r="E853" s="64"/>
      <c r="F853" s="104"/>
      <c r="G853" s="64"/>
      <c r="H853" s="64"/>
      <c r="I853" s="385"/>
      <c r="J853" s="468"/>
      <c r="K853" s="478"/>
      <c r="L853" s="67" t="s">
        <v>1273</v>
      </c>
      <c r="M853" s="404"/>
      <c r="N853" s="41"/>
      <c r="O853" s="41"/>
      <c r="P853" s="41"/>
      <c r="Q853" s="41"/>
      <c r="R853" s="41"/>
      <c r="S853" s="41"/>
      <c r="T853" s="41"/>
      <c r="U853" s="41"/>
      <c r="V853" s="41"/>
      <c r="W853" s="41"/>
      <c r="X853" s="41"/>
      <c r="Y853" s="41"/>
      <c r="Z853" s="41"/>
      <c r="AA853" s="41"/>
      <c r="AB853" s="41"/>
      <c r="AC853" s="41"/>
      <c r="AD853" s="41"/>
      <c r="AE853" s="41"/>
      <c r="AF853" s="41"/>
      <c r="AG853" s="41"/>
      <c r="AH853" s="41"/>
      <c r="AI853" s="41"/>
      <c r="AJ853" s="41"/>
      <c r="AK853" s="41"/>
      <c r="AL853" s="41"/>
      <c r="AM853" s="41"/>
      <c r="AN853" s="41"/>
      <c r="AO853" s="41"/>
      <c r="AP853" s="41"/>
      <c r="AQ853" s="41"/>
      <c r="AR853" s="41"/>
      <c r="AS853" s="41"/>
      <c r="AT853" s="41"/>
      <c r="AU853" s="41"/>
      <c r="AV853" s="41"/>
      <c r="AW853" s="41"/>
      <c r="AX853" s="41"/>
      <c r="AY853" s="41"/>
      <c r="AZ853" s="41"/>
      <c r="BA853" s="41"/>
      <c r="BB853" s="41"/>
      <c r="BC853" s="41"/>
      <c r="BD853" s="41"/>
      <c r="BE853" s="41"/>
      <c r="BF853" s="41"/>
      <c r="BG853" s="41"/>
      <c r="BH853" s="41"/>
      <c r="BI853" s="41"/>
      <c r="BJ853" s="41"/>
      <c r="BK853" s="41"/>
      <c r="BL853" s="41"/>
      <c r="BM853" s="41"/>
      <c r="BN853" s="41"/>
      <c r="BO853" s="41"/>
      <c r="BP853" s="41"/>
    </row>
    <row r="854" spans="1:68" s="42" customFormat="1" ht="25.5" x14ac:dyDescent="0.2">
      <c r="A854" s="332">
        <v>7</v>
      </c>
      <c r="B854" s="63" t="s">
        <v>604</v>
      </c>
      <c r="C854" s="64" t="s">
        <v>699</v>
      </c>
      <c r="D854" s="64"/>
      <c r="E854" s="64"/>
      <c r="F854" s="104"/>
      <c r="G854" s="64"/>
      <c r="H854" s="64"/>
      <c r="I854" s="385"/>
      <c r="J854" s="128" t="s">
        <v>1473</v>
      </c>
      <c r="K854" s="620"/>
      <c r="L854" s="478" t="s">
        <v>1100</v>
      </c>
      <c r="M854" s="404"/>
      <c r="N854" s="41"/>
      <c r="O854" s="41"/>
      <c r="P854" s="41"/>
      <c r="Q854" s="41"/>
      <c r="R854" s="41"/>
      <c r="S854" s="41"/>
      <c r="T854" s="41"/>
      <c r="U854" s="41"/>
      <c r="V854" s="41"/>
      <c r="W854" s="41"/>
      <c r="X854" s="41"/>
      <c r="Y854" s="41"/>
      <c r="Z854" s="41"/>
      <c r="AA854" s="41"/>
      <c r="AB854" s="41"/>
      <c r="AC854" s="41"/>
      <c r="AD854" s="41"/>
      <c r="AE854" s="41"/>
      <c r="AF854" s="41"/>
      <c r="AG854" s="41"/>
      <c r="AH854" s="41"/>
      <c r="AI854" s="41"/>
      <c r="AJ854" s="41"/>
      <c r="AK854" s="41"/>
      <c r="AL854" s="41"/>
      <c r="AM854" s="41"/>
      <c r="AN854" s="41"/>
      <c r="AO854" s="41"/>
      <c r="AP854" s="41"/>
      <c r="AQ854" s="41"/>
      <c r="AR854" s="41"/>
      <c r="AS854" s="41"/>
      <c r="AT854" s="41"/>
      <c r="AU854" s="41"/>
      <c r="AV854" s="41"/>
      <c r="AW854" s="41"/>
      <c r="AX854" s="41"/>
      <c r="AY854" s="41"/>
      <c r="AZ854" s="41"/>
      <c r="BA854" s="41"/>
      <c r="BB854" s="41"/>
      <c r="BC854" s="41"/>
      <c r="BD854" s="41"/>
      <c r="BE854" s="41"/>
      <c r="BF854" s="41"/>
      <c r="BG854" s="41"/>
      <c r="BH854" s="41"/>
      <c r="BI854" s="41"/>
      <c r="BJ854" s="41"/>
      <c r="BK854" s="41"/>
      <c r="BL854" s="41"/>
      <c r="BM854" s="41"/>
      <c r="BN854" s="41"/>
      <c r="BO854" s="41"/>
      <c r="BP854" s="41"/>
    </row>
    <row r="855" spans="1:68" s="42" customFormat="1" ht="25.5" x14ac:dyDescent="0.2">
      <c r="A855" s="332">
        <v>8</v>
      </c>
      <c r="B855" s="63" t="s">
        <v>605</v>
      </c>
      <c r="C855" s="64" t="s">
        <v>517</v>
      </c>
      <c r="D855" s="64"/>
      <c r="E855" s="64"/>
      <c r="F855" s="104"/>
      <c r="G855" s="64"/>
      <c r="H855" s="64"/>
      <c r="I855" s="385"/>
      <c r="J855" s="40"/>
      <c r="K855" s="478"/>
      <c r="L855" s="478" t="s">
        <v>1277</v>
      </c>
      <c r="M855" s="404"/>
      <c r="N855" s="41"/>
      <c r="O855" s="41"/>
      <c r="P855" s="41"/>
      <c r="Q855" s="41"/>
      <c r="R855" s="41"/>
      <c r="S855" s="41"/>
      <c r="T855" s="41"/>
      <c r="U855" s="41"/>
      <c r="V855" s="41"/>
      <c r="W855" s="41"/>
      <c r="X855" s="41"/>
      <c r="Y855" s="41"/>
      <c r="Z855" s="41"/>
      <c r="AA855" s="41"/>
      <c r="AB855" s="41"/>
      <c r="AC855" s="41"/>
      <c r="AD855" s="41"/>
      <c r="AE855" s="41"/>
      <c r="AF855" s="41"/>
      <c r="AG855" s="41"/>
      <c r="AH855" s="41"/>
      <c r="AI855" s="41"/>
      <c r="AJ855" s="41"/>
      <c r="AK855" s="41"/>
      <c r="AL855" s="41"/>
      <c r="AM855" s="41"/>
      <c r="AN855" s="41"/>
      <c r="AO855" s="41"/>
      <c r="AP855" s="41"/>
      <c r="AQ855" s="41"/>
      <c r="AR855" s="41"/>
      <c r="AS855" s="41"/>
      <c r="AT855" s="41"/>
      <c r="AU855" s="41"/>
      <c r="AV855" s="41"/>
      <c r="AW855" s="41"/>
      <c r="AX855" s="41"/>
      <c r="AY855" s="41"/>
      <c r="AZ855" s="41"/>
      <c r="BA855" s="41"/>
      <c r="BB855" s="41"/>
      <c r="BC855" s="41"/>
      <c r="BD855" s="41"/>
      <c r="BE855" s="41"/>
      <c r="BF855" s="41"/>
      <c r="BG855" s="41"/>
      <c r="BH855" s="41"/>
      <c r="BI855" s="41"/>
      <c r="BJ855" s="41"/>
      <c r="BK855" s="41"/>
      <c r="BL855" s="41"/>
      <c r="BM855" s="41"/>
      <c r="BN855" s="41"/>
      <c r="BO855" s="41"/>
      <c r="BP855" s="41"/>
    </row>
    <row r="856" spans="1:68" s="42" customFormat="1" ht="38.25" x14ac:dyDescent="0.2">
      <c r="A856" s="332">
        <v>9</v>
      </c>
      <c r="B856" s="63" t="s">
        <v>606</v>
      </c>
      <c r="C856" s="64" t="s">
        <v>699</v>
      </c>
      <c r="D856" s="64"/>
      <c r="E856" s="64"/>
      <c r="F856" s="104"/>
      <c r="G856" s="64"/>
      <c r="H856" s="64"/>
      <c r="I856" s="385"/>
      <c r="J856" s="468" t="s">
        <v>1438</v>
      </c>
      <c r="K856" s="478"/>
      <c r="L856" s="478" t="s">
        <v>1278</v>
      </c>
      <c r="M856" s="404"/>
      <c r="N856" s="41"/>
      <c r="O856" s="41"/>
      <c r="P856" s="41"/>
      <c r="Q856" s="41"/>
      <c r="R856" s="41"/>
      <c r="S856" s="41"/>
      <c r="T856" s="41"/>
      <c r="U856" s="41"/>
      <c r="V856" s="41"/>
      <c r="W856" s="41"/>
      <c r="X856" s="41"/>
      <c r="Y856" s="41"/>
      <c r="Z856" s="41"/>
      <c r="AA856" s="41"/>
      <c r="AB856" s="41"/>
      <c r="AC856" s="41"/>
      <c r="AD856" s="41"/>
      <c r="AE856" s="41"/>
      <c r="AF856" s="41"/>
      <c r="AG856" s="41"/>
      <c r="AH856" s="41"/>
      <c r="AI856" s="41"/>
      <c r="AJ856" s="41"/>
      <c r="AK856" s="41"/>
      <c r="AL856" s="41"/>
      <c r="AM856" s="41"/>
      <c r="AN856" s="41"/>
      <c r="AO856" s="41"/>
      <c r="AP856" s="41"/>
      <c r="AQ856" s="41"/>
      <c r="AR856" s="41"/>
      <c r="AS856" s="41"/>
      <c r="AT856" s="41"/>
      <c r="AU856" s="41"/>
      <c r="AV856" s="41"/>
      <c r="AW856" s="41"/>
      <c r="AX856" s="41"/>
      <c r="AY856" s="41"/>
      <c r="AZ856" s="41"/>
      <c r="BA856" s="41"/>
      <c r="BB856" s="41"/>
      <c r="BC856" s="41"/>
      <c r="BD856" s="41"/>
      <c r="BE856" s="41"/>
      <c r="BF856" s="41"/>
      <c r="BG856" s="41"/>
      <c r="BH856" s="41"/>
      <c r="BI856" s="41"/>
      <c r="BJ856" s="41"/>
      <c r="BK856" s="41"/>
      <c r="BL856" s="41"/>
      <c r="BM856" s="41"/>
      <c r="BN856" s="41"/>
      <c r="BO856" s="41"/>
      <c r="BP856" s="41"/>
    </row>
    <row r="857" spans="1:68" s="42" customFormat="1" ht="38.25" x14ac:dyDescent="0.2">
      <c r="A857" s="332">
        <v>10</v>
      </c>
      <c r="B857" s="63" t="s">
        <v>607</v>
      </c>
      <c r="C857" s="64" t="s">
        <v>699</v>
      </c>
      <c r="D857" s="64"/>
      <c r="E857" s="64"/>
      <c r="F857" s="104"/>
      <c r="G857" s="64"/>
      <c r="H857" s="64"/>
      <c r="I857" s="385"/>
      <c r="J857" s="128" t="s">
        <v>1460</v>
      </c>
      <c r="K857" s="478"/>
      <c r="L857" s="620" t="s">
        <v>1461</v>
      </c>
      <c r="M857" s="404"/>
      <c r="N857" s="41"/>
      <c r="O857" s="41"/>
      <c r="P857" s="41"/>
      <c r="Q857" s="41"/>
      <c r="R857" s="41"/>
      <c r="S857" s="41"/>
      <c r="T857" s="41"/>
      <c r="U857" s="41"/>
      <c r="V857" s="41"/>
      <c r="W857" s="41"/>
      <c r="X857" s="41"/>
      <c r="Y857" s="41"/>
      <c r="Z857" s="41"/>
      <c r="AA857" s="41"/>
      <c r="AB857" s="41"/>
      <c r="AC857" s="41"/>
      <c r="AD857" s="41"/>
      <c r="AE857" s="41"/>
      <c r="AF857" s="41"/>
      <c r="AG857" s="41"/>
      <c r="AH857" s="41"/>
      <c r="AI857" s="41"/>
      <c r="AJ857" s="41"/>
      <c r="AK857" s="41"/>
      <c r="AL857" s="41"/>
      <c r="AM857" s="41"/>
      <c r="AN857" s="41"/>
      <c r="AO857" s="41"/>
      <c r="AP857" s="41"/>
      <c r="AQ857" s="41"/>
      <c r="AR857" s="41"/>
      <c r="AS857" s="41"/>
      <c r="AT857" s="41"/>
      <c r="AU857" s="41"/>
      <c r="AV857" s="41"/>
      <c r="AW857" s="41"/>
      <c r="AX857" s="41"/>
      <c r="AY857" s="41"/>
      <c r="AZ857" s="41"/>
      <c r="BA857" s="41"/>
      <c r="BB857" s="41"/>
      <c r="BC857" s="41"/>
      <c r="BD857" s="41"/>
      <c r="BE857" s="41"/>
      <c r="BF857" s="41"/>
      <c r="BG857" s="41"/>
      <c r="BH857" s="41"/>
      <c r="BI857" s="41"/>
      <c r="BJ857" s="41"/>
      <c r="BK857" s="41"/>
      <c r="BL857" s="41"/>
      <c r="BM857" s="41"/>
      <c r="BN857" s="41"/>
      <c r="BO857" s="41"/>
      <c r="BP857" s="41"/>
    </row>
    <row r="858" spans="1:68" s="42" customFormat="1" x14ac:dyDescent="0.2">
      <c r="A858" s="332">
        <v>11</v>
      </c>
      <c r="B858" s="63" t="s">
        <v>608</v>
      </c>
      <c r="C858" s="64" t="s">
        <v>247</v>
      </c>
      <c r="D858" s="64"/>
      <c r="E858" s="64"/>
      <c r="F858" s="104"/>
      <c r="G858" s="64"/>
      <c r="H858" s="64"/>
      <c r="I858" s="385"/>
      <c r="J858" s="468"/>
      <c r="K858" s="478"/>
      <c r="L858" s="478"/>
      <c r="M858" s="404"/>
      <c r="N858" s="41"/>
      <c r="O858" s="41"/>
      <c r="P858" s="41"/>
      <c r="Q858" s="41"/>
      <c r="R858" s="41"/>
      <c r="S858" s="41"/>
      <c r="T858" s="41"/>
      <c r="U858" s="41"/>
      <c r="V858" s="41"/>
      <c r="W858" s="41"/>
      <c r="X858" s="41"/>
      <c r="Y858" s="41"/>
      <c r="Z858" s="41"/>
      <c r="AA858" s="41"/>
      <c r="AB858" s="41"/>
      <c r="AC858" s="41"/>
      <c r="AD858" s="41"/>
      <c r="AE858" s="41"/>
      <c r="AF858" s="41"/>
      <c r="AG858" s="41"/>
      <c r="AH858" s="41"/>
      <c r="AI858" s="41"/>
      <c r="AJ858" s="41"/>
      <c r="AK858" s="41"/>
      <c r="AL858" s="41"/>
      <c r="AM858" s="41"/>
      <c r="AN858" s="41"/>
      <c r="AO858" s="41"/>
      <c r="AP858" s="41"/>
      <c r="AQ858" s="41"/>
      <c r="AR858" s="41"/>
      <c r="AS858" s="41"/>
      <c r="AT858" s="41"/>
      <c r="AU858" s="41"/>
      <c r="AV858" s="41"/>
      <c r="AW858" s="41"/>
      <c r="AX858" s="41"/>
      <c r="AY858" s="41"/>
      <c r="AZ858" s="41"/>
      <c r="BA858" s="41"/>
      <c r="BB858" s="41"/>
      <c r="BC858" s="41"/>
      <c r="BD858" s="41"/>
      <c r="BE858" s="41"/>
      <c r="BF858" s="41"/>
      <c r="BG858" s="41"/>
      <c r="BH858" s="41"/>
      <c r="BI858" s="41"/>
      <c r="BJ858" s="41"/>
      <c r="BK858" s="41"/>
      <c r="BL858" s="41"/>
      <c r="BM858" s="41"/>
      <c r="BN858" s="41"/>
      <c r="BO858" s="41"/>
      <c r="BP858" s="41"/>
    </row>
    <row r="859" spans="1:68" s="42" customFormat="1" ht="25.5" x14ac:dyDescent="0.2">
      <c r="A859" s="332">
        <v>12</v>
      </c>
      <c r="B859" s="63" t="s">
        <v>609</v>
      </c>
      <c r="C859" s="64" t="s">
        <v>517</v>
      </c>
      <c r="D859" s="64"/>
      <c r="E859" s="64"/>
      <c r="F859" s="104"/>
      <c r="G859" s="64"/>
      <c r="H859" s="64"/>
      <c r="I859" s="385"/>
      <c r="J859" s="468"/>
      <c r="K859" s="478"/>
      <c r="L859" s="468" t="s">
        <v>741</v>
      </c>
      <c r="M859" s="404"/>
      <c r="N859" s="41"/>
      <c r="O859" s="41"/>
      <c r="P859" s="41"/>
      <c r="Q859" s="41"/>
      <c r="R859" s="41"/>
      <c r="S859" s="41"/>
      <c r="T859" s="41"/>
      <c r="U859" s="41"/>
      <c r="V859" s="41"/>
      <c r="W859" s="41"/>
      <c r="X859" s="41"/>
      <c r="Y859" s="41"/>
      <c r="Z859" s="41"/>
      <c r="AA859" s="41"/>
      <c r="AB859" s="41"/>
      <c r="AC859" s="41"/>
      <c r="AD859" s="41"/>
      <c r="AE859" s="41"/>
      <c r="AF859" s="41"/>
      <c r="AG859" s="41"/>
      <c r="AH859" s="41"/>
      <c r="AI859" s="41"/>
      <c r="AJ859" s="41"/>
      <c r="AK859" s="41"/>
      <c r="AL859" s="41"/>
      <c r="AM859" s="41"/>
      <c r="AN859" s="41"/>
      <c r="AO859" s="41"/>
      <c r="AP859" s="41"/>
      <c r="AQ859" s="41"/>
      <c r="AR859" s="41"/>
      <c r="AS859" s="41"/>
      <c r="AT859" s="41"/>
      <c r="AU859" s="41"/>
      <c r="AV859" s="41"/>
      <c r="AW859" s="41"/>
      <c r="AX859" s="41"/>
      <c r="AY859" s="41"/>
      <c r="AZ859" s="41"/>
      <c r="BA859" s="41"/>
      <c r="BB859" s="41"/>
      <c r="BC859" s="41"/>
      <c r="BD859" s="41"/>
      <c r="BE859" s="41"/>
      <c r="BF859" s="41"/>
      <c r="BG859" s="41"/>
      <c r="BH859" s="41"/>
      <c r="BI859" s="41"/>
      <c r="BJ859" s="41"/>
      <c r="BK859" s="41"/>
      <c r="BL859" s="41"/>
      <c r="BM859" s="41"/>
      <c r="BN859" s="41"/>
      <c r="BO859" s="41"/>
      <c r="BP859" s="41"/>
    </row>
    <row r="860" spans="1:68" s="42" customFormat="1" ht="13.5" thickBot="1" x14ac:dyDescent="0.25">
      <c r="A860" s="335">
        <v>13</v>
      </c>
      <c r="B860" s="107" t="s">
        <v>566</v>
      </c>
      <c r="C860" s="102" t="s">
        <v>517</v>
      </c>
      <c r="D860" s="102"/>
      <c r="E860" s="64"/>
      <c r="F860" s="104"/>
      <c r="G860" s="102"/>
      <c r="H860" s="102"/>
      <c r="I860" s="392"/>
      <c r="J860" s="480"/>
      <c r="K860" s="481"/>
      <c r="L860" s="481"/>
      <c r="M860" s="405"/>
      <c r="N860" s="41"/>
      <c r="O860" s="41"/>
      <c r="P860" s="41"/>
      <c r="Q860" s="41"/>
      <c r="R860" s="41"/>
      <c r="S860" s="41"/>
      <c r="T860" s="41"/>
      <c r="U860" s="41"/>
      <c r="V860" s="41"/>
      <c r="W860" s="41"/>
      <c r="X860" s="41"/>
      <c r="Y860" s="41"/>
      <c r="Z860" s="41"/>
      <c r="AA860" s="41"/>
      <c r="AB860" s="41"/>
      <c r="AC860" s="41"/>
      <c r="AD860" s="41"/>
      <c r="AE860" s="41"/>
      <c r="AF860" s="41"/>
      <c r="AG860" s="41"/>
      <c r="AH860" s="41"/>
      <c r="AI860" s="41"/>
      <c r="AJ860" s="41"/>
      <c r="AK860" s="41"/>
      <c r="AL860" s="41"/>
      <c r="AM860" s="41"/>
      <c r="AN860" s="41"/>
      <c r="AO860" s="41"/>
      <c r="AP860" s="41"/>
      <c r="AQ860" s="41"/>
      <c r="AR860" s="41"/>
      <c r="AS860" s="41"/>
      <c r="AT860" s="41"/>
      <c r="AU860" s="41"/>
      <c r="AV860" s="41"/>
      <c r="AW860" s="41"/>
      <c r="AX860" s="41"/>
      <c r="AY860" s="41"/>
      <c r="AZ860" s="41"/>
      <c r="BA860" s="41"/>
      <c r="BB860" s="41"/>
      <c r="BC860" s="41"/>
      <c r="BD860" s="41"/>
      <c r="BE860" s="41"/>
      <c r="BF860" s="41"/>
      <c r="BG860" s="41"/>
      <c r="BH860" s="41"/>
      <c r="BI860" s="41"/>
      <c r="BJ860" s="41"/>
      <c r="BK860" s="41"/>
      <c r="BL860" s="41"/>
      <c r="BM860" s="41"/>
      <c r="BN860" s="41"/>
      <c r="BO860" s="41"/>
      <c r="BP860" s="41"/>
    </row>
    <row r="861" spans="1:68" ht="14.25" thickTop="1" thickBot="1" x14ac:dyDescent="0.25">
      <c r="A861" s="109"/>
      <c r="B861" s="110"/>
      <c r="C861" s="111"/>
      <c r="D861" s="111"/>
      <c r="E861" s="111"/>
      <c r="F861" s="112"/>
      <c r="G861" s="113"/>
      <c r="H861" s="113"/>
      <c r="I861" s="519"/>
      <c r="J861" s="245"/>
      <c r="K861" s="112"/>
      <c r="L861" s="267"/>
      <c r="M861" s="119"/>
    </row>
    <row r="862" spans="1:68" s="42" customFormat="1" ht="13.5" thickBot="1" x14ac:dyDescent="0.25">
      <c r="A862" s="734" t="s">
        <v>610</v>
      </c>
      <c r="B862" s="735"/>
      <c r="C862" s="735"/>
      <c r="D862" s="735"/>
      <c r="E862" s="735"/>
      <c r="F862" s="735"/>
      <c r="G862" s="735"/>
      <c r="H862" s="735"/>
      <c r="I862" s="735"/>
      <c r="J862" s="735"/>
      <c r="K862" s="735"/>
      <c r="L862" s="735"/>
      <c r="M862" s="736"/>
      <c r="N862" s="41"/>
      <c r="O862" s="41"/>
      <c r="P862" s="41"/>
      <c r="Q862" s="41"/>
      <c r="R862" s="41"/>
      <c r="S862" s="41"/>
      <c r="T862" s="41"/>
      <c r="U862" s="41"/>
      <c r="V862" s="41"/>
      <c r="W862" s="41"/>
      <c r="X862" s="41"/>
      <c r="Y862" s="41"/>
      <c r="Z862" s="41"/>
      <c r="AA862" s="41"/>
      <c r="AB862" s="41"/>
      <c r="AC862" s="41"/>
      <c r="AD862" s="41"/>
      <c r="AE862" s="41"/>
      <c r="AF862" s="41"/>
      <c r="AG862" s="41"/>
      <c r="AH862" s="41"/>
      <c r="AI862" s="41"/>
      <c r="AJ862" s="41"/>
      <c r="AK862" s="41"/>
      <c r="AL862" s="41"/>
      <c r="AM862" s="41"/>
      <c r="AN862" s="41"/>
      <c r="AO862" s="41"/>
      <c r="AP862" s="41"/>
      <c r="AQ862" s="41"/>
      <c r="AR862" s="41"/>
      <c r="AS862" s="41"/>
      <c r="AT862" s="41"/>
      <c r="AU862" s="41"/>
      <c r="AV862" s="41"/>
      <c r="AW862" s="41"/>
      <c r="AX862" s="41"/>
      <c r="AY862" s="41"/>
      <c r="AZ862" s="41"/>
      <c r="BA862" s="41"/>
      <c r="BB862" s="41"/>
      <c r="BC862" s="41"/>
      <c r="BD862" s="41"/>
      <c r="BE862" s="41"/>
      <c r="BF862" s="41"/>
      <c r="BG862" s="41"/>
      <c r="BH862" s="41"/>
      <c r="BI862" s="41"/>
      <c r="BJ862" s="41"/>
      <c r="BK862" s="41"/>
      <c r="BL862" s="41"/>
      <c r="BM862" s="41"/>
      <c r="BN862" s="41"/>
      <c r="BO862" s="41"/>
      <c r="BP862" s="41"/>
    </row>
    <row r="863" spans="1:68" s="42" customFormat="1" ht="25.5" x14ac:dyDescent="0.2">
      <c r="A863" s="340" t="s">
        <v>0</v>
      </c>
      <c r="B863" s="341" t="s">
        <v>1</v>
      </c>
      <c r="C863" s="342" t="s">
        <v>2</v>
      </c>
      <c r="D863" s="343" t="s">
        <v>77</v>
      </c>
      <c r="E863" s="343" t="s">
        <v>262</v>
      </c>
      <c r="F863" s="344" t="s">
        <v>8</v>
      </c>
      <c r="G863" s="343" t="s">
        <v>9</v>
      </c>
      <c r="H863" s="343" t="s">
        <v>261</v>
      </c>
      <c r="I863" s="501" t="s">
        <v>618</v>
      </c>
      <c r="J863" s="345" t="s">
        <v>4</v>
      </c>
      <c r="K863" s="241" t="s">
        <v>391</v>
      </c>
      <c r="L863" s="242" t="s">
        <v>399</v>
      </c>
      <c r="M863" s="326" t="s">
        <v>299</v>
      </c>
      <c r="N863" s="41"/>
      <c r="O863" s="41"/>
      <c r="P863" s="41"/>
      <c r="Q863" s="41"/>
      <c r="R863" s="41"/>
      <c r="S863" s="41"/>
      <c r="T863" s="41"/>
      <c r="U863" s="41"/>
      <c r="V863" s="41"/>
      <c r="W863" s="41"/>
      <c r="X863" s="41"/>
      <c r="Y863" s="41"/>
      <c r="Z863" s="41"/>
      <c r="AA863" s="41"/>
      <c r="AB863" s="41"/>
      <c r="AC863" s="41"/>
      <c r="AD863" s="41"/>
      <c r="AE863" s="41"/>
      <c r="AF863" s="41"/>
      <c r="AG863" s="41"/>
      <c r="AH863" s="41"/>
      <c r="AI863" s="41"/>
      <c r="AJ863" s="41"/>
      <c r="AK863" s="41"/>
      <c r="AL863" s="41"/>
      <c r="AM863" s="41"/>
      <c r="AN863" s="41"/>
      <c r="AO863" s="41"/>
      <c r="AP863" s="41"/>
      <c r="AQ863" s="41"/>
      <c r="AR863" s="41"/>
      <c r="AS863" s="41"/>
      <c r="AT863" s="41"/>
      <c r="AU863" s="41"/>
      <c r="AV863" s="41"/>
      <c r="AW863" s="41"/>
      <c r="AX863" s="41"/>
      <c r="AY863" s="41"/>
      <c r="AZ863" s="41"/>
      <c r="BA863" s="41"/>
      <c r="BB863" s="41"/>
      <c r="BC863" s="41"/>
      <c r="BD863" s="41"/>
      <c r="BE863" s="41"/>
      <c r="BF863" s="41"/>
      <c r="BG863" s="41"/>
      <c r="BH863" s="41"/>
      <c r="BI863" s="41"/>
      <c r="BJ863" s="41"/>
      <c r="BK863" s="41"/>
      <c r="BL863" s="41"/>
      <c r="BM863" s="41"/>
      <c r="BN863" s="41"/>
      <c r="BO863" s="41"/>
      <c r="BP863" s="41"/>
    </row>
    <row r="864" spans="1:68" s="42" customFormat="1" x14ac:dyDescent="0.2">
      <c r="A864" s="332">
        <v>1</v>
      </c>
      <c r="B864" s="333" t="s">
        <v>160</v>
      </c>
      <c r="C864" s="334" t="s">
        <v>246</v>
      </c>
      <c r="D864" s="334"/>
      <c r="E864" s="334"/>
      <c r="F864" s="334" t="s">
        <v>232</v>
      </c>
      <c r="G864" s="334">
        <v>622</v>
      </c>
      <c r="H864" s="334"/>
      <c r="I864" s="538" t="s">
        <v>756</v>
      </c>
      <c r="J864" s="338"/>
      <c r="K864" s="339"/>
      <c r="L864" s="219"/>
      <c r="M864" s="219"/>
      <c r="N864" s="41"/>
      <c r="O864" s="41"/>
      <c r="P864" s="41"/>
      <c r="Q864" s="41"/>
      <c r="R864" s="41"/>
      <c r="S864" s="41"/>
      <c r="T864" s="41"/>
      <c r="U864" s="41"/>
      <c r="V864" s="41"/>
      <c r="W864" s="41"/>
      <c r="X864" s="41"/>
      <c r="Y864" s="41"/>
      <c r="Z864" s="41"/>
      <c r="AA864" s="41"/>
      <c r="AB864" s="41"/>
      <c r="AC864" s="41"/>
      <c r="AD864" s="41"/>
      <c r="AE864" s="41"/>
      <c r="AF864" s="41"/>
      <c r="AG864" s="41"/>
      <c r="AH864" s="41"/>
      <c r="AI864" s="41"/>
      <c r="AJ864" s="41"/>
      <c r="AK864" s="41"/>
      <c r="AL864" s="41"/>
      <c r="AM864" s="41"/>
      <c r="AN864" s="41"/>
      <c r="AO864" s="41"/>
      <c r="AP864" s="41"/>
      <c r="AQ864" s="41"/>
      <c r="AR864" s="41"/>
      <c r="AS864" s="41"/>
      <c r="AT864" s="41"/>
      <c r="AU864" s="41"/>
      <c r="AV864" s="41"/>
      <c r="AW864" s="41"/>
      <c r="AX864" s="41"/>
      <c r="AY864" s="41"/>
      <c r="AZ864" s="41"/>
      <c r="BA864" s="41"/>
      <c r="BB864" s="41"/>
      <c r="BC864" s="41"/>
      <c r="BD864" s="41"/>
      <c r="BE864" s="41"/>
      <c r="BF864" s="41"/>
      <c r="BG864" s="41"/>
      <c r="BH864" s="41"/>
      <c r="BI864" s="41"/>
      <c r="BJ864" s="41"/>
      <c r="BK864" s="41"/>
      <c r="BL864" s="41"/>
      <c r="BM864" s="41"/>
      <c r="BN864" s="41"/>
      <c r="BO864" s="41"/>
      <c r="BP864" s="41"/>
    </row>
    <row r="865" spans="1:68" s="42" customFormat="1" x14ac:dyDescent="0.2">
      <c r="A865" s="332">
        <v>2</v>
      </c>
      <c r="B865" s="333" t="s">
        <v>239</v>
      </c>
      <c r="C865" s="334" t="s">
        <v>247</v>
      </c>
      <c r="D865" s="334"/>
      <c r="E865" s="334"/>
      <c r="F865" s="334" t="s">
        <v>233</v>
      </c>
      <c r="G865" s="334">
        <v>382</v>
      </c>
      <c r="H865" s="334"/>
      <c r="I865" s="538" t="s">
        <v>734</v>
      </c>
      <c r="J865" s="338"/>
      <c r="K865" s="339"/>
      <c r="L865" s="219"/>
      <c r="M865" s="219"/>
      <c r="N865" s="41"/>
      <c r="O865" s="41"/>
      <c r="P865" s="41"/>
      <c r="Q865" s="41"/>
      <c r="R865" s="41"/>
      <c r="S865" s="41"/>
      <c r="T865" s="41"/>
      <c r="U865" s="41"/>
      <c r="V865" s="41"/>
      <c r="W865" s="41"/>
      <c r="X865" s="41"/>
      <c r="Y865" s="41"/>
      <c r="Z865" s="41"/>
      <c r="AA865" s="41"/>
      <c r="AB865" s="41"/>
      <c r="AC865" s="41"/>
      <c r="AD865" s="41"/>
      <c r="AE865" s="41"/>
      <c r="AF865" s="41"/>
      <c r="AG865" s="41"/>
      <c r="AH865" s="41"/>
      <c r="AI865" s="41"/>
      <c r="AJ865" s="41"/>
      <c r="AK865" s="41"/>
      <c r="AL865" s="41"/>
      <c r="AM865" s="41"/>
      <c r="AN865" s="41"/>
      <c r="AO865" s="41"/>
      <c r="AP865" s="41"/>
      <c r="AQ865" s="41"/>
      <c r="AR865" s="41"/>
      <c r="AS865" s="41"/>
      <c r="AT865" s="41"/>
      <c r="AU865" s="41"/>
      <c r="AV865" s="41"/>
      <c r="AW865" s="41"/>
      <c r="AX865" s="41"/>
      <c r="AY865" s="41"/>
      <c r="AZ865" s="41"/>
      <c r="BA865" s="41"/>
      <c r="BB865" s="41"/>
      <c r="BC865" s="41"/>
      <c r="BD865" s="41"/>
      <c r="BE865" s="41"/>
      <c r="BF865" s="41"/>
      <c r="BG865" s="41"/>
      <c r="BH865" s="41"/>
      <c r="BI865" s="41"/>
      <c r="BJ865" s="41"/>
      <c r="BK865" s="41"/>
      <c r="BL865" s="41"/>
      <c r="BM865" s="41"/>
      <c r="BN865" s="41"/>
      <c r="BO865" s="41"/>
      <c r="BP865" s="41"/>
    </row>
    <row r="866" spans="1:68" s="42" customFormat="1" ht="51" x14ac:dyDescent="0.2">
      <c r="A866" s="332">
        <v>3</v>
      </c>
      <c r="B866" s="333" t="s">
        <v>240</v>
      </c>
      <c r="C866" s="540" t="s">
        <v>517</v>
      </c>
      <c r="D866" s="334"/>
      <c r="E866" s="334"/>
      <c r="F866" s="334" t="s">
        <v>234</v>
      </c>
      <c r="G866" s="334">
        <v>103</v>
      </c>
      <c r="H866" s="334"/>
      <c r="I866" s="538" t="s">
        <v>743</v>
      </c>
      <c r="J866" s="394"/>
      <c r="K866" s="378"/>
      <c r="L866" s="620" t="s">
        <v>1433</v>
      </c>
      <c r="M866" s="219"/>
      <c r="N866" s="41"/>
      <c r="O866" s="41"/>
      <c r="P866" s="41"/>
      <c r="Q866" s="41"/>
      <c r="R866" s="41"/>
      <c r="S866" s="41"/>
      <c r="T866" s="41"/>
      <c r="U866" s="41"/>
      <c r="V866" s="41"/>
      <c r="W866" s="41"/>
      <c r="X866" s="41"/>
      <c r="Y866" s="41"/>
      <c r="Z866" s="41"/>
      <c r="AA866" s="41"/>
      <c r="AB866" s="41"/>
      <c r="AC866" s="41"/>
      <c r="AD866" s="41"/>
      <c r="AE866" s="41"/>
      <c r="AF866" s="41"/>
      <c r="AG866" s="41"/>
      <c r="AH866" s="41"/>
      <c r="AI866" s="41"/>
      <c r="AJ866" s="41"/>
      <c r="AK866" s="41"/>
      <c r="AL866" s="41"/>
      <c r="AM866" s="41"/>
      <c r="AN866" s="41"/>
      <c r="AO866" s="41"/>
      <c r="AP866" s="41"/>
      <c r="AQ866" s="41"/>
      <c r="AR866" s="41"/>
      <c r="AS866" s="41"/>
      <c r="AT866" s="41"/>
      <c r="AU866" s="41"/>
      <c r="AV866" s="41"/>
      <c r="AW866" s="41"/>
      <c r="AX866" s="41"/>
      <c r="AY866" s="41"/>
      <c r="AZ866" s="41"/>
      <c r="BA866" s="41"/>
      <c r="BB866" s="41"/>
      <c r="BC866" s="41"/>
      <c r="BD866" s="41"/>
      <c r="BE866" s="41"/>
      <c r="BF866" s="41"/>
      <c r="BG866" s="41"/>
      <c r="BH866" s="41"/>
      <c r="BI866" s="41"/>
      <c r="BJ866" s="41"/>
      <c r="BK866" s="41"/>
      <c r="BL866" s="41"/>
      <c r="BM866" s="41"/>
      <c r="BN866" s="41"/>
      <c r="BO866" s="41"/>
      <c r="BP866" s="41"/>
    </row>
    <row r="867" spans="1:68" s="42" customFormat="1" x14ac:dyDescent="0.2">
      <c r="A867" s="332">
        <v>4</v>
      </c>
      <c r="B867" s="333" t="s">
        <v>241</v>
      </c>
      <c r="C867" s="334" t="s">
        <v>247</v>
      </c>
      <c r="D867" s="334"/>
      <c r="E867" s="334"/>
      <c r="F867" s="334" t="s">
        <v>235</v>
      </c>
      <c r="G867" s="334">
        <v>357</v>
      </c>
      <c r="H867" s="334"/>
      <c r="I867" s="538" t="s">
        <v>747</v>
      </c>
      <c r="J867" s="338"/>
      <c r="K867" s="339"/>
      <c r="L867" s="219"/>
      <c r="M867" s="219"/>
      <c r="N867" s="41"/>
      <c r="O867" s="41"/>
      <c r="P867" s="41"/>
      <c r="Q867" s="41"/>
      <c r="R867" s="41"/>
      <c r="S867" s="41"/>
      <c r="T867" s="41"/>
      <c r="U867" s="41"/>
      <c r="V867" s="41"/>
      <c r="W867" s="41"/>
      <c r="X867" s="41"/>
      <c r="Y867" s="41"/>
      <c r="Z867" s="41"/>
      <c r="AA867" s="41"/>
      <c r="AB867" s="41"/>
      <c r="AC867" s="41"/>
      <c r="AD867" s="41"/>
      <c r="AE867" s="41"/>
      <c r="AF867" s="41"/>
      <c r="AG867" s="41"/>
      <c r="AH867" s="41"/>
      <c r="AI867" s="41"/>
      <c r="AJ867" s="41"/>
      <c r="AK867" s="41"/>
      <c r="AL867" s="41"/>
      <c r="AM867" s="41"/>
      <c r="AN867" s="41"/>
      <c r="AO867" s="41"/>
      <c r="AP867" s="41"/>
      <c r="AQ867" s="41"/>
      <c r="AR867" s="41"/>
      <c r="AS867" s="41"/>
      <c r="AT867" s="41"/>
      <c r="AU867" s="41"/>
      <c r="AV867" s="41"/>
      <c r="AW867" s="41"/>
      <c r="AX867" s="41"/>
      <c r="AY867" s="41"/>
      <c r="AZ867" s="41"/>
      <c r="BA867" s="41"/>
      <c r="BB867" s="41"/>
      <c r="BC867" s="41"/>
      <c r="BD867" s="41"/>
      <c r="BE867" s="41"/>
      <c r="BF867" s="41"/>
      <c r="BG867" s="41"/>
      <c r="BH867" s="41"/>
      <c r="BI867" s="41"/>
      <c r="BJ867" s="41"/>
      <c r="BK867" s="41"/>
      <c r="BL867" s="41"/>
      <c r="BM867" s="41"/>
      <c r="BN867" s="41"/>
      <c r="BO867" s="41"/>
      <c r="BP867" s="41"/>
    </row>
    <row r="868" spans="1:68" s="42" customFormat="1" ht="25.5" x14ac:dyDescent="0.2">
      <c r="A868" s="315">
        <v>5</v>
      </c>
      <c r="B868" s="264" t="s">
        <v>242</v>
      </c>
      <c r="C868" s="541" t="s">
        <v>699</v>
      </c>
      <c r="D868" s="268"/>
      <c r="E868" s="268"/>
      <c r="F868" s="268" t="s">
        <v>236</v>
      </c>
      <c r="G868" s="268">
        <v>355</v>
      </c>
      <c r="H868" s="268"/>
      <c r="I868" s="539" t="s">
        <v>705</v>
      </c>
      <c r="J868" s="542" t="s">
        <v>1141</v>
      </c>
      <c r="K868" s="262"/>
      <c r="L868" s="240"/>
      <c r="M868" s="240"/>
      <c r="N868" s="41"/>
      <c r="O868" s="41"/>
      <c r="P868" s="41"/>
      <c r="Q868" s="41"/>
      <c r="R868" s="41"/>
      <c r="S868" s="41"/>
      <c r="T868" s="41"/>
      <c r="U868" s="41"/>
      <c r="V868" s="41"/>
      <c r="W868" s="41"/>
      <c r="X868" s="41"/>
      <c r="Y868" s="41"/>
      <c r="Z868" s="41"/>
      <c r="AA868" s="41"/>
      <c r="AB868" s="41"/>
      <c r="AC868" s="41"/>
      <c r="AD868" s="41"/>
      <c r="AE868" s="41"/>
      <c r="AF868" s="41"/>
      <c r="AG868" s="41"/>
      <c r="AH868" s="41"/>
      <c r="AI868" s="41"/>
      <c r="AJ868" s="41"/>
      <c r="AK868" s="41"/>
      <c r="AL868" s="41"/>
      <c r="AM868" s="41"/>
      <c r="AN868" s="41"/>
      <c r="AO868" s="41"/>
      <c r="AP868" s="41"/>
      <c r="AQ868" s="41"/>
      <c r="AR868" s="41"/>
      <c r="AS868" s="41"/>
      <c r="AT868" s="41"/>
      <c r="AU868" s="41"/>
      <c r="AV868" s="41"/>
      <c r="AW868" s="41"/>
      <c r="AX868" s="41"/>
      <c r="AY868" s="41"/>
      <c r="AZ868" s="41"/>
      <c r="BA868" s="41"/>
      <c r="BB868" s="41"/>
      <c r="BC868" s="41"/>
      <c r="BD868" s="41"/>
      <c r="BE868" s="41"/>
      <c r="BF868" s="41"/>
      <c r="BG868" s="41"/>
      <c r="BH868" s="41"/>
      <c r="BI868" s="41"/>
      <c r="BJ868" s="41"/>
      <c r="BK868" s="41"/>
      <c r="BL868" s="41"/>
      <c r="BM868" s="41"/>
      <c r="BN868" s="41"/>
      <c r="BO868" s="41"/>
      <c r="BP868" s="41"/>
    </row>
    <row r="869" spans="1:68" s="312" customFormat="1" x14ac:dyDescent="0.2">
      <c r="A869" s="73"/>
      <c r="B869" s="261"/>
      <c r="C869" s="73"/>
      <c r="D869" s="260"/>
      <c r="E869" s="73"/>
      <c r="F869" s="314"/>
      <c r="G869" s="73"/>
      <c r="H869" s="73"/>
      <c r="I869" s="526"/>
      <c r="J869" s="259"/>
      <c r="K869" s="314"/>
      <c r="L869" s="258"/>
      <c r="M869" s="263"/>
    </row>
    <row r="870" spans="1:68" s="230" customFormat="1" ht="14.25" customHeight="1" thickBot="1" x14ac:dyDescent="0.25">
      <c r="A870" s="737" t="s">
        <v>611</v>
      </c>
      <c r="B870" s="738"/>
      <c r="C870" s="738"/>
      <c r="D870" s="738"/>
      <c r="E870" s="738"/>
      <c r="F870" s="738"/>
      <c r="G870" s="738"/>
      <c r="H870" s="738"/>
      <c r="I870" s="738"/>
      <c r="J870" s="738"/>
      <c r="K870" s="738"/>
      <c r="L870" s="738"/>
      <c r="M870" s="739"/>
    </row>
    <row r="871" spans="1:68" s="42" customFormat="1" ht="14.25" thickTop="1" thickBot="1" x14ac:dyDescent="0.25">
      <c r="A871" s="56" t="s">
        <v>0</v>
      </c>
      <c r="B871" s="44" t="s">
        <v>1</v>
      </c>
      <c r="C871" s="45" t="s">
        <v>2</v>
      </c>
      <c r="D871" s="45" t="s">
        <v>77</v>
      </c>
      <c r="E871" s="45" t="s">
        <v>262</v>
      </c>
      <c r="F871" s="46" t="s">
        <v>8</v>
      </c>
      <c r="G871" s="45" t="s">
        <v>9</v>
      </c>
      <c r="H871" s="45" t="s">
        <v>261</v>
      </c>
      <c r="I871" s="501" t="s">
        <v>618</v>
      </c>
      <c r="J871" s="229" t="s">
        <v>4</v>
      </c>
      <c r="K871" s="227" t="s">
        <v>391</v>
      </c>
      <c r="L871" s="227" t="s">
        <v>399</v>
      </c>
      <c r="M871" s="228" t="s">
        <v>400</v>
      </c>
    </row>
    <row r="872" spans="1:68" s="42" customFormat="1" ht="26.25" thickTop="1" x14ac:dyDescent="0.2">
      <c r="A872" s="68">
        <v>1</v>
      </c>
      <c r="B872" s="63" t="s">
        <v>124</v>
      </c>
      <c r="C872" s="64" t="s">
        <v>699</v>
      </c>
      <c r="D872" s="64"/>
      <c r="E872" s="64"/>
      <c r="F872" s="104" t="s">
        <v>283</v>
      </c>
      <c r="G872" s="64">
        <v>128</v>
      </c>
      <c r="H872" s="64"/>
      <c r="I872" s="385" t="s">
        <v>706</v>
      </c>
      <c r="J872" s="184" t="s">
        <v>1715</v>
      </c>
      <c r="K872" s="86"/>
      <c r="L872" s="86" t="s">
        <v>1214</v>
      </c>
      <c r="M872" s="198"/>
    </row>
    <row r="873" spans="1:68" s="42" customFormat="1" x14ac:dyDescent="0.2">
      <c r="A873" s="68">
        <f>A872+1</f>
        <v>2</v>
      </c>
      <c r="B873" s="63" t="s">
        <v>125</v>
      </c>
      <c r="C873" s="64" t="s">
        <v>517</v>
      </c>
      <c r="D873" s="64"/>
      <c r="E873" s="64"/>
      <c r="F873" s="104" t="s">
        <v>18</v>
      </c>
      <c r="G873" s="64">
        <v>127</v>
      </c>
      <c r="H873" s="64"/>
      <c r="I873" s="385" t="s">
        <v>709</v>
      </c>
      <c r="J873" s="384"/>
      <c r="K873" s="100"/>
      <c r="L873" s="100"/>
      <c r="M873" s="198"/>
    </row>
    <row r="874" spans="1:68" s="42" customFormat="1" ht="13.5" thickBot="1" x14ac:dyDescent="0.25">
      <c r="A874" s="232">
        <f>A873+1</f>
        <v>3</v>
      </c>
      <c r="B874" s="226" t="s">
        <v>72</v>
      </c>
      <c r="C874" s="72" t="s">
        <v>517</v>
      </c>
      <c r="D874" s="72"/>
      <c r="E874" s="72"/>
      <c r="F874" s="225" t="s">
        <v>49</v>
      </c>
      <c r="G874" s="72">
        <v>352</v>
      </c>
      <c r="H874" s="72"/>
      <c r="I874" s="386" t="s">
        <v>710</v>
      </c>
      <c r="J874" s="138"/>
      <c r="K874" s="195"/>
      <c r="L874" s="195"/>
      <c r="M874" s="224"/>
    </row>
    <row r="875" spans="1:68" s="42" customFormat="1" ht="13.5" thickBot="1" x14ac:dyDescent="0.25">
      <c r="A875" s="199"/>
      <c r="B875" s="196"/>
      <c r="C875" s="197"/>
      <c r="D875" s="197"/>
      <c r="E875" s="197"/>
      <c r="F875" s="194"/>
      <c r="G875" s="197"/>
      <c r="H875" s="197"/>
      <c r="I875" s="507"/>
      <c r="J875" s="139"/>
      <c r="K875" s="139"/>
      <c r="L875" s="139"/>
      <c r="M875" s="142"/>
    </row>
    <row r="876" spans="1:68" s="193" customFormat="1" ht="14.25" customHeight="1" thickBot="1" x14ac:dyDescent="0.25">
      <c r="A876" s="705" t="s">
        <v>612</v>
      </c>
      <c r="B876" s="706"/>
      <c r="C876" s="706"/>
      <c r="D876" s="706"/>
      <c r="E876" s="706"/>
      <c r="F876" s="706"/>
      <c r="G876" s="706"/>
      <c r="H876" s="706"/>
      <c r="I876" s="706"/>
      <c r="J876" s="706"/>
      <c r="K876" s="706"/>
      <c r="L876" s="706"/>
      <c r="M876" s="707"/>
    </row>
    <row r="877" spans="1:68" s="42" customFormat="1" ht="13.5" thickBot="1" x14ac:dyDescent="0.25">
      <c r="A877" s="192" t="s">
        <v>0</v>
      </c>
      <c r="B877" s="191" t="s">
        <v>1</v>
      </c>
      <c r="C877" s="190" t="s">
        <v>2</v>
      </c>
      <c r="D877" s="190" t="s">
        <v>77</v>
      </c>
      <c r="E877" s="190" t="s">
        <v>3</v>
      </c>
      <c r="F877" s="190" t="s">
        <v>8</v>
      </c>
      <c r="G877" s="190" t="s">
        <v>9</v>
      </c>
      <c r="H877" s="190" t="s">
        <v>261</v>
      </c>
      <c r="I877" s="501" t="s">
        <v>618</v>
      </c>
      <c r="J877" s="191" t="s">
        <v>4</v>
      </c>
      <c r="K877" s="189" t="s">
        <v>391</v>
      </c>
      <c r="L877" s="189" t="s">
        <v>399</v>
      </c>
      <c r="M877" s="120" t="s">
        <v>400</v>
      </c>
    </row>
    <row r="878" spans="1:68" s="42" customFormat="1" ht="26.25" thickTop="1" x14ac:dyDescent="0.2">
      <c r="A878" s="187">
        <v>1</v>
      </c>
      <c r="B878" s="188" t="s">
        <v>433</v>
      </c>
      <c r="C878" s="140" t="s">
        <v>699</v>
      </c>
      <c r="D878" s="140"/>
      <c r="E878" s="140"/>
      <c r="F878" s="186" t="s">
        <v>283</v>
      </c>
      <c r="G878" s="140">
        <v>128</v>
      </c>
      <c r="H878" s="140"/>
      <c r="I878" s="388" t="s">
        <v>706</v>
      </c>
      <c r="J878" s="184" t="s">
        <v>1715</v>
      </c>
      <c r="K878" s="141"/>
      <c r="L878" s="86" t="s">
        <v>1214</v>
      </c>
      <c r="M878" s="185"/>
    </row>
    <row r="879" spans="1:68" s="42" customFormat="1" x14ac:dyDescent="0.2">
      <c r="A879" s="187">
        <v>2</v>
      </c>
      <c r="B879" s="188" t="s">
        <v>125</v>
      </c>
      <c r="C879" s="140" t="s">
        <v>517</v>
      </c>
      <c r="D879" s="140"/>
      <c r="E879" s="140"/>
      <c r="F879" s="186" t="s">
        <v>18</v>
      </c>
      <c r="G879" s="140">
        <v>127</v>
      </c>
      <c r="H879" s="140"/>
      <c r="I879" s="388" t="s">
        <v>709</v>
      </c>
      <c r="J879" s="184"/>
      <c r="K879" s="141"/>
      <c r="L879" s="141"/>
      <c r="M879" s="143"/>
    </row>
    <row r="880" spans="1:68" ht="13.5" thickBot="1" x14ac:dyDescent="0.25">
      <c r="A880" s="109"/>
      <c r="B880" s="110"/>
      <c r="C880" s="111"/>
      <c r="D880" s="111"/>
      <c r="E880" s="111"/>
      <c r="F880" s="112"/>
      <c r="G880" s="113"/>
      <c r="H880" s="113"/>
      <c r="I880" s="519"/>
      <c r="J880" s="245"/>
      <c r="K880" s="112"/>
      <c r="L880" s="267"/>
      <c r="M880" s="119"/>
    </row>
    <row r="881" spans="1:13" ht="40.5" customHeight="1" thickTop="1" thickBot="1" x14ac:dyDescent="0.25">
      <c r="A881" s="694" t="s">
        <v>75</v>
      </c>
      <c r="B881" s="695"/>
      <c r="C881" s="695"/>
      <c r="D881" s="695"/>
      <c r="E881" s="695"/>
      <c r="F881" s="695"/>
      <c r="G881" s="695"/>
      <c r="H881" s="695"/>
      <c r="I881" s="695"/>
      <c r="J881" s="695"/>
      <c r="K881" s="695"/>
      <c r="L881" s="695"/>
      <c r="M881" s="696"/>
    </row>
    <row r="882" spans="1:13" ht="14.25" thickTop="1" thickBot="1" x14ac:dyDescent="0.25">
      <c r="A882" s="697" t="s">
        <v>757</v>
      </c>
      <c r="B882" s="698"/>
      <c r="C882" s="698"/>
      <c r="D882" s="698"/>
      <c r="E882" s="698"/>
      <c r="F882" s="698"/>
      <c r="G882" s="698"/>
      <c r="H882" s="698"/>
      <c r="I882" s="698"/>
      <c r="J882" s="698"/>
      <c r="K882" s="698"/>
      <c r="L882" s="698"/>
      <c r="M882" s="699"/>
    </row>
    <row r="883" spans="1:13" ht="14.25" thickTop="1" thickBot="1" x14ac:dyDescent="0.25">
      <c r="A883" s="43" t="s">
        <v>0</v>
      </c>
      <c r="B883" s="91" t="s">
        <v>1</v>
      </c>
      <c r="C883" s="92" t="s">
        <v>2</v>
      </c>
      <c r="D883" s="92" t="s">
        <v>77</v>
      </c>
      <c r="E883" s="92" t="s">
        <v>262</v>
      </c>
      <c r="F883" s="93" t="s">
        <v>8</v>
      </c>
      <c r="G883" s="82" t="s">
        <v>9</v>
      </c>
      <c r="H883" s="82" t="s">
        <v>261</v>
      </c>
      <c r="I883" s="31" t="s">
        <v>618</v>
      </c>
      <c r="J883" s="423" t="s">
        <v>4</v>
      </c>
      <c r="K883" s="543" t="s">
        <v>391</v>
      </c>
      <c r="L883" s="189" t="s">
        <v>399</v>
      </c>
      <c r="M883" s="125"/>
    </row>
    <row r="884" spans="1:13" ht="13.5" thickTop="1" x14ac:dyDescent="0.2">
      <c r="A884" s="363">
        <v>1</v>
      </c>
      <c r="B884" s="351" t="s">
        <v>243</v>
      </c>
      <c r="C884" s="352" t="s">
        <v>247</v>
      </c>
      <c r="D884" s="352"/>
      <c r="E884" s="352"/>
      <c r="F884" s="432"/>
      <c r="G884" s="428"/>
      <c r="H884" s="428"/>
      <c r="I884" s="510"/>
      <c r="J884" s="428"/>
      <c r="K884" s="449"/>
      <c r="L884" s="432"/>
      <c r="M884" s="450"/>
    </row>
    <row r="885" spans="1:13" ht="60.75" customHeight="1" x14ac:dyDescent="0.2">
      <c r="A885" s="361">
        <v>2</v>
      </c>
      <c r="B885" s="351" t="s">
        <v>758</v>
      </c>
      <c r="C885" s="352" t="s">
        <v>246</v>
      </c>
      <c r="D885" s="352"/>
      <c r="E885" s="352"/>
      <c r="F885" s="599" t="s">
        <v>1355</v>
      </c>
      <c r="G885" s="428">
        <v>354</v>
      </c>
      <c r="H885" s="428"/>
      <c r="I885" s="529" t="s">
        <v>737</v>
      </c>
      <c r="J885" s="600" t="s">
        <v>1356</v>
      </c>
      <c r="K885" s="449"/>
      <c r="L885" s="482" t="s">
        <v>1357</v>
      </c>
      <c r="M885" s="450"/>
    </row>
    <row r="886" spans="1:13" ht="25.5" x14ac:dyDescent="0.2">
      <c r="A886" s="361">
        <v>3</v>
      </c>
      <c r="B886" s="351" t="s">
        <v>244</v>
      </c>
      <c r="C886" s="352" t="s">
        <v>247</v>
      </c>
      <c r="D886" s="352"/>
      <c r="E886" s="352"/>
      <c r="F886" s="432" t="s">
        <v>57</v>
      </c>
      <c r="G886" s="428">
        <v>347</v>
      </c>
      <c r="H886" s="428"/>
      <c r="I886" s="529" t="s">
        <v>734</v>
      </c>
      <c r="J886" s="428"/>
      <c r="K886" s="449"/>
      <c r="L886" s="562" t="s">
        <v>1266</v>
      </c>
      <c r="M886" s="450"/>
    </row>
    <row r="887" spans="1:13" ht="71.25" customHeight="1" thickBot="1" x14ac:dyDescent="0.25">
      <c r="A887" s="440">
        <v>4</v>
      </c>
      <c r="B887" s="433" t="s">
        <v>245</v>
      </c>
      <c r="C887" s="434" t="s">
        <v>247</v>
      </c>
      <c r="D887" s="434"/>
      <c r="E887" s="434"/>
      <c r="F887" s="436" t="s">
        <v>58</v>
      </c>
      <c r="G887" s="435">
        <v>81</v>
      </c>
      <c r="H887" s="435"/>
      <c r="I887" s="532" t="s">
        <v>734</v>
      </c>
      <c r="J887" s="435"/>
      <c r="K887" s="451"/>
      <c r="L887" s="302" t="s">
        <v>1430</v>
      </c>
      <c r="M887" s="450"/>
    </row>
    <row r="888" spans="1:13" ht="13.5" thickTop="1" x14ac:dyDescent="0.2">
      <c r="E888" s="14"/>
      <c r="F888" s="15"/>
      <c r="G888" s="14"/>
      <c r="H888" s="14"/>
      <c r="I888" s="500"/>
      <c r="J888" s="14"/>
      <c r="K888" s="15"/>
      <c r="L888" s="16"/>
    </row>
    <row r="889" spans="1:13" x14ac:dyDescent="0.2">
      <c r="E889" s="14"/>
      <c r="F889" s="15"/>
      <c r="G889" s="14"/>
      <c r="H889" s="14"/>
      <c r="I889" s="500"/>
      <c r="J889" s="14"/>
      <c r="K889" s="15"/>
      <c r="L889" s="16"/>
    </row>
    <row r="890" spans="1:13" x14ac:dyDescent="0.2">
      <c r="E890" s="14"/>
      <c r="F890" s="15"/>
      <c r="G890" s="14"/>
      <c r="H890" s="14"/>
      <c r="I890" s="500"/>
      <c r="J890" s="14"/>
      <c r="K890" s="15"/>
      <c r="L890" s="16"/>
    </row>
  </sheetData>
  <mergeCells count="85">
    <mergeCell ref="A92:L92"/>
    <mergeCell ref="A142:L142"/>
    <mergeCell ref="A772:M772"/>
    <mergeCell ref="A686:L686"/>
    <mergeCell ref="A695:M695"/>
    <mergeCell ref="A701:M701"/>
    <mergeCell ref="A706:M706"/>
    <mergeCell ref="A722:M722"/>
    <mergeCell ref="A335:M335"/>
    <mergeCell ref="A306:M306"/>
    <mergeCell ref="A326:L326"/>
    <mergeCell ref="A312:M312"/>
    <mergeCell ref="A317:M317"/>
    <mergeCell ref="A285:M285"/>
    <mergeCell ref="A265:L265"/>
    <mergeCell ref="A151:M151"/>
    <mergeCell ref="A1:L1"/>
    <mergeCell ref="A2:C2"/>
    <mergeCell ref="D2:H2"/>
    <mergeCell ref="I2:L2"/>
    <mergeCell ref="A91:L91"/>
    <mergeCell ref="A4:L4"/>
    <mergeCell ref="A3:C3"/>
    <mergeCell ref="D3:H3"/>
    <mergeCell ref="I3:L3"/>
    <mergeCell ref="A5:L5"/>
    <mergeCell ref="A157:M157"/>
    <mergeCell ref="A230:L230"/>
    <mergeCell ref="A229:L229"/>
    <mergeCell ref="A212:L212"/>
    <mergeCell ref="A221:L221"/>
    <mergeCell ref="A162:M162"/>
    <mergeCell ref="A203:M203"/>
    <mergeCell ref="A171:M171"/>
    <mergeCell ref="A192:M192"/>
    <mergeCell ref="A198:M198"/>
    <mergeCell ref="A274:L274"/>
    <mergeCell ref="A280:M280"/>
    <mergeCell ref="A870:M870"/>
    <mergeCell ref="A540:M540"/>
    <mergeCell ref="A541:M541"/>
    <mergeCell ref="A559:M559"/>
    <mergeCell ref="A565:M565"/>
    <mergeCell ref="A570:M570"/>
    <mergeCell ref="A807:M807"/>
    <mergeCell ref="A802:M802"/>
    <mergeCell ref="A818:M818"/>
    <mergeCell ref="A743:M743"/>
    <mergeCell ref="A675:M675"/>
    <mergeCell ref="A633:M633"/>
    <mergeCell ref="A637:K637"/>
    <mergeCell ref="A653:L653"/>
    <mergeCell ref="A661:M661"/>
    <mergeCell ref="A848:K848"/>
    <mergeCell ref="A829:M829"/>
    <mergeCell ref="A882:M882"/>
    <mergeCell ref="A881:M881"/>
    <mergeCell ref="A876:M876"/>
    <mergeCell ref="A824:M824"/>
    <mergeCell ref="A849:M849"/>
    <mergeCell ref="A862:M862"/>
    <mergeCell ref="A749:M749"/>
    <mergeCell ref="A754:M754"/>
    <mergeCell ref="A763:L763"/>
    <mergeCell ref="A421:L421"/>
    <mergeCell ref="A427:M427"/>
    <mergeCell ref="A432:M432"/>
    <mergeCell ref="A453:M453"/>
    <mergeCell ref="A579:L579"/>
    <mergeCell ref="A355:M355"/>
    <mergeCell ref="A716:M716"/>
    <mergeCell ref="A361:L361"/>
    <mergeCell ref="A362:L362"/>
    <mergeCell ref="A392:L392"/>
    <mergeCell ref="A464:M464"/>
    <mergeCell ref="A473:L473"/>
    <mergeCell ref="A459:M459"/>
    <mergeCell ref="A638:M638"/>
    <mergeCell ref="A580:L580"/>
    <mergeCell ref="A528:M528"/>
    <mergeCell ref="A482:M482"/>
    <mergeCell ref="A502:M502"/>
    <mergeCell ref="A515:M515"/>
    <mergeCell ref="A527:M527"/>
    <mergeCell ref="A412:L412"/>
  </mergeCells>
  <phoneticPr fontId="0" type="noConversion"/>
  <conditionalFormatting sqref="A94:K94 A809 M809 A677 M677 A107:E107 A110:M111 A109:I109 K109:M109 K114:M115 A170:M172 A169:I169 K169 K186 A287:I291 M287:M291 A384:I385 A437:I438 M434:M438 A620:I620 K620 A678:M679 A774:I775 K774:K775 A622:M622 A243:M243 A250:I251 A674:M676 A672:I673 K672:K673 A264:M266 A262:I262 K262:M262 A452:M454 A305:M307 A810:M811 A386:M387 K250:K251 A120:M120 A253:M261 A590:I591 A782:I783 A724:I724 K724 K173 A339:E340 K339:M340 A501:M503 A486:E487 A833:E834 A95:E97 A100:M100 A98:K99 M98:M99 A114:I117 M116:M119 A131:M136 A147:M152 A144:K146 M144:M146 A156:M158 A153:K155 M153:M155 A165:K168 M164:M169 A187:K187 M173:M177 A211:M213 A206:K210 M205:M210 A197:M199 M194:M196 A217:M231 M214:M216 A234:M235 A232:K233 M232:M233 A237:K237 A241:K241 M236:M241 A248:M248 M245:M247 A249:K249 A252:K252 M249:M252 A270:M275 M267:M269 A279:M281 M276:M278 A311:M313 M308:M310 A325:M327 M319:M324 A331:M336 M328:M330 M337:M338 A341:K341 A348:M348 A349:K349 M349 A417:M422 M414:M416 A426:M428 M423:M425 A458:M460 M455:M457 A457:K457 A455:I456 K455:K456 A425:K425 A423:I424 K423:K424 A478:M483 M475:M477 A488:K488 M484:M500 A508:M509 A504:K506 A513:M516 A512:K512 M512 A583:K583 A621:K621 A632:M634 A637:M639 A635:E636 M635:M636 A647:M663 A640:K646 M640:M646 A682:M687 A691:M696 M688:M690 A700:M702 A697:K699 M697:M699 A704:M707 A703:K703 M703 A721:M723 A709:K714 M708:M714 M724:M728 A748:M750 A745:K747 M745:M747 A752:M755 A751:K751 M751 A762:M764 M756:M761 A768:M773 M765:M767 A776:K781 A796:M803 A806:M808 A804:K805 M804:M805 A814:M819 A823:M825 A820:K820 M820:M822 A835:K835 A860:M865 A859:K859 M859 A887:M887 A886:K886 A196:K196 A194:I195 K194:K195 A278:K278 A276:I277 K276:K277 A310:K310 A308:I309 K308:K309 A369:M369 A592:K592 A853:K853 A398:M399 A397:K397 M397 A612:M612 A380:M381 A378:E378 A410:M413 A409:K409 M409 A564:M566 A561:K561 M561:M563 A569:M571 A567:K568 M567:M568 A828:M830 A826:K827 M826:M827 M126:M130 A128:K128 A126:I127 A130:K130 A129:I129 K129 M179:M187 A188:M188 A245:K247 M263 A263 M293:M304 A293:I304 J302:L304 A292:M292 A360:M363 A350:M353 M440:M451 A440:I451 J449:L451 A439:M439 M730:M738 B730:K738 A742:M744 B729:M729 B739:M741 B726:K728 A726:A741 A103:M105 A101:E102 G101:M102 G107:I107 A119:K119 A118:E118 G118:K118 A122:M122 A121:E121 G121:M121 A139:M143 A137:E138 G137:M138 A173:E186 G173:I173 G178:M178 G174:K177 G179:K185 G186:I186 A190:M193 A189:E189 G189:K189 M189 A236:E236 G236:K236 A239:I240 A238:E238 G238:K238 A364:E364 G364:I364 K364:M364 A370:E373 G378:K378 A382:E383 G382:I383 M382:M385 A434:E436 G434:I436 A582:E582 G582:K582 A588:K589 A584:E587 G584:K587 A613:E614 G614:M614 G635:K636 A885:E885 G885:I885 K885 M885:M886 A519:I519 K519:M519 A708:I708 K708 A557:M560 A554:I556 K554:M556 M94 A106:I106 K106:K107 M106:M107 A518:K518 A517:I517 K517 M517:M518 K116:K117 K545 A547:M550 K126:K127 A160:M163 A159:K159 M159 A201:M204 A200:K200 M200 A283:M286 A282:K282 M282 A315:M318 A314:K314 M314 A430:M433 A429:K429 M429 A461:K461 M461 A873:M877 A872:K872 M872 A879:M884 A878:K878 M878 A164:I164 K164 A320:K324 A462:M465 A757:K761 A214:K216 A267:K269 A328:K330 A414:K416 A475:K477 A688:K690 A765:K767 A337:I338 A484:I485 A831:I832 K337:K338 K484:K487 K831:K834 A343:K344 A342:I342 K342 A490:K491 A489:I489 K489 A837:K838 A836:I836 K836 A346:K347 A345:I345 K345 A492:I492 K492 A839:I839 K839 A493:K500 A840:K843 A855:M856 A553:M553 M545 A545:I546 K546:M546 A551:I552 K551:M552 A563:K563 A562:I562 K562 A822:K822 A821:I821 K821 A594:K594 A593:I593 K593 A595:I595 K595 A795:I795 K795 A867:M871 A866:I866 M866 A596:K600 M582:M600 A365:K367 M365:M368 A408:M408 G370:K373 A374:K377 A379:K379 M370:M379 A602:K611 M602:M611 A671:K671 M671:M673 A680:K681 M680:M681 A812:K813 M812:M813 G613:K613 M613 A615:K619 M615:M621 A784:K792 A623:K630 M623:M631 A631:I631 K631 A665:M665 A664:I664 K664:M664 A667:M670 A666:I666 K666:M666 A574:M581 K572 M572 M774:M795 A794:K794 A793:I793 K793 A511:M511 A510:I510 K510 M510 A858:M858 A857:I857 M857 K857 A113:M113 A112:I112 K112:M112 A242:I242 K242:M242 A244:I244 K244:M244 K240 A368:I368 A507:I507 M504:M507 A854:I854 M853:M854 A400:K407 M400:M407 A472:M474 A467:K471 M467:M471 A205:I205 K205 A319:I319 K319 A466:I466 K466:M466 A756:I756 K756 G95:M97 A725:K725 A844:M852 A520:M544 A601:M601 A108:M108 A572:I573 K573:M573 A389:M396 A388:I388 K388:M388 M341:M347 M831:M843">
    <cfRule type="expression" dxfId="962" priority="1185" stopIfTrue="1">
      <formula>AND(ISNUMBER($A94),NOT($H94="Y"),NOT($H94="C"))</formula>
    </cfRule>
  </conditionalFormatting>
  <conditionalFormatting sqref="B94:K94 M809 M677 B107:E107 B110:M111 B109:I109 K109:M109 K114:M115 B170:M172 B169:I169 K169 K186 B287:I291 M287:M291 B384:I385 B437:I438 M434:M438 B620:I620 K620 B678:M679 B774:I775 K774:K775 B622:M622 B243:M243 B250:I251 B674:M676 B672:I673 K672:K673 B264:M266 B262:I262 K262:M262 B452:M454 B305:M307 B810:M811 B386:M387 K250:K251 B120:M120 B253:M261 B590:I591 B782:I783 B724:I724 K724 K173 B339:E340 K339:M340 B501:M503 B486:E487 B833:E834 B95:E97 B100:M100 B98:K99 M98:M99 B114:I117 M116:M119 B131:M136 B147:M152 B144:K146 M144:M146 B156:M158 B153:K155 M153:M155 B165:K168 M164:M169 B187:K187 M173:M177 B211:M213 B206:K210 M205:M210 B197:M199 M194:M196 B217:M231 M214:M216 B234:M235 B232:K233 M232:M233 B237:K237 B241:K241 M236:M241 B248:M248 M245:M247 B249:K249 B252:K252 M249:M252 B270:M275 M267:M269 B279:M281 M276:M278 B311:M313 M308:M310 B325:M327 M319:M324 B331:M336 M328:M330 M337:M338 B341:K341 B348:M348 B349:K349 M349 B417:M422 M414:M416 B426:M428 M423:M425 B458:M460 M455:M457 B457:K457 B455:I456 K455:K456 B425:K425 B423:I424 K423:K424 B478:M483 M475:M477 B488:K488 M484:M500 B508:M509 B504:K506 B513:M516 B512:K512 M512 B583:K583 B621:K621 B632:M634 B637:M639 B635:E636 M635:M636 B647:M663 B640:K646 M640:M646 B682:M687 B691:M696 M688:M690 B700:M702 B697:K699 M697:M699 B704:M707 B703:K703 M703 B721:M723 B709:K714 M708:M714 M724:M728 B748:M750 B745:K747 M745:M747 B752:M755 B751:K751 M751 B762:M764 M756:M761 B768:M773 M765:M767 B776:K781 B796:M803 B806:M808 B804:K805 M804:M805 B814:M819 B823:M825 B820:K820 M820:M822 B835:K835 B860:M865 B859:K859 M859 B887:M887 B886:K886 B196:K196 B194:I195 K194:K195 B278:K278 B276:I277 K276:K277 B310:K310 B308:I309 K308:K309 B369:M369 B592:K592 B853:K853 B398:M399 B397:K397 M397 B612:M612 B380:M381 B378:E378 B410:M413 B409:K409 M409 B564:M566 B561:K561 M561:M563 B569:M571 B567:K568 M567:M568 B828:M830 B826:K827 M826:M827 M126:M130 B128:K128 B126:I127 B130:K130 B129:I129 K129 M179:M187 B188:M188 B245:K247 M263 M293:M304 B293:I304 J302:L304 B292:M292 B360:M363 B350:M353 M440:M451 B440:I451 J449:L451 B439:M439 M730:M738 B730:K738 B739:M744 B729:M729 B103:M105 B101:E102 G101:M102 G107:I107 B119:K119 B118:E118 G118:K118 B122:M122 B121:E121 G121:M121 B139:M143 B137:E138 G137:M138 B173:E186 G173:I173 G178:M178 G174:K177 G179:K185 G186:I186 B190:M193 B189:E189 G189:K189 M189 B236:E236 G236:K236 B239:I240 B238:E238 G238:K238 B364:E364 G364:I364 K364:M364 B370:E373 G378:K378 B382:E383 G382:I383 M382:M385 B434:E436 G434:I436 B582:E582 G582:K582 B588:K589 B584:E587 G584:K587 B613:E614 G614:M614 G635:K636 B885:E885 G885:I885 K885 M885:M886 B519:I519 K519:M519 B708:I708 K708 B557:M560 B554:I556 K554:M556 M94 B106:I106 K106:K107 M106:M107 B518:K518 B517:I517 K517 M517:M518 K116:K117 K545 B547:M550 K126:K127 B160:M163 B159:K159 M159 B201:M204 B200:K200 M200 B283:M286 B282:K282 M282 B315:M318 B314:K314 M314 B430:M433 B429:K429 M429 B461:K461 M461 B873:M877 B872:K872 M872 B879:M884 B878:K878 M878 B164:I164 K164 B320:K324 B462:M465 B757:K761 B214:K216 B267:K269 B328:K330 B414:K416 B475:K477 B688:K690 B765:K767 B337:I338 B484:I485 B831:I832 K337:K338 K484:K487 K831:K834 B343:K344 B342:I342 K342 B490:K491 B489:I489 K489 B837:K838 B836:I836 K836 B346:K347 B345:I345 K345 B492:I492 K492 B839:I839 K839 B493:K500 B840:K843 B855:M856 B553:M553 M545 B545:I546 K546:M546 B551:I552 K551:M552 B563:K563 B562:I562 K562 B822:K822 B821:I821 K821 B594:K594 B593:I593 K593 B595:I595 K595 B795:I795 K795 B867:M871 B866:I866 M866 B596:K600 M582:M600 B365:K367 M365:M368 B408:M408 G370:K373 B374:K377 B379:K379 M370:M379 B602:K611 M602:M611 B671:K671 M671:M673 B680:K681 M680:M681 B812:K813 M812:M813 G613:K613 M613 B615:K619 M615:M621 B784:K792 B623:K630 M623:M631 B631:I631 K631 B665:M665 B664:I664 K664:M664 B667:M670 B666:I666 K666:M666 B574:M581 K572 M572 M774:M795 B794:K794 B793:I793 K793 B511:M511 B510:I510 K510 M510 B858:M858 B857:I857 M857 K857 B113:M113 B112:I112 K112:M112 B242:I242 K242:M242 B244:I244 K244:M244 K240 B368:I368 B507:I507 M504:M507 B854:I854 M853:M854 B400:K407 M400:M407 B472:M474 B467:K471 M467:M471 B205:I205 K205 B319:I319 K319 B466:I466 K466:M466 B756:I756 K756 G95:M97 B725:K728 B844:M852 B520:M544 B601:M601 B108:M108 B572:I573 K573:M573 B389:M396 B388:I388 K388:M388 M341:M347 M831:M843">
    <cfRule type="expression" dxfId="961" priority="1183" stopIfTrue="1">
      <formula>($H94="C")</formula>
    </cfRule>
    <cfRule type="expression" dxfId="960" priority="1184" stopIfTrue="1">
      <formula>($H94="Y")</formula>
    </cfRule>
  </conditionalFormatting>
  <conditionalFormatting sqref="B809:I809 K809">
    <cfRule type="expression" dxfId="959" priority="1182">
      <formula>AND(ISNUMBER($A809),NOT($H809="Y"),NOT($H809="C"))</formula>
    </cfRule>
  </conditionalFormatting>
  <conditionalFormatting sqref="B809:I809 K809">
    <cfRule type="expression" dxfId="958" priority="1180">
      <formula>($H809="C")</formula>
    </cfRule>
    <cfRule type="expression" dxfId="957" priority="1181">
      <formula>($H809="Y")</formula>
    </cfRule>
  </conditionalFormatting>
  <conditionalFormatting sqref="B677:I677 K677">
    <cfRule type="expression" dxfId="956" priority="1179">
      <formula>AND(ISNUMBER($A677),NOT($H677="Y"),NOT($H677="C"))</formula>
    </cfRule>
  </conditionalFormatting>
  <conditionalFormatting sqref="B677:I677 K677">
    <cfRule type="expression" dxfId="955" priority="1177">
      <formula>($H677="C")</formula>
    </cfRule>
    <cfRule type="expression" dxfId="954" priority="1178">
      <formula>($H677="Y")</formula>
    </cfRule>
  </conditionalFormatting>
  <conditionalFormatting sqref="K300 J289:K291 J301:K301 J293:K299 K287:K288">
    <cfRule type="expression" dxfId="953" priority="1170" stopIfTrue="1">
      <formula>AND(ISNUMBER($A287),NOT($H287="Y"),NOT($H287="C"))</formula>
    </cfRule>
  </conditionalFormatting>
  <conditionalFormatting sqref="K300 J289:K291 J301:K301 J293:K299 K287:K288">
    <cfRule type="expression" dxfId="952" priority="1168" stopIfTrue="1">
      <formula>($H287="C")</formula>
    </cfRule>
    <cfRule type="expression" dxfId="951" priority="1169" stopIfTrue="1">
      <formula>($H287="Y")</formula>
    </cfRule>
  </conditionalFormatting>
  <conditionalFormatting sqref="K447 J436:K438 J448:K448 J440:K446 K434:K435">
    <cfRule type="expression" dxfId="950" priority="1167" stopIfTrue="1">
      <formula>AND(ISNUMBER($A434),NOT($H434="Y"),NOT($H434="C"))</formula>
    </cfRule>
  </conditionalFormatting>
  <conditionalFormatting sqref="K447 J436:K438 J448:K448 J440:K446 K434:K435">
    <cfRule type="expression" dxfId="949" priority="1165" stopIfTrue="1">
      <formula>($H434="C")</formula>
    </cfRule>
    <cfRule type="expression" dxfId="948" priority="1166" stopIfTrue="1">
      <formula>($H434="Y")</formula>
    </cfRule>
  </conditionalFormatting>
  <conditionalFormatting sqref="J672 L672 J455 J423 J194 J276 J308">
    <cfRule type="expression" dxfId="947" priority="1187" stopIfTrue="1">
      <formula>AND(ISNUMBER($A195),NOT($H195="Y"),NOT($H195="C"))</formula>
    </cfRule>
  </conditionalFormatting>
  <conditionalFormatting sqref="J672 L672 J455 J423 J194 J276 J308">
    <cfRule type="expression" dxfId="946" priority="1190" stopIfTrue="1">
      <formula>($H195="C")</formula>
    </cfRule>
    <cfRule type="expression" dxfId="945" priority="1191" stopIfTrue="1">
      <formula>($H195="Y")</formula>
    </cfRule>
  </conditionalFormatting>
  <conditionalFormatting sqref="L144">
    <cfRule type="expression" dxfId="944" priority="1089">
      <formula>AND(ISNUMBER($A144),NOT($H144="Y"),NOT($H144="C"))</formula>
    </cfRule>
  </conditionalFormatting>
  <conditionalFormatting sqref="L144">
    <cfRule type="expression" dxfId="943" priority="1087">
      <formula>($H144="C")</formula>
    </cfRule>
    <cfRule type="expression" dxfId="942" priority="1088">
      <formula>($H144="Y")</formula>
    </cfRule>
  </conditionalFormatting>
  <conditionalFormatting sqref="J591:K591 K590">
    <cfRule type="expression" dxfId="941" priority="1158">
      <formula>AND(ISNUMBER($A590),NOT($H590="Y"),NOT($H590="C"))</formula>
    </cfRule>
  </conditionalFormatting>
  <conditionalFormatting sqref="J591:K591 K590">
    <cfRule type="expression" dxfId="940" priority="1156">
      <formula>($H590="C")</formula>
    </cfRule>
    <cfRule type="expression" dxfId="939" priority="1157">
      <formula>($H590="Y")</formula>
    </cfRule>
  </conditionalFormatting>
  <conditionalFormatting sqref="J590">
    <cfRule type="expression" dxfId="938" priority="1155">
      <formula>AND(ISNUMBER($A590),NOT($H590="Y"),NOT($H590="C"))</formula>
    </cfRule>
  </conditionalFormatting>
  <conditionalFormatting sqref="J590">
    <cfRule type="expression" dxfId="937" priority="1153">
      <formula>($H590="C")</formula>
    </cfRule>
    <cfRule type="expression" dxfId="936" priority="1154">
      <formula>($H590="Y")</formula>
    </cfRule>
  </conditionalFormatting>
  <conditionalFormatting sqref="L251">
    <cfRule type="expression" dxfId="935" priority="1020">
      <formula>AND(ISNUMBER($A251),NOT($H251="Y"),NOT($H251="C"))</formula>
    </cfRule>
  </conditionalFormatting>
  <conditionalFormatting sqref="L251">
    <cfRule type="expression" dxfId="934" priority="1018">
      <formula>($H251="C")</formula>
    </cfRule>
    <cfRule type="expression" dxfId="933" priority="1019">
      <formula>($H251="Y")</formula>
    </cfRule>
  </conditionalFormatting>
  <conditionalFormatting sqref="K782:K783">
    <cfRule type="expression" dxfId="932" priority="1149">
      <formula>AND(ISNUMBER($A782),NOT($H782="Y"),NOT($H782="C"))</formula>
    </cfRule>
  </conditionalFormatting>
  <conditionalFormatting sqref="K782:K783">
    <cfRule type="expression" dxfId="931" priority="1147">
      <formula>($H782="C")</formula>
    </cfRule>
    <cfRule type="expression" dxfId="930" priority="1148">
      <formula>($H782="Y")</formula>
    </cfRule>
  </conditionalFormatting>
  <conditionalFormatting sqref="J782">
    <cfRule type="expression" dxfId="929" priority="1146">
      <formula>AND(ISNUMBER($A782),NOT($H782="Y"),NOT($H782="C"))</formula>
    </cfRule>
  </conditionalFormatting>
  <conditionalFormatting sqref="J782">
    <cfRule type="expression" dxfId="928" priority="1144">
      <formula>($H782="C")</formula>
    </cfRule>
    <cfRule type="expression" dxfId="927" priority="1145">
      <formula>($H782="Y")</formula>
    </cfRule>
  </conditionalFormatting>
  <conditionalFormatting sqref="J262">
    <cfRule type="expression" dxfId="926" priority="1140">
      <formula>AND(ISNUMBER($A262),NOT($H262="Y"),NOT($H262="C"))</formula>
    </cfRule>
  </conditionalFormatting>
  <conditionalFormatting sqref="J262">
    <cfRule type="expression" dxfId="925" priority="1138">
      <formula>($H262="C")</formula>
    </cfRule>
    <cfRule type="expression" dxfId="924" priority="1139">
      <formula>($H262="Y")</formula>
    </cfRule>
  </conditionalFormatting>
  <conditionalFormatting sqref="F339:J340">
    <cfRule type="expression" dxfId="923" priority="1125">
      <formula>AND(ISNUMBER($A339),NOT($H339="Y"),NOT($H339="C"))</formula>
    </cfRule>
  </conditionalFormatting>
  <conditionalFormatting sqref="F339:J340">
    <cfRule type="expression" dxfId="922" priority="1123">
      <formula>($H339="C")</formula>
    </cfRule>
    <cfRule type="expression" dxfId="921" priority="1124">
      <formula>($H339="Y")</formula>
    </cfRule>
  </conditionalFormatting>
  <conditionalFormatting sqref="F486:J487">
    <cfRule type="expression" dxfId="920" priority="1122">
      <formula>AND(ISNUMBER($A486),NOT($H486="Y"),NOT($H486="C"))</formula>
    </cfRule>
  </conditionalFormatting>
  <conditionalFormatting sqref="F486:J487">
    <cfRule type="expression" dxfId="919" priority="1120">
      <formula>($H486="C")</formula>
    </cfRule>
    <cfRule type="expression" dxfId="918" priority="1121">
      <formula>($H486="Y")</formula>
    </cfRule>
  </conditionalFormatting>
  <conditionalFormatting sqref="F833:J834">
    <cfRule type="expression" dxfId="917" priority="1119">
      <formula>AND(ISNUMBER($A833),NOT($H833="Y"),NOT($H833="C"))</formula>
    </cfRule>
  </conditionalFormatting>
  <conditionalFormatting sqref="F833:J834">
    <cfRule type="expression" dxfId="916" priority="1117">
      <formula>($H833="C")</formula>
    </cfRule>
    <cfRule type="expression" dxfId="915" priority="1118">
      <formula>($H833="Y")</formula>
    </cfRule>
  </conditionalFormatting>
  <conditionalFormatting sqref="L98">
    <cfRule type="expression" dxfId="914" priority="1116">
      <formula>AND(ISNUMBER($A98),NOT($H98="Y"),NOT($H98="C"))</formula>
    </cfRule>
  </conditionalFormatting>
  <conditionalFormatting sqref="L98">
    <cfRule type="expression" dxfId="913" priority="1114">
      <formula>($H98="C")</formula>
    </cfRule>
    <cfRule type="expression" dxfId="912" priority="1115">
      <formula>($H98="Y")</formula>
    </cfRule>
  </conditionalFormatting>
  <conditionalFormatting sqref="L99">
    <cfRule type="expression" dxfId="911" priority="1113">
      <formula>AND(ISNUMBER($A99),NOT($H99="Y"),NOT($H99="C"))</formula>
    </cfRule>
  </conditionalFormatting>
  <conditionalFormatting sqref="L99">
    <cfRule type="expression" dxfId="910" priority="1111">
      <formula>($H99="C")</formula>
    </cfRule>
    <cfRule type="expression" dxfId="909" priority="1112">
      <formula>($H99="Y")</formula>
    </cfRule>
  </conditionalFormatting>
  <conditionalFormatting sqref="L116">
    <cfRule type="expression" dxfId="908" priority="1110">
      <formula>AND(ISNUMBER($A116),NOT($H116="Y"),NOT($H116="C"))</formula>
    </cfRule>
  </conditionalFormatting>
  <conditionalFormatting sqref="L116">
    <cfRule type="expression" dxfId="907" priority="1108">
      <formula>($H116="C")</formula>
    </cfRule>
    <cfRule type="expression" dxfId="906" priority="1109">
      <formula>($H116="Y")</formula>
    </cfRule>
  </conditionalFormatting>
  <conditionalFormatting sqref="L117">
    <cfRule type="expression" dxfId="905" priority="1107">
      <formula>AND(ISNUMBER($A117),NOT($H117="Y"),NOT($H117="C"))</formula>
    </cfRule>
  </conditionalFormatting>
  <conditionalFormatting sqref="L117">
    <cfRule type="expression" dxfId="904" priority="1105">
      <formula>($H117="C")</formula>
    </cfRule>
    <cfRule type="expression" dxfId="903" priority="1106">
      <formula>($H117="Y")</formula>
    </cfRule>
  </conditionalFormatting>
  <conditionalFormatting sqref="L118">
    <cfRule type="expression" dxfId="902" priority="1104">
      <formula>AND(ISNUMBER($A118),NOT($H118="Y"),NOT($H118="C"))</formula>
    </cfRule>
  </conditionalFormatting>
  <conditionalFormatting sqref="L118">
    <cfRule type="expression" dxfId="901" priority="1102">
      <formula>($H118="C")</formula>
    </cfRule>
    <cfRule type="expression" dxfId="900" priority="1103">
      <formula>($H118="Y")</formula>
    </cfRule>
  </conditionalFormatting>
  <conditionalFormatting sqref="L119">
    <cfRule type="expression" dxfId="899" priority="1101">
      <formula>AND(ISNUMBER($A119),NOT($H119="Y"),NOT($H119="C"))</formula>
    </cfRule>
  </conditionalFormatting>
  <conditionalFormatting sqref="L119">
    <cfRule type="expression" dxfId="898" priority="1099">
      <formula>($H119="C")</formula>
    </cfRule>
    <cfRule type="expression" dxfId="897" priority="1100">
      <formula>($H119="Y")</formula>
    </cfRule>
  </conditionalFormatting>
  <conditionalFormatting sqref="L455:L457">
    <cfRule type="expression" dxfId="896" priority="949">
      <formula>($H455="C")</formula>
    </cfRule>
    <cfRule type="expression" dxfId="895" priority="950">
      <formula>($H455="Y")</formula>
    </cfRule>
  </conditionalFormatting>
  <conditionalFormatting sqref="L145:L146">
    <cfRule type="expression" dxfId="894" priority="1086">
      <formula>AND(ISNUMBER($A145),NOT($H145="Y"),NOT($H145="C"))</formula>
    </cfRule>
  </conditionalFormatting>
  <conditionalFormatting sqref="L145:L146">
    <cfRule type="expression" dxfId="893" priority="1084">
      <formula>($H145="C")</formula>
    </cfRule>
    <cfRule type="expression" dxfId="892" priority="1085">
      <formula>($H145="Y")</formula>
    </cfRule>
  </conditionalFormatting>
  <conditionalFormatting sqref="L153:L155">
    <cfRule type="expression" dxfId="891" priority="1083">
      <formula>AND(ISNUMBER($A153),NOT($H153="Y"),NOT($H153="C"))</formula>
    </cfRule>
  </conditionalFormatting>
  <conditionalFormatting sqref="L153:L155">
    <cfRule type="expression" dxfId="890" priority="1081">
      <formula>($H153="C")</formula>
    </cfRule>
    <cfRule type="expression" dxfId="889" priority="1082">
      <formula>($H153="Y")</formula>
    </cfRule>
  </conditionalFormatting>
  <conditionalFormatting sqref="L165:L169">
    <cfRule type="expression" dxfId="888" priority="1080">
      <formula>AND(ISNUMBER($A165),NOT($H165="Y"),NOT($H165="C"))</formula>
    </cfRule>
  </conditionalFormatting>
  <conditionalFormatting sqref="L165:L169">
    <cfRule type="expression" dxfId="887" priority="1078">
      <formula>($H165="C")</formula>
    </cfRule>
    <cfRule type="expression" dxfId="886" priority="1079">
      <formula>($H165="Y")</formula>
    </cfRule>
  </conditionalFormatting>
  <conditionalFormatting sqref="L173:L174">
    <cfRule type="expression" dxfId="885" priority="1077">
      <formula>AND(ISNUMBER($A173),NOT($H173="Y"),NOT($H173="C"))</formula>
    </cfRule>
  </conditionalFormatting>
  <conditionalFormatting sqref="L173:L174">
    <cfRule type="expression" dxfId="884" priority="1075">
      <formula>($H173="C")</formula>
    </cfRule>
    <cfRule type="expression" dxfId="883" priority="1076">
      <formula>($H173="Y")</formula>
    </cfRule>
  </conditionalFormatting>
  <conditionalFormatting sqref="L175:L177 L179:L185">
    <cfRule type="expression" dxfId="882" priority="1074">
      <formula>AND(ISNUMBER($A175),NOT($H175="Y"),NOT($H175="C"))</formula>
    </cfRule>
  </conditionalFormatting>
  <conditionalFormatting sqref="L175:L177 L179:L185">
    <cfRule type="expression" dxfId="881" priority="1072">
      <formula>($H175="C")</formula>
    </cfRule>
    <cfRule type="expression" dxfId="880" priority="1073">
      <formula>($H175="Y")</formula>
    </cfRule>
  </conditionalFormatting>
  <conditionalFormatting sqref="L186:L187">
    <cfRule type="expression" dxfId="879" priority="1071">
      <formula>AND(ISNUMBER($A186),NOT($H186="Y"),NOT($H186="C"))</formula>
    </cfRule>
  </conditionalFormatting>
  <conditionalFormatting sqref="L186:L187">
    <cfRule type="expression" dxfId="878" priority="1069">
      <formula>($H186="C")</formula>
    </cfRule>
    <cfRule type="expression" dxfId="877" priority="1070">
      <formula>($H186="Y")</formula>
    </cfRule>
  </conditionalFormatting>
  <conditionalFormatting sqref="L206:L210">
    <cfRule type="expression" dxfId="876" priority="1068">
      <formula>AND(ISNUMBER($A206),NOT($H206="Y"),NOT($H206="C"))</formula>
    </cfRule>
  </conditionalFormatting>
  <conditionalFormatting sqref="L206:L210">
    <cfRule type="expression" dxfId="875" priority="1066">
      <formula>($H206="C")</formula>
    </cfRule>
    <cfRule type="expression" dxfId="874" priority="1067">
      <formula>($H206="Y")</formula>
    </cfRule>
  </conditionalFormatting>
  <conditionalFormatting sqref="L194:L196">
    <cfRule type="expression" dxfId="873" priority="1065">
      <formula>AND(ISNUMBER($A194),NOT($H194="Y"),NOT($H194="C"))</formula>
    </cfRule>
  </conditionalFormatting>
  <conditionalFormatting sqref="L194:L196">
    <cfRule type="expression" dxfId="872" priority="1063">
      <formula>($H194="C")</formula>
    </cfRule>
    <cfRule type="expression" dxfId="871" priority="1064">
      <formula>($H194="Y")</formula>
    </cfRule>
  </conditionalFormatting>
  <conditionalFormatting sqref="L214">
    <cfRule type="expression" dxfId="870" priority="1062">
      <formula>AND(ISNUMBER($A214),NOT($H214="Y"),NOT($H214="C"))</formula>
    </cfRule>
  </conditionalFormatting>
  <conditionalFormatting sqref="L214">
    <cfRule type="expression" dxfId="869" priority="1060">
      <formula>($H214="C")</formula>
    </cfRule>
    <cfRule type="expression" dxfId="868" priority="1061">
      <formula>($H214="Y")</formula>
    </cfRule>
  </conditionalFormatting>
  <conditionalFormatting sqref="L215">
    <cfRule type="expression" dxfId="867" priority="1059">
      <formula>AND(ISNUMBER($A215),NOT($H215="Y"),NOT($H215="C"))</formula>
    </cfRule>
  </conditionalFormatting>
  <conditionalFormatting sqref="L215">
    <cfRule type="expression" dxfId="866" priority="1057">
      <formula>($H215="C")</formula>
    </cfRule>
    <cfRule type="expression" dxfId="865" priority="1058">
      <formula>($H215="Y")</formula>
    </cfRule>
  </conditionalFormatting>
  <conditionalFormatting sqref="L232">
    <cfRule type="expression" dxfId="864" priority="1056">
      <formula>AND(ISNUMBER($A232),NOT($H232="Y"),NOT($H232="C"))</formula>
    </cfRule>
  </conditionalFormatting>
  <conditionalFormatting sqref="L232">
    <cfRule type="expression" dxfId="863" priority="1054">
      <formula>($H232="C")</formula>
    </cfRule>
    <cfRule type="expression" dxfId="862" priority="1055">
      <formula>($H232="Y")</formula>
    </cfRule>
  </conditionalFormatting>
  <conditionalFormatting sqref="L233">
    <cfRule type="expression" dxfId="861" priority="1053">
      <formula>AND(ISNUMBER($A233),NOT($H233="Y"),NOT($H233="C"))</formula>
    </cfRule>
  </conditionalFormatting>
  <conditionalFormatting sqref="L233">
    <cfRule type="expression" dxfId="860" priority="1051">
      <formula>($H233="C")</formula>
    </cfRule>
    <cfRule type="expression" dxfId="859" priority="1052">
      <formula>($H233="Y")</formula>
    </cfRule>
  </conditionalFormatting>
  <conditionalFormatting sqref="L236">
    <cfRule type="expression" dxfId="858" priority="1050">
      <formula>AND(ISNUMBER($A236),NOT($H236="Y"),NOT($H236="C"))</formula>
    </cfRule>
  </conditionalFormatting>
  <conditionalFormatting sqref="L236">
    <cfRule type="expression" dxfId="857" priority="1048">
      <formula>($H236="C")</formula>
    </cfRule>
    <cfRule type="expression" dxfId="856" priority="1049">
      <formula>($H236="Y")</formula>
    </cfRule>
  </conditionalFormatting>
  <conditionalFormatting sqref="L237">
    <cfRule type="expression" dxfId="855" priority="1047">
      <formula>AND(ISNUMBER($A237),NOT($H237="Y"),NOT($H237="C"))</formula>
    </cfRule>
  </conditionalFormatting>
  <conditionalFormatting sqref="L237">
    <cfRule type="expression" dxfId="854" priority="1045">
      <formula>($H237="C")</formula>
    </cfRule>
    <cfRule type="expression" dxfId="853" priority="1046">
      <formula>($H237="Y")</formula>
    </cfRule>
  </conditionalFormatting>
  <conditionalFormatting sqref="L238">
    <cfRule type="expression" dxfId="852" priority="1044">
      <formula>AND(ISNUMBER($A238),NOT($H238="Y"),NOT($H238="C"))</formula>
    </cfRule>
  </conditionalFormatting>
  <conditionalFormatting sqref="L238">
    <cfRule type="expression" dxfId="851" priority="1042">
      <formula>($H238="C")</formula>
    </cfRule>
    <cfRule type="expression" dxfId="850" priority="1043">
      <formula>($H238="Y")</formula>
    </cfRule>
  </conditionalFormatting>
  <conditionalFormatting sqref="L240">
    <cfRule type="expression" dxfId="849" priority="1038">
      <formula>AND(ISNUMBER($A240),NOT($H240="Y"),NOT($H240="C"))</formula>
    </cfRule>
  </conditionalFormatting>
  <conditionalFormatting sqref="L240">
    <cfRule type="expression" dxfId="848" priority="1036">
      <formula>($H240="C")</formula>
    </cfRule>
    <cfRule type="expression" dxfId="847" priority="1037">
      <formula>($H240="Y")</formula>
    </cfRule>
  </conditionalFormatting>
  <conditionalFormatting sqref="L241">
    <cfRule type="expression" dxfId="846" priority="1035">
      <formula>AND(ISNUMBER($A241),NOT($H241="Y"),NOT($H241="C"))</formula>
    </cfRule>
  </conditionalFormatting>
  <conditionalFormatting sqref="L241">
    <cfRule type="expression" dxfId="845" priority="1033">
      <formula>($H241="C")</formula>
    </cfRule>
    <cfRule type="expression" dxfId="844" priority="1034">
      <formula>($H241="Y")</formula>
    </cfRule>
  </conditionalFormatting>
  <conditionalFormatting sqref="L245:L246">
    <cfRule type="expression" dxfId="843" priority="1032">
      <formula>AND(ISNUMBER($A245),NOT($H245="Y"),NOT($H245="C"))</formula>
    </cfRule>
  </conditionalFormatting>
  <conditionalFormatting sqref="L245:L246">
    <cfRule type="expression" dxfId="842" priority="1030">
      <formula>($H245="C")</formula>
    </cfRule>
    <cfRule type="expression" dxfId="841" priority="1031">
      <formula>($H245="Y")</formula>
    </cfRule>
  </conditionalFormatting>
  <conditionalFormatting sqref="L247">
    <cfRule type="expression" dxfId="840" priority="1029">
      <formula>AND(ISNUMBER($A247),NOT($H247="Y"),NOT($H247="C"))</formula>
    </cfRule>
  </conditionalFormatting>
  <conditionalFormatting sqref="L247">
    <cfRule type="expression" dxfId="839" priority="1027">
      <formula>($H247="C")</formula>
    </cfRule>
    <cfRule type="expression" dxfId="838" priority="1028">
      <formula>($H247="Y")</formula>
    </cfRule>
  </conditionalFormatting>
  <conditionalFormatting sqref="L249">
    <cfRule type="expression" dxfId="837" priority="1026">
      <formula>AND(ISNUMBER($A249),NOT($H249="Y"),NOT($H249="C"))</formula>
    </cfRule>
  </conditionalFormatting>
  <conditionalFormatting sqref="L249">
    <cfRule type="expression" dxfId="836" priority="1024">
      <formula>($H249="C")</formula>
    </cfRule>
    <cfRule type="expression" dxfId="835" priority="1025">
      <formula>($H249="Y")</formula>
    </cfRule>
  </conditionalFormatting>
  <conditionalFormatting sqref="L250">
    <cfRule type="expression" dxfId="834" priority="1023">
      <formula>AND(ISNUMBER($A250),NOT($H250="Y"),NOT($H250="C"))</formula>
    </cfRule>
  </conditionalFormatting>
  <conditionalFormatting sqref="L250">
    <cfRule type="expression" dxfId="833" priority="1021">
      <formula>($H250="C")</formula>
    </cfRule>
    <cfRule type="expression" dxfId="832" priority="1022">
      <formula>($H250="Y")</formula>
    </cfRule>
  </conditionalFormatting>
  <conditionalFormatting sqref="L252">
    <cfRule type="expression" dxfId="831" priority="1017">
      <formula>AND(ISNUMBER($A252),NOT($H252="Y"),NOT($H252="C"))</formula>
    </cfRule>
  </conditionalFormatting>
  <conditionalFormatting sqref="L252">
    <cfRule type="expression" dxfId="830" priority="1015">
      <formula>($H252="C")</formula>
    </cfRule>
    <cfRule type="expression" dxfId="829" priority="1016">
      <formula>($H252="Y")</formula>
    </cfRule>
  </conditionalFormatting>
  <conditionalFormatting sqref="L267:L268">
    <cfRule type="expression" dxfId="828" priority="1014">
      <formula>AND(ISNUMBER($A267),NOT($H267="Y"),NOT($H267="C"))</formula>
    </cfRule>
  </conditionalFormatting>
  <conditionalFormatting sqref="L267:L268">
    <cfRule type="expression" dxfId="827" priority="1012">
      <formula>($H267="C")</formula>
    </cfRule>
    <cfRule type="expression" dxfId="826" priority="1013">
      <formula>($H267="Y")</formula>
    </cfRule>
  </conditionalFormatting>
  <conditionalFormatting sqref="L276:L278">
    <cfRule type="expression" dxfId="825" priority="1011">
      <formula>AND(ISNUMBER($A276),NOT($H276="Y"),NOT($H276="C"))</formula>
    </cfRule>
  </conditionalFormatting>
  <conditionalFormatting sqref="L276:L278">
    <cfRule type="expression" dxfId="824" priority="1009">
      <formula>($H276="C")</formula>
    </cfRule>
    <cfRule type="expression" dxfId="823" priority="1010">
      <formula>($H276="Y")</formula>
    </cfRule>
  </conditionalFormatting>
  <conditionalFormatting sqref="L434:L435">
    <cfRule type="expression" dxfId="822" priority="957">
      <formula>AND(ISNUMBER($A434),NOT($H434="Y"),NOT($H434="C"))</formula>
    </cfRule>
  </conditionalFormatting>
  <conditionalFormatting sqref="L434:L435">
    <cfRule type="expression" dxfId="821" priority="955">
      <formula>($H434="C")</formula>
    </cfRule>
    <cfRule type="expression" dxfId="820" priority="956">
      <formula>($H434="Y")</formula>
    </cfRule>
  </conditionalFormatting>
  <conditionalFormatting sqref="L455:L457">
    <cfRule type="expression" dxfId="819" priority="951">
      <formula>AND(ISNUMBER($A455),NOT($H455="Y"),NOT($H455="C"))</formula>
    </cfRule>
  </conditionalFormatting>
  <conditionalFormatting sqref="L289:L291 L293:L300">
    <cfRule type="expression" dxfId="818" priority="1002">
      <formula>AND(ISNUMBER($A289),NOT($H289="Y"),NOT($H289="C"))</formula>
    </cfRule>
  </conditionalFormatting>
  <conditionalFormatting sqref="L289:L291 L293:L300">
    <cfRule type="expression" dxfId="817" priority="1000">
      <formula>($H289="C")</formula>
    </cfRule>
    <cfRule type="expression" dxfId="816" priority="1001">
      <formula>($H289="Y")</formula>
    </cfRule>
  </conditionalFormatting>
  <conditionalFormatting sqref="L287:L288">
    <cfRule type="expression" dxfId="815" priority="999">
      <formula>AND(ISNUMBER($A287),NOT($H287="Y"),NOT($H287="C"))</formula>
    </cfRule>
  </conditionalFormatting>
  <conditionalFormatting sqref="L287:L288">
    <cfRule type="expression" dxfId="814" priority="997">
      <formula>($H287="C")</formula>
    </cfRule>
    <cfRule type="expression" dxfId="813" priority="998">
      <formula>($H287="Y")</formula>
    </cfRule>
  </conditionalFormatting>
  <conditionalFormatting sqref="L301">
    <cfRule type="expression" dxfId="812" priority="996">
      <formula>AND(ISNUMBER($A301),NOT($H301="Y"),NOT($H301="C"))</formula>
    </cfRule>
  </conditionalFormatting>
  <conditionalFormatting sqref="L301">
    <cfRule type="expression" dxfId="811" priority="994">
      <formula>($H301="C")</formula>
    </cfRule>
    <cfRule type="expression" dxfId="810" priority="995">
      <formula>($H301="Y")</formula>
    </cfRule>
  </conditionalFormatting>
  <conditionalFormatting sqref="L308:L310">
    <cfRule type="expression" dxfId="809" priority="993">
      <formula>AND(ISNUMBER($A308),NOT($H308="Y"),NOT($H308="C"))</formula>
    </cfRule>
  </conditionalFormatting>
  <conditionalFormatting sqref="L308:L310">
    <cfRule type="expression" dxfId="808" priority="991">
      <formula>($H308="C")</formula>
    </cfRule>
    <cfRule type="expression" dxfId="807" priority="992">
      <formula>($H308="Y")</formula>
    </cfRule>
  </conditionalFormatting>
  <conditionalFormatting sqref="L320:L324">
    <cfRule type="expression" dxfId="806" priority="990">
      <formula>AND(ISNUMBER($A320),NOT($H320="Y"),NOT($H320="C"))</formula>
    </cfRule>
  </conditionalFormatting>
  <conditionalFormatting sqref="L320:L324">
    <cfRule type="expression" dxfId="805" priority="988">
      <formula>($H320="C")</formula>
    </cfRule>
    <cfRule type="expression" dxfId="804" priority="989">
      <formula>($H320="Y")</formula>
    </cfRule>
  </conditionalFormatting>
  <conditionalFormatting sqref="L328:L329">
    <cfRule type="expression" dxfId="803" priority="987">
      <formula>AND(ISNUMBER($A328),NOT($H328="Y"),NOT($H328="C"))</formula>
    </cfRule>
  </conditionalFormatting>
  <conditionalFormatting sqref="L328:L329">
    <cfRule type="expression" dxfId="802" priority="985">
      <formula>($H328="C")</formula>
    </cfRule>
    <cfRule type="expression" dxfId="801" priority="986">
      <formula>($H328="Y")</formula>
    </cfRule>
  </conditionalFormatting>
  <conditionalFormatting sqref="L337">
    <cfRule type="expression" dxfId="800" priority="984">
      <formula>AND(ISNUMBER($A337),NOT($H337="Y"),NOT($H337="C"))</formula>
    </cfRule>
  </conditionalFormatting>
  <conditionalFormatting sqref="L337">
    <cfRule type="expression" dxfId="799" priority="982">
      <formula>($H337="C")</formula>
    </cfRule>
    <cfRule type="expression" dxfId="798" priority="983">
      <formula>($H337="Y")</formula>
    </cfRule>
  </conditionalFormatting>
  <conditionalFormatting sqref="L338">
    <cfRule type="expression" dxfId="797" priority="981">
      <formula>AND(ISNUMBER($A338),NOT($H338="Y"),NOT($H338="C"))</formula>
    </cfRule>
  </conditionalFormatting>
  <conditionalFormatting sqref="L338">
    <cfRule type="expression" dxfId="796" priority="979">
      <formula>($H338="C")</formula>
    </cfRule>
    <cfRule type="expression" dxfId="795" priority="980">
      <formula>($H338="Y")</formula>
    </cfRule>
  </conditionalFormatting>
  <conditionalFormatting sqref="L341">
    <cfRule type="expression" dxfId="794" priority="978">
      <formula>AND(ISNUMBER($A341),NOT($H341="Y"),NOT($H341="C"))</formula>
    </cfRule>
  </conditionalFormatting>
  <conditionalFormatting sqref="L341">
    <cfRule type="expression" dxfId="793" priority="976">
      <formula>($H341="C")</formula>
    </cfRule>
    <cfRule type="expression" dxfId="792" priority="977">
      <formula>($H341="Y")</formula>
    </cfRule>
  </conditionalFormatting>
  <conditionalFormatting sqref="L342">
    <cfRule type="expression" dxfId="791" priority="975">
      <formula>AND(ISNUMBER($A342),NOT($H342="Y"),NOT($H342="C"))</formula>
    </cfRule>
  </conditionalFormatting>
  <conditionalFormatting sqref="L342">
    <cfRule type="expression" dxfId="790" priority="973">
      <formula>($H342="C")</formula>
    </cfRule>
    <cfRule type="expression" dxfId="789" priority="974">
      <formula>($H342="Y")</formula>
    </cfRule>
  </conditionalFormatting>
  <conditionalFormatting sqref="L343">
    <cfRule type="expression" dxfId="788" priority="972">
      <formula>AND(ISNUMBER($A343),NOT($H343="Y"),NOT($H343="C"))</formula>
    </cfRule>
  </conditionalFormatting>
  <conditionalFormatting sqref="L343">
    <cfRule type="expression" dxfId="787" priority="970">
      <formula>($H343="C")</formula>
    </cfRule>
    <cfRule type="expression" dxfId="786" priority="971">
      <formula>($H343="Y")</formula>
    </cfRule>
  </conditionalFormatting>
  <conditionalFormatting sqref="L347">
    <cfRule type="expression" dxfId="785" priority="969">
      <formula>AND(ISNUMBER($A347),NOT($H347="Y"),NOT($H347="C"))</formula>
    </cfRule>
  </conditionalFormatting>
  <conditionalFormatting sqref="L347">
    <cfRule type="expression" dxfId="784" priority="967">
      <formula>($H347="C")</formula>
    </cfRule>
    <cfRule type="expression" dxfId="783" priority="968">
      <formula>($H347="Y")</formula>
    </cfRule>
  </conditionalFormatting>
  <conditionalFormatting sqref="L349">
    <cfRule type="expression" dxfId="782" priority="966">
      <formula>AND(ISNUMBER($A349),NOT($H349="Y"),NOT($H349="C"))</formula>
    </cfRule>
  </conditionalFormatting>
  <conditionalFormatting sqref="L349">
    <cfRule type="expression" dxfId="781" priority="964">
      <formula>($H349="C")</formula>
    </cfRule>
    <cfRule type="expression" dxfId="780" priority="965">
      <formula>($H349="Y")</formula>
    </cfRule>
  </conditionalFormatting>
  <conditionalFormatting sqref="L414:L415">
    <cfRule type="expression" dxfId="779" priority="963">
      <formula>AND(ISNUMBER($A414),NOT($H414="Y"),NOT($H414="C"))</formula>
    </cfRule>
  </conditionalFormatting>
  <conditionalFormatting sqref="L414:L415">
    <cfRule type="expression" dxfId="778" priority="961">
      <formula>($H414="C")</formula>
    </cfRule>
    <cfRule type="expression" dxfId="777" priority="962">
      <formula>($H414="Y")</formula>
    </cfRule>
  </conditionalFormatting>
  <conditionalFormatting sqref="L423:L425">
    <cfRule type="expression" dxfId="776" priority="960">
      <formula>AND(ISNUMBER($A423),NOT($H423="Y"),NOT($H423="C"))</formula>
    </cfRule>
  </conditionalFormatting>
  <conditionalFormatting sqref="L423:L425">
    <cfRule type="expression" dxfId="775" priority="958">
      <formula>($H423="C")</formula>
    </cfRule>
    <cfRule type="expression" dxfId="774" priority="959">
      <formula>($H423="Y")</formula>
    </cfRule>
  </conditionalFormatting>
  <conditionalFormatting sqref="L436:L438 L440:L448">
    <cfRule type="expression" dxfId="773" priority="954">
      <formula>AND(ISNUMBER($A436),NOT($H436="Y"),NOT($H436="C"))</formula>
    </cfRule>
  </conditionalFormatting>
  <conditionalFormatting sqref="L436:L438 L440:L448">
    <cfRule type="expression" dxfId="772" priority="952">
      <formula>($H436="C")</formula>
    </cfRule>
    <cfRule type="expression" dxfId="771" priority="953">
      <formula>($H436="Y")</formula>
    </cfRule>
  </conditionalFormatting>
  <conditionalFormatting sqref="L475:L476">
    <cfRule type="expression" dxfId="770" priority="948">
      <formula>AND(ISNUMBER($A475),NOT($H475="Y"),NOT($H475="C"))</formula>
    </cfRule>
  </conditionalFormatting>
  <conditionalFormatting sqref="L475:L476">
    <cfRule type="expression" dxfId="769" priority="946">
      <formula>($H475="C")</formula>
    </cfRule>
    <cfRule type="expression" dxfId="768" priority="947">
      <formula>($H475="Y")</formula>
    </cfRule>
  </conditionalFormatting>
  <conditionalFormatting sqref="L486:L487 L495 L497:L500">
    <cfRule type="expression" dxfId="767" priority="945" stopIfTrue="1">
      <formula>AND(ISNUMBER($A486),NOT($H486="Y"),NOT($H486="C"))</formula>
    </cfRule>
  </conditionalFormatting>
  <conditionalFormatting sqref="L486:L487 L495 L497:L500">
    <cfRule type="expression" dxfId="766" priority="943" stopIfTrue="1">
      <formula>($H486="C")</formula>
    </cfRule>
    <cfRule type="expression" dxfId="765" priority="944" stopIfTrue="1">
      <formula>($H486="Y")</formula>
    </cfRule>
  </conditionalFormatting>
  <conditionalFormatting sqref="L484">
    <cfRule type="expression" dxfId="764" priority="942">
      <formula>AND(ISNUMBER($A484),NOT($H484="Y"),NOT($H484="C"))</formula>
    </cfRule>
  </conditionalFormatting>
  <conditionalFormatting sqref="L484">
    <cfRule type="expression" dxfId="763" priority="940">
      <formula>($H484="C")</formula>
    </cfRule>
    <cfRule type="expression" dxfId="762" priority="941">
      <formula>($H484="Y")</formula>
    </cfRule>
  </conditionalFormatting>
  <conditionalFormatting sqref="L485">
    <cfRule type="expression" dxfId="761" priority="939">
      <formula>AND(ISNUMBER($A485),NOT($H485="Y"),NOT($H485="C"))</formula>
    </cfRule>
  </conditionalFormatting>
  <conditionalFormatting sqref="L485">
    <cfRule type="expression" dxfId="760" priority="937">
      <formula>($H485="C")</formula>
    </cfRule>
    <cfRule type="expression" dxfId="759" priority="938">
      <formula>($H485="Y")</formula>
    </cfRule>
  </conditionalFormatting>
  <conditionalFormatting sqref="L488">
    <cfRule type="expression" dxfId="758" priority="936">
      <formula>AND(ISNUMBER($A488),NOT($H488="Y"),NOT($H488="C"))</formula>
    </cfRule>
  </conditionalFormatting>
  <conditionalFormatting sqref="L488">
    <cfRule type="expression" dxfId="757" priority="934">
      <formula>($H488="C")</formula>
    </cfRule>
    <cfRule type="expression" dxfId="756" priority="935">
      <formula>($H488="Y")</formula>
    </cfRule>
  </conditionalFormatting>
  <conditionalFormatting sqref="L489">
    <cfRule type="expression" dxfId="755" priority="933">
      <formula>AND(ISNUMBER($A489),NOT($H489="Y"),NOT($H489="C"))</formula>
    </cfRule>
  </conditionalFormatting>
  <conditionalFormatting sqref="L489">
    <cfRule type="expression" dxfId="754" priority="931">
      <formula>($H489="C")</formula>
    </cfRule>
    <cfRule type="expression" dxfId="753" priority="932">
      <formula>($H489="Y")</formula>
    </cfRule>
  </conditionalFormatting>
  <conditionalFormatting sqref="L490">
    <cfRule type="expression" dxfId="752" priority="930">
      <formula>AND(ISNUMBER($A490),NOT($H490="Y"),NOT($H490="C"))</formula>
    </cfRule>
  </conditionalFormatting>
  <conditionalFormatting sqref="L490">
    <cfRule type="expression" dxfId="751" priority="928">
      <formula>($H490="C")</formula>
    </cfRule>
    <cfRule type="expression" dxfId="750" priority="929">
      <formula>($H490="Y")</formula>
    </cfRule>
  </conditionalFormatting>
  <conditionalFormatting sqref="L494">
    <cfRule type="expression" dxfId="749" priority="927">
      <formula>AND(ISNUMBER($A494),NOT($H494="Y"),NOT($H494="C"))</formula>
    </cfRule>
  </conditionalFormatting>
  <conditionalFormatting sqref="L494">
    <cfRule type="expression" dxfId="748" priority="925">
      <formula>($H494="C")</formula>
    </cfRule>
    <cfRule type="expression" dxfId="747" priority="926">
      <formula>($H494="Y")</formula>
    </cfRule>
  </conditionalFormatting>
  <conditionalFormatting sqref="L496">
    <cfRule type="expression" dxfId="746" priority="924">
      <formula>AND(ISNUMBER($A496),NOT($H496="Y"),NOT($H496="C"))</formula>
    </cfRule>
  </conditionalFormatting>
  <conditionalFormatting sqref="L496">
    <cfRule type="expression" dxfId="745" priority="922">
      <formula>($H496="C")</formula>
    </cfRule>
    <cfRule type="expression" dxfId="744" priority="923">
      <formula>($H496="Y")</formula>
    </cfRule>
  </conditionalFormatting>
  <conditionalFormatting sqref="L504:L506">
    <cfRule type="expression" dxfId="743" priority="921">
      <formula>AND(ISNUMBER($A504),NOT($H504="Y"),NOT($H504="C"))</formula>
    </cfRule>
  </conditionalFormatting>
  <conditionalFormatting sqref="L504:L506">
    <cfRule type="expression" dxfId="742" priority="919">
      <formula>($H504="C")</formula>
    </cfRule>
    <cfRule type="expression" dxfId="741" priority="920">
      <formula>($H504="Y")</formula>
    </cfRule>
  </conditionalFormatting>
  <conditionalFormatting sqref="L512">
    <cfRule type="expression" dxfId="740" priority="918">
      <formula>AND(ISNUMBER($A512),NOT($H512="Y"),NOT($H512="C"))</formula>
    </cfRule>
  </conditionalFormatting>
  <conditionalFormatting sqref="L512">
    <cfRule type="expression" dxfId="739" priority="916">
      <formula>($H512="C")</formula>
    </cfRule>
    <cfRule type="expression" dxfId="738" priority="917">
      <formula>($H512="Y")</formula>
    </cfRule>
  </conditionalFormatting>
  <conditionalFormatting sqref="L582 L584:L585">
    <cfRule type="expression" dxfId="737" priority="915">
      <formula>AND(ISNUMBER($A582),NOT($H582="Y"),NOT($H582="C"))</formula>
    </cfRule>
  </conditionalFormatting>
  <conditionalFormatting sqref="L582 L584:L585">
    <cfRule type="expression" dxfId="736" priority="913">
      <formula>($H582="C")</formula>
    </cfRule>
    <cfRule type="expression" dxfId="735" priority="914">
      <formula>($H582="Y")</formula>
    </cfRule>
  </conditionalFormatting>
  <conditionalFormatting sqref="L586:L589 L591">
    <cfRule type="expression" dxfId="734" priority="912">
      <formula>AND(ISNUMBER($A586),NOT($H586="Y"),NOT($H586="C"))</formula>
    </cfRule>
  </conditionalFormatting>
  <conditionalFormatting sqref="L586:L589 L591">
    <cfRule type="expression" dxfId="733" priority="910">
      <formula>($H586="C")</formula>
    </cfRule>
    <cfRule type="expression" dxfId="732" priority="911">
      <formula>($H586="Y")</formula>
    </cfRule>
  </conditionalFormatting>
  <conditionalFormatting sqref="L590">
    <cfRule type="expression" dxfId="731" priority="909">
      <formula>AND(ISNUMBER($A590),NOT($H590="Y"),NOT($H590="C"))</formula>
    </cfRule>
  </conditionalFormatting>
  <conditionalFormatting sqref="L590">
    <cfRule type="expression" dxfId="730" priority="907">
      <formula>($H590="C")</formula>
    </cfRule>
    <cfRule type="expression" dxfId="729" priority="908">
      <formula>($H590="Y")</formula>
    </cfRule>
  </conditionalFormatting>
  <conditionalFormatting sqref="L592:L595">
    <cfRule type="expression" dxfId="728" priority="906">
      <formula>AND(ISNUMBER($A592),NOT($H592="Y"),NOT($H592="C"))</formula>
    </cfRule>
  </conditionalFormatting>
  <conditionalFormatting sqref="L592:L595">
    <cfRule type="expression" dxfId="727" priority="904">
      <formula>($H592="C")</formula>
    </cfRule>
    <cfRule type="expression" dxfId="726" priority="905">
      <formula>($H592="Y")</formula>
    </cfRule>
  </conditionalFormatting>
  <conditionalFormatting sqref="L596">
    <cfRule type="expression" dxfId="725" priority="903">
      <formula>AND(ISNUMBER($A596),NOT($H596="Y"),NOT($H596="C"))</formula>
    </cfRule>
  </conditionalFormatting>
  <conditionalFormatting sqref="L596">
    <cfRule type="expression" dxfId="724" priority="901">
      <formula>($H596="C")</formula>
    </cfRule>
    <cfRule type="expression" dxfId="723" priority="902">
      <formula>($H596="Y")</formula>
    </cfRule>
  </conditionalFormatting>
  <conditionalFormatting sqref="L618:L619">
    <cfRule type="expression" dxfId="722" priority="900">
      <formula>AND(ISNUMBER($A618),NOT($H618="Y"),NOT($H618="C"))</formula>
    </cfRule>
  </conditionalFormatting>
  <conditionalFormatting sqref="L618:L619">
    <cfRule type="expression" dxfId="721" priority="898">
      <formula>($H618="C")</formula>
    </cfRule>
    <cfRule type="expression" dxfId="720" priority="899">
      <formula>($H618="Y")</formula>
    </cfRule>
  </conditionalFormatting>
  <conditionalFormatting sqref="L620:L621">
    <cfRule type="expression" dxfId="719" priority="897">
      <formula>AND(ISNUMBER($A620),NOT($H620="Y"),NOT($H620="C"))</formula>
    </cfRule>
  </conditionalFormatting>
  <conditionalFormatting sqref="L620:L621">
    <cfRule type="expression" dxfId="718" priority="895">
      <formula>($H620="C")</formula>
    </cfRule>
    <cfRule type="expression" dxfId="717" priority="896">
      <formula>($H620="Y")</formula>
    </cfRule>
  </conditionalFormatting>
  <conditionalFormatting sqref="L623">
    <cfRule type="expression" dxfId="716" priority="894">
      <formula>AND(ISNUMBER($A623),NOT($H623="Y"),NOT($H623="C"))</formula>
    </cfRule>
  </conditionalFormatting>
  <conditionalFormatting sqref="L623">
    <cfRule type="expression" dxfId="715" priority="892">
      <formula>($H623="C")</formula>
    </cfRule>
    <cfRule type="expression" dxfId="714" priority="893">
      <formula>($H623="Y")</formula>
    </cfRule>
  </conditionalFormatting>
  <conditionalFormatting sqref="L626:L628">
    <cfRule type="expression" dxfId="713" priority="891">
      <formula>AND(ISNUMBER($A626),NOT($H626="Y"),NOT($H626="C"))</formula>
    </cfRule>
  </conditionalFormatting>
  <conditionalFormatting sqref="L626:L628">
    <cfRule type="expression" dxfId="712" priority="889">
      <formula>($H626="C")</formula>
    </cfRule>
    <cfRule type="expression" dxfId="711" priority="890">
      <formula>($H626="Y")</formula>
    </cfRule>
  </conditionalFormatting>
  <conditionalFormatting sqref="L631">
    <cfRule type="expression" dxfId="710" priority="888">
      <formula>AND(ISNUMBER($A631),NOT($H631="Y"),NOT($H631="C"))</formula>
    </cfRule>
  </conditionalFormatting>
  <conditionalFormatting sqref="L631">
    <cfRule type="expression" dxfId="709" priority="886">
      <formula>($H631="C")</formula>
    </cfRule>
    <cfRule type="expression" dxfId="708" priority="887">
      <formula>($H631="Y")</formula>
    </cfRule>
  </conditionalFormatting>
  <conditionalFormatting sqref="L640:L646">
    <cfRule type="expression" dxfId="707" priority="882">
      <formula>AND(ISNUMBER($A640),NOT($H640="Y"),NOT($H640="C"))</formula>
    </cfRule>
  </conditionalFormatting>
  <conditionalFormatting sqref="L640:L646">
    <cfRule type="expression" dxfId="706" priority="880">
      <formula>($H640="C")</formula>
    </cfRule>
    <cfRule type="expression" dxfId="705" priority="881">
      <formula>($H640="Y")</formula>
    </cfRule>
  </conditionalFormatting>
  <conditionalFormatting sqref="L677">
    <cfRule type="expression" dxfId="704" priority="879">
      <formula>AND(ISNUMBER($A677),NOT($H677="Y"),NOT($H677="C"))</formula>
    </cfRule>
  </conditionalFormatting>
  <conditionalFormatting sqref="L677">
    <cfRule type="expression" dxfId="703" priority="877">
      <formula>($H677="C")</formula>
    </cfRule>
    <cfRule type="expression" dxfId="702" priority="878">
      <formula>($H677="Y")</formula>
    </cfRule>
  </conditionalFormatting>
  <conditionalFormatting sqref="L680">
    <cfRule type="expression" dxfId="701" priority="876">
      <formula>AND(ISNUMBER($A680),NOT($H680="Y"),NOT($H680="C"))</formula>
    </cfRule>
  </conditionalFormatting>
  <conditionalFormatting sqref="L680">
    <cfRule type="expression" dxfId="700" priority="874">
      <formula>($H680="C")</formula>
    </cfRule>
    <cfRule type="expression" dxfId="699" priority="875">
      <formula>($H680="Y")</formula>
    </cfRule>
  </conditionalFormatting>
  <conditionalFormatting sqref="L688:L689">
    <cfRule type="expression" dxfId="698" priority="873">
      <formula>AND(ISNUMBER($A688),NOT($H688="Y"),NOT($H688="C"))</formula>
    </cfRule>
  </conditionalFormatting>
  <conditionalFormatting sqref="L688:L689">
    <cfRule type="expression" dxfId="697" priority="871">
      <formula>($H688="C")</formula>
    </cfRule>
    <cfRule type="expression" dxfId="696" priority="872">
      <formula>($H688="Y")</formula>
    </cfRule>
  </conditionalFormatting>
  <conditionalFormatting sqref="L697:L699">
    <cfRule type="expression" dxfId="695" priority="870">
      <formula>AND(ISNUMBER($A697),NOT($H697="Y"),NOT($H697="C"))</formula>
    </cfRule>
  </conditionalFormatting>
  <conditionalFormatting sqref="L697:L699">
    <cfRule type="expression" dxfId="694" priority="868">
      <formula>($H697="C")</formula>
    </cfRule>
    <cfRule type="expression" dxfId="693" priority="869">
      <formula>($H697="Y")</formula>
    </cfRule>
  </conditionalFormatting>
  <conditionalFormatting sqref="L703">
    <cfRule type="expression" dxfId="692" priority="867">
      <formula>AND(ISNUMBER($A703),NOT($H703="Y"),NOT($H703="C"))</formula>
    </cfRule>
  </conditionalFormatting>
  <conditionalFormatting sqref="L703">
    <cfRule type="expression" dxfId="691" priority="865">
      <formula>($H703="C")</formula>
    </cfRule>
    <cfRule type="expression" dxfId="690" priority="866">
      <formula>($H703="Y")</formula>
    </cfRule>
  </conditionalFormatting>
  <conditionalFormatting sqref="L708:L714">
    <cfRule type="expression" dxfId="689" priority="864">
      <formula>AND(ISNUMBER($A708),NOT($H708="Y"),NOT($H708="C"))</formula>
    </cfRule>
  </conditionalFormatting>
  <conditionalFormatting sqref="L708:L714">
    <cfRule type="expression" dxfId="688" priority="862">
      <formula>($H708="C")</formula>
    </cfRule>
    <cfRule type="expression" dxfId="687" priority="863">
      <formula>($H708="Y")</formula>
    </cfRule>
  </conditionalFormatting>
  <conditionalFormatting sqref="L724:L725">
    <cfRule type="expression" dxfId="686" priority="858">
      <formula>AND(ISNUMBER($A724),NOT($H724="Y"),NOT($H724="C"))</formula>
    </cfRule>
  </conditionalFormatting>
  <conditionalFormatting sqref="L724:L725">
    <cfRule type="expression" dxfId="685" priority="856">
      <formula>($H724="C")</formula>
    </cfRule>
    <cfRule type="expression" dxfId="684" priority="857">
      <formula>($H724="Y")</formula>
    </cfRule>
  </conditionalFormatting>
  <conditionalFormatting sqref="L726:L728 L730:L738">
    <cfRule type="expression" dxfId="683" priority="855">
      <formula>AND(ISNUMBER($A726),NOT($H726="Y"),NOT($H726="C"))</formula>
    </cfRule>
  </conditionalFormatting>
  <conditionalFormatting sqref="L726:L728 L730:L738">
    <cfRule type="expression" dxfId="682" priority="853">
      <formula>($H726="C")</formula>
    </cfRule>
    <cfRule type="expression" dxfId="681" priority="854">
      <formula>($H726="Y")</formula>
    </cfRule>
  </conditionalFormatting>
  <conditionalFormatting sqref="L745:L747">
    <cfRule type="expression" dxfId="680" priority="852">
      <formula>AND(ISNUMBER($A745),NOT($H745="Y"),NOT($H745="C"))</formula>
    </cfRule>
  </conditionalFormatting>
  <conditionalFormatting sqref="L745:L747">
    <cfRule type="expression" dxfId="679" priority="850">
      <formula>($H745="C")</formula>
    </cfRule>
    <cfRule type="expression" dxfId="678" priority="851">
      <formula>($H745="Y")</formula>
    </cfRule>
  </conditionalFormatting>
  <conditionalFormatting sqref="L751">
    <cfRule type="expression" dxfId="677" priority="849">
      <formula>AND(ISNUMBER($A751),NOT($H751="Y"),NOT($H751="C"))</formula>
    </cfRule>
  </conditionalFormatting>
  <conditionalFormatting sqref="L751">
    <cfRule type="expression" dxfId="676" priority="847">
      <formula>($H751="C")</formula>
    </cfRule>
    <cfRule type="expression" dxfId="675" priority="848">
      <formula>($H751="Y")</formula>
    </cfRule>
  </conditionalFormatting>
  <conditionalFormatting sqref="L757:L761">
    <cfRule type="expression" dxfId="674" priority="846">
      <formula>AND(ISNUMBER($A757),NOT($H757="Y"),NOT($H757="C"))</formula>
    </cfRule>
  </conditionalFormatting>
  <conditionalFormatting sqref="L757:L761">
    <cfRule type="expression" dxfId="673" priority="844">
      <formula>($H757="C")</formula>
    </cfRule>
    <cfRule type="expression" dxfId="672" priority="845">
      <formula>($H757="Y")</formula>
    </cfRule>
  </conditionalFormatting>
  <conditionalFormatting sqref="L765:L766">
    <cfRule type="expression" dxfId="671" priority="843">
      <formula>AND(ISNUMBER($A765),NOT($H765="Y"),NOT($H765="C"))</formula>
    </cfRule>
  </conditionalFormatting>
  <conditionalFormatting sqref="L765:L766">
    <cfRule type="expression" dxfId="670" priority="841">
      <formula>($H765="C")</formula>
    </cfRule>
    <cfRule type="expression" dxfId="669" priority="842">
      <formula>($H765="Y")</formula>
    </cfRule>
  </conditionalFormatting>
  <conditionalFormatting sqref="L774">
    <cfRule type="expression" dxfId="668" priority="840">
      <formula>AND(ISNUMBER($A774),NOT($H774="Y"),NOT($H774="C"))</formula>
    </cfRule>
  </conditionalFormatting>
  <conditionalFormatting sqref="L774">
    <cfRule type="expression" dxfId="667" priority="838">
      <formula>($H774="C")</formula>
    </cfRule>
    <cfRule type="expression" dxfId="666" priority="839">
      <formula>($H774="Y")</formula>
    </cfRule>
  </conditionalFormatting>
  <conditionalFormatting sqref="L776:L777">
    <cfRule type="expression" dxfId="665" priority="837">
      <formula>AND(ISNUMBER($A776),NOT($H776="Y"),NOT($H776="C"))</formula>
    </cfRule>
  </conditionalFormatting>
  <conditionalFormatting sqref="L776:L777">
    <cfRule type="expression" dxfId="664" priority="835">
      <formula>($H776="C")</formula>
    </cfRule>
    <cfRule type="expression" dxfId="663" priority="836">
      <formula>($H776="Y")</formula>
    </cfRule>
  </conditionalFormatting>
  <conditionalFormatting sqref="L778:L781">
    <cfRule type="expression" dxfId="662" priority="834">
      <formula>AND(ISNUMBER($A778),NOT($H778="Y"),NOT($H778="C"))</formula>
    </cfRule>
  </conditionalFormatting>
  <conditionalFormatting sqref="L778:L781">
    <cfRule type="expression" dxfId="661" priority="832">
      <formula>($H778="C")</formula>
    </cfRule>
    <cfRule type="expression" dxfId="660" priority="833">
      <formula>($H778="Y")</formula>
    </cfRule>
  </conditionalFormatting>
  <conditionalFormatting sqref="L783">
    <cfRule type="expression" dxfId="659" priority="831">
      <formula>AND(ISNUMBER($A783),NOT($H783="Y"),NOT($H783="C"))</formula>
    </cfRule>
  </conditionalFormatting>
  <conditionalFormatting sqref="L783">
    <cfRule type="expression" dxfId="658" priority="829">
      <formula>($H783="C")</formula>
    </cfRule>
    <cfRule type="expression" dxfId="657" priority="830">
      <formula>($H783="Y")</formula>
    </cfRule>
  </conditionalFormatting>
  <conditionalFormatting sqref="L782">
    <cfRule type="expression" dxfId="656" priority="828">
      <formula>AND(ISNUMBER($A782),NOT($H782="Y"),NOT($H782="C"))</formula>
    </cfRule>
  </conditionalFormatting>
  <conditionalFormatting sqref="L782">
    <cfRule type="expression" dxfId="655" priority="826">
      <formula>($H782="C")</formula>
    </cfRule>
    <cfRule type="expression" dxfId="654" priority="827">
      <formula>($H782="Y")</formula>
    </cfRule>
  </conditionalFormatting>
  <conditionalFormatting sqref="L784:L785">
    <cfRule type="expression" dxfId="653" priority="825">
      <formula>AND(ISNUMBER($A784),NOT($H784="Y"),NOT($H784="C"))</formula>
    </cfRule>
  </conditionalFormatting>
  <conditionalFormatting sqref="L784:L785">
    <cfRule type="expression" dxfId="652" priority="823">
      <formula>($H784="C")</formula>
    </cfRule>
    <cfRule type="expression" dxfId="651" priority="824">
      <formula>($H784="Y")</formula>
    </cfRule>
  </conditionalFormatting>
  <conditionalFormatting sqref="L786:L787">
    <cfRule type="expression" dxfId="650" priority="822">
      <formula>AND(ISNUMBER($A786),NOT($H786="Y"),NOT($H786="C"))</formula>
    </cfRule>
  </conditionalFormatting>
  <conditionalFormatting sqref="L786:L787">
    <cfRule type="expression" dxfId="649" priority="820">
      <formula>($H786="C")</formula>
    </cfRule>
    <cfRule type="expression" dxfId="648" priority="821">
      <formula>($H786="Y")</formula>
    </cfRule>
  </conditionalFormatting>
  <conditionalFormatting sqref="L788:L789">
    <cfRule type="expression" dxfId="647" priority="819">
      <formula>AND(ISNUMBER($A788),NOT($H788="Y"),NOT($H788="C"))</formula>
    </cfRule>
  </conditionalFormatting>
  <conditionalFormatting sqref="L788:L789">
    <cfRule type="expression" dxfId="646" priority="817">
      <formula>($H788="C")</formula>
    </cfRule>
    <cfRule type="expression" dxfId="645" priority="818">
      <formula>($H788="Y")</formula>
    </cfRule>
  </conditionalFormatting>
  <conditionalFormatting sqref="L794:L795">
    <cfRule type="expression" dxfId="644" priority="813">
      <formula>AND(ISNUMBER($A794),NOT($H794="Y"),NOT($H794="C"))</formula>
    </cfRule>
  </conditionalFormatting>
  <conditionalFormatting sqref="L794:L795">
    <cfRule type="expression" dxfId="643" priority="811">
      <formula>($H794="C")</formula>
    </cfRule>
    <cfRule type="expression" dxfId="642" priority="812">
      <formula>($H794="Y")</formula>
    </cfRule>
  </conditionalFormatting>
  <conditionalFormatting sqref="L809">
    <cfRule type="expression" dxfId="641" priority="807">
      <formula>AND(ISNUMBER($A809),NOT($H809="Y"),NOT($H809="C"))</formula>
    </cfRule>
  </conditionalFormatting>
  <conditionalFormatting sqref="L809">
    <cfRule type="expression" dxfId="640" priority="805">
      <formula>($H809="C")</formula>
    </cfRule>
    <cfRule type="expression" dxfId="639" priority="806">
      <formula>($H809="Y")</formula>
    </cfRule>
  </conditionalFormatting>
  <conditionalFormatting sqref="L812">
    <cfRule type="expression" dxfId="638" priority="804">
      <formula>AND(ISNUMBER($A812),NOT($H812="Y"),NOT($H812="C"))</formula>
    </cfRule>
  </conditionalFormatting>
  <conditionalFormatting sqref="L812">
    <cfRule type="expression" dxfId="637" priority="802">
      <formula>($H812="C")</formula>
    </cfRule>
    <cfRule type="expression" dxfId="636" priority="803">
      <formula>($H812="Y")</formula>
    </cfRule>
  </conditionalFormatting>
  <conditionalFormatting sqref="L820:L822">
    <cfRule type="expression" dxfId="635" priority="801">
      <formula>AND(ISNUMBER($A820),NOT($H820="Y"),NOT($H820="C"))</formula>
    </cfRule>
  </conditionalFormatting>
  <conditionalFormatting sqref="L820:L822">
    <cfRule type="expression" dxfId="634" priority="799">
      <formula>($H820="C")</formula>
    </cfRule>
    <cfRule type="expression" dxfId="633" priority="800">
      <formula>($H820="Y")</formula>
    </cfRule>
  </conditionalFormatting>
  <conditionalFormatting sqref="L831:L832">
    <cfRule type="expression" dxfId="632" priority="798">
      <formula>AND(ISNUMBER($A831),NOT($H831="Y"),NOT($H831="C"))</formula>
    </cfRule>
  </conditionalFormatting>
  <conditionalFormatting sqref="L831:L832">
    <cfRule type="expression" dxfId="631" priority="796">
      <formula>($H831="C")</formula>
    </cfRule>
    <cfRule type="expression" dxfId="630" priority="797">
      <formula>($H831="Y")</formula>
    </cfRule>
  </conditionalFormatting>
  <conditionalFormatting sqref="L833:L835">
    <cfRule type="expression" dxfId="629" priority="795">
      <formula>AND(ISNUMBER($A833),NOT($H833="Y"),NOT($H833="C"))</formula>
    </cfRule>
  </conditionalFormatting>
  <conditionalFormatting sqref="L833:L835">
    <cfRule type="expression" dxfId="628" priority="793">
      <formula>($H833="C")</formula>
    </cfRule>
    <cfRule type="expression" dxfId="627" priority="794">
      <formula>($H833="Y")</formula>
    </cfRule>
  </conditionalFormatting>
  <conditionalFormatting sqref="L836:L837">
    <cfRule type="expression" dxfId="626" priority="792">
      <formula>AND(ISNUMBER($A836),NOT($H836="Y"),NOT($H836="C"))</formula>
    </cfRule>
  </conditionalFormatting>
  <conditionalFormatting sqref="L836:L837">
    <cfRule type="expression" dxfId="625" priority="790">
      <formula>($H836="C")</formula>
    </cfRule>
    <cfRule type="expression" dxfId="624" priority="791">
      <formula>($H836="Y")</formula>
    </cfRule>
  </conditionalFormatting>
  <conditionalFormatting sqref="L841:L843">
    <cfRule type="expression" dxfId="623" priority="789">
      <formula>AND(ISNUMBER($A841),NOT($H841="Y"),NOT($H841="C"))</formula>
    </cfRule>
  </conditionalFormatting>
  <conditionalFormatting sqref="L841:L843">
    <cfRule type="expression" dxfId="622" priority="787">
      <formula>($H841="C")</formula>
    </cfRule>
    <cfRule type="expression" dxfId="621" priority="788">
      <formula>($H841="Y")</formula>
    </cfRule>
  </conditionalFormatting>
  <conditionalFormatting sqref="L859">
    <cfRule type="expression" dxfId="620" priority="786">
      <formula>AND(ISNUMBER($A859),NOT($H859="Y"),NOT($H859="C"))</formula>
    </cfRule>
  </conditionalFormatting>
  <conditionalFormatting sqref="L859">
    <cfRule type="expression" dxfId="619" priority="784">
      <formula>($H859="C")</formula>
    </cfRule>
    <cfRule type="expression" dxfId="618" priority="785">
      <formula>($H859="Y")</formula>
    </cfRule>
  </conditionalFormatting>
  <conditionalFormatting sqref="L886">
    <cfRule type="expression" dxfId="617" priority="781">
      <formula>AND(ISNUMBER($A889),NOT($H889="Y"),NOT($H889="C"))</formula>
    </cfRule>
  </conditionalFormatting>
  <conditionalFormatting sqref="L886">
    <cfRule type="expression" dxfId="616" priority="782">
      <formula>($H889="C")</formula>
    </cfRule>
    <cfRule type="expression" dxfId="615" priority="783">
      <formula>($H889="Y")</formula>
    </cfRule>
  </conditionalFormatting>
  <conditionalFormatting sqref="L366">
    <cfRule type="expression" dxfId="614" priority="780">
      <formula>AND(ISNUMBER($A366),NOT($H366="Y"),NOT($H366="C"))</formula>
    </cfRule>
  </conditionalFormatting>
  <conditionalFormatting sqref="L366">
    <cfRule type="expression" dxfId="613" priority="778">
      <formula>($H366="C")</formula>
    </cfRule>
    <cfRule type="expression" dxfId="612" priority="779">
      <formula>($H366="Y")</formula>
    </cfRule>
  </conditionalFormatting>
  <conditionalFormatting sqref="L598">
    <cfRule type="expression" dxfId="611" priority="777">
      <formula>AND(ISNUMBER($A598),NOT($H598="Y"),NOT($H598="C"))</formula>
    </cfRule>
  </conditionalFormatting>
  <conditionalFormatting sqref="L598">
    <cfRule type="expression" dxfId="610" priority="775">
      <formula>($H598="C")</formula>
    </cfRule>
    <cfRule type="expression" dxfId="609" priority="776">
      <formula>($H598="Y")</formula>
    </cfRule>
  </conditionalFormatting>
  <conditionalFormatting sqref="L853">
    <cfRule type="expression" dxfId="608" priority="774">
      <formula>AND(ISNUMBER($A853),NOT($H853="Y"),NOT($H853="C"))</formula>
    </cfRule>
  </conditionalFormatting>
  <conditionalFormatting sqref="L853">
    <cfRule type="expression" dxfId="607" priority="772">
      <formula>($H853="C")</formula>
    </cfRule>
    <cfRule type="expression" dxfId="606" priority="773">
      <formula>($H853="Y")</formula>
    </cfRule>
  </conditionalFormatting>
  <conditionalFormatting sqref="L365">
    <cfRule type="expression" dxfId="605" priority="771">
      <formula>AND(ISNUMBER($A365),NOT($H365="Y"),NOT($H365="C"))</formula>
    </cfRule>
  </conditionalFormatting>
  <conditionalFormatting sqref="L365">
    <cfRule type="expression" dxfId="604" priority="769">
      <formula>($H365="C")</formula>
    </cfRule>
    <cfRule type="expression" dxfId="603" priority="770">
      <formula>($H365="Y")</formula>
    </cfRule>
  </conditionalFormatting>
  <conditionalFormatting sqref="L397">
    <cfRule type="expression" dxfId="602" priority="768">
      <formula>AND(ISNUMBER($A397),NOT($H397="Y"),NOT($H397="C"))</formula>
    </cfRule>
  </conditionalFormatting>
  <conditionalFormatting sqref="L397">
    <cfRule type="expression" dxfId="601" priority="766">
      <formula>($H397="C")</formula>
    </cfRule>
    <cfRule type="expression" dxfId="600" priority="767">
      <formula>($H397="Y")</formula>
    </cfRule>
  </conditionalFormatting>
  <conditionalFormatting sqref="L597">
    <cfRule type="expression" dxfId="599" priority="765">
      <formula>AND(ISNUMBER($A597),NOT($H597="Y"),NOT($H597="C"))</formula>
    </cfRule>
  </conditionalFormatting>
  <conditionalFormatting sqref="L597">
    <cfRule type="expression" dxfId="598" priority="763">
      <formula>($H597="C")</formula>
    </cfRule>
    <cfRule type="expression" dxfId="597" priority="764">
      <formula>($H597="Y")</formula>
    </cfRule>
  </conditionalFormatting>
  <conditionalFormatting sqref="L610">
    <cfRule type="expression" dxfId="596" priority="762">
      <formula>AND(ISNUMBER($A610),NOT($H610="Y"),NOT($H610="C"))</formula>
    </cfRule>
  </conditionalFormatting>
  <conditionalFormatting sqref="L610">
    <cfRule type="expression" dxfId="595" priority="760">
      <formula>($H610="C")</formula>
    </cfRule>
    <cfRule type="expression" dxfId="594" priority="761">
      <formula>($H610="Y")</formula>
    </cfRule>
  </conditionalFormatting>
  <conditionalFormatting sqref="L378">
    <cfRule type="expression" dxfId="593" priority="759">
      <formula>AND(ISNUMBER($A378),NOT($H378="Y"),NOT($H378="C"))</formula>
    </cfRule>
  </conditionalFormatting>
  <conditionalFormatting sqref="L378">
    <cfRule type="expression" dxfId="592" priority="757">
      <formula>($H378="C")</formula>
    </cfRule>
    <cfRule type="expression" dxfId="591" priority="758">
      <formula>($H378="Y")</formula>
    </cfRule>
  </conditionalFormatting>
  <conditionalFormatting sqref="L409">
    <cfRule type="expression" dxfId="590" priority="756">
      <formula>AND(ISNUMBER($A409),NOT($H409="Y"),NOT($H409="C"))</formula>
    </cfRule>
  </conditionalFormatting>
  <conditionalFormatting sqref="L409">
    <cfRule type="expression" dxfId="589" priority="754">
      <formula>($H409="C")</formula>
    </cfRule>
    <cfRule type="expression" dxfId="588" priority="755">
      <formula>($H409="Y")</formula>
    </cfRule>
  </conditionalFormatting>
  <conditionalFormatting sqref="L561:L563">
    <cfRule type="expression" dxfId="587" priority="753">
      <formula>AND(ISNUMBER($A561),NOT($H561="Y"),NOT($H561="C"))</formula>
    </cfRule>
  </conditionalFormatting>
  <conditionalFormatting sqref="L561:L563">
    <cfRule type="expression" dxfId="586" priority="751">
      <formula>($H561="C")</formula>
    </cfRule>
    <cfRule type="expression" dxfId="585" priority="752">
      <formula>($H561="Y")</formula>
    </cfRule>
  </conditionalFormatting>
  <conditionalFormatting sqref="L567:L568">
    <cfRule type="expression" dxfId="584" priority="750">
      <formula>AND(ISNUMBER($A567),NOT($H567="Y"),NOT($H567="C"))</formula>
    </cfRule>
  </conditionalFormatting>
  <conditionalFormatting sqref="L567:L568">
    <cfRule type="expression" dxfId="583" priority="748">
      <formula>($H567="C")</formula>
    </cfRule>
    <cfRule type="expression" dxfId="582" priority="749">
      <formula>($H567="Y")</formula>
    </cfRule>
  </conditionalFormatting>
  <conditionalFormatting sqref="L826:L827">
    <cfRule type="expression" dxfId="581" priority="747">
      <formula>AND(ISNUMBER($A826),NOT($H826="Y"),NOT($H826="C"))</formula>
    </cfRule>
  </conditionalFormatting>
  <conditionalFormatting sqref="L826:L827">
    <cfRule type="expression" dxfId="580" priority="745">
      <formula>($H826="C")</formula>
    </cfRule>
    <cfRule type="expression" dxfId="579" priority="746">
      <formula>($H826="Y")</formula>
    </cfRule>
  </conditionalFormatting>
  <conditionalFormatting sqref="L127:L130">
    <cfRule type="expression" dxfId="578" priority="744">
      <formula>AND(ISNUMBER($A127),NOT($H127="Y"),NOT($H127="C"))</formula>
    </cfRule>
  </conditionalFormatting>
  <conditionalFormatting sqref="L127:L130">
    <cfRule type="expression" dxfId="577" priority="742">
      <formula>($H127="C")</formula>
    </cfRule>
    <cfRule type="expression" dxfId="576" priority="743">
      <formula>($H127="Y")</formula>
    </cfRule>
  </conditionalFormatting>
  <conditionalFormatting sqref="A123:I125 K123:M125">
    <cfRule type="expression" dxfId="575" priority="735" stopIfTrue="1">
      <formula>AND(ISNUMBER($A123),NOT($H123="Y"),NOT($H123="C"))</formula>
    </cfRule>
  </conditionalFormatting>
  <conditionalFormatting sqref="B123:I125 K123:M125">
    <cfRule type="expression" dxfId="574" priority="733" stopIfTrue="1">
      <formula>($H123="C")</formula>
    </cfRule>
    <cfRule type="expression" dxfId="573" priority="734" stopIfTrue="1">
      <formula>($H123="Y")</formula>
    </cfRule>
  </conditionalFormatting>
  <conditionalFormatting sqref="B263:L263">
    <cfRule type="expression" dxfId="572" priority="732" stopIfTrue="1">
      <formula>AND(ISNUMBER($A263),NOT($H263="Y"),NOT($H263="C"))</formula>
    </cfRule>
  </conditionalFormatting>
  <conditionalFormatting sqref="B263:L263">
    <cfRule type="expression" dxfId="571" priority="730" stopIfTrue="1">
      <formula>($H263="C")</formula>
    </cfRule>
    <cfRule type="expression" dxfId="570" priority="731" stopIfTrue="1">
      <formula>($H263="Y")</formula>
    </cfRule>
  </conditionalFormatting>
  <conditionalFormatting sqref="A354:M356 A358:M359 A357:I357 K357:M357">
    <cfRule type="expression" dxfId="569" priority="729">
      <formula>AND(ISNUMBER($A354),NOT($H354="Y"),NOT($H354="C"))</formula>
    </cfRule>
  </conditionalFormatting>
  <conditionalFormatting sqref="B354:M356 B358:M359 B357:I357 K357:M357">
    <cfRule type="expression" dxfId="568" priority="727">
      <formula>($H354="C")</formula>
    </cfRule>
    <cfRule type="expression" dxfId="567" priority="728">
      <formula>($H354="Y")</formula>
    </cfRule>
  </conditionalFormatting>
  <conditionalFormatting sqref="A715:M717 A719:M720 A718:I718 K718:M718">
    <cfRule type="expression" dxfId="566" priority="726">
      <formula>AND(ISNUMBER($A715),NOT($H715="Y"),NOT($H715="C"))</formula>
    </cfRule>
  </conditionalFormatting>
  <conditionalFormatting sqref="B715:M717 B719:M720 B718:I718 K718:M718">
    <cfRule type="expression" dxfId="565" priority="724">
      <formula>($H715="C")</formula>
    </cfRule>
    <cfRule type="expression" dxfId="564" priority="725">
      <formula>($H715="Y")</formula>
    </cfRule>
  </conditionalFormatting>
  <conditionalFormatting sqref="F95:F97">
    <cfRule type="expression" dxfId="563" priority="723" stopIfTrue="1">
      <formula>AND(ISNUMBER($A95),NOT($H95="Y"),NOT($H95="C"))</formula>
    </cfRule>
  </conditionalFormatting>
  <conditionalFormatting sqref="F95:F97">
    <cfRule type="expression" dxfId="562" priority="721" stopIfTrue="1">
      <formula>($H95="C")</formula>
    </cfRule>
    <cfRule type="expression" dxfId="561" priority="722" stopIfTrue="1">
      <formula>($H95="Y")</formula>
    </cfRule>
  </conditionalFormatting>
  <conditionalFormatting sqref="F101:F102">
    <cfRule type="expression" dxfId="560" priority="720" stopIfTrue="1">
      <formula>AND(ISNUMBER($A101),NOT($H101="Y"),NOT($H101="C"))</formula>
    </cfRule>
  </conditionalFormatting>
  <conditionalFormatting sqref="F101:F102">
    <cfRule type="expression" dxfId="559" priority="718" stopIfTrue="1">
      <formula>($H101="C")</formula>
    </cfRule>
    <cfRule type="expression" dxfId="558" priority="719" stopIfTrue="1">
      <formula>($H101="Y")</formula>
    </cfRule>
  </conditionalFormatting>
  <conditionalFormatting sqref="F107">
    <cfRule type="expression" dxfId="557" priority="717" stopIfTrue="1">
      <formula>AND(ISNUMBER($A107),NOT($H107="Y"),NOT($H107="C"))</formula>
    </cfRule>
  </conditionalFormatting>
  <conditionalFormatting sqref="F107">
    <cfRule type="expression" dxfId="556" priority="715" stopIfTrue="1">
      <formula>($H107="C")</formula>
    </cfRule>
    <cfRule type="expression" dxfId="555" priority="716" stopIfTrue="1">
      <formula>($H107="Y")</formula>
    </cfRule>
  </conditionalFormatting>
  <conditionalFormatting sqref="F118">
    <cfRule type="expression" dxfId="554" priority="714" stopIfTrue="1">
      <formula>AND(ISNUMBER($A118),NOT($H118="Y"),NOT($H118="C"))</formula>
    </cfRule>
  </conditionalFormatting>
  <conditionalFormatting sqref="F118">
    <cfRule type="expression" dxfId="553" priority="712" stopIfTrue="1">
      <formula>($H118="C")</formula>
    </cfRule>
    <cfRule type="expression" dxfId="552" priority="713" stopIfTrue="1">
      <formula>($H118="Y")</formula>
    </cfRule>
  </conditionalFormatting>
  <conditionalFormatting sqref="F121">
    <cfRule type="expression" dxfId="551" priority="711" stopIfTrue="1">
      <formula>AND(ISNUMBER($A121),NOT($H121="Y"),NOT($H121="C"))</formula>
    </cfRule>
  </conditionalFormatting>
  <conditionalFormatting sqref="F121">
    <cfRule type="expression" dxfId="550" priority="709" stopIfTrue="1">
      <formula>($H121="C")</formula>
    </cfRule>
    <cfRule type="expression" dxfId="549" priority="710" stopIfTrue="1">
      <formula>($H121="Y")</formula>
    </cfRule>
  </conditionalFormatting>
  <conditionalFormatting sqref="F137:F138">
    <cfRule type="expression" dxfId="548" priority="708" stopIfTrue="1">
      <formula>AND(ISNUMBER($A137),NOT($H137="Y"),NOT($H137="C"))</formula>
    </cfRule>
  </conditionalFormatting>
  <conditionalFormatting sqref="F137:F138">
    <cfRule type="expression" dxfId="547" priority="706" stopIfTrue="1">
      <formula>($H137="C")</formula>
    </cfRule>
    <cfRule type="expression" dxfId="546" priority="707" stopIfTrue="1">
      <formula>($H137="Y")</formula>
    </cfRule>
  </conditionalFormatting>
  <conditionalFormatting sqref="F173">
    <cfRule type="expression" dxfId="545" priority="705" stopIfTrue="1">
      <formula>AND(ISNUMBER($A173),NOT($H173="Y"),NOT($H173="C"))</formula>
    </cfRule>
  </conditionalFormatting>
  <conditionalFormatting sqref="F173">
    <cfRule type="expression" dxfId="544" priority="703" stopIfTrue="1">
      <formula>($H173="C")</formula>
    </cfRule>
    <cfRule type="expression" dxfId="543" priority="704" stopIfTrue="1">
      <formula>($H173="Y")</formula>
    </cfRule>
  </conditionalFormatting>
  <conditionalFormatting sqref="F174:F176">
    <cfRule type="expression" dxfId="542" priority="702">
      <formula>AND(ISNUMBER($A174),NOT($H174="Y"),NOT($H174="C"))</formula>
    </cfRule>
  </conditionalFormatting>
  <conditionalFormatting sqref="F174:F176">
    <cfRule type="expression" dxfId="541" priority="700">
      <formula>($H174="C")</formula>
    </cfRule>
    <cfRule type="expression" dxfId="540" priority="701">
      <formula>($H174="Y")</formula>
    </cfRule>
  </conditionalFormatting>
  <conditionalFormatting sqref="F177">
    <cfRule type="expression" dxfId="539" priority="699">
      <formula>AND(ISNUMBER($A177),NOT($H177="Y"),NOT($H177="C"))</formula>
    </cfRule>
  </conditionalFormatting>
  <conditionalFormatting sqref="F177">
    <cfRule type="expression" dxfId="538" priority="697">
      <formula>($H177="C")</formula>
    </cfRule>
    <cfRule type="expression" dxfId="537" priority="698">
      <formula>($H177="Y")</formula>
    </cfRule>
  </conditionalFormatting>
  <conditionalFormatting sqref="F178">
    <cfRule type="expression" dxfId="536" priority="696">
      <formula>AND(ISNUMBER($A178),NOT($H178="Y"),NOT($H178="C"))</formula>
    </cfRule>
  </conditionalFormatting>
  <conditionalFormatting sqref="F178">
    <cfRule type="expression" dxfId="535" priority="694">
      <formula>($H178="C")</formula>
    </cfRule>
    <cfRule type="expression" dxfId="534" priority="695">
      <formula>($H178="Y")</formula>
    </cfRule>
  </conditionalFormatting>
  <conditionalFormatting sqref="F179:F186">
    <cfRule type="expression" dxfId="533" priority="693">
      <formula>AND(ISNUMBER($A179),NOT($H179="Y"),NOT($H179="C"))</formula>
    </cfRule>
  </conditionalFormatting>
  <conditionalFormatting sqref="F179:F186">
    <cfRule type="expression" dxfId="532" priority="691">
      <formula>($H179="C")</formula>
    </cfRule>
    <cfRule type="expression" dxfId="531" priority="692">
      <formula>($H179="Y")</formula>
    </cfRule>
  </conditionalFormatting>
  <conditionalFormatting sqref="F189">
    <cfRule type="expression" dxfId="530" priority="690">
      <formula>AND(ISNUMBER($A189),NOT($H189="Y"),NOT($H189="C"))</formula>
    </cfRule>
  </conditionalFormatting>
  <conditionalFormatting sqref="F189">
    <cfRule type="expression" dxfId="529" priority="688">
      <formula>($H189="C")</formula>
    </cfRule>
    <cfRule type="expression" dxfId="528" priority="689">
      <formula>($H189="Y")</formula>
    </cfRule>
  </conditionalFormatting>
  <conditionalFormatting sqref="L189">
    <cfRule type="expression" dxfId="527" priority="687">
      <formula>AND(ISNUMBER($A189),NOT($H189="Y"),NOT($H189="C"))</formula>
    </cfRule>
  </conditionalFormatting>
  <conditionalFormatting sqref="L189">
    <cfRule type="expression" dxfId="526" priority="685">
      <formula>($H189="C")</formula>
    </cfRule>
    <cfRule type="expression" dxfId="525" priority="686">
      <formula>($H189="Y")</formula>
    </cfRule>
  </conditionalFormatting>
  <conditionalFormatting sqref="F236">
    <cfRule type="expression" dxfId="524" priority="684" stopIfTrue="1">
      <formula>AND(ISNUMBER($A236),NOT($H236="Y"),NOT($H236="C"))</formula>
    </cfRule>
  </conditionalFormatting>
  <conditionalFormatting sqref="F236">
    <cfRule type="expression" dxfId="523" priority="682" stopIfTrue="1">
      <formula>($H236="C")</formula>
    </cfRule>
    <cfRule type="expression" dxfId="522" priority="683" stopIfTrue="1">
      <formula>($H236="Y")</formula>
    </cfRule>
  </conditionalFormatting>
  <conditionalFormatting sqref="F238">
    <cfRule type="expression" dxfId="521" priority="681" stopIfTrue="1">
      <formula>AND(ISNUMBER($A238),NOT($H238="Y"),NOT($H238="C"))</formula>
    </cfRule>
  </conditionalFormatting>
  <conditionalFormatting sqref="F238">
    <cfRule type="expression" dxfId="520" priority="679" stopIfTrue="1">
      <formula>($H238="C")</formula>
    </cfRule>
    <cfRule type="expression" dxfId="519" priority="680" stopIfTrue="1">
      <formula>($H238="Y")</formula>
    </cfRule>
  </conditionalFormatting>
  <conditionalFormatting sqref="F364">
    <cfRule type="expression" dxfId="518" priority="678" stopIfTrue="1">
      <formula>AND(ISNUMBER($A364),NOT($H364="Y"),NOT($H364="C"))</formula>
    </cfRule>
  </conditionalFormatting>
  <conditionalFormatting sqref="F364">
    <cfRule type="expression" dxfId="517" priority="676" stopIfTrue="1">
      <formula>($H364="C")</formula>
    </cfRule>
    <cfRule type="expression" dxfId="516" priority="677" stopIfTrue="1">
      <formula>($H364="Y")</formula>
    </cfRule>
  </conditionalFormatting>
  <conditionalFormatting sqref="J364">
    <cfRule type="expression" dxfId="515" priority="675" stopIfTrue="1">
      <formula>AND(ISNUMBER($A364),NOT($H364="Y"),NOT($H364="C"))</formula>
    </cfRule>
  </conditionalFormatting>
  <conditionalFormatting sqref="J364">
    <cfRule type="expression" dxfId="514" priority="673" stopIfTrue="1">
      <formula>($H364="C")</formula>
    </cfRule>
    <cfRule type="expression" dxfId="513" priority="674" stopIfTrue="1">
      <formula>($H364="Y")</formula>
    </cfRule>
  </conditionalFormatting>
  <conditionalFormatting sqref="F370:F373">
    <cfRule type="expression" dxfId="512" priority="672" stopIfTrue="1">
      <formula>AND(ISNUMBER($A370),NOT($H370="Y"),NOT($H370="C"))</formula>
    </cfRule>
  </conditionalFormatting>
  <conditionalFormatting sqref="F370:F373">
    <cfRule type="expression" dxfId="511" priority="670" stopIfTrue="1">
      <formula>($H370="C")</formula>
    </cfRule>
    <cfRule type="expression" dxfId="510" priority="671" stopIfTrue="1">
      <formula>($H370="Y")</formula>
    </cfRule>
  </conditionalFormatting>
  <conditionalFormatting sqref="F378">
    <cfRule type="expression" dxfId="509" priority="669" stopIfTrue="1">
      <formula>AND(ISNUMBER($A378),NOT($H378="Y"),NOT($H378="C"))</formula>
    </cfRule>
  </conditionalFormatting>
  <conditionalFormatting sqref="F378">
    <cfRule type="expression" dxfId="508" priority="667" stopIfTrue="1">
      <formula>($H378="C")</formula>
    </cfRule>
    <cfRule type="expression" dxfId="507" priority="668" stopIfTrue="1">
      <formula>($H378="Y")</formula>
    </cfRule>
  </conditionalFormatting>
  <conditionalFormatting sqref="F382:F383">
    <cfRule type="expression" dxfId="506" priority="666" stopIfTrue="1">
      <formula>AND(ISNUMBER($A382),NOT($H382="Y"),NOT($H382="C"))</formula>
    </cfRule>
  </conditionalFormatting>
  <conditionalFormatting sqref="F382:F383">
    <cfRule type="expression" dxfId="505" priority="664" stopIfTrue="1">
      <formula>($H382="C")</formula>
    </cfRule>
    <cfRule type="expression" dxfId="504" priority="665" stopIfTrue="1">
      <formula>($H382="Y")</formula>
    </cfRule>
  </conditionalFormatting>
  <conditionalFormatting sqref="F434:F436">
    <cfRule type="expression" dxfId="503" priority="657" stopIfTrue="1">
      <formula>AND(ISNUMBER($A434),NOT($H434="Y"),NOT($H434="C"))</formula>
    </cfRule>
  </conditionalFormatting>
  <conditionalFormatting sqref="F434:F436">
    <cfRule type="expression" dxfId="502" priority="655" stopIfTrue="1">
      <formula>($H434="C")</formula>
    </cfRule>
    <cfRule type="expression" dxfId="501" priority="656" stopIfTrue="1">
      <formula>($H434="Y")</formula>
    </cfRule>
  </conditionalFormatting>
  <conditionalFormatting sqref="F582">
    <cfRule type="expression" dxfId="500" priority="648" stopIfTrue="1">
      <formula>AND(ISNUMBER($A582),NOT($H582="Y"),NOT($H582="C"))</formula>
    </cfRule>
  </conditionalFormatting>
  <conditionalFormatting sqref="F582">
    <cfRule type="expression" dxfId="499" priority="646" stopIfTrue="1">
      <formula>($H582="C")</formula>
    </cfRule>
    <cfRule type="expression" dxfId="498" priority="647" stopIfTrue="1">
      <formula>($H582="Y")</formula>
    </cfRule>
  </conditionalFormatting>
  <conditionalFormatting sqref="F584:F587">
    <cfRule type="expression" dxfId="497" priority="645" stopIfTrue="1">
      <formula>AND(ISNUMBER($A584),NOT($H584="Y"),NOT($H584="C"))</formula>
    </cfRule>
  </conditionalFormatting>
  <conditionalFormatting sqref="F584:F587">
    <cfRule type="expression" dxfId="496" priority="643" stopIfTrue="1">
      <formula>($H584="C")</formula>
    </cfRule>
    <cfRule type="expression" dxfId="495" priority="644" stopIfTrue="1">
      <formula>($H584="Y")</formula>
    </cfRule>
  </conditionalFormatting>
  <conditionalFormatting sqref="F613:F614">
    <cfRule type="expression" dxfId="494" priority="642" stopIfTrue="1">
      <formula>AND(ISNUMBER($A613),NOT($H613="Y"),NOT($H613="C"))</formula>
    </cfRule>
  </conditionalFormatting>
  <conditionalFormatting sqref="F613:F614">
    <cfRule type="expression" dxfId="493" priority="640" stopIfTrue="1">
      <formula>($H613="C")</formula>
    </cfRule>
    <cfRule type="expression" dxfId="492" priority="641" stopIfTrue="1">
      <formula>($H613="Y")</formula>
    </cfRule>
  </conditionalFormatting>
  <conditionalFormatting sqref="F635:F636">
    <cfRule type="expression" dxfId="491" priority="639" stopIfTrue="1">
      <formula>AND(ISNUMBER($A635),NOT($H635="Y"),NOT($H635="C"))</formula>
    </cfRule>
  </conditionalFormatting>
  <conditionalFormatting sqref="F635:F636">
    <cfRule type="expression" dxfId="490" priority="637" stopIfTrue="1">
      <formula>($H635="C")</formula>
    </cfRule>
    <cfRule type="expression" dxfId="489" priority="638" stopIfTrue="1">
      <formula>($H635="Y")</formula>
    </cfRule>
  </conditionalFormatting>
  <conditionalFormatting sqref="F885">
    <cfRule type="expression" dxfId="488" priority="636" stopIfTrue="1">
      <formula>AND(ISNUMBER($A885),NOT($H885="Y"),NOT($H885="C"))</formula>
    </cfRule>
  </conditionalFormatting>
  <conditionalFormatting sqref="F885">
    <cfRule type="expression" dxfId="487" priority="634" stopIfTrue="1">
      <formula>($H885="C")</formula>
    </cfRule>
    <cfRule type="expression" dxfId="486" priority="635" stopIfTrue="1">
      <formula>($H885="Y")</formula>
    </cfRule>
  </conditionalFormatting>
  <conditionalFormatting sqref="J885">
    <cfRule type="expression" dxfId="485" priority="633" stopIfTrue="1">
      <formula>AND(ISNUMBER($A885),NOT($H885="Y"),NOT($H885="C"))</formula>
    </cfRule>
  </conditionalFormatting>
  <conditionalFormatting sqref="J885">
    <cfRule type="expression" dxfId="484" priority="631" stopIfTrue="1">
      <formula>($H885="C")</formula>
    </cfRule>
    <cfRule type="expression" dxfId="483" priority="632" stopIfTrue="1">
      <formula>($H885="Y")</formula>
    </cfRule>
  </conditionalFormatting>
  <conditionalFormatting sqref="L885">
    <cfRule type="expression" dxfId="482" priority="630" stopIfTrue="1">
      <formula>AND(ISNUMBER($A885),NOT($H885="Y"),NOT($H885="C"))</formula>
    </cfRule>
  </conditionalFormatting>
  <conditionalFormatting sqref="L885">
    <cfRule type="expression" dxfId="481" priority="628" stopIfTrue="1">
      <formula>($H885="C")</formula>
    </cfRule>
    <cfRule type="expression" dxfId="480" priority="629" stopIfTrue="1">
      <formula>($H885="Y")</formula>
    </cfRule>
  </conditionalFormatting>
  <conditionalFormatting sqref="J357">
    <cfRule type="expression" dxfId="479" priority="624">
      <formula>AND(ISNUMBER($A357),NOT($H357="Y"),NOT($H357="C"))</formula>
    </cfRule>
  </conditionalFormatting>
  <conditionalFormatting sqref="J357">
    <cfRule type="expression" dxfId="478" priority="622">
      <formula>($H357="C")</formula>
    </cfRule>
    <cfRule type="expression" dxfId="477" priority="623">
      <formula>($H357="Y")</formula>
    </cfRule>
  </conditionalFormatting>
  <conditionalFormatting sqref="J519">
    <cfRule type="expression" dxfId="476" priority="621">
      <formula>AND(ISNUMBER($A519),NOT($H519="Y"),NOT($H519="C"))</formula>
    </cfRule>
  </conditionalFormatting>
  <conditionalFormatting sqref="J519">
    <cfRule type="expression" dxfId="475" priority="619">
      <formula>($H519="C")</formula>
    </cfRule>
    <cfRule type="expression" dxfId="474" priority="620">
      <formula>($H519="Y")</formula>
    </cfRule>
  </conditionalFormatting>
  <conditionalFormatting sqref="J718">
    <cfRule type="expression" dxfId="473" priority="618">
      <formula>AND(ISNUMBER($A718),NOT($H718="Y"),NOT($H718="C"))</formula>
    </cfRule>
  </conditionalFormatting>
  <conditionalFormatting sqref="J718">
    <cfRule type="expression" dxfId="472" priority="616">
      <formula>($H718="C")</formula>
    </cfRule>
    <cfRule type="expression" dxfId="471" priority="617">
      <formula>($H718="Y")</formula>
    </cfRule>
  </conditionalFormatting>
  <conditionalFormatting sqref="J123">
    <cfRule type="expression" dxfId="467" priority="612">
      <formula>AND(ISNUMBER($A123),NOT($H123="Y"),NOT($H123="C"))</formula>
    </cfRule>
  </conditionalFormatting>
  <conditionalFormatting sqref="J123">
    <cfRule type="expression" dxfId="466" priority="610">
      <formula>($H123="C")</formula>
    </cfRule>
    <cfRule type="expression" dxfId="465" priority="611">
      <formula>($H123="Y")</formula>
    </cfRule>
  </conditionalFormatting>
  <conditionalFormatting sqref="L94">
    <cfRule type="expression" dxfId="464" priority="594">
      <formula>AND(ISNUMBER($A94),NOT($H94="Y"),NOT($H94="C"))</formula>
    </cfRule>
  </conditionalFormatting>
  <conditionalFormatting sqref="L94">
    <cfRule type="expression" dxfId="463" priority="592">
      <formula>($H94="C")</formula>
    </cfRule>
    <cfRule type="expression" dxfId="462" priority="593">
      <formula>($H94="Y")</formula>
    </cfRule>
  </conditionalFormatting>
  <conditionalFormatting sqref="J106">
    <cfRule type="expression" dxfId="461" priority="591">
      <formula>AND(ISNUMBER($A106),NOT($H106="Y"),NOT($H106="C"))</formula>
    </cfRule>
  </conditionalFormatting>
  <conditionalFormatting sqref="J106">
    <cfRule type="expression" dxfId="460" priority="589">
      <formula>($H106="C")</formula>
    </cfRule>
    <cfRule type="expression" dxfId="459" priority="590">
      <formula>($H106="Y")</formula>
    </cfRule>
  </conditionalFormatting>
  <conditionalFormatting sqref="L106">
    <cfRule type="expression" dxfId="458" priority="588">
      <formula>AND(ISNUMBER($A106),NOT($H106="Y"),NOT($H106="C"))</formula>
    </cfRule>
  </conditionalFormatting>
  <conditionalFormatting sqref="L106">
    <cfRule type="expression" dxfId="457" priority="586">
      <formula>($H106="C")</formula>
    </cfRule>
    <cfRule type="expression" dxfId="456" priority="587">
      <formula>($H106="Y")</formula>
    </cfRule>
  </conditionalFormatting>
  <conditionalFormatting sqref="L107">
    <cfRule type="expression" dxfId="455" priority="585">
      <formula>AND(ISNUMBER($A107),NOT($H107="Y"),NOT($H107="C"))</formula>
    </cfRule>
  </conditionalFormatting>
  <conditionalFormatting sqref="L107">
    <cfRule type="expression" dxfId="454" priority="583">
      <formula>($H107="C")</formula>
    </cfRule>
    <cfRule type="expression" dxfId="453" priority="584">
      <formula>($H107="Y")</formula>
    </cfRule>
  </conditionalFormatting>
  <conditionalFormatting sqref="L518">
    <cfRule type="expression" dxfId="452" priority="582">
      <formula>AND(ISNUMBER($A518),NOT($H518="Y"),NOT($H518="C"))</formula>
    </cfRule>
  </conditionalFormatting>
  <conditionalFormatting sqref="L518">
    <cfRule type="expression" dxfId="451" priority="580">
      <formula>($H518="C")</formula>
    </cfRule>
    <cfRule type="expression" dxfId="450" priority="581">
      <formula>($H518="Y")</formula>
    </cfRule>
  </conditionalFormatting>
  <conditionalFormatting sqref="L517">
    <cfRule type="expression" dxfId="449" priority="576">
      <formula>AND(ISNUMBER($A517),NOT($H517="Y"),NOT($H517="C"))</formula>
    </cfRule>
  </conditionalFormatting>
  <conditionalFormatting sqref="L517">
    <cfRule type="expression" dxfId="448" priority="574">
      <formula>($H517="C")</formula>
    </cfRule>
    <cfRule type="expression" dxfId="447" priority="575">
      <formula>($H517="Y")</formula>
    </cfRule>
  </conditionalFormatting>
  <conditionalFormatting sqref="J117">
    <cfRule type="expression" dxfId="446" priority="573">
      <formula>AND(ISNUMBER($A117),NOT($H117="Y"),NOT($H117="C"))</formula>
    </cfRule>
  </conditionalFormatting>
  <conditionalFormatting sqref="J117">
    <cfRule type="expression" dxfId="445" priority="571">
      <formula>($H117="C")</formula>
    </cfRule>
    <cfRule type="expression" dxfId="444" priority="572">
      <formula>($H117="Y")</formula>
    </cfRule>
  </conditionalFormatting>
  <conditionalFormatting sqref="J545">
    <cfRule type="expression" dxfId="443" priority="570">
      <formula>AND(ISNUMBER($A545),NOT($H545="Y"),NOT($H545="C"))</formula>
    </cfRule>
  </conditionalFormatting>
  <conditionalFormatting sqref="J545">
    <cfRule type="expression" dxfId="442" priority="568">
      <formula>($H545="C")</formula>
    </cfRule>
    <cfRule type="expression" dxfId="441" priority="569">
      <formula>($H545="Y")</formula>
    </cfRule>
  </conditionalFormatting>
  <conditionalFormatting sqref="J126">
    <cfRule type="expression" dxfId="440" priority="567">
      <formula>AND(ISNUMBER($A126),NOT($H126="Y"),NOT($H126="C"))</formula>
    </cfRule>
  </conditionalFormatting>
  <conditionalFormatting sqref="J126">
    <cfRule type="expression" dxfId="439" priority="565">
      <formula>($H126="C")</formula>
    </cfRule>
    <cfRule type="expression" dxfId="438" priority="566">
      <formula>($H126="Y")</formula>
    </cfRule>
  </conditionalFormatting>
  <conditionalFormatting sqref="L126">
    <cfRule type="expression" dxfId="437" priority="564">
      <formula>AND(ISNUMBER($A126),NOT($H126="Y"),NOT($H126="C"))</formula>
    </cfRule>
  </conditionalFormatting>
  <conditionalFormatting sqref="L126">
    <cfRule type="expression" dxfId="436" priority="562">
      <formula>($H126="C")</formula>
    </cfRule>
    <cfRule type="expression" dxfId="435" priority="563">
      <formula>($H126="Y")</formula>
    </cfRule>
  </conditionalFormatting>
  <conditionalFormatting sqref="L159">
    <cfRule type="expression" dxfId="434" priority="555">
      <formula>AND(ISNUMBER($A159),NOT($H159="Y"),NOT($H159="C"))</formula>
    </cfRule>
  </conditionalFormatting>
  <conditionalFormatting sqref="L159">
    <cfRule type="expression" dxfId="433" priority="553">
      <formula>($H159="C")</formula>
    </cfRule>
    <cfRule type="expression" dxfId="432" priority="554">
      <formula>($H159="Y")</formula>
    </cfRule>
  </conditionalFormatting>
  <conditionalFormatting sqref="L200">
    <cfRule type="expression" dxfId="431" priority="552">
      <formula>AND(ISNUMBER($A200),NOT($H200="Y"),NOT($H200="C"))</formula>
    </cfRule>
  </conditionalFormatting>
  <conditionalFormatting sqref="L200">
    <cfRule type="expression" dxfId="430" priority="550">
      <formula>($H200="C")</formula>
    </cfRule>
    <cfRule type="expression" dxfId="429" priority="551">
      <formula>($H200="Y")</formula>
    </cfRule>
  </conditionalFormatting>
  <conditionalFormatting sqref="L282">
    <cfRule type="expression" dxfId="428" priority="549">
      <formula>AND(ISNUMBER($A282),NOT($H282="Y"),NOT($H282="C"))</formula>
    </cfRule>
  </conditionalFormatting>
  <conditionalFormatting sqref="L282">
    <cfRule type="expression" dxfId="427" priority="547">
      <formula>($H282="C")</formula>
    </cfRule>
    <cfRule type="expression" dxfId="426" priority="548">
      <formula>($H282="Y")</formula>
    </cfRule>
  </conditionalFormatting>
  <conditionalFormatting sqref="L314">
    <cfRule type="expression" dxfId="425" priority="546">
      <formula>AND(ISNUMBER($A314),NOT($H314="Y"),NOT($H314="C"))</formula>
    </cfRule>
  </conditionalFormatting>
  <conditionalFormatting sqref="L314">
    <cfRule type="expression" dxfId="424" priority="544">
      <formula>($H314="C")</formula>
    </cfRule>
    <cfRule type="expression" dxfId="423" priority="545">
      <formula>($H314="Y")</formula>
    </cfRule>
  </conditionalFormatting>
  <conditionalFormatting sqref="L429">
    <cfRule type="expression" dxfId="422" priority="543">
      <formula>AND(ISNUMBER($A429),NOT($H429="Y"),NOT($H429="C"))</formula>
    </cfRule>
  </conditionalFormatting>
  <conditionalFormatting sqref="L429">
    <cfRule type="expression" dxfId="421" priority="541">
      <formula>($H429="C")</formula>
    </cfRule>
    <cfRule type="expression" dxfId="420" priority="542">
      <formula>($H429="Y")</formula>
    </cfRule>
  </conditionalFormatting>
  <conditionalFormatting sqref="L461">
    <cfRule type="expression" dxfId="419" priority="540">
      <formula>AND(ISNUMBER($A461),NOT($H461="Y"),NOT($H461="C"))</formula>
    </cfRule>
  </conditionalFormatting>
  <conditionalFormatting sqref="L461">
    <cfRule type="expression" dxfId="418" priority="538">
      <formula>($H461="C")</formula>
    </cfRule>
    <cfRule type="expression" dxfId="417" priority="539">
      <formula>($H461="Y")</formula>
    </cfRule>
  </conditionalFormatting>
  <conditionalFormatting sqref="L872">
    <cfRule type="expression" dxfId="416" priority="537">
      <formula>AND(ISNUMBER($A872),NOT($H872="Y"),NOT($H872="C"))</formula>
    </cfRule>
  </conditionalFormatting>
  <conditionalFormatting sqref="L872">
    <cfRule type="expression" dxfId="415" priority="535">
      <formula>($H872="C")</formula>
    </cfRule>
    <cfRule type="expression" dxfId="414" priority="536">
      <formula>($H872="Y")</formula>
    </cfRule>
  </conditionalFormatting>
  <conditionalFormatting sqref="L878">
    <cfRule type="expression" dxfId="413" priority="534">
      <formula>AND(ISNUMBER($A878),NOT($H878="Y"),NOT($H878="C"))</formula>
    </cfRule>
  </conditionalFormatting>
  <conditionalFormatting sqref="L878">
    <cfRule type="expression" dxfId="412" priority="532">
      <formula>($H878="C")</formula>
    </cfRule>
    <cfRule type="expression" dxfId="411" priority="533">
      <formula>($H878="Y")</formula>
    </cfRule>
  </conditionalFormatting>
  <conditionalFormatting sqref="J164">
    <cfRule type="expression" dxfId="410" priority="528" stopIfTrue="1">
      <formula>AND(ISNUMBER($A164),NOT($H164="Y"),NOT($H164="C"))</formula>
    </cfRule>
  </conditionalFormatting>
  <conditionalFormatting sqref="J164">
    <cfRule type="expression" dxfId="409" priority="526" stopIfTrue="1">
      <formula>($H164="C")</formula>
    </cfRule>
    <cfRule type="expression" dxfId="408" priority="527" stopIfTrue="1">
      <formula>($H164="Y")</formula>
    </cfRule>
  </conditionalFormatting>
  <conditionalFormatting sqref="L756">
    <cfRule type="expression" dxfId="407" priority="525">
      <formula>AND(ISNUMBER($A756),NOT($H756="Y"),NOT($H756="C"))</formula>
    </cfRule>
  </conditionalFormatting>
  <conditionalFormatting sqref="L756">
    <cfRule type="expression" dxfId="406" priority="523">
      <formula>($H756="C")</formula>
    </cfRule>
    <cfRule type="expression" dxfId="405" priority="524">
      <formula>($H756="Y")</formula>
    </cfRule>
  </conditionalFormatting>
  <conditionalFormatting sqref="L319">
    <cfRule type="expression" dxfId="404" priority="522">
      <formula>AND(ISNUMBER($A319),NOT($H319="Y"),NOT($H319="C"))</formula>
    </cfRule>
  </conditionalFormatting>
  <conditionalFormatting sqref="L319">
    <cfRule type="expression" dxfId="403" priority="520">
      <formula>($H319="C")</formula>
    </cfRule>
    <cfRule type="expression" dxfId="402" priority="521">
      <formula>($H319="Y")</formula>
    </cfRule>
  </conditionalFormatting>
  <conditionalFormatting sqref="L205">
    <cfRule type="expression" dxfId="401" priority="519">
      <formula>AND(ISNUMBER($A205),NOT($H205="Y"),NOT($H205="C"))</formula>
    </cfRule>
  </conditionalFormatting>
  <conditionalFormatting sqref="L205">
    <cfRule type="expression" dxfId="400" priority="517">
      <formula>($H205="C")</formula>
    </cfRule>
    <cfRule type="expression" dxfId="399" priority="518">
      <formula>($H205="Y")</formula>
    </cfRule>
  </conditionalFormatting>
  <conditionalFormatting sqref="L164">
    <cfRule type="expression" dxfId="398" priority="516">
      <formula>AND(ISNUMBER($A164),NOT($H164="Y"),NOT($H164="C"))</formula>
    </cfRule>
  </conditionalFormatting>
  <conditionalFormatting sqref="L164">
    <cfRule type="expression" dxfId="397" priority="514">
      <formula>($H164="C")</formula>
    </cfRule>
    <cfRule type="expression" dxfId="396" priority="515">
      <formula>($H164="Y")</formula>
    </cfRule>
  </conditionalFormatting>
  <conditionalFormatting sqref="J337">
    <cfRule type="expression" dxfId="395" priority="501">
      <formula>AND(ISNUMBER($A337),NOT($H337="Y"),NOT($H337="C"))</formula>
    </cfRule>
  </conditionalFormatting>
  <conditionalFormatting sqref="J337">
    <cfRule type="expression" dxfId="394" priority="499">
      <formula>($H337="C")</formula>
    </cfRule>
    <cfRule type="expression" dxfId="393" priority="500">
      <formula>($H337="Y")</formula>
    </cfRule>
  </conditionalFormatting>
  <conditionalFormatting sqref="J338">
    <cfRule type="expression" dxfId="392" priority="492">
      <formula>AND(ISNUMBER($A338),NOT($H338="Y"),NOT($H338="C"))</formula>
    </cfRule>
  </conditionalFormatting>
  <conditionalFormatting sqref="J338">
    <cfRule type="expression" dxfId="391" priority="490">
      <formula>($H338="C")</formula>
    </cfRule>
    <cfRule type="expression" dxfId="390" priority="491">
      <formula>($H338="Y")</formula>
    </cfRule>
  </conditionalFormatting>
  <conditionalFormatting sqref="J485">
    <cfRule type="expression" dxfId="389" priority="489">
      <formula>AND(ISNUMBER($A485),NOT($H485="Y"),NOT($H485="C"))</formula>
    </cfRule>
  </conditionalFormatting>
  <conditionalFormatting sqref="J485">
    <cfRule type="expression" dxfId="388" priority="487">
      <formula>($H485="C")</formula>
    </cfRule>
    <cfRule type="expression" dxfId="387" priority="488">
      <formula>($H485="Y")</formula>
    </cfRule>
  </conditionalFormatting>
  <conditionalFormatting sqref="J832">
    <cfRule type="expression" dxfId="386" priority="486">
      <formula>AND(ISNUMBER($A832),NOT($H832="Y"),NOT($H832="C"))</formula>
    </cfRule>
  </conditionalFormatting>
  <conditionalFormatting sqref="J832">
    <cfRule type="expression" dxfId="385" priority="484">
      <formula>($H832="C")</formula>
    </cfRule>
    <cfRule type="expression" dxfId="384" priority="485">
      <formula>($H832="Y")</formula>
    </cfRule>
  </conditionalFormatting>
  <conditionalFormatting sqref="J342">
    <cfRule type="expression" dxfId="383" priority="483">
      <formula>AND(ISNUMBER($A342),NOT($H342="Y"),NOT($H342="C"))</formula>
    </cfRule>
  </conditionalFormatting>
  <conditionalFormatting sqref="J342">
    <cfRule type="expression" dxfId="382" priority="481">
      <formula>($H342="C")</formula>
    </cfRule>
    <cfRule type="expression" dxfId="381" priority="482">
      <formula>($H342="Y")</formula>
    </cfRule>
  </conditionalFormatting>
  <conditionalFormatting sqref="J345">
    <cfRule type="expression" dxfId="380" priority="474">
      <formula>AND(ISNUMBER($A345),NOT($H345="Y"),NOT($H345="C"))</formula>
    </cfRule>
  </conditionalFormatting>
  <conditionalFormatting sqref="J345">
    <cfRule type="expression" dxfId="379" priority="472">
      <formula>($H345="C")</formula>
    </cfRule>
    <cfRule type="expression" dxfId="378" priority="473">
      <formula>($H345="Y")</formula>
    </cfRule>
  </conditionalFormatting>
  <conditionalFormatting sqref="J492">
    <cfRule type="expression" dxfId="377" priority="471">
      <formula>AND(ISNUMBER($A492),NOT($H492="Y"),NOT($H492="C"))</formula>
    </cfRule>
  </conditionalFormatting>
  <conditionalFormatting sqref="J492">
    <cfRule type="expression" dxfId="376" priority="469">
      <formula>($H492="C")</formula>
    </cfRule>
    <cfRule type="expression" dxfId="375" priority="470">
      <formula>($H492="Y")</formula>
    </cfRule>
  </conditionalFormatting>
  <conditionalFormatting sqref="J839">
    <cfRule type="expression" dxfId="374" priority="468">
      <formula>AND(ISNUMBER($A839),NOT($H839="Y"),NOT($H839="C"))</formula>
    </cfRule>
  </conditionalFormatting>
  <conditionalFormatting sqref="J839">
    <cfRule type="expression" dxfId="373" priority="466">
      <formula>($H839="C")</formula>
    </cfRule>
    <cfRule type="expression" dxfId="372" priority="467">
      <formula>($H839="Y")</formula>
    </cfRule>
  </conditionalFormatting>
  <conditionalFormatting sqref="J551">
    <cfRule type="expression" dxfId="371" priority="465">
      <formula>AND(ISNUMBER($A551),NOT($H551="Y"),NOT($H551="C"))</formula>
    </cfRule>
  </conditionalFormatting>
  <conditionalFormatting sqref="J551">
    <cfRule type="expression" dxfId="370" priority="463">
      <formula>($H551="C")</formula>
    </cfRule>
    <cfRule type="expression" dxfId="369" priority="464">
      <formula>($H551="Y")</formula>
    </cfRule>
  </conditionalFormatting>
  <conditionalFormatting sqref="L545">
    <cfRule type="expression" dxfId="368" priority="462">
      <formula>AND(ISNUMBER($A545),NOT($H545="Y"),NOT($H545="C"))</formula>
    </cfRule>
  </conditionalFormatting>
  <conditionalFormatting sqref="L545">
    <cfRule type="expression" dxfId="367" priority="460">
      <formula>($H545="C")</formula>
    </cfRule>
    <cfRule type="expression" dxfId="366" priority="461">
      <formula>($H545="Y")</formula>
    </cfRule>
  </conditionalFormatting>
  <conditionalFormatting sqref="J552">
    <cfRule type="expression" dxfId="365" priority="456">
      <formula>AND(ISNUMBER($A552),NOT($H552="Y"),NOT($H552="C"))</formula>
    </cfRule>
  </conditionalFormatting>
  <conditionalFormatting sqref="J552">
    <cfRule type="expression" dxfId="364" priority="454">
      <formula>($H552="C")</formula>
    </cfRule>
    <cfRule type="expression" dxfId="363" priority="455">
      <formula>($H552="Y")</formula>
    </cfRule>
  </conditionalFormatting>
  <conditionalFormatting sqref="J821">
    <cfRule type="expression" dxfId="362" priority="450">
      <formula>AND(ISNUMBER($A821),NOT($H821="Y"),NOT($H821="C"))</formula>
    </cfRule>
  </conditionalFormatting>
  <conditionalFormatting sqref="J821">
    <cfRule type="expression" dxfId="361" priority="448">
      <formula>($H821="C")</formula>
    </cfRule>
    <cfRule type="expression" dxfId="360" priority="449">
      <formula>($H821="Y")</formula>
    </cfRule>
  </conditionalFormatting>
  <conditionalFormatting sqref="J593">
    <cfRule type="expression" dxfId="359" priority="447">
      <formula>AND(ISNUMBER($A593),NOT($H593="Y"),NOT($H593="C"))</formula>
    </cfRule>
  </conditionalFormatting>
  <conditionalFormatting sqref="J593">
    <cfRule type="expression" dxfId="358" priority="445">
      <formula>($H593="C")</formula>
    </cfRule>
    <cfRule type="expression" dxfId="357" priority="446">
      <formula>($H593="Y")</formula>
    </cfRule>
  </conditionalFormatting>
  <conditionalFormatting sqref="J595">
    <cfRule type="expression" dxfId="356" priority="444">
      <formula>AND(ISNUMBER($A595),NOT($H595="Y"),NOT($H595="C"))</formula>
    </cfRule>
  </conditionalFormatting>
  <conditionalFormatting sqref="J595">
    <cfRule type="expression" dxfId="355" priority="442">
      <formula>($H595="C")</formula>
    </cfRule>
    <cfRule type="expression" dxfId="354" priority="443">
      <formula>($H595="Y")</formula>
    </cfRule>
  </conditionalFormatting>
  <conditionalFormatting sqref="L599">
    <cfRule type="expression" dxfId="353" priority="438">
      <formula>AND(ISNUMBER($A599),NOT($H599="Y"),NOT($H599="C"))</formula>
    </cfRule>
  </conditionalFormatting>
  <conditionalFormatting sqref="L599">
    <cfRule type="expression" dxfId="352" priority="436">
      <formula>($H599="C")</formula>
    </cfRule>
    <cfRule type="expression" dxfId="351" priority="437">
      <formula>($H599="Y")</formula>
    </cfRule>
  </conditionalFormatting>
  <conditionalFormatting sqref="L367">
    <cfRule type="expression" dxfId="350" priority="435">
      <formula>AND(ISNUMBER($A367),NOT($H367="Y"),NOT($H367="C"))</formula>
    </cfRule>
  </conditionalFormatting>
  <conditionalFormatting sqref="L367">
    <cfRule type="expression" dxfId="349" priority="433">
      <formula>($H367="C")</formula>
    </cfRule>
    <cfRule type="expression" dxfId="348" priority="434">
      <formula>($H367="Y")</formula>
    </cfRule>
  </conditionalFormatting>
  <conditionalFormatting sqref="L600">
    <cfRule type="expression" dxfId="347" priority="429">
      <formula>AND(ISNUMBER($A600),NOT($H600="Y"),NOT($H600="C"))</formula>
    </cfRule>
  </conditionalFormatting>
  <conditionalFormatting sqref="L600">
    <cfRule type="expression" dxfId="346" priority="427">
      <formula>($H600="C")</formula>
    </cfRule>
    <cfRule type="expression" dxfId="345" priority="428">
      <formula>($H600="Y")</formula>
    </cfRule>
  </conditionalFormatting>
  <conditionalFormatting sqref="L602">
    <cfRule type="expression" dxfId="344" priority="423" stopIfTrue="1">
      <formula>AND(ISNUMBER($A602),NOT($H602="Y"),NOT($H602="C"))</formula>
    </cfRule>
  </conditionalFormatting>
  <conditionalFormatting sqref="L602">
    <cfRule type="expression" dxfId="343" priority="421" stopIfTrue="1">
      <formula>($H602="C")</formula>
    </cfRule>
    <cfRule type="expression" dxfId="342" priority="422" stopIfTrue="1">
      <formula>($H602="Y")</formula>
    </cfRule>
  </conditionalFormatting>
  <conditionalFormatting sqref="L404">
    <cfRule type="expression" dxfId="341" priority="420" stopIfTrue="1">
      <formula>AND(ISNUMBER($A404),NOT($H404="Y"),NOT($H404="C"))</formula>
    </cfRule>
  </conditionalFormatting>
  <conditionalFormatting sqref="L404">
    <cfRule type="expression" dxfId="340" priority="418" stopIfTrue="1">
      <formula>($H404="C")</formula>
    </cfRule>
    <cfRule type="expression" dxfId="339" priority="419" stopIfTrue="1">
      <formula>($H404="Y")</formula>
    </cfRule>
  </conditionalFormatting>
  <conditionalFormatting sqref="L370">
    <cfRule type="expression" dxfId="338" priority="417" stopIfTrue="1">
      <formula>AND(ISNUMBER($A370),NOT($H370="Y"),NOT($H370="C"))</formula>
    </cfRule>
  </conditionalFormatting>
  <conditionalFormatting sqref="L370">
    <cfRule type="expression" dxfId="337" priority="415" stopIfTrue="1">
      <formula>($H370="C")</formula>
    </cfRule>
    <cfRule type="expression" dxfId="336" priority="416" stopIfTrue="1">
      <formula>($H370="Y")</formula>
    </cfRule>
  </conditionalFormatting>
  <conditionalFormatting sqref="L371">
    <cfRule type="expression" dxfId="335" priority="414" stopIfTrue="1">
      <formula>AND(ISNUMBER($A371),NOT($H371="Y"),NOT($H371="C"))</formula>
    </cfRule>
  </conditionalFormatting>
  <conditionalFormatting sqref="L371">
    <cfRule type="expression" dxfId="334" priority="412" stopIfTrue="1">
      <formula>($H371="C")</formula>
    </cfRule>
    <cfRule type="expression" dxfId="333" priority="413" stopIfTrue="1">
      <formula>($H371="Y")</formula>
    </cfRule>
  </conditionalFormatting>
  <conditionalFormatting sqref="L405">
    <cfRule type="expression" dxfId="332" priority="411" stopIfTrue="1">
      <formula>AND(ISNUMBER($A405),NOT($H405="Y"),NOT($H405="C"))</formula>
    </cfRule>
  </conditionalFormatting>
  <conditionalFormatting sqref="L405">
    <cfRule type="expression" dxfId="331" priority="409" stopIfTrue="1">
      <formula>($H405="C")</formula>
    </cfRule>
    <cfRule type="expression" dxfId="330" priority="410" stopIfTrue="1">
      <formula>($H405="Y")</formula>
    </cfRule>
  </conditionalFormatting>
  <conditionalFormatting sqref="L603">
    <cfRule type="expression" dxfId="329" priority="408" stopIfTrue="1">
      <formula>AND(ISNUMBER($A603),NOT($H603="Y"),NOT($H603="C"))</formula>
    </cfRule>
  </conditionalFormatting>
  <conditionalFormatting sqref="L603">
    <cfRule type="expression" dxfId="328" priority="406" stopIfTrue="1">
      <formula>($H603="C")</formula>
    </cfRule>
    <cfRule type="expression" dxfId="327" priority="407" stopIfTrue="1">
      <formula>($H603="Y")</formula>
    </cfRule>
  </conditionalFormatting>
  <conditionalFormatting sqref="L372">
    <cfRule type="expression" dxfId="326" priority="405">
      <formula>AND(ISNUMBER($A372),NOT($H372="Y"),NOT($H372="C"))</formula>
    </cfRule>
  </conditionalFormatting>
  <conditionalFormatting sqref="L372">
    <cfRule type="expression" dxfId="325" priority="403">
      <formula>($H372="C")</formula>
    </cfRule>
    <cfRule type="expression" dxfId="324" priority="404">
      <formula>($H372="Y")</formula>
    </cfRule>
  </conditionalFormatting>
  <conditionalFormatting sqref="L406">
    <cfRule type="expression" dxfId="323" priority="402">
      <formula>AND(ISNUMBER($A406),NOT($H406="Y"),NOT($H406="C"))</formula>
    </cfRule>
  </conditionalFormatting>
  <conditionalFormatting sqref="L406">
    <cfRule type="expression" dxfId="322" priority="400">
      <formula>($H406="C")</formula>
    </cfRule>
    <cfRule type="expression" dxfId="321" priority="401">
      <formula>($H406="Y")</formula>
    </cfRule>
  </conditionalFormatting>
  <conditionalFormatting sqref="L604">
    <cfRule type="expression" dxfId="320" priority="399">
      <formula>AND(ISNUMBER($A604),NOT($H604="Y"),NOT($H604="C"))</formula>
    </cfRule>
  </conditionalFormatting>
  <conditionalFormatting sqref="L604">
    <cfRule type="expression" dxfId="319" priority="397">
      <formula>($H604="C")</formula>
    </cfRule>
    <cfRule type="expression" dxfId="318" priority="398">
      <formula>($H604="Y")</formula>
    </cfRule>
  </conditionalFormatting>
  <conditionalFormatting sqref="L605">
    <cfRule type="expression" dxfId="317" priority="396">
      <formula>AND(ISNUMBER($A605),NOT($H605="Y"),NOT($H605="C"))</formula>
    </cfRule>
  </conditionalFormatting>
  <conditionalFormatting sqref="L605">
    <cfRule type="expression" dxfId="316" priority="394">
      <formula>($H605="C")</formula>
    </cfRule>
    <cfRule type="expression" dxfId="315" priority="395">
      <formula>($H605="Y")</formula>
    </cfRule>
  </conditionalFormatting>
  <conditionalFormatting sqref="L407">
    <cfRule type="expression" dxfId="314" priority="393">
      <formula>AND(ISNUMBER($A407),NOT($H407="Y"),NOT($H407="C"))</formula>
    </cfRule>
  </conditionalFormatting>
  <conditionalFormatting sqref="L407">
    <cfRule type="expression" dxfId="313" priority="391">
      <formula>($H407="C")</formula>
    </cfRule>
    <cfRule type="expression" dxfId="312" priority="392">
      <formula>($H407="Y")</formula>
    </cfRule>
  </conditionalFormatting>
  <conditionalFormatting sqref="L373">
    <cfRule type="expression" dxfId="311" priority="390">
      <formula>AND(ISNUMBER($A373),NOT($H373="Y"),NOT($H373="C"))</formula>
    </cfRule>
  </conditionalFormatting>
  <conditionalFormatting sqref="L373">
    <cfRule type="expression" dxfId="310" priority="388">
      <formula>($H373="C")</formula>
    </cfRule>
    <cfRule type="expression" dxfId="309" priority="389">
      <formula>($H373="Y")</formula>
    </cfRule>
  </conditionalFormatting>
  <conditionalFormatting sqref="L374">
    <cfRule type="expression" dxfId="308" priority="387">
      <formula>AND(ISNUMBER($A374),NOT($H374="Y"),NOT($H374="C"))</formula>
    </cfRule>
  </conditionalFormatting>
  <conditionalFormatting sqref="L374">
    <cfRule type="expression" dxfId="307" priority="385">
      <formula>($H374="C")</formula>
    </cfRule>
    <cfRule type="expression" dxfId="306" priority="386">
      <formula>($H374="Y")</formula>
    </cfRule>
  </conditionalFormatting>
  <conditionalFormatting sqref="L606">
    <cfRule type="expression" dxfId="305" priority="384">
      <formula>AND(ISNUMBER($A606),NOT($H606="Y"),NOT($H606="C"))</formula>
    </cfRule>
  </conditionalFormatting>
  <conditionalFormatting sqref="L606">
    <cfRule type="expression" dxfId="304" priority="382">
      <formula>($H606="C")</formula>
    </cfRule>
    <cfRule type="expression" dxfId="303" priority="383">
      <formula>($H606="Y")</formula>
    </cfRule>
  </conditionalFormatting>
  <conditionalFormatting sqref="L607">
    <cfRule type="expression" dxfId="302" priority="381">
      <formula>AND(ISNUMBER($A607),NOT($H607="Y"),NOT($H607="C"))</formula>
    </cfRule>
  </conditionalFormatting>
  <conditionalFormatting sqref="L607">
    <cfRule type="expression" dxfId="301" priority="379">
      <formula>($H607="C")</formula>
    </cfRule>
    <cfRule type="expression" dxfId="300" priority="380">
      <formula>($H607="Y")</formula>
    </cfRule>
  </conditionalFormatting>
  <conditionalFormatting sqref="L375">
    <cfRule type="expression" dxfId="299" priority="378">
      <formula>AND(ISNUMBER($A375),NOT($H375="Y"),NOT($H375="C"))</formula>
    </cfRule>
  </conditionalFormatting>
  <conditionalFormatting sqref="L375">
    <cfRule type="expression" dxfId="298" priority="376">
      <formula>($H375="C")</formula>
    </cfRule>
    <cfRule type="expression" dxfId="297" priority="377">
      <formula>($H375="Y")</formula>
    </cfRule>
  </conditionalFormatting>
  <conditionalFormatting sqref="L376">
    <cfRule type="expression" dxfId="296" priority="375">
      <formula>AND(ISNUMBER($A376),NOT($H376="Y"),NOT($H376="C"))</formula>
    </cfRule>
  </conditionalFormatting>
  <conditionalFormatting sqref="L376">
    <cfRule type="expression" dxfId="295" priority="373">
      <formula>($H376="C")</formula>
    </cfRule>
    <cfRule type="expression" dxfId="294" priority="374">
      <formula>($H376="Y")</formula>
    </cfRule>
  </conditionalFormatting>
  <conditionalFormatting sqref="L608">
    <cfRule type="expression" dxfId="293" priority="372">
      <formula>AND(ISNUMBER($A608),NOT($H608="Y"),NOT($H608="C"))</formula>
    </cfRule>
  </conditionalFormatting>
  <conditionalFormatting sqref="L608">
    <cfRule type="expression" dxfId="292" priority="370">
      <formula>($H608="C")</formula>
    </cfRule>
    <cfRule type="expression" dxfId="291" priority="371">
      <formula>($H608="Y")</formula>
    </cfRule>
  </conditionalFormatting>
  <conditionalFormatting sqref="L609">
    <cfRule type="expression" dxfId="290" priority="369">
      <formula>AND(ISNUMBER($A609),NOT($H609="Y"),NOT($H609="C"))</formula>
    </cfRule>
  </conditionalFormatting>
  <conditionalFormatting sqref="L609">
    <cfRule type="expression" dxfId="289" priority="367">
      <formula>($H609="C")</formula>
    </cfRule>
    <cfRule type="expression" dxfId="288" priority="368">
      <formula>($H609="Y")</formula>
    </cfRule>
  </conditionalFormatting>
  <conditionalFormatting sqref="L377">
    <cfRule type="expression" dxfId="287" priority="366">
      <formula>AND(ISNUMBER($A377),NOT($H377="Y"),NOT($H377="C"))</formula>
    </cfRule>
  </conditionalFormatting>
  <conditionalFormatting sqref="L377">
    <cfRule type="expression" dxfId="286" priority="364">
      <formula>($H377="C")</formula>
    </cfRule>
    <cfRule type="expression" dxfId="285" priority="365">
      <formula>($H377="Y")</formula>
    </cfRule>
  </conditionalFormatting>
  <conditionalFormatting sqref="L379">
    <cfRule type="expression" dxfId="284" priority="363">
      <formula>AND(ISNUMBER($A379),NOT($H379="Y"),NOT($H379="C"))</formula>
    </cfRule>
  </conditionalFormatting>
  <conditionalFormatting sqref="L379">
    <cfRule type="expression" dxfId="283" priority="361">
      <formula>($H379="C")</formula>
    </cfRule>
    <cfRule type="expression" dxfId="282" priority="362">
      <formula>($H379="Y")</formula>
    </cfRule>
  </conditionalFormatting>
  <conditionalFormatting sqref="L611">
    <cfRule type="expression" dxfId="281" priority="360">
      <formula>AND(ISNUMBER($A611),NOT($H611="Y"),NOT($H611="C"))</formula>
    </cfRule>
  </conditionalFormatting>
  <conditionalFormatting sqref="L611">
    <cfRule type="expression" dxfId="280" priority="358">
      <formula>($H611="C")</formula>
    </cfRule>
    <cfRule type="expression" dxfId="279" priority="359">
      <formula>($H611="Y")</formula>
    </cfRule>
  </conditionalFormatting>
  <conditionalFormatting sqref="L671">
    <cfRule type="expression" dxfId="278" priority="357">
      <formula>AND(ISNUMBER($A671),NOT($H671="Y"),NOT($H671="C"))</formula>
    </cfRule>
  </conditionalFormatting>
  <conditionalFormatting sqref="L671">
    <cfRule type="expression" dxfId="277" priority="355">
      <formula>($H671="C")</formula>
    </cfRule>
    <cfRule type="expression" dxfId="276" priority="356">
      <formula>($H671="Y")</formula>
    </cfRule>
  </conditionalFormatting>
  <conditionalFormatting sqref="L681">
    <cfRule type="expression" dxfId="275" priority="354">
      <formula>AND(ISNUMBER($A681),NOT($H681="Y"),NOT($H681="C"))</formula>
    </cfRule>
  </conditionalFormatting>
  <conditionalFormatting sqref="L681">
    <cfRule type="expression" dxfId="274" priority="352">
      <formula>($H681="C")</formula>
    </cfRule>
    <cfRule type="expression" dxfId="273" priority="353">
      <formula>($H681="Y")</formula>
    </cfRule>
  </conditionalFormatting>
  <conditionalFormatting sqref="L813">
    <cfRule type="expression" dxfId="272" priority="351">
      <formula>AND(ISNUMBER($A813),NOT($H813="Y"),NOT($H813="C"))</formula>
    </cfRule>
  </conditionalFormatting>
  <conditionalFormatting sqref="L813">
    <cfRule type="expression" dxfId="271" priority="349">
      <formula>($H813="C")</formula>
    </cfRule>
    <cfRule type="expression" dxfId="270" priority="350">
      <formula>($H813="Y")</formula>
    </cfRule>
  </conditionalFormatting>
  <conditionalFormatting sqref="L613">
    <cfRule type="expression" dxfId="269" priority="348">
      <formula>AND(ISNUMBER($A613),NOT($H613="Y"),NOT($H613="C"))</formula>
    </cfRule>
  </conditionalFormatting>
  <conditionalFormatting sqref="L613">
    <cfRule type="expression" dxfId="268" priority="346">
      <formula>($H613="C")</formula>
    </cfRule>
    <cfRule type="expression" dxfId="267" priority="347">
      <formula>($H613="Y")</formula>
    </cfRule>
  </conditionalFormatting>
  <conditionalFormatting sqref="L615">
    <cfRule type="expression" dxfId="266" priority="345">
      <formula>AND(ISNUMBER($A615),NOT($H615="Y"),NOT($H615="C"))</formula>
    </cfRule>
  </conditionalFormatting>
  <conditionalFormatting sqref="L615">
    <cfRule type="expression" dxfId="265" priority="343">
      <formula>($H615="C")</formula>
    </cfRule>
    <cfRule type="expression" dxfId="264" priority="344">
      <formula>($H615="Y")</formula>
    </cfRule>
  </conditionalFormatting>
  <conditionalFormatting sqref="L616">
    <cfRule type="expression" dxfId="263" priority="342">
      <formula>AND(ISNUMBER($A616),NOT($H616="Y"),NOT($H616="C"))</formula>
    </cfRule>
  </conditionalFormatting>
  <conditionalFormatting sqref="L616">
    <cfRule type="expression" dxfId="262" priority="340">
      <formula>($H616="C")</formula>
    </cfRule>
    <cfRule type="expression" dxfId="261" priority="341">
      <formula>($H616="Y")</formula>
    </cfRule>
  </conditionalFormatting>
  <conditionalFormatting sqref="L617">
    <cfRule type="expression" dxfId="260" priority="339">
      <formula>AND(ISNUMBER($A617),NOT($H617="Y"),NOT($H617="C"))</formula>
    </cfRule>
  </conditionalFormatting>
  <conditionalFormatting sqref="L617">
    <cfRule type="expression" dxfId="259" priority="337">
      <formula>($H617="C")</formula>
    </cfRule>
    <cfRule type="expression" dxfId="258" priority="338">
      <formula>($H617="Y")</formula>
    </cfRule>
  </conditionalFormatting>
  <conditionalFormatting sqref="L624">
    <cfRule type="expression" dxfId="257" priority="336">
      <formula>AND(ISNUMBER($A624),NOT($H624="Y"),NOT($H624="C"))</formula>
    </cfRule>
  </conditionalFormatting>
  <conditionalFormatting sqref="L624">
    <cfRule type="expression" dxfId="256" priority="334">
      <formula>($H624="C")</formula>
    </cfRule>
    <cfRule type="expression" dxfId="255" priority="335">
      <formula>($H624="Y")</formula>
    </cfRule>
  </conditionalFormatting>
  <conditionalFormatting sqref="L625">
    <cfRule type="expression" dxfId="254" priority="333">
      <formula>AND(ISNUMBER($A625),NOT($H625="Y"),NOT($H625="C"))</formula>
    </cfRule>
  </conditionalFormatting>
  <conditionalFormatting sqref="L625">
    <cfRule type="expression" dxfId="253" priority="331">
      <formula>($H625="C")</formula>
    </cfRule>
    <cfRule type="expression" dxfId="252" priority="332">
      <formula>($H625="Y")</formula>
    </cfRule>
  </conditionalFormatting>
  <conditionalFormatting sqref="L790">
    <cfRule type="expression" dxfId="251" priority="330">
      <formula>AND(ISNUMBER($A790),NOT($H790="Y"),NOT($H790="C"))</formula>
    </cfRule>
  </conditionalFormatting>
  <conditionalFormatting sqref="L790">
    <cfRule type="expression" dxfId="250" priority="328">
      <formula>($H790="C")</formula>
    </cfRule>
    <cfRule type="expression" dxfId="249" priority="329">
      <formula>($H790="Y")</formula>
    </cfRule>
  </conditionalFormatting>
  <conditionalFormatting sqref="L791">
    <cfRule type="expression" dxfId="248" priority="327">
      <formula>AND(ISNUMBER($A791),NOT($H791="Y"),NOT($H791="C"))</formula>
    </cfRule>
  </conditionalFormatting>
  <conditionalFormatting sqref="L791">
    <cfRule type="expression" dxfId="247" priority="325">
      <formula>($H791="C")</formula>
    </cfRule>
    <cfRule type="expression" dxfId="246" priority="326">
      <formula>($H791="Y")</formula>
    </cfRule>
  </conditionalFormatting>
  <conditionalFormatting sqref="L629">
    <cfRule type="expression" dxfId="245" priority="324">
      <formula>AND(ISNUMBER($A629),NOT($H629="Y"),NOT($H629="C"))</formula>
    </cfRule>
  </conditionalFormatting>
  <conditionalFormatting sqref="L629">
    <cfRule type="expression" dxfId="244" priority="322">
      <formula>($H629="C")</formula>
    </cfRule>
    <cfRule type="expression" dxfId="243" priority="323">
      <formula>($H629="Y")</formula>
    </cfRule>
  </conditionalFormatting>
  <conditionalFormatting sqref="L630">
    <cfRule type="expression" dxfId="242" priority="321">
      <formula>AND(ISNUMBER($A630),NOT($H630="Y"),NOT($H630="C"))</formula>
    </cfRule>
  </conditionalFormatting>
  <conditionalFormatting sqref="L630">
    <cfRule type="expression" dxfId="241" priority="319">
      <formula>($H630="C")</formula>
    </cfRule>
    <cfRule type="expression" dxfId="240" priority="320">
      <formula>($H630="Y")</formula>
    </cfRule>
  </conditionalFormatting>
  <conditionalFormatting sqref="J631">
    <cfRule type="expression" dxfId="239" priority="318">
      <formula>AND(ISNUMBER($A631),NOT($H631="Y"),NOT($H631="C"))</formula>
    </cfRule>
  </conditionalFormatting>
  <conditionalFormatting sqref="J631">
    <cfRule type="expression" dxfId="238" priority="316">
      <formula>($H631="C")</formula>
    </cfRule>
    <cfRule type="expression" dxfId="237" priority="317">
      <formula>($H631="Y")</formula>
    </cfRule>
  </conditionalFormatting>
  <conditionalFormatting sqref="J664">
    <cfRule type="expression" dxfId="236" priority="315" stopIfTrue="1">
      <formula>AND(ISNUMBER($A664),NOT($H664="Y"),NOT($H664="C"))</formula>
    </cfRule>
  </conditionalFormatting>
  <conditionalFormatting sqref="J664">
    <cfRule type="expression" dxfId="235" priority="313" stopIfTrue="1">
      <formula>($H664="C")</formula>
    </cfRule>
    <cfRule type="expression" dxfId="234" priority="314" stopIfTrue="1">
      <formula>($H664="Y")</formula>
    </cfRule>
  </conditionalFormatting>
  <conditionalFormatting sqref="J666">
    <cfRule type="expression" dxfId="233" priority="312" stopIfTrue="1">
      <formula>AND(ISNUMBER($A666),NOT($H666="Y"),NOT($H666="C"))</formula>
    </cfRule>
  </conditionalFormatting>
  <conditionalFormatting sqref="J666">
    <cfRule type="expression" dxfId="232" priority="310" stopIfTrue="1">
      <formula>($H666="C")</formula>
    </cfRule>
    <cfRule type="expression" dxfId="231" priority="311" stopIfTrue="1">
      <formula>($H666="Y")</formula>
    </cfRule>
  </conditionalFormatting>
  <conditionalFormatting sqref="L572">
    <cfRule type="expression" dxfId="230" priority="306">
      <formula>AND(ISNUMBER($A572),NOT($H572="Y"),NOT($H572="C"))</formula>
    </cfRule>
  </conditionalFormatting>
  <conditionalFormatting sqref="L572">
    <cfRule type="expression" dxfId="229" priority="304">
      <formula>($H572="C")</formula>
    </cfRule>
    <cfRule type="expression" dxfId="228" priority="305">
      <formula>($H572="Y")</formula>
    </cfRule>
  </conditionalFormatting>
  <conditionalFormatting sqref="J572">
    <cfRule type="expression" dxfId="227" priority="303">
      <formula>AND(ISNUMBER($A572),NOT($H572="Y"),NOT($H572="C"))</formula>
    </cfRule>
  </conditionalFormatting>
  <conditionalFormatting sqref="J572">
    <cfRule type="expression" dxfId="226" priority="301">
      <formula>($H572="C")</formula>
    </cfRule>
    <cfRule type="expression" dxfId="225" priority="302">
      <formula>($H572="Y")</formula>
    </cfRule>
  </conditionalFormatting>
  <conditionalFormatting sqref="L792">
    <cfRule type="expression" dxfId="224" priority="297">
      <formula>AND(ISNUMBER($A792),NOT($H792="Y"),NOT($H792="C"))</formula>
    </cfRule>
  </conditionalFormatting>
  <conditionalFormatting sqref="L792">
    <cfRule type="expression" dxfId="223" priority="295">
      <formula>($H792="C")</formula>
    </cfRule>
    <cfRule type="expression" dxfId="222" priority="296">
      <formula>($H792="Y")</formula>
    </cfRule>
  </conditionalFormatting>
  <conditionalFormatting sqref="J793">
    <cfRule type="expression" dxfId="221" priority="294">
      <formula>AND(ISNUMBER($A793),NOT($H793="Y"),NOT($H793="C"))</formula>
    </cfRule>
  </conditionalFormatting>
  <conditionalFormatting sqref="J793">
    <cfRule type="expression" dxfId="220" priority="292">
      <formula>($H793="C")</formula>
    </cfRule>
    <cfRule type="expression" dxfId="219" priority="293">
      <formula>($H793="Y")</formula>
    </cfRule>
  </conditionalFormatting>
  <conditionalFormatting sqref="L793">
    <cfRule type="expression" dxfId="218" priority="291">
      <formula>AND(ISNUMBER($A793),NOT($H793="Y"),NOT($H793="C"))</formula>
    </cfRule>
  </conditionalFormatting>
  <conditionalFormatting sqref="L793">
    <cfRule type="expression" dxfId="217" priority="289">
      <formula>($H793="C")</formula>
    </cfRule>
    <cfRule type="expression" dxfId="216" priority="290">
      <formula>($H793="Y")</formula>
    </cfRule>
  </conditionalFormatting>
  <conditionalFormatting sqref="J510">
    <cfRule type="expression" dxfId="215" priority="288">
      <formula>AND(ISNUMBER($A510),NOT($H510="Y"),NOT($H510="C"))</formula>
    </cfRule>
  </conditionalFormatting>
  <conditionalFormatting sqref="J510">
    <cfRule type="expression" dxfId="214" priority="286">
      <formula>($H510="C")</formula>
    </cfRule>
    <cfRule type="expression" dxfId="213" priority="287">
      <formula>($H510="Y")</formula>
    </cfRule>
  </conditionalFormatting>
  <conditionalFormatting sqref="L510">
    <cfRule type="expression" dxfId="212" priority="285">
      <formula>AND(ISNUMBER($A510),NOT($H510="Y"),NOT($H510="C"))</formula>
    </cfRule>
  </conditionalFormatting>
  <conditionalFormatting sqref="L510">
    <cfRule type="expression" dxfId="211" priority="283">
      <formula>($H510="C")</formula>
    </cfRule>
    <cfRule type="expression" dxfId="210" priority="284">
      <formula>($H510="Y")</formula>
    </cfRule>
  </conditionalFormatting>
  <conditionalFormatting sqref="L857">
    <cfRule type="expression" dxfId="209" priority="282">
      <formula>AND(ISNUMBER($A857),NOT($H857="Y"),NOT($H857="C"))</formula>
    </cfRule>
  </conditionalFormatting>
  <conditionalFormatting sqref="L857">
    <cfRule type="expression" dxfId="208" priority="280">
      <formula>($H857="C")</formula>
    </cfRule>
    <cfRule type="expression" dxfId="207" priority="281">
      <formula>($H857="Y")</formula>
    </cfRule>
  </conditionalFormatting>
  <conditionalFormatting sqref="J857">
    <cfRule type="expression" dxfId="206" priority="279">
      <formula>AND(ISNUMBER($A857),NOT($H857="Y"),NOT($H857="C"))</formula>
    </cfRule>
  </conditionalFormatting>
  <conditionalFormatting sqref="J857">
    <cfRule type="expression" dxfId="205" priority="277">
      <formula>($H857="C")</formula>
    </cfRule>
    <cfRule type="expression" dxfId="204" priority="278">
      <formula>($H857="Y")</formula>
    </cfRule>
  </conditionalFormatting>
  <conditionalFormatting sqref="L583">
    <cfRule type="expression" dxfId="203" priority="276">
      <formula>AND(ISNUMBER($A583),NOT($H583="Y"),NOT($H583="C"))</formula>
    </cfRule>
  </conditionalFormatting>
  <conditionalFormatting sqref="L583">
    <cfRule type="expression" dxfId="202" priority="274">
      <formula>($H583="C")</formula>
    </cfRule>
    <cfRule type="expression" dxfId="201" priority="275">
      <formula>($H583="Y")</formula>
    </cfRule>
  </conditionalFormatting>
  <conditionalFormatting sqref="L775">
    <cfRule type="expression" dxfId="200" priority="273">
      <formula>AND(ISNUMBER($A775),NOT($H775="Y"),NOT($H775="C"))</formula>
    </cfRule>
  </conditionalFormatting>
  <conditionalFormatting sqref="L775">
    <cfRule type="expression" dxfId="199" priority="271">
      <formula>($H775="C")</formula>
    </cfRule>
    <cfRule type="expression" dxfId="198" priority="272">
      <formula>($H775="Y")</formula>
    </cfRule>
  </conditionalFormatting>
  <conditionalFormatting sqref="J127">
    <cfRule type="expression" dxfId="197" priority="270">
      <formula>AND(ISNUMBER($A127),NOT($H127="Y"),NOT($H127="C"))</formula>
    </cfRule>
  </conditionalFormatting>
  <conditionalFormatting sqref="J127">
    <cfRule type="expression" dxfId="196" priority="268">
      <formula>($H127="C")</formula>
    </cfRule>
    <cfRule type="expression" dxfId="195" priority="269">
      <formula>($H127="Y")</formula>
    </cfRule>
  </conditionalFormatting>
  <conditionalFormatting sqref="J129">
    <cfRule type="expression" dxfId="194" priority="267">
      <formula>AND(ISNUMBER($A129),NOT($H129="Y"),NOT($H129="C"))</formula>
    </cfRule>
  </conditionalFormatting>
  <conditionalFormatting sqref="J129">
    <cfRule type="expression" dxfId="193" priority="265">
      <formula>($H129="C")</formula>
    </cfRule>
    <cfRule type="expression" dxfId="192" priority="266">
      <formula>($H129="Y")</formula>
    </cfRule>
  </conditionalFormatting>
  <conditionalFormatting sqref="J112">
    <cfRule type="expression" dxfId="191" priority="264">
      <formula>AND(ISNUMBER($A112),NOT($H112="Y"),NOT($H112="C"))</formula>
    </cfRule>
  </conditionalFormatting>
  <conditionalFormatting sqref="J112">
    <cfRule type="expression" dxfId="190" priority="262">
      <formula>($H112="C")</formula>
    </cfRule>
    <cfRule type="expression" dxfId="189" priority="263">
      <formula>($H112="Y")</formula>
    </cfRule>
  </conditionalFormatting>
  <conditionalFormatting sqref="J242">
    <cfRule type="expression" dxfId="188" priority="261">
      <formula>AND(ISNUMBER($A242),NOT($H242="Y"),NOT($H242="C"))</formula>
    </cfRule>
  </conditionalFormatting>
  <conditionalFormatting sqref="J242">
    <cfRule type="expression" dxfId="187" priority="259">
      <formula>($H242="C")</formula>
    </cfRule>
    <cfRule type="expression" dxfId="186" priority="260">
      <formula>($H242="Y")</formula>
    </cfRule>
  </conditionalFormatting>
  <conditionalFormatting sqref="J244">
    <cfRule type="expression" dxfId="185" priority="258">
      <formula>AND(ISNUMBER($A244),NOT($H244="Y"),NOT($H244="C"))</formula>
    </cfRule>
  </conditionalFormatting>
  <conditionalFormatting sqref="J244">
    <cfRule type="expression" dxfId="184" priority="256">
      <formula>($H244="C")</formula>
    </cfRule>
    <cfRule type="expression" dxfId="183" priority="257">
      <formula>($H244="Y")</formula>
    </cfRule>
  </conditionalFormatting>
  <conditionalFormatting sqref="J783">
    <cfRule type="expression" dxfId="182" priority="255">
      <formula>AND(ISNUMBER($A783),NOT($H783="Y"),NOT($H783="C"))</formula>
    </cfRule>
  </conditionalFormatting>
  <conditionalFormatting sqref="J783">
    <cfRule type="expression" dxfId="181" priority="253">
      <formula>($H783="C")</formula>
    </cfRule>
    <cfRule type="expression" dxfId="180" priority="254">
      <formula>($H783="Y")</formula>
    </cfRule>
  </conditionalFormatting>
  <conditionalFormatting sqref="K239:L239">
    <cfRule type="expression" dxfId="179" priority="249" stopIfTrue="1">
      <formula>AND(ISNUMBER($A239),NOT($H239="Y"),NOT($H239="C"))</formula>
    </cfRule>
  </conditionalFormatting>
  <conditionalFormatting sqref="K239:L239">
    <cfRule type="expression" dxfId="178" priority="247" stopIfTrue="1">
      <formula>($H239="C")</formula>
    </cfRule>
    <cfRule type="expression" dxfId="177" priority="248" stopIfTrue="1">
      <formula>($H239="Y")</formula>
    </cfRule>
  </conditionalFormatting>
  <conditionalFormatting sqref="J368:K368">
    <cfRule type="expression" dxfId="176" priority="237">
      <formula>AND(ISNUMBER($A368),NOT($H368="Y"),NOT($H368="C"))</formula>
    </cfRule>
  </conditionalFormatting>
  <conditionalFormatting sqref="J368:K368">
    <cfRule type="expression" dxfId="175" priority="235">
      <formula>($H368="C")</formula>
    </cfRule>
    <cfRule type="expression" dxfId="174" priority="236">
      <formula>($H368="Y")</formula>
    </cfRule>
  </conditionalFormatting>
  <conditionalFormatting sqref="L368">
    <cfRule type="expression" dxfId="173" priority="234">
      <formula>AND(ISNUMBER($A368),NOT($H368="Y"),NOT($H368="C"))</formula>
    </cfRule>
  </conditionalFormatting>
  <conditionalFormatting sqref="L368">
    <cfRule type="expression" dxfId="172" priority="232">
      <formula>($H368="C")</formula>
    </cfRule>
    <cfRule type="expression" dxfId="171" priority="233">
      <formula>($H368="Y")</formula>
    </cfRule>
  </conditionalFormatting>
  <conditionalFormatting sqref="J866:K866">
    <cfRule type="expression" dxfId="170" priority="231">
      <formula>AND(ISNUMBER($A866),NOT($H866="Y"),NOT($H866="C"))</formula>
    </cfRule>
  </conditionalFormatting>
  <conditionalFormatting sqref="J866:K866">
    <cfRule type="expression" dxfId="169" priority="229">
      <formula>($H866="C")</formula>
    </cfRule>
    <cfRule type="expression" dxfId="168" priority="230">
      <formula>($H866="Y")</formula>
    </cfRule>
  </conditionalFormatting>
  <conditionalFormatting sqref="L866">
    <cfRule type="expression" dxfId="167" priority="228">
      <formula>AND(ISNUMBER($A866),NOT($H866="Y"),NOT($H866="C"))</formula>
    </cfRule>
  </conditionalFormatting>
  <conditionalFormatting sqref="L866">
    <cfRule type="expression" dxfId="166" priority="226">
      <formula>($H866="C")</formula>
    </cfRule>
    <cfRule type="expression" dxfId="165" priority="227">
      <formula>($H866="Y")</formula>
    </cfRule>
  </conditionalFormatting>
  <conditionalFormatting sqref="J383:L383 J385:L385">
    <cfRule type="expression" dxfId="164" priority="225" stopIfTrue="1">
      <formula>AND(ISNUMBER($A383),NOT($H383="Y"),NOT($H383="C"))</formula>
    </cfRule>
  </conditionalFormatting>
  <conditionalFormatting sqref="J383:L383 J385:L385">
    <cfRule type="expression" dxfId="163" priority="223" stopIfTrue="1">
      <formula>($H383="C")</formula>
    </cfRule>
    <cfRule type="expression" dxfId="162" priority="224" stopIfTrue="1">
      <formula>($H383="Y")</formula>
    </cfRule>
  </conditionalFormatting>
  <conditionalFormatting sqref="J382:L382">
    <cfRule type="expression" dxfId="161" priority="222">
      <formula>AND(ISNUMBER($A382),NOT($H382="Y"),NOT($H382="C"))</formula>
    </cfRule>
  </conditionalFormatting>
  <conditionalFormatting sqref="J382:L382">
    <cfRule type="expression" dxfId="160" priority="220">
      <formula>($H382="C")</formula>
    </cfRule>
    <cfRule type="expression" dxfId="159" priority="221">
      <formula>($H382="Y")</formula>
    </cfRule>
  </conditionalFormatting>
  <conditionalFormatting sqref="J384:L384">
    <cfRule type="expression" dxfId="158" priority="219">
      <formula>AND(ISNUMBER($A384),NOT($H384="Y"),NOT($H384="C"))</formula>
    </cfRule>
  </conditionalFormatting>
  <conditionalFormatting sqref="J384:L384">
    <cfRule type="expression" dxfId="157" priority="217">
      <formula>($H384="C")</formula>
    </cfRule>
    <cfRule type="expression" dxfId="156" priority="218">
      <formula>($H384="Y")</formula>
    </cfRule>
  </conditionalFormatting>
  <conditionalFormatting sqref="J507:L507">
    <cfRule type="expression" dxfId="155" priority="216">
      <formula>AND(ISNUMBER($A507),NOT($H507="Y"),NOT($H507="C"))</formula>
    </cfRule>
  </conditionalFormatting>
  <conditionalFormatting sqref="J507:L507">
    <cfRule type="expression" dxfId="154" priority="214">
      <formula>($H507="C")</formula>
    </cfRule>
    <cfRule type="expression" dxfId="153" priority="215">
      <formula>($H507="Y")</formula>
    </cfRule>
  </conditionalFormatting>
  <conditionalFormatting sqref="J854:L854">
    <cfRule type="expression" dxfId="152" priority="213">
      <formula>AND(ISNUMBER($A854),NOT($H854="Y"),NOT($H854="C"))</formula>
    </cfRule>
  </conditionalFormatting>
  <conditionalFormatting sqref="J854:L854">
    <cfRule type="expression" dxfId="151" priority="211">
      <formula>($H854="C")</formula>
    </cfRule>
    <cfRule type="expression" dxfId="150" priority="212">
      <formula>($H854="Y")</formula>
    </cfRule>
  </conditionalFormatting>
  <conditionalFormatting sqref="L400:L402">
    <cfRule type="expression" dxfId="149" priority="210">
      <formula>AND(ISNUMBER($A400),NOT($H400="Y"),NOT($H400="C"))</formula>
    </cfRule>
  </conditionalFormatting>
  <conditionalFormatting sqref="L400:L402">
    <cfRule type="expression" dxfId="148" priority="208">
      <formula>($H400="C")</formula>
    </cfRule>
    <cfRule type="expression" dxfId="147" priority="209">
      <formula>($H400="Y")</formula>
    </cfRule>
  </conditionalFormatting>
  <conditionalFormatting sqref="L403">
    <cfRule type="expression" dxfId="146" priority="207">
      <formula>AND(ISNUMBER($A403),NOT($H403="Y"),NOT($H403="C"))</formula>
    </cfRule>
  </conditionalFormatting>
  <conditionalFormatting sqref="L403">
    <cfRule type="expression" dxfId="145" priority="205">
      <formula>($H403="C")</formula>
    </cfRule>
    <cfRule type="expression" dxfId="144" priority="206">
      <formula>($H403="Y")</formula>
    </cfRule>
  </conditionalFormatting>
  <conditionalFormatting sqref="L467:L471">
    <cfRule type="expression" dxfId="143" priority="204">
      <formula>AND(ISNUMBER($A467),NOT($H467="Y"),NOT($H467="C"))</formula>
    </cfRule>
  </conditionalFormatting>
  <conditionalFormatting sqref="L467:L471">
    <cfRule type="expression" dxfId="142" priority="202">
      <formula>($H467="C")</formula>
    </cfRule>
    <cfRule type="expression" dxfId="141" priority="203">
      <formula>($H467="Y")</formula>
    </cfRule>
  </conditionalFormatting>
  <conditionalFormatting sqref="L635:L636">
    <cfRule type="expression" dxfId="140" priority="141">
      <formula>AND(ISNUMBER($A635),NOT($H635="Y"),NOT($H635="C"))</formula>
    </cfRule>
  </conditionalFormatting>
  <conditionalFormatting sqref="L635:L636">
    <cfRule type="expression" dxfId="139" priority="139">
      <formula>($H635="C")</formula>
    </cfRule>
    <cfRule type="expression" dxfId="138" priority="140">
      <formula>($H635="Y")</formula>
    </cfRule>
  </conditionalFormatting>
  <conditionalFormatting sqref="L804:L805">
    <cfRule type="expression" dxfId="137" priority="138">
      <formula>AND(ISNUMBER($A804),NOT($H804="Y"),NOT($H804="C"))</formula>
    </cfRule>
  </conditionalFormatting>
  <conditionalFormatting sqref="L804:L805">
    <cfRule type="expression" dxfId="136" priority="136">
      <formula>($H804="C")</formula>
    </cfRule>
    <cfRule type="expression" dxfId="135" priority="137">
      <formula>($H804="Y")</formula>
    </cfRule>
  </conditionalFormatting>
  <conditionalFormatting sqref="L216">
    <cfRule type="expression" dxfId="134" priority="126">
      <formula>AND(ISNUMBER($A216),NOT($H216="Y"),NOT($H216="C"))</formula>
    </cfRule>
  </conditionalFormatting>
  <conditionalFormatting sqref="L216">
    <cfRule type="expression" dxfId="133" priority="124">
      <formula>($H216="C")</formula>
    </cfRule>
    <cfRule type="expression" dxfId="132" priority="125">
      <formula>($H216="Y")</formula>
    </cfRule>
  </conditionalFormatting>
  <conditionalFormatting sqref="L269">
    <cfRule type="expression" dxfId="131" priority="123">
      <formula>AND(ISNUMBER($A269),NOT($H269="Y"),NOT($H269="C"))</formula>
    </cfRule>
  </conditionalFormatting>
  <conditionalFormatting sqref="L269">
    <cfRule type="expression" dxfId="130" priority="121">
      <formula>($H269="C")</formula>
    </cfRule>
    <cfRule type="expression" dxfId="129" priority="122">
      <formula>($H269="Y")</formula>
    </cfRule>
  </conditionalFormatting>
  <conditionalFormatting sqref="L330">
    <cfRule type="expression" dxfId="128" priority="120">
      <formula>AND(ISNUMBER($A330),NOT($H330="Y"),NOT($H330="C"))</formula>
    </cfRule>
  </conditionalFormatting>
  <conditionalFormatting sqref="L330">
    <cfRule type="expression" dxfId="127" priority="118">
      <formula>($H330="C")</formula>
    </cfRule>
    <cfRule type="expression" dxfId="126" priority="119">
      <formula>($H330="Y")</formula>
    </cfRule>
  </conditionalFormatting>
  <conditionalFormatting sqref="L416">
    <cfRule type="expression" dxfId="125" priority="117">
      <formula>AND(ISNUMBER($A416),NOT($H416="Y"),NOT($H416="C"))</formula>
    </cfRule>
  </conditionalFormatting>
  <conditionalFormatting sqref="L416">
    <cfRule type="expression" dxfId="124" priority="115">
      <formula>($H416="C")</formula>
    </cfRule>
    <cfRule type="expression" dxfId="123" priority="116">
      <formula>($H416="Y")</formula>
    </cfRule>
  </conditionalFormatting>
  <conditionalFormatting sqref="L477">
    <cfRule type="expression" dxfId="122" priority="114">
      <formula>AND(ISNUMBER($A477),NOT($H477="Y"),NOT($H477="C"))</formula>
    </cfRule>
  </conditionalFormatting>
  <conditionalFormatting sqref="L477">
    <cfRule type="expression" dxfId="121" priority="112">
      <formula>($H477="C")</formula>
    </cfRule>
    <cfRule type="expression" dxfId="120" priority="113">
      <formula>($H477="Y")</formula>
    </cfRule>
  </conditionalFormatting>
  <conditionalFormatting sqref="L690">
    <cfRule type="expression" dxfId="119" priority="111">
      <formula>AND(ISNUMBER($A690),NOT($H690="Y"),NOT($H690="C"))</formula>
    </cfRule>
  </conditionalFormatting>
  <conditionalFormatting sqref="L690">
    <cfRule type="expression" dxfId="118" priority="109">
      <formula>($H690="C")</formula>
    </cfRule>
    <cfRule type="expression" dxfId="117" priority="110">
      <formula>($H690="Y")</formula>
    </cfRule>
  </conditionalFormatting>
  <conditionalFormatting sqref="L767">
    <cfRule type="expression" dxfId="116" priority="108">
      <formula>AND(ISNUMBER($A767),NOT($H767="Y"),NOT($H767="C"))</formula>
    </cfRule>
  </conditionalFormatting>
  <conditionalFormatting sqref="L767">
    <cfRule type="expression" dxfId="115" priority="106">
      <formula>($H767="C")</formula>
    </cfRule>
    <cfRule type="expression" dxfId="114" priority="107">
      <formula>($H767="Y")</formula>
    </cfRule>
  </conditionalFormatting>
  <conditionalFormatting sqref="J239">
    <cfRule type="expression" dxfId="113" priority="105">
      <formula>AND(ISNUMBER($A239),NOT($H239="Y"),NOT($H239="C"))</formula>
    </cfRule>
  </conditionalFormatting>
  <conditionalFormatting sqref="J239">
    <cfRule type="expression" dxfId="112" priority="103">
      <formula>($H239="C")</formula>
    </cfRule>
    <cfRule type="expression" dxfId="111" priority="104">
      <formula>($H239="Y")</formula>
    </cfRule>
  </conditionalFormatting>
  <conditionalFormatting sqref="J517">
    <cfRule type="expression" dxfId="110" priority="102">
      <formula>AND(ISNUMBER($A517),NOT($H517="Y"),NOT($H517="C"))</formula>
    </cfRule>
  </conditionalFormatting>
  <conditionalFormatting sqref="J517">
    <cfRule type="expression" dxfId="109" priority="100">
      <formula>($H517="C")</formula>
    </cfRule>
    <cfRule type="expression" dxfId="108" priority="101">
      <formula>($H517="Y")</formula>
    </cfRule>
  </conditionalFormatting>
  <conditionalFormatting sqref="J546">
    <cfRule type="expression" dxfId="107" priority="99">
      <formula>AND(ISNUMBER($A546),NOT($H546="Y"),NOT($H546="C"))</formula>
    </cfRule>
  </conditionalFormatting>
  <conditionalFormatting sqref="J546">
    <cfRule type="expression" dxfId="106" priority="97">
      <formula>($H546="C")</formula>
    </cfRule>
    <cfRule type="expression" dxfId="105" priority="98">
      <formula>($H546="Y")</formula>
    </cfRule>
  </conditionalFormatting>
  <conditionalFormatting sqref="J124">
    <cfRule type="expression" dxfId="104" priority="96">
      <formula>AND(ISNUMBER($A124),NOT($H124="Y"),NOT($H124="C"))</formula>
    </cfRule>
  </conditionalFormatting>
  <conditionalFormatting sqref="J124">
    <cfRule type="expression" dxfId="103" priority="94">
      <formula>($H124="C")</formula>
    </cfRule>
    <cfRule type="expression" dxfId="102" priority="95">
      <formula>($H124="Y")</formula>
    </cfRule>
  </conditionalFormatting>
  <conditionalFormatting sqref="J125">
    <cfRule type="expression" dxfId="101" priority="93">
      <formula>AND(ISNUMBER($A125),NOT($H125="Y"),NOT($H125="C"))</formula>
    </cfRule>
  </conditionalFormatting>
  <conditionalFormatting sqref="J125">
    <cfRule type="expression" dxfId="100" priority="91">
      <formula>($H125="C")</formula>
    </cfRule>
    <cfRule type="expression" dxfId="99" priority="92">
      <formula>($H125="Y")</formula>
    </cfRule>
  </conditionalFormatting>
  <conditionalFormatting sqref="J554">
    <cfRule type="expression" dxfId="98" priority="90">
      <formula>AND(ISNUMBER($A554),NOT($H554="Y"),NOT($H554="C"))</formula>
    </cfRule>
  </conditionalFormatting>
  <conditionalFormatting sqref="J554">
    <cfRule type="expression" dxfId="97" priority="88">
      <formula>($H554="C")</formula>
    </cfRule>
    <cfRule type="expression" dxfId="96" priority="89">
      <formula>($H554="Y")</formula>
    </cfRule>
  </conditionalFormatting>
  <conditionalFormatting sqref="J555">
    <cfRule type="expression" dxfId="95" priority="87">
      <formula>AND(ISNUMBER($A555),NOT($H555="Y"),NOT($H555="C"))</formula>
    </cfRule>
  </conditionalFormatting>
  <conditionalFormatting sqref="J555">
    <cfRule type="expression" dxfId="94" priority="85">
      <formula>($H555="C")</formula>
    </cfRule>
    <cfRule type="expression" dxfId="93" priority="86">
      <formula>($H555="Y")</formula>
    </cfRule>
  </conditionalFormatting>
  <conditionalFormatting sqref="J556">
    <cfRule type="expression" dxfId="92" priority="84">
      <formula>AND(ISNUMBER($A556),NOT($H556="Y"),NOT($H556="C"))</formula>
    </cfRule>
  </conditionalFormatting>
  <conditionalFormatting sqref="J556">
    <cfRule type="expression" dxfId="91" priority="82">
      <formula>($H556="C")</formula>
    </cfRule>
    <cfRule type="expression" dxfId="90" priority="83">
      <formula>($H556="Y")</formula>
    </cfRule>
  </conditionalFormatting>
  <conditionalFormatting sqref="J205">
    <cfRule type="expression" dxfId="89" priority="81" stopIfTrue="1">
      <formula>AND(ISNUMBER($A205),NOT($H205="Y"),NOT($H205="C"))</formula>
    </cfRule>
  </conditionalFormatting>
  <conditionalFormatting sqref="J205">
    <cfRule type="expression" dxfId="88" priority="79" stopIfTrue="1">
      <formula>($H205="C")</formula>
    </cfRule>
    <cfRule type="expression" dxfId="87" priority="80" stopIfTrue="1">
      <formula>($H205="Y")</formula>
    </cfRule>
  </conditionalFormatting>
  <conditionalFormatting sqref="J319">
    <cfRule type="expression" dxfId="86" priority="78" stopIfTrue="1">
      <formula>AND(ISNUMBER($A319),NOT($H319="Y"),NOT($H319="C"))</formula>
    </cfRule>
  </conditionalFormatting>
  <conditionalFormatting sqref="J319">
    <cfRule type="expression" dxfId="85" priority="76" stopIfTrue="1">
      <formula>($H319="C")</formula>
    </cfRule>
    <cfRule type="expression" dxfId="84" priority="77" stopIfTrue="1">
      <formula>($H319="Y")</formula>
    </cfRule>
  </conditionalFormatting>
  <conditionalFormatting sqref="J466">
    <cfRule type="expression" dxfId="83" priority="75" stopIfTrue="1">
      <formula>AND(ISNUMBER($A466),NOT($H466="Y"),NOT($H466="C"))</formula>
    </cfRule>
  </conditionalFormatting>
  <conditionalFormatting sqref="J466">
    <cfRule type="expression" dxfId="82" priority="73" stopIfTrue="1">
      <formula>($H466="C")</formula>
    </cfRule>
    <cfRule type="expression" dxfId="81" priority="74" stopIfTrue="1">
      <formula>($H466="Y")</formula>
    </cfRule>
  </conditionalFormatting>
  <conditionalFormatting sqref="J756">
    <cfRule type="expression" dxfId="80" priority="72" stopIfTrue="1">
      <formula>AND(ISNUMBER($A756),NOT($H756="Y"),NOT($H756="C"))</formula>
    </cfRule>
  </conditionalFormatting>
  <conditionalFormatting sqref="J756">
    <cfRule type="expression" dxfId="79" priority="70" stopIfTrue="1">
      <formula>($H756="C")</formula>
    </cfRule>
    <cfRule type="expression" dxfId="78" priority="71" stopIfTrue="1">
      <formula>($H756="Y")</formula>
    </cfRule>
  </conditionalFormatting>
  <conditionalFormatting sqref="J288">
    <cfRule type="expression" dxfId="77" priority="60" stopIfTrue="1">
      <formula>AND(ISNUMBER($A288),NOT($H288="Y"),NOT($H288="C"))</formula>
    </cfRule>
  </conditionalFormatting>
  <conditionalFormatting sqref="J288">
    <cfRule type="expression" dxfId="76" priority="58" stopIfTrue="1">
      <formula>($H288="C")</formula>
    </cfRule>
    <cfRule type="expression" dxfId="75" priority="59" stopIfTrue="1">
      <formula>($H288="Y")</formula>
    </cfRule>
  </conditionalFormatting>
  <conditionalFormatting sqref="J435">
    <cfRule type="expression" dxfId="74" priority="57" stopIfTrue="1">
      <formula>AND(ISNUMBER($A435),NOT($H435="Y"),NOT($H435="C"))</formula>
    </cfRule>
  </conditionalFormatting>
  <conditionalFormatting sqref="J435">
    <cfRule type="expression" dxfId="73" priority="55" stopIfTrue="1">
      <formula>($H435="C")</formula>
    </cfRule>
    <cfRule type="expression" dxfId="72" priority="56" stopIfTrue="1">
      <formula>($H435="Y")</formula>
    </cfRule>
  </conditionalFormatting>
  <conditionalFormatting sqref="J484">
    <cfRule type="expression" dxfId="71" priority="54">
      <formula>AND(ISNUMBER($A484),NOT($H484="Y"),NOT($H484="C"))</formula>
    </cfRule>
  </conditionalFormatting>
  <conditionalFormatting sqref="J484">
    <cfRule type="expression" dxfId="70" priority="52">
      <formula>($H484="C")</formula>
    </cfRule>
    <cfRule type="expression" dxfId="69" priority="53">
      <formula>($H484="Y")</formula>
    </cfRule>
  </conditionalFormatting>
  <conditionalFormatting sqref="J831">
    <cfRule type="expression" dxfId="68" priority="51">
      <formula>AND(ISNUMBER($A831),NOT($H831="Y"),NOT($H831="C"))</formula>
    </cfRule>
  </conditionalFormatting>
  <conditionalFormatting sqref="J831">
    <cfRule type="expression" dxfId="67" priority="49">
      <formula>($H831="C")</formula>
    </cfRule>
    <cfRule type="expression" dxfId="66" priority="50">
      <formula>($H831="Y")</formula>
    </cfRule>
  </conditionalFormatting>
  <conditionalFormatting sqref="J489">
    <cfRule type="expression" dxfId="65" priority="48">
      <formula>AND(ISNUMBER($A489),NOT($H489="Y"),NOT($H489="C"))</formula>
    </cfRule>
  </conditionalFormatting>
  <conditionalFormatting sqref="J489">
    <cfRule type="expression" dxfId="64" priority="46">
      <formula>($H489="C")</formula>
    </cfRule>
    <cfRule type="expression" dxfId="63" priority="47">
      <formula>($H489="Y")</formula>
    </cfRule>
  </conditionalFormatting>
  <conditionalFormatting sqref="J836">
    <cfRule type="expression" dxfId="62" priority="45">
      <formula>AND(ISNUMBER($A836),NOT($H836="Y"),NOT($H836="C"))</formula>
    </cfRule>
  </conditionalFormatting>
  <conditionalFormatting sqref="J836">
    <cfRule type="expression" dxfId="61" priority="43">
      <formula>($H836="C")</formula>
    </cfRule>
    <cfRule type="expression" dxfId="60" priority="44">
      <formula>($H836="Y")</formula>
    </cfRule>
  </conditionalFormatting>
  <conditionalFormatting sqref="J562">
    <cfRule type="expression" dxfId="59" priority="42" stopIfTrue="1">
      <formula>AND(ISNUMBER($A562),NOT($H562="Y"),NOT($H562="C"))</formula>
    </cfRule>
  </conditionalFormatting>
  <conditionalFormatting sqref="J562">
    <cfRule type="expression" dxfId="58" priority="40" stopIfTrue="1">
      <formula>($H562="C")</formula>
    </cfRule>
    <cfRule type="expression" dxfId="57" priority="41" stopIfTrue="1">
      <formula>($H562="Y")</formula>
    </cfRule>
  </conditionalFormatting>
  <conditionalFormatting sqref="J677">
    <cfRule type="expression" dxfId="56" priority="39">
      <formula>AND(ISNUMBER($A677),NOT($H677="Y"),NOT($H677="C"))</formula>
    </cfRule>
  </conditionalFormatting>
  <conditionalFormatting sqref="J677">
    <cfRule type="expression" dxfId="55" priority="37">
      <formula>($H677="C")</formula>
    </cfRule>
    <cfRule type="expression" dxfId="54" priority="38">
      <formula>($H677="Y")</formula>
    </cfRule>
  </conditionalFormatting>
  <conditionalFormatting sqref="J809">
    <cfRule type="expression" dxfId="53" priority="36">
      <formula>AND(ISNUMBER($A809),NOT($H809="Y"),NOT($H809="C"))</formula>
    </cfRule>
  </conditionalFormatting>
  <conditionalFormatting sqref="J809">
    <cfRule type="expression" dxfId="52" priority="34">
      <formula>($H809="C")</formula>
    </cfRule>
    <cfRule type="expression" dxfId="51" priority="35">
      <formula>($H809="Y")</formula>
    </cfRule>
  </conditionalFormatting>
  <conditionalFormatting sqref="J795">
    <cfRule type="expression" dxfId="50" priority="33">
      <formula>AND(ISNUMBER($A795),NOT($H795="Y"),NOT($H795="C"))</formula>
    </cfRule>
  </conditionalFormatting>
  <conditionalFormatting sqref="J795">
    <cfRule type="expression" dxfId="49" priority="31">
      <formula>($H795="C")</formula>
    </cfRule>
    <cfRule type="expression" dxfId="48" priority="32">
      <formula>($H795="Y")</formula>
    </cfRule>
  </conditionalFormatting>
  <conditionalFormatting sqref="J573">
    <cfRule type="expression" dxfId="47" priority="30">
      <formula>AND(ISNUMBER($A573),NOT($H573="Y"),NOT($H573="C"))</formula>
    </cfRule>
  </conditionalFormatting>
  <conditionalFormatting sqref="J573">
    <cfRule type="expression" dxfId="46" priority="28">
      <formula>($H573="C")</formula>
    </cfRule>
    <cfRule type="expression" dxfId="45" priority="29">
      <formula>($H573="Y")</formula>
    </cfRule>
  </conditionalFormatting>
  <conditionalFormatting sqref="J388">
    <cfRule type="expression" dxfId="44" priority="27">
      <formula>AND(ISNUMBER($A388),NOT($H388="Y"),NOT($H388="C"))</formula>
    </cfRule>
  </conditionalFormatting>
  <conditionalFormatting sqref="J388">
    <cfRule type="expression" dxfId="43" priority="25">
      <formula>($H388="C")</formula>
    </cfRule>
    <cfRule type="expression" dxfId="42" priority="26">
      <formula>($H388="Y")</formula>
    </cfRule>
  </conditionalFormatting>
  <conditionalFormatting sqref="J173">
    <cfRule type="expression" dxfId="41" priority="24">
      <formula>AND(ISNUMBER($A173),NOT($H173="Y"),NOT($H173="C"))</formula>
    </cfRule>
  </conditionalFormatting>
  <conditionalFormatting sqref="J173">
    <cfRule type="expression" dxfId="40" priority="22">
      <formula>($H173="C")</formula>
    </cfRule>
    <cfRule type="expression" dxfId="39" priority="23">
      <formula>($H173="Y")</formula>
    </cfRule>
  </conditionalFormatting>
  <conditionalFormatting sqref="J287">
    <cfRule type="expression" dxfId="38" priority="21">
      <formula>AND(ISNUMBER($A287),NOT($H287="Y"),NOT($H287="C"))</formula>
    </cfRule>
  </conditionalFormatting>
  <conditionalFormatting sqref="J287">
    <cfRule type="expression" dxfId="37" priority="19">
      <formula>($H287="C")</formula>
    </cfRule>
    <cfRule type="expression" dxfId="36" priority="20">
      <formula>($H287="Y")</formula>
    </cfRule>
  </conditionalFormatting>
  <conditionalFormatting sqref="J434">
    <cfRule type="expression" dxfId="35" priority="18">
      <formula>AND(ISNUMBER($A434),NOT($H434="Y"),NOT($H434="C"))</formula>
    </cfRule>
  </conditionalFormatting>
  <conditionalFormatting sqref="J434">
    <cfRule type="expression" dxfId="34" priority="16">
      <formula>($H434="C")</formula>
    </cfRule>
    <cfRule type="expression" dxfId="33" priority="17">
      <formula>($H434="Y")</formula>
    </cfRule>
  </conditionalFormatting>
  <conditionalFormatting sqref="J724">
    <cfRule type="expression" dxfId="32" priority="15">
      <formula>AND(ISNUMBER($A724),NOT($H724="Y"),NOT($H724="C"))</formula>
    </cfRule>
  </conditionalFormatting>
  <conditionalFormatting sqref="J724">
    <cfRule type="expression" dxfId="31" priority="13">
      <formula>($H724="C")</formula>
    </cfRule>
    <cfRule type="expression" dxfId="30" priority="14">
      <formula>($H724="Y")</formula>
    </cfRule>
  </conditionalFormatting>
  <conditionalFormatting sqref="L344:L346">
    <cfRule type="expression" dxfId="29" priority="12">
      <formula>AND(ISNUMBER($A344),NOT($H344="Y"),NOT($H344="C"))</formula>
    </cfRule>
  </conditionalFormatting>
  <conditionalFormatting sqref="L344:L346">
    <cfRule type="expression" dxfId="27" priority="10">
      <formula>($H344="C")</formula>
    </cfRule>
    <cfRule type="expression" dxfId="26" priority="11">
      <formula>($H344="Y")</formula>
    </cfRule>
  </conditionalFormatting>
  <conditionalFormatting sqref="L491:L493">
    <cfRule type="expression" dxfId="23" priority="9">
      <formula>AND(ISNUMBER($A491),NOT($H491="Y"),NOT($H491="C"))</formula>
    </cfRule>
  </conditionalFormatting>
  <conditionalFormatting sqref="L491:L493">
    <cfRule type="expression" dxfId="21" priority="7">
      <formula>($H491="C")</formula>
    </cfRule>
    <cfRule type="expression" dxfId="20" priority="8">
      <formula>($H491="Y")</formula>
    </cfRule>
  </conditionalFormatting>
  <conditionalFormatting sqref="L838:L840">
    <cfRule type="expression" dxfId="17" priority="6">
      <formula>AND(ISNUMBER($A838),NOT($H838="Y"),NOT($H838="C"))</formula>
    </cfRule>
  </conditionalFormatting>
  <conditionalFormatting sqref="L838:L840">
    <cfRule type="expression" dxfId="15" priority="4">
      <formula>($H838="C")</formula>
    </cfRule>
    <cfRule type="expression" dxfId="14" priority="5">
      <formula>($H838="Y")</formula>
    </cfRule>
  </conditionalFormatting>
  <conditionalFormatting sqref="J708">
    <cfRule type="expression" dxfId="5" priority="3">
      <formula>AND(ISNUMBER($A708),NOT($H708="Y"),NOT($H708="C"))</formula>
    </cfRule>
  </conditionalFormatting>
  <conditionalFormatting sqref="J708">
    <cfRule type="expression" dxfId="3" priority="1">
      <formula>($H708="C")</formula>
    </cfRule>
    <cfRule type="expression" dxfId="2" priority="2">
      <formula>($H708="Y")</formula>
    </cfRule>
  </conditionalFormatting>
  <printOptions horizontalCentered="1" gridLines="1"/>
  <pageMargins left="0.75" right="0.75" top="1" bottom="1.1000000000000001" header="0.5" footer="0.5"/>
  <pageSetup scale="70" orientation="portrait" r:id="rId1"/>
  <headerFooter alignWithMargins="0">
    <oddFooter xml:space="preserve">&amp;C&amp;"Garamond,Bold"&amp;9SIP ASN Definition Structure 
&amp;D   &amp;T 
&amp;P </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workbookViewId="0">
      <selection activeCell="E2" sqref="E2:E56"/>
    </sheetView>
  </sheetViews>
  <sheetFormatPr defaultRowHeight="12.75" x14ac:dyDescent="0.2"/>
  <cols>
    <col min="1" max="1" width="9.42578125" style="563" bestFit="1" customWidth="1"/>
    <col min="2" max="2" width="12" style="563" bestFit="1" customWidth="1"/>
    <col min="3" max="3" width="15.5703125" style="563" bestFit="1" customWidth="1"/>
    <col min="4" max="4" width="16" bestFit="1" customWidth="1"/>
    <col min="5" max="5" width="36.28515625" bestFit="1" customWidth="1"/>
  </cols>
  <sheetData>
    <row r="1" spans="1:5" x14ac:dyDescent="0.2">
      <c r="A1" s="601" t="s">
        <v>1358</v>
      </c>
      <c r="B1" s="601" t="s">
        <v>1381</v>
      </c>
      <c r="C1" s="601" t="s">
        <v>1482</v>
      </c>
      <c r="D1" s="601" t="s">
        <v>1382</v>
      </c>
      <c r="E1" s="637" t="s">
        <v>1359</v>
      </c>
    </row>
    <row r="2" spans="1:5" ht="15" x14ac:dyDescent="0.2">
      <c r="A2" s="602" t="s">
        <v>1360</v>
      </c>
      <c r="B2" s="602" t="s">
        <v>1361</v>
      </c>
      <c r="C2" s="602"/>
      <c r="D2" s="602" t="s">
        <v>1362</v>
      </c>
      <c r="E2" s="657" t="s">
        <v>770</v>
      </c>
    </row>
    <row r="3" spans="1:5" ht="15" x14ac:dyDescent="0.2">
      <c r="A3" s="564" t="s">
        <v>771</v>
      </c>
      <c r="B3" s="564"/>
      <c r="C3" s="564"/>
      <c r="D3" s="603" t="s">
        <v>1363</v>
      </c>
      <c r="E3" s="657" t="s">
        <v>1488</v>
      </c>
    </row>
    <row r="4" spans="1:5" ht="15" x14ac:dyDescent="0.2">
      <c r="A4" s="565" t="s">
        <v>772</v>
      </c>
      <c r="B4" s="565"/>
      <c r="C4" s="565"/>
      <c r="D4" s="565"/>
      <c r="E4" s="657" t="s">
        <v>1489</v>
      </c>
    </row>
    <row r="5" spans="1:5" ht="15" x14ac:dyDescent="0.2">
      <c r="A5" s="564" t="s">
        <v>773</v>
      </c>
      <c r="B5" s="564"/>
      <c r="C5" s="564"/>
      <c r="D5" s="564"/>
      <c r="E5" s="656" t="s">
        <v>774</v>
      </c>
    </row>
    <row r="6" spans="1:5" ht="15" x14ac:dyDescent="0.2">
      <c r="A6" s="564" t="s">
        <v>775</v>
      </c>
      <c r="B6" s="564"/>
      <c r="C6" s="564"/>
      <c r="D6" s="564"/>
      <c r="E6" s="657" t="s">
        <v>1490</v>
      </c>
    </row>
    <row r="7" spans="1:5" ht="15" x14ac:dyDescent="0.2">
      <c r="A7" s="565" t="s">
        <v>776</v>
      </c>
      <c r="B7" s="565"/>
      <c r="C7" s="565"/>
      <c r="D7" s="565"/>
      <c r="E7" s="657" t="s">
        <v>1491</v>
      </c>
    </row>
    <row r="8" spans="1:5" ht="15" x14ac:dyDescent="0.2">
      <c r="A8" s="565" t="s">
        <v>777</v>
      </c>
      <c r="B8" s="565"/>
      <c r="C8" s="565"/>
      <c r="D8" s="565"/>
      <c r="E8" s="657" t="s">
        <v>1492</v>
      </c>
    </row>
    <row r="9" spans="1:5" ht="15" x14ac:dyDescent="0.2">
      <c r="A9" s="565" t="s">
        <v>778</v>
      </c>
      <c r="B9" s="565"/>
      <c r="C9" s="565"/>
      <c r="D9" s="565"/>
      <c r="E9" s="657" t="s">
        <v>1493</v>
      </c>
    </row>
    <row r="10" spans="1:5" ht="15" x14ac:dyDescent="0.2">
      <c r="A10" s="603" t="s">
        <v>1364</v>
      </c>
      <c r="B10" s="603" t="s">
        <v>1365</v>
      </c>
      <c r="C10" s="603"/>
      <c r="D10" s="564"/>
      <c r="E10" s="657" t="s">
        <v>1494</v>
      </c>
    </row>
    <row r="11" spans="1:5" ht="15" x14ac:dyDescent="0.2">
      <c r="A11" s="603" t="s">
        <v>1366</v>
      </c>
      <c r="B11" s="603" t="s">
        <v>1367</v>
      </c>
      <c r="C11" s="603"/>
      <c r="D11" s="564"/>
      <c r="E11" s="657" t="s">
        <v>1495</v>
      </c>
    </row>
    <row r="12" spans="1:5" ht="15" x14ac:dyDescent="0.2">
      <c r="A12" s="564" t="s">
        <v>779</v>
      </c>
      <c r="B12" s="564"/>
      <c r="C12" s="564"/>
      <c r="D12" s="564"/>
      <c r="E12" s="657" t="s">
        <v>1496</v>
      </c>
    </row>
    <row r="13" spans="1:5" ht="15" x14ac:dyDescent="0.2">
      <c r="A13" s="602" t="s">
        <v>1368</v>
      </c>
      <c r="B13" s="602" t="s">
        <v>1369</v>
      </c>
      <c r="C13" s="602"/>
      <c r="D13" s="565"/>
      <c r="E13" s="656" t="s">
        <v>780</v>
      </c>
    </row>
    <row r="14" spans="1:5" ht="15" x14ac:dyDescent="0.2">
      <c r="A14" s="565" t="s">
        <v>781</v>
      </c>
      <c r="B14" s="565"/>
      <c r="C14" s="565"/>
      <c r="D14" s="565"/>
      <c r="E14" s="656" t="s">
        <v>782</v>
      </c>
    </row>
    <row r="15" spans="1:5" ht="15" x14ac:dyDescent="0.2">
      <c r="A15" s="565" t="s">
        <v>783</v>
      </c>
      <c r="B15" s="565"/>
      <c r="C15" s="565"/>
      <c r="D15" s="565"/>
      <c r="E15" s="657" t="s">
        <v>1497</v>
      </c>
    </row>
    <row r="16" spans="1:5" ht="15" x14ac:dyDescent="0.2">
      <c r="A16" s="564" t="s">
        <v>784</v>
      </c>
      <c r="B16" s="564"/>
      <c r="C16" s="564"/>
      <c r="D16" s="564"/>
      <c r="E16" s="656" t="s">
        <v>1498</v>
      </c>
    </row>
    <row r="17" spans="1:5" ht="15" x14ac:dyDescent="0.2">
      <c r="A17" s="564" t="s">
        <v>785</v>
      </c>
      <c r="B17" s="564"/>
      <c r="C17" s="564"/>
      <c r="D17" s="603" t="s">
        <v>1370</v>
      </c>
      <c r="E17" s="657" t="s">
        <v>1499</v>
      </c>
    </row>
    <row r="18" spans="1:5" ht="15" x14ac:dyDescent="0.2">
      <c r="A18" s="564" t="s">
        <v>786</v>
      </c>
      <c r="B18" s="564"/>
      <c r="C18" s="564"/>
      <c r="D18" s="603" t="s">
        <v>1371</v>
      </c>
      <c r="E18" s="657" t="s">
        <v>1500</v>
      </c>
    </row>
    <row r="19" spans="1:5" ht="15" x14ac:dyDescent="0.2">
      <c r="A19" s="564" t="s">
        <v>787</v>
      </c>
      <c r="B19" s="564"/>
      <c r="C19" s="564"/>
      <c r="D19" s="564"/>
      <c r="E19" s="657" t="s">
        <v>1501</v>
      </c>
    </row>
    <row r="20" spans="1:5" ht="15" x14ac:dyDescent="0.2">
      <c r="A20" s="564" t="s">
        <v>788</v>
      </c>
      <c r="B20" s="564"/>
      <c r="C20" s="564"/>
      <c r="D20" s="564"/>
      <c r="E20" s="657" t="s">
        <v>1147</v>
      </c>
    </row>
    <row r="21" spans="1:5" ht="15" x14ac:dyDescent="0.2">
      <c r="A21" s="565" t="s">
        <v>789</v>
      </c>
      <c r="B21" s="565"/>
      <c r="C21" s="565"/>
      <c r="D21" s="565"/>
      <c r="E21" s="657" t="s">
        <v>1502</v>
      </c>
    </row>
    <row r="22" spans="1:5" ht="15" x14ac:dyDescent="0.2">
      <c r="A22" s="565" t="s">
        <v>790</v>
      </c>
      <c r="B22" s="565"/>
      <c r="C22" s="565"/>
      <c r="D22" s="565"/>
      <c r="E22" s="657" t="s">
        <v>1503</v>
      </c>
    </row>
    <row r="23" spans="1:5" ht="15" x14ac:dyDescent="0.2">
      <c r="A23" s="564" t="s">
        <v>791</v>
      </c>
      <c r="B23" s="564"/>
      <c r="C23" s="564"/>
      <c r="D23" s="603" t="s">
        <v>1372</v>
      </c>
      <c r="E23" s="657" t="s">
        <v>1504</v>
      </c>
    </row>
    <row r="24" spans="1:5" ht="15" x14ac:dyDescent="0.2">
      <c r="A24" s="564" t="s">
        <v>792</v>
      </c>
      <c r="B24" s="564"/>
      <c r="C24" s="564"/>
      <c r="D24" s="603" t="s">
        <v>1373</v>
      </c>
      <c r="E24" s="657" t="s">
        <v>1505</v>
      </c>
    </row>
    <row r="25" spans="1:5" ht="15" x14ac:dyDescent="0.2">
      <c r="A25" s="602" t="s">
        <v>1374</v>
      </c>
      <c r="B25" s="602" t="s">
        <v>1375</v>
      </c>
      <c r="C25" s="602"/>
      <c r="D25" s="602"/>
      <c r="E25" s="657" t="s">
        <v>1506</v>
      </c>
    </row>
    <row r="26" spans="1:5" ht="15" x14ac:dyDescent="0.2">
      <c r="A26" s="564" t="s">
        <v>793</v>
      </c>
      <c r="B26" s="564"/>
      <c r="C26" s="564"/>
      <c r="D26" s="564"/>
      <c r="E26" s="657" t="s">
        <v>1507</v>
      </c>
    </row>
    <row r="27" spans="1:5" ht="15" x14ac:dyDescent="0.25">
      <c r="A27" s="564" t="s">
        <v>794</v>
      </c>
      <c r="B27" s="564"/>
      <c r="C27" s="564"/>
      <c r="D27" s="604" t="s">
        <v>1376</v>
      </c>
      <c r="E27" s="657" t="s">
        <v>1508</v>
      </c>
    </row>
    <row r="28" spans="1:5" ht="15" x14ac:dyDescent="0.2">
      <c r="A28" s="564" t="s">
        <v>795</v>
      </c>
      <c r="B28" s="564"/>
      <c r="C28" s="564"/>
      <c r="D28" s="564"/>
      <c r="E28" s="657" t="s">
        <v>1509</v>
      </c>
    </row>
    <row r="29" spans="1:5" ht="15" x14ac:dyDescent="0.2">
      <c r="A29" s="564" t="s">
        <v>796</v>
      </c>
      <c r="B29" s="564"/>
      <c r="C29" s="564"/>
      <c r="D29" s="564"/>
      <c r="E29" s="657" t="s">
        <v>1510</v>
      </c>
    </row>
    <row r="30" spans="1:5" ht="15" x14ac:dyDescent="0.2">
      <c r="A30" s="564" t="s">
        <v>797</v>
      </c>
      <c r="B30" s="564"/>
      <c r="C30" s="564"/>
      <c r="D30" s="564"/>
      <c r="E30" s="657" t="s">
        <v>1511</v>
      </c>
    </row>
    <row r="31" spans="1:5" ht="15" x14ac:dyDescent="0.2">
      <c r="A31" s="564" t="s">
        <v>798</v>
      </c>
      <c r="B31" s="564"/>
      <c r="C31" s="564"/>
      <c r="D31" s="564"/>
      <c r="E31" s="657" t="s">
        <v>1512</v>
      </c>
    </row>
    <row r="32" spans="1:5" ht="75" x14ac:dyDescent="0.2">
      <c r="A32" s="565" t="s">
        <v>799</v>
      </c>
      <c r="B32" s="565"/>
      <c r="C32" s="565"/>
      <c r="D32" s="565"/>
      <c r="E32" s="658" t="s">
        <v>1286</v>
      </c>
    </row>
    <row r="33" spans="1:5" ht="15" x14ac:dyDescent="0.2">
      <c r="A33" s="564" t="s">
        <v>800</v>
      </c>
      <c r="B33" s="564"/>
      <c r="C33" s="564"/>
      <c r="D33" s="564"/>
      <c r="E33" s="657" t="s">
        <v>1513</v>
      </c>
    </row>
    <row r="34" spans="1:5" ht="15" x14ac:dyDescent="0.2">
      <c r="A34" s="564" t="s">
        <v>801</v>
      </c>
      <c r="B34" s="564"/>
      <c r="C34" s="564"/>
      <c r="D34" s="564"/>
      <c r="E34" s="656" t="s">
        <v>802</v>
      </c>
    </row>
    <row r="35" spans="1:5" ht="15" x14ac:dyDescent="0.2">
      <c r="A35" s="564" t="s">
        <v>803</v>
      </c>
      <c r="B35" s="564"/>
      <c r="C35" s="564"/>
      <c r="D35" s="564"/>
      <c r="E35" s="656" t="s">
        <v>804</v>
      </c>
    </row>
    <row r="36" spans="1:5" ht="15" x14ac:dyDescent="0.2">
      <c r="A36" s="564" t="s">
        <v>805</v>
      </c>
      <c r="B36" s="564"/>
      <c r="C36" s="564"/>
      <c r="D36" s="564"/>
      <c r="E36" s="657" t="s">
        <v>1514</v>
      </c>
    </row>
    <row r="37" spans="1:5" ht="45" x14ac:dyDescent="0.2">
      <c r="A37" s="602" t="s">
        <v>1377</v>
      </c>
      <c r="B37" s="602" t="s">
        <v>1378</v>
      </c>
      <c r="C37" s="602"/>
      <c r="D37" s="602"/>
      <c r="E37" s="658" t="s">
        <v>1287</v>
      </c>
    </row>
    <row r="38" spans="1:5" ht="45" x14ac:dyDescent="0.2">
      <c r="A38" s="603" t="s">
        <v>1379</v>
      </c>
      <c r="B38" s="603" t="s">
        <v>1380</v>
      </c>
      <c r="C38" s="603"/>
      <c r="D38" s="603"/>
      <c r="E38" s="658" t="s">
        <v>1288</v>
      </c>
    </row>
    <row r="39" spans="1:5" ht="15" x14ac:dyDescent="0.2">
      <c r="A39" s="565" t="s">
        <v>806</v>
      </c>
      <c r="B39" s="565"/>
      <c r="C39" s="565"/>
      <c r="D39" s="565"/>
      <c r="E39" s="657" t="s">
        <v>1515</v>
      </c>
    </row>
    <row r="40" spans="1:5" ht="15" x14ac:dyDescent="0.2">
      <c r="A40" s="565" t="s">
        <v>807</v>
      </c>
      <c r="B40" s="565"/>
      <c r="C40" s="565"/>
      <c r="D40" s="565"/>
      <c r="E40" s="657" t="s">
        <v>1516</v>
      </c>
    </row>
    <row r="41" spans="1:5" ht="15" x14ac:dyDescent="0.2">
      <c r="A41" s="565" t="s">
        <v>808</v>
      </c>
      <c r="B41" s="565"/>
      <c r="C41" s="565"/>
      <c r="D41" s="565"/>
      <c r="E41" s="656" t="s">
        <v>809</v>
      </c>
    </row>
    <row r="42" spans="1:5" ht="15" x14ac:dyDescent="0.2">
      <c r="A42" s="565" t="s">
        <v>810</v>
      </c>
      <c r="B42" s="565"/>
      <c r="C42" s="565"/>
      <c r="D42" s="565"/>
      <c r="E42" s="656" t="s">
        <v>811</v>
      </c>
    </row>
    <row r="43" spans="1:5" ht="15" x14ac:dyDescent="0.2">
      <c r="A43" s="565" t="s">
        <v>812</v>
      </c>
      <c r="B43" s="565"/>
      <c r="C43" s="565"/>
      <c r="D43" s="565"/>
      <c r="E43" s="657" t="s">
        <v>1517</v>
      </c>
    </row>
    <row r="44" spans="1:5" ht="15" x14ac:dyDescent="0.2">
      <c r="A44" s="565" t="s">
        <v>813</v>
      </c>
      <c r="B44" s="565"/>
      <c r="C44" s="565"/>
      <c r="D44" s="565"/>
      <c r="E44" s="657" t="s">
        <v>1518</v>
      </c>
    </row>
    <row r="45" spans="1:5" ht="15" x14ac:dyDescent="0.2">
      <c r="A45" s="565" t="s">
        <v>814</v>
      </c>
      <c r="B45" s="565"/>
      <c r="C45" s="565"/>
      <c r="D45" s="565"/>
      <c r="E45" s="656" t="s">
        <v>815</v>
      </c>
    </row>
    <row r="46" spans="1:5" ht="15" x14ac:dyDescent="0.2">
      <c r="A46" s="565" t="s">
        <v>816</v>
      </c>
      <c r="B46" s="565"/>
      <c r="C46" s="565"/>
      <c r="D46" s="565"/>
      <c r="E46" s="656" t="s">
        <v>817</v>
      </c>
    </row>
    <row r="47" spans="1:5" ht="15" x14ac:dyDescent="0.2">
      <c r="A47" s="564" t="s">
        <v>818</v>
      </c>
      <c r="B47" s="564"/>
      <c r="C47" s="564"/>
      <c r="D47" s="564"/>
      <c r="E47" s="656" t="s">
        <v>819</v>
      </c>
    </row>
    <row r="48" spans="1:5" ht="15" x14ac:dyDescent="0.2">
      <c r="A48" s="565" t="s">
        <v>820</v>
      </c>
      <c r="B48" s="565"/>
      <c r="C48" s="565"/>
      <c r="D48" s="565"/>
      <c r="E48" s="656" t="s">
        <v>821</v>
      </c>
    </row>
    <row r="49" spans="1:5" ht="15" x14ac:dyDescent="0.2">
      <c r="A49" s="565" t="s">
        <v>822</v>
      </c>
      <c r="B49" s="565"/>
      <c r="C49" s="565"/>
      <c r="D49" s="565"/>
      <c r="E49" s="657" t="s">
        <v>1519</v>
      </c>
    </row>
    <row r="50" spans="1:5" ht="15" x14ac:dyDescent="0.2">
      <c r="A50" s="565" t="s">
        <v>823</v>
      </c>
      <c r="B50" s="565"/>
      <c r="C50" s="565"/>
      <c r="D50" s="565"/>
      <c r="E50" s="656" t="s">
        <v>824</v>
      </c>
    </row>
    <row r="51" spans="1:5" ht="15" x14ac:dyDescent="0.2">
      <c r="A51" s="565" t="s">
        <v>825</v>
      </c>
      <c r="B51" s="565"/>
      <c r="C51" s="565"/>
      <c r="D51" s="565"/>
      <c r="E51" s="656" t="s">
        <v>826</v>
      </c>
    </row>
    <row r="52" spans="1:5" ht="15" x14ac:dyDescent="0.2">
      <c r="A52" s="564" t="s">
        <v>827</v>
      </c>
      <c r="B52" s="564"/>
      <c r="C52" s="564"/>
      <c r="D52" s="564"/>
      <c r="E52" s="657" t="s">
        <v>1520</v>
      </c>
    </row>
    <row r="53" spans="1:5" ht="15" x14ac:dyDescent="0.2">
      <c r="A53" s="564" t="s">
        <v>828</v>
      </c>
      <c r="B53" s="564"/>
      <c r="C53" s="564"/>
      <c r="D53" s="564"/>
      <c r="E53" s="657" t="s">
        <v>1521</v>
      </c>
    </row>
    <row r="54" spans="1:5" ht="15" x14ac:dyDescent="0.2">
      <c r="A54" s="565" t="s">
        <v>829</v>
      </c>
      <c r="B54" s="565"/>
      <c r="C54" s="565"/>
      <c r="D54" s="565"/>
      <c r="E54" s="657" t="s">
        <v>1522</v>
      </c>
    </row>
    <row r="55" spans="1:5" ht="15" x14ac:dyDescent="0.2">
      <c r="A55" s="564" t="s">
        <v>830</v>
      </c>
      <c r="B55" s="564"/>
      <c r="C55" s="564"/>
      <c r="D55" s="564"/>
      <c r="E55" s="656" t="s">
        <v>831</v>
      </c>
    </row>
    <row r="56" spans="1:5" ht="15" x14ac:dyDescent="0.2">
      <c r="A56" s="565" t="s">
        <v>832</v>
      </c>
      <c r="B56" s="565"/>
      <c r="C56" s="565"/>
      <c r="D56" s="565"/>
      <c r="E56" s="656" t="s">
        <v>833</v>
      </c>
    </row>
    <row r="57" spans="1:5" ht="15" x14ac:dyDescent="0.2">
      <c r="A57" s="565"/>
      <c r="B57" s="566"/>
      <c r="C57" s="566"/>
    </row>
    <row r="58" spans="1:5" ht="15" x14ac:dyDescent="0.2">
      <c r="A58" s="565"/>
      <c r="B58" s="566"/>
      <c r="C58" s="566"/>
    </row>
    <row r="59" spans="1:5" ht="15" x14ac:dyDescent="0.2">
      <c r="A59" s="564"/>
      <c r="B59" s="566"/>
      <c r="C59" s="566"/>
    </row>
    <row r="60" spans="1:5" ht="15" x14ac:dyDescent="0.2">
      <c r="A60" s="565"/>
      <c r="B60" s="566"/>
      <c r="C60" s="566"/>
    </row>
    <row r="61" spans="1:5" ht="15" x14ac:dyDescent="0.2">
      <c r="A61" s="565"/>
      <c r="B61" s="566"/>
      <c r="C61" s="566"/>
    </row>
    <row r="62" spans="1:5" ht="15" x14ac:dyDescent="0.2">
      <c r="A62" s="565"/>
      <c r="B62" s="566"/>
      <c r="C62" s="566"/>
    </row>
    <row r="63" spans="1:5" ht="15" x14ac:dyDescent="0.2">
      <c r="A63" s="565"/>
      <c r="B63" s="566"/>
      <c r="C63" s="566"/>
    </row>
    <row r="64" spans="1:5" ht="15" x14ac:dyDescent="0.2">
      <c r="A64" s="564"/>
      <c r="B64" s="566"/>
      <c r="C64" s="566"/>
    </row>
    <row r="65" spans="1:3" ht="15" x14ac:dyDescent="0.2">
      <c r="A65" s="564"/>
      <c r="B65" s="566"/>
      <c r="C65" s="566"/>
    </row>
    <row r="66" spans="1:3" ht="15" x14ac:dyDescent="0.2">
      <c r="A66" s="564"/>
      <c r="B66" s="566"/>
      <c r="C66" s="566"/>
    </row>
    <row r="67" spans="1:3" ht="15" x14ac:dyDescent="0.2">
      <c r="A67" s="565"/>
      <c r="B67" s="566"/>
      <c r="C67" s="566"/>
    </row>
    <row r="68" spans="1:3" ht="15" x14ac:dyDescent="0.2">
      <c r="A68" s="564"/>
      <c r="B68" s="566"/>
      <c r="C68" s="566"/>
    </row>
    <row r="69" spans="1:3" ht="15" x14ac:dyDescent="0.2">
      <c r="A69" s="565"/>
      <c r="B69" s="566"/>
      <c r="C69" s="56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9"/>
  <sheetViews>
    <sheetView topLeftCell="A37" workbookViewId="0">
      <selection activeCell="A37" sqref="A1:XFD1048576"/>
    </sheetView>
  </sheetViews>
  <sheetFormatPr defaultRowHeight="12.75" x14ac:dyDescent="0.2"/>
  <cols>
    <col min="1" max="1" width="9.42578125" bestFit="1" customWidth="1"/>
    <col min="2" max="2" width="11.28515625" bestFit="1" customWidth="1"/>
    <col min="3" max="3" width="15.5703125" bestFit="1" customWidth="1"/>
    <col min="4" max="4" width="16" bestFit="1" customWidth="1"/>
    <col min="5" max="5" width="63.5703125" bestFit="1" customWidth="1"/>
  </cols>
  <sheetData>
    <row r="1" spans="1:5" x14ac:dyDescent="0.2">
      <c r="A1" s="601" t="s">
        <v>1358</v>
      </c>
      <c r="B1" s="605" t="s">
        <v>1381</v>
      </c>
      <c r="C1" s="605" t="s">
        <v>1482</v>
      </c>
      <c r="D1" s="605" t="s">
        <v>1382</v>
      </c>
      <c r="E1" s="638" t="s">
        <v>1359</v>
      </c>
    </row>
    <row r="2" spans="1:5" ht="15" x14ac:dyDescent="0.2">
      <c r="A2" s="615" t="s">
        <v>834</v>
      </c>
      <c r="B2" s="615"/>
      <c r="C2" s="615"/>
      <c r="D2" s="615"/>
      <c r="E2" s="652" t="s">
        <v>1523</v>
      </c>
    </row>
    <row r="3" spans="1:5" ht="15" x14ac:dyDescent="0.2">
      <c r="A3" s="614" t="s">
        <v>1383</v>
      </c>
      <c r="B3" s="615" t="s">
        <v>1384</v>
      </c>
      <c r="C3" s="615"/>
      <c r="D3" s="615"/>
      <c r="E3" s="652" t="s">
        <v>1524</v>
      </c>
    </row>
    <row r="4" spans="1:5" ht="15" x14ac:dyDescent="0.2">
      <c r="A4" s="615" t="s">
        <v>835</v>
      </c>
      <c r="B4" s="615"/>
      <c r="C4" s="615"/>
      <c r="D4" s="615"/>
      <c r="E4" s="652" t="s">
        <v>1525</v>
      </c>
    </row>
    <row r="5" spans="1:5" ht="15" x14ac:dyDescent="0.2">
      <c r="A5" s="614" t="s">
        <v>1385</v>
      </c>
      <c r="B5" s="615"/>
      <c r="C5" s="615"/>
      <c r="D5" s="615"/>
      <c r="E5" s="652" t="s">
        <v>1526</v>
      </c>
    </row>
    <row r="6" spans="1:5" ht="15" x14ac:dyDescent="0.2">
      <c r="A6" s="615" t="s">
        <v>836</v>
      </c>
      <c r="B6" s="615"/>
      <c r="C6" s="615"/>
      <c r="D6" s="615"/>
      <c r="E6" s="652" t="s">
        <v>1527</v>
      </c>
    </row>
    <row r="7" spans="1:5" ht="15" x14ac:dyDescent="0.2">
      <c r="A7" s="615" t="s">
        <v>837</v>
      </c>
      <c r="B7" s="615"/>
      <c r="C7" s="615"/>
      <c r="D7" s="615"/>
      <c r="E7" s="652" t="s">
        <v>1528</v>
      </c>
    </row>
    <row r="8" spans="1:5" ht="15" x14ac:dyDescent="0.2">
      <c r="A8" s="615" t="s">
        <v>838</v>
      </c>
      <c r="B8" s="615"/>
      <c r="C8" s="615"/>
      <c r="D8" s="615"/>
      <c r="E8" s="652" t="s">
        <v>1529</v>
      </c>
    </row>
    <row r="9" spans="1:5" ht="15" x14ac:dyDescent="0.2">
      <c r="A9" s="615" t="s">
        <v>839</v>
      </c>
      <c r="B9" s="636" t="s">
        <v>915</v>
      </c>
      <c r="C9" s="636"/>
      <c r="D9" s="615"/>
      <c r="E9" s="652" t="s">
        <v>1530</v>
      </c>
    </row>
    <row r="10" spans="1:5" ht="15" x14ac:dyDescent="0.2">
      <c r="A10" s="615" t="s">
        <v>840</v>
      </c>
      <c r="B10" s="615"/>
      <c r="C10" s="615"/>
      <c r="D10" s="615"/>
      <c r="E10" s="652" t="s">
        <v>1531</v>
      </c>
    </row>
    <row r="11" spans="1:5" ht="15" x14ac:dyDescent="0.2">
      <c r="A11" s="615" t="s">
        <v>841</v>
      </c>
      <c r="B11" s="615"/>
      <c r="C11" s="615"/>
      <c r="D11" s="615"/>
      <c r="E11" s="652" t="s">
        <v>1532</v>
      </c>
    </row>
    <row r="12" spans="1:5" ht="15" x14ac:dyDescent="0.2">
      <c r="A12" s="615" t="s">
        <v>842</v>
      </c>
      <c r="B12" s="615"/>
      <c r="C12" s="615"/>
      <c r="D12" s="615"/>
      <c r="E12" s="652" t="s">
        <v>1533</v>
      </c>
    </row>
    <row r="13" spans="1:5" ht="15" x14ac:dyDescent="0.2">
      <c r="A13" s="614" t="s">
        <v>913</v>
      </c>
      <c r="B13" s="615" t="s">
        <v>1386</v>
      </c>
      <c r="C13" s="615"/>
      <c r="D13" s="615"/>
      <c r="E13" s="652" t="s">
        <v>1534</v>
      </c>
    </row>
    <row r="14" spans="1:5" ht="15" x14ac:dyDescent="0.2">
      <c r="A14" s="615" t="s">
        <v>843</v>
      </c>
      <c r="B14" s="615"/>
      <c r="C14" s="615"/>
      <c r="D14" s="614" t="s">
        <v>1387</v>
      </c>
      <c r="E14" s="652" t="s">
        <v>1535</v>
      </c>
    </row>
    <row r="15" spans="1:5" ht="45" x14ac:dyDescent="0.2">
      <c r="A15" s="614" t="s">
        <v>1148</v>
      </c>
      <c r="B15" s="614"/>
      <c r="C15" s="614"/>
      <c r="D15" s="614"/>
      <c r="E15" s="653" t="s">
        <v>1677</v>
      </c>
    </row>
    <row r="16" spans="1:5" ht="15" x14ac:dyDescent="0.2">
      <c r="A16" s="615" t="s">
        <v>844</v>
      </c>
      <c r="B16" s="615"/>
      <c r="C16" s="615"/>
      <c r="D16" s="615"/>
      <c r="E16" s="652" t="s">
        <v>1536</v>
      </c>
    </row>
    <row r="17" spans="1:5" ht="15" x14ac:dyDescent="0.2">
      <c r="A17" s="615" t="s">
        <v>845</v>
      </c>
      <c r="B17" s="615"/>
      <c r="C17" s="615"/>
      <c r="D17" s="615"/>
      <c r="E17" s="652" t="s">
        <v>1537</v>
      </c>
    </row>
    <row r="18" spans="1:5" ht="15" x14ac:dyDescent="0.2">
      <c r="A18" s="615" t="s">
        <v>846</v>
      </c>
      <c r="B18" s="615"/>
      <c r="C18" s="615"/>
      <c r="D18" s="615"/>
      <c r="E18" s="652" t="s">
        <v>1538</v>
      </c>
    </row>
    <row r="19" spans="1:5" ht="15" x14ac:dyDescent="0.2">
      <c r="A19" s="615" t="s">
        <v>847</v>
      </c>
      <c r="B19" s="615"/>
      <c r="C19" s="615"/>
      <c r="D19" s="615"/>
      <c r="E19" s="652" t="s">
        <v>1539</v>
      </c>
    </row>
    <row r="20" spans="1:5" ht="15" x14ac:dyDescent="0.2">
      <c r="A20" s="615" t="s">
        <v>848</v>
      </c>
      <c r="B20" s="615"/>
      <c r="C20" s="615"/>
      <c r="D20" s="615"/>
      <c r="E20" s="652" t="s">
        <v>1540</v>
      </c>
    </row>
    <row r="21" spans="1:5" ht="15" x14ac:dyDescent="0.2">
      <c r="A21" s="614" t="s">
        <v>849</v>
      </c>
      <c r="B21" s="614"/>
      <c r="C21" s="614"/>
      <c r="D21" s="614"/>
      <c r="E21" s="652" t="s">
        <v>850</v>
      </c>
    </row>
    <row r="22" spans="1:5" ht="15" x14ac:dyDescent="0.2">
      <c r="A22" s="615" t="s">
        <v>851</v>
      </c>
      <c r="B22" s="615"/>
      <c r="C22" s="615"/>
      <c r="D22" s="615"/>
      <c r="E22" s="652" t="s">
        <v>1541</v>
      </c>
    </row>
    <row r="23" spans="1:5" ht="15" x14ac:dyDescent="0.2">
      <c r="A23" s="614" t="s">
        <v>1388</v>
      </c>
      <c r="B23" s="615"/>
      <c r="C23" s="615"/>
      <c r="D23" s="614" t="s">
        <v>1389</v>
      </c>
      <c r="E23" s="652" t="s">
        <v>1542</v>
      </c>
    </row>
    <row r="24" spans="1:5" ht="15" x14ac:dyDescent="0.2">
      <c r="A24" s="615" t="s">
        <v>852</v>
      </c>
      <c r="B24" s="615"/>
      <c r="C24" s="615"/>
      <c r="D24" s="615"/>
      <c r="E24" s="652" t="s">
        <v>1543</v>
      </c>
    </row>
    <row r="25" spans="1:5" ht="30" x14ac:dyDescent="0.25">
      <c r="A25" s="614" t="s">
        <v>1420</v>
      </c>
      <c r="B25" s="613"/>
      <c r="C25" s="613"/>
      <c r="D25" s="613"/>
      <c r="E25" s="653" t="s">
        <v>1421</v>
      </c>
    </row>
    <row r="26" spans="1:5" ht="15" x14ac:dyDescent="0.2">
      <c r="A26" s="615" t="s">
        <v>853</v>
      </c>
      <c r="B26" s="615"/>
      <c r="C26" s="615"/>
      <c r="D26" s="615"/>
      <c r="E26" s="652" t="s">
        <v>1544</v>
      </c>
    </row>
    <row r="27" spans="1:5" ht="15" x14ac:dyDescent="0.2">
      <c r="A27" s="615" t="s">
        <v>854</v>
      </c>
      <c r="B27" s="615"/>
      <c r="C27" s="615"/>
      <c r="D27" s="615"/>
      <c r="E27" s="652" t="s">
        <v>1545</v>
      </c>
    </row>
    <row r="28" spans="1:5" ht="15" x14ac:dyDescent="0.2">
      <c r="A28" s="615" t="s">
        <v>855</v>
      </c>
      <c r="B28" s="615"/>
      <c r="C28" s="615"/>
      <c r="D28" s="615"/>
      <c r="E28" s="652" t="s">
        <v>1546</v>
      </c>
    </row>
    <row r="29" spans="1:5" ht="15" x14ac:dyDescent="0.2">
      <c r="A29" s="615" t="s">
        <v>856</v>
      </c>
      <c r="B29" s="615"/>
      <c r="C29" s="615"/>
      <c r="D29" s="615"/>
      <c r="E29" s="652" t="s">
        <v>1547</v>
      </c>
    </row>
    <row r="30" spans="1:5" ht="15" x14ac:dyDescent="0.2">
      <c r="A30" s="614" t="s">
        <v>857</v>
      </c>
      <c r="B30" s="614"/>
      <c r="C30" s="614"/>
      <c r="D30" s="614"/>
      <c r="E30" s="652" t="s">
        <v>1548</v>
      </c>
    </row>
    <row r="31" spans="1:5" ht="15" x14ac:dyDescent="0.2">
      <c r="A31" s="615" t="s">
        <v>858</v>
      </c>
      <c r="B31" s="615"/>
      <c r="C31" s="615"/>
      <c r="D31" s="615"/>
      <c r="E31" s="652" t="s">
        <v>1549</v>
      </c>
    </row>
    <row r="32" spans="1:5" ht="15" x14ac:dyDescent="0.2">
      <c r="A32" s="615" t="s">
        <v>859</v>
      </c>
      <c r="B32" s="615"/>
      <c r="C32" s="615"/>
      <c r="D32" s="615"/>
      <c r="E32" s="652" t="s">
        <v>1550</v>
      </c>
    </row>
    <row r="33" spans="1:5" ht="15" x14ac:dyDescent="0.2">
      <c r="A33" s="615" t="s">
        <v>860</v>
      </c>
      <c r="B33" s="615"/>
      <c r="C33" s="615"/>
      <c r="D33" s="615"/>
      <c r="E33" s="652" t="s">
        <v>1551</v>
      </c>
    </row>
    <row r="34" spans="1:5" ht="15" x14ac:dyDescent="0.2">
      <c r="A34" s="615" t="s">
        <v>861</v>
      </c>
      <c r="B34" s="615"/>
      <c r="C34" s="615"/>
      <c r="D34" s="615"/>
      <c r="E34" s="652" t="s">
        <v>1552</v>
      </c>
    </row>
    <row r="35" spans="1:5" ht="15" x14ac:dyDescent="0.2">
      <c r="A35" s="614" t="s">
        <v>862</v>
      </c>
      <c r="B35" s="614"/>
      <c r="C35" s="614"/>
      <c r="D35" s="614"/>
      <c r="E35" s="652" t="s">
        <v>1553</v>
      </c>
    </row>
    <row r="36" spans="1:5" ht="15" x14ac:dyDescent="0.2">
      <c r="A36" s="615" t="s">
        <v>863</v>
      </c>
      <c r="B36" s="615"/>
      <c r="C36" s="615"/>
      <c r="D36" s="615"/>
      <c r="E36" s="652" t="s">
        <v>1554</v>
      </c>
    </row>
    <row r="37" spans="1:5" ht="15" x14ac:dyDescent="0.2">
      <c r="A37" s="615" t="s">
        <v>864</v>
      </c>
      <c r="B37" s="615"/>
      <c r="C37" s="615"/>
      <c r="D37" s="615"/>
      <c r="E37" s="652" t="s">
        <v>1555</v>
      </c>
    </row>
    <row r="38" spans="1:5" ht="15" x14ac:dyDescent="0.2">
      <c r="A38" s="615" t="s">
        <v>865</v>
      </c>
      <c r="B38" s="615"/>
      <c r="C38" s="615"/>
      <c r="D38" s="615"/>
      <c r="E38" s="652" t="s">
        <v>1556</v>
      </c>
    </row>
    <row r="39" spans="1:5" ht="15" x14ac:dyDescent="0.2">
      <c r="A39" s="614" t="s">
        <v>1195</v>
      </c>
      <c r="B39" s="614"/>
      <c r="C39" s="614"/>
      <c r="D39" s="614"/>
      <c r="E39" s="652" t="s">
        <v>1196</v>
      </c>
    </row>
    <row r="40" spans="1:5" ht="15" x14ac:dyDescent="0.2">
      <c r="A40" s="615" t="s">
        <v>866</v>
      </c>
      <c r="B40" s="615"/>
      <c r="C40" s="615"/>
      <c r="D40" s="615"/>
      <c r="E40" s="652" t="s">
        <v>1557</v>
      </c>
    </row>
    <row r="41" spans="1:5" ht="15" x14ac:dyDescent="0.2">
      <c r="A41" s="615" t="s">
        <v>867</v>
      </c>
      <c r="B41" s="615"/>
      <c r="C41" s="615"/>
      <c r="D41" s="615"/>
      <c r="E41" s="652" t="s">
        <v>1558</v>
      </c>
    </row>
    <row r="42" spans="1:5" ht="15" x14ac:dyDescent="0.2">
      <c r="A42" s="614" t="s">
        <v>1390</v>
      </c>
      <c r="B42" s="615" t="s">
        <v>517</v>
      </c>
      <c r="C42" s="615"/>
      <c r="D42" s="615"/>
      <c r="E42" s="652" t="s">
        <v>1559</v>
      </c>
    </row>
    <row r="43" spans="1:5" ht="15" x14ac:dyDescent="0.2">
      <c r="A43" s="615" t="s">
        <v>868</v>
      </c>
      <c r="B43" s="615"/>
      <c r="C43" s="615"/>
      <c r="D43" s="615"/>
      <c r="E43" s="652" t="s">
        <v>1560</v>
      </c>
    </row>
    <row r="44" spans="1:5" ht="15" x14ac:dyDescent="0.2">
      <c r="A44" s="615" t="s">
        <v>869</v>
      </c>
      <c r="B44" s="615"/>
      <c r="C44" s="615"/>
      <c r="D44" s="615"/>
      <c r="E44" s="652" t="s">
        <v>1561</v>
      </c>
    </row>
    <row r="45" spans="1:5" ht="15" x14ac:dyDescent="0.2">
      <c r="A45" s="616" t="s">
        <v>879</v>
      </c>
      <c r="B45" s="616"/>
      <c r="C45" s="616"/>
      <c r="D45" s="616"/>
      <c r="E45" s="651" t="s">
        <v>880</v>
      </c>
    </row>
    <row r="46" spans="1:5" ht="15" x14ac:dyDescent="0.2">
      <c r="A46" s="615" t="s">
        <v>870</v>
      </c>
      <c r="B46" s="615"/>
      <c r="C46" s="615"/>
      <c r="D46" s="615"/>
      <c r="E46" s="652" t="s">
        <v>1562</v>
      </c>
    </row>
    <row r="47" spans="1:5" ht="15" x14ac:dyDescent="0.2">
      <c r="A47" s="615" t="s">
        <v>871</v>
      </c>
      <c r="B47" s="615"/>
      <c r="C47" s="615"/>
      <c r="D47" s="615"/>
      <c r="E47" s="652" t="s">
        <v>1563</v>
      </c>
    </row>
    <row r="48" spans="1:5" ht="15" x14ac:dyDescent="0.2">
      <c r="A48" s="615" t="s">
        <v>872</v>
      </c>
      <c r="B48" s="615"/>
      <c r="C48" s="615"/>
      <c r="D48" s="615"/>
      <c r="E48" s="652" t="s">
        <v>1564</v>
      </c>
    </row>
    <row r="49" spans="1:5" ht="60" x14ac:dyDescent="0.2">
      <c r="A49" s="614" t="s">
        <v>1422</v>
      </c>
      <c r="B49" s="615"/>
      <c r="C49" s="615"/>
      <c r="D49" s="615"/>
      <c r="E49" s="654" t="s">
        <v>1423</v>
      </c>
    </row>
    <row r="50" spans="1:5" ht="30" x14ac:dyDescent="0.2">
      <c r="A50" s="615" t="s">
        <v>873</v>
      </c>
      <c r="B50" s="615"/>
      <c r="C50" s="615"/>
      <c r="D50" s="615"/>
      <c r="E50" s="653" t="s">
        <v>1391</v>
      </c>
    </row>
    <row r="51" spans="1:5" ht="15" x14ac:dyDescent="0.2">
      <c r="A51" s="617" t="s">
        <v>874</v>
      </c>
      <c r="B51" s="617"/>
      <c r="C51" s="617"/>
      <c r="D51" s="617"/>
      <c r="E51" s="655" t="s">
        <v>1565</v>
      </c>
    </row>
    <row r="52" spans="1:5" ht="15" x14ac:dyDescent="0.2">
      <c r="A52" s="615" t="s">
        <v>875</v>
      </c>
      <c r="B52" s="615"/>
      <c r="C52" s="615"/>
      <c r="D52" s="615"/>
      <c r="E52" s="652" t="s">
        <v>1566</v>
      </c>
    </row>
    <row r="53" spans="1:5" ht="15" x14ac:dyDescent="0.2">
      <c r="A53" s="614" t="s">
        <v>1197</v>
      </c>
      <c r="B53" s="614"/>
      <c r="C53" s="614"/>
      <c r="D53" s="614"/>
      <c r="E53" s="652" t="s">
        <v>1198</v>
      </c>
    </row>
    <row r="54" spans="1:5" ht="15" x14ac:dyDescent="0.2">
      <c r="A54" s="779" t="s">
        <v>1713</v>
      </c>
      <c r="B54" s="779"/>
      <c r="C54" s="779"/>
      <c r="D54" s="779"/>
      <c r="E54" s="780" t="s">
        <v>1714</v>
      </c>
    </row>
    <row r="55" spans="1:5" ht="15" x14ac:dyDescent="0.2">
      <c r="A55" s="615" t="s">
        <v>876</v>
      </c>
      <c r="B55" s="615"/>
      <c r="C55" s="615"/>
      <c r="D55" s="615"/>
      <c r="E55" s="652" t="s">
        <v>1567</v>
      </c>
    </row>
    <row r="56" spans="1:5" ht="15" x14ac:dyDescent="0.2">
      <c r="A56" s="614" t="s">
        <v>1392</v>
      </c>
      <c r="B56" s="615" t="s">
        <v>1393</v>
      </c>
      <c r="C56" s="615"/>
      <c r="D56" s="615"/>
      <c r="E56" s="652" t="s">
        <v>1568</v>
      </c>
    </row>
    <row r="57" spans="1:5" ht="15" x14ac:dyDescent="0.2">
      <c r="A57" s="614" t="s">
        <v>1199</v>
      </c>
      <c r="B57" s="614"/>
      <c r="C57" s="614"/>
      <c r="D57" s="614"/>
      <c r="E57" s="652" t="s">
        <v>1200</v>
      </c>
    </row>
    <row r="58" spans="1:5" ht="15" x14ac:dyDescent="0.2">
      <c r="A58" s="615" t="s">
        <v>877</v>
      </c>
      <c r="B58" s="615"/>
      <c r="C58" s="615"/>
      <c r="D58" s="615"/>
      <c r="E58" s="652" t="s">
        <v>1569</v>
      </c>
    </row>
    <row r="59" spans="1:5" ht="15" x14ac:dyDescent="0.2">
      <c r="A59" s="615" t="s">
        <v>878</v>
      </c>
      <c r="B59" s="615"/>
      <c r="C59" s="615"/>
      <c r="D59" s="615"/>
      <c r="E59" s="652" t="s">
        <v>1570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7"/>
  <sheetViews>
    <sheetView workbookViewId="0">
      <selection activeCell="E2" sqref="E2:E127"/>
    </sheetView>
  </sheetViews>
  <sheetFormatPr defaultRowHeight="12.75" x14ac:dyDescent="0.2"/>
  <cols>
    <col min="1" max="1" width="9.42578125" bestFit="1" customWidth="1"/>
    <col min="2" max="2" width="11.28515625" bestFit="1" customWidth="1"/>
    <col min="3" max="3" width="15.5703125" bestFit="1" customWidth="1"/>
    <col min="4" max="4" width="16" bestFit="1" customWidth="1"/>
    <col min="5" max="5" width="20.7109375" bestFit="1" customWidth="1"/>
  </cols>
  <sheetData>
    <row r="1" spans="1:5" x14ac:dyDescent="0.2">
      <c r="A1" s="606" t="s">
        <v>1358</v>
      </c>
      <c r="B1" s="606" t="s">
        <v>1381</v>
      </c>
      <c r="C1" s="606" t="s">
        <v>1482</v>
      </c>
      <c r="D1" s="606" t="s">
        <v>1382</v>
      </c>
      <c r="E1" s="639" t="s">
        <v>1359</v>
      </c>
    </row>
    <row r="2" spans="1:5" ht="15" x14ac:dyDescent="0.25">
      <c r="A2" s="471" t="s">
        <v>881</v>
      </c>
      <c r="D2" s="471"/>
      <c r="E2" s="649" t="s">
        <v>1571</v>
      </c>
    </row>
    <row r="3" spans="1:5" ht="15" x14ac:dyDescent="0.25">
      <c r="A3" s="634" t="s">
        <v>1474</v>
      </c>
      <c r="D3" s="471"/>
      <c r="E3" s="647" t="s">
        <v>1475</v>
      </c>
    </row>
    <row r="4" spans="1:5" ht="15" x14ac:dyDescent="0.25">
      <c r="A4" s="471" t="s">
        <v>882</v>
      </c>
      <c r="D4" s="471"/>
      <c r="E4" s="649" t="s">
        <v>1572</v>
      </c>
    </row>
    <row r="5" spans="1:5" ht="15" x14ac:dyDescent="0.25">
      <c r="A5" s="471" t="s">
        <v>883</v>
      </c>
      <c r="D5" s="471"/>
      <c r="E5" s="647" t="s">
        <v>884</v>
      </c>
    </row>
    <row r="6" spans="1:5" ht="15" x14ac:dyDescent="0.25">
      <c r="A6" s="471" t="s">
        <v>885</v>
      </c>
      <c r="D6" s="471"/>
      <c r="E6" s="649" t="s">
        <v>1573</v>
      </c>
    </row>
    <row r="7" spans="1:5" ht="15" x14ac:dyDescent="0.25">
      <c r="A7" s="472" t="s">
        <v>886</v>
      </c>
      <c r="D7" s="472"/>
      <c r="E7" s="650" t="s">
        <v>1574</v>
      </c>
    </row>
    <row r="8" spans="1:5" ht="15" x14ac:dyDescent="0.25">
      <c r="A8" s="474" t="s">
        <v>887</v>
      </c>
      <c r="D8" s="474"/>
      <c r="E8" s="650" t="s">
        <v>1575</v>
      </c>
    </row>
    <row r="9" spans="1:5" ht="15" x14ac:dyDescent="0.25">
      <c r="A9" s="471" t="s">
        <v>888</v>
      </c>
      <c r="D9" s="471"/>
      <c r="E9" s="649" t="s">
        <v>1576</v>
      </c>
    </row>
    <row r="10" spans="1:5" ht="15" x14ac:dyDescent="0.25">
      <c r="A10" s="472" t="s">
        <v>889</v>
      </c>
      <c r="D10" s="472"/>
      <c r="E10" s="650" t="s">
        <v>1577</v>
      </c>
    </row>
    <row r="11" spans="1:5" ht="15" x14ac:dyDescent="0.25">
      <c r="A11" s="471" t="s">
        <v>890</v>
      </c>
      <c r="D11" s="471"/>
      <c r="E11" s="647" t="s">
        <v>891</v>
      </c>
    </row>
    <row r="12" spans="1:5" ht="15" x14ac:dyDescent="0.25">
      <c r="A12" s="471" t="s">
        <v>892</v>
      </c>
      <c r="D12" s="471"/>
      <c r="E12" s="647" t="s">
        <v>893</v>
      </c>
    </row>
    <row r="13" spans="1:5" ht="15" x14ac:dyDescent="0.25">
      <c r="A13" s="471" t="s">
        <v>894</v>
      </c>
      <c r="D13" s="471"/>
      <c r="E13" s="647" t="s">
        <v>895</v>
      </c>
    </row>
    <row r="14" spans="1:5" ht="15" x14ac:dyDescent="0.25">
      <c r="A14" s="471" t="s">
        <v>896</v>
      </c>
      <c r="D14" s="471"/>
      <c r="E14" s="647" t="s">
        <v>897</v>
      </c>
    </row>
    <row r="15" spans="1:5" ht="15" x14ac:dyDescent="0.25">
      <c r="A15" s="471" t="s">
        <v>898</v>
      </c>
      <c r="D15" s="471"/>
      <c r="E15" s="647" t="s">
        <v>899</v>
      </c>
    </row>
    <row r="16" spans="1:5" ht="15" x14ac:dyDescent="0.25">
      <c r="A16" s="471" t="s">
        <v>900</v>
      </c>
      <c r="D16" s="471"/>
      <c r="E16" s="647" t="s">
        <v>901</v>
      </c>
    </row>
    <row r="17" spans="1:5" ht="15" x14ac:dyDescent="0.25">
      <c r="A17" s="471" t="s">
        <v>902</v>
      </c>
      <c r="D17" s="471"/>
      <c r="E17" s="647" t="s">
        <v>903</v>
      </c>
    </row>
    <row r="18" spans="1:5" ht="15" x14ac:dyDescent="0.25">
      <c r="A18" s="471" t="s">
        <v>904</v>
      </c>
      <c r="D18" s="471"/>
      <c r="E18" s="647" t="s">
        <v>905</v>
      </c>
    </row>
    <row r="19" spans="1:5" ht="15" x14ac:dyDescent="0.25">
      <c r="A19" s="471" t="s">
        <v>906</v>
      </c>
      <c r="D19" s="471"/>
      <c r="E19" s="647" t="s">
        <v>907</v>
      </c>
    </row>
    <row r="20" spans="1:5" ht="15" x14ac:dyDescent="0.25">
      <c r="A20" s="471" t="s">
        <v>908</v>
      </c>
      <c r="D20" s="471"/>
      <c r="E20" s="647" t="s">
        <v>909</v>
      </c>
    </row>
    <row r="21" spans="1:5" ht="15" x14ac:dyDescent="0.25">
      <c r="A21" s="471" t="s">
        <v>910</v>
      </c>
      <c r="D21" s="471"/>
      <c r="E21" s="647" t="s">
        <v>911</v>
      </c>
    </row>
    <row r="22" spans="1:5" ht="15" x14ac:dyDescent="0.25">
      <c r="A22" s="471" t="s">
        <v>842</v>
      </c>
      <c r="D22" s="471"/>
      <c r="E22" s="647" t="s">
        <v>912</v>
      </c>
    </row>
    <row r="23" spans="1:5" ht="15" x14ac:dyDescent="0.25">
      <c r="A23" s="471" t="s">
        <v>913</v>
      </c>
      <c r="D23" s="471"/>
      <c r="E23" s="647" t="s">
        <v>914</v>
      </c>
    </row>
    <row r="24" spans="1:5" ht="15" x14ac:dyDescent="0.25">
      <c r="A24" s="471" t="s">
        <v>915</v>
      </c>
      <c r="D24" s="471"/>
      <c r="E24" s="647" t="s">
        <v>916</v>
      </c>
    </row>
    <row r="25" spans="1:5" ht="15" x14ac:dyDescent="0.25">
      <c r="A25" s="471" t="s">
        <v>917</v>
      </c>
      <c r="D25" s="471"/>
      <c r="E25" s="647" t="s">
        <v>918</v>
      </c>
    </row>
    <row r="26" spans="1:5" ht="15" x14ac:dyDescent="0.25">
      <c r="A26" s="474" t="s">
        <v>919</v>
      </c>
      <c r="D26" s="474"/>
      <c r="E26" s="650" t="s">
        <v>1578</v>
      </c>
    </row>
    <row r="27" spans="1:5" ht="15" x14ac:dyDescent="0.25">
      <c r="A27" s="471" t="s">
        <v>920</v>
      </c>
      <c r="D27" s="471"/>
      <c r="E27" s="647" t="s">
        <v>921</v>
      </c>
    </row>
    <row r="28" spans="1:5" ht="15" x14ac:dyDescent="0.25">
      <c r="A28" s="471" t="s">
        <v>922</v>
      </c>
      <c r="D28" s="471"/>
      <c r="E28" s="647" t="s">
        <v>923</v>
      </c>
    </row>
    <row r="29" spans="1:5" ht="15" x14ac:dyDescent="0.25">
      <c r="A29" s="471" t="s">
        <v>845</v>
      </c>
      <c r="D29" s="471"/>
      <c r="E29" s="647" t="s">
        <v>924</v>
      </c>
    </row>
    <row r="30" spans="1:5" ht="15" x14ac:dyDescent="0.25">
      <c r="A30" s="607" t="s">
        <v>1279</v>
      </c>
      <c r="D30" s="607"/>
      <c r="E30" s="649" t="s">
        <v>1579</v>
      </c>
    </row>
    <row r="31" spans="1:5" ht="15" x14ac:dyDescent="0.25">
      <c r="A31" s="471" t="s">
        <v>925</v>
      </c>
      <c r="D31" s="471"/>
      <c r="E31" s="649" t="s">
        <v>1580</v>
      </c>
    </row>
    <row r="32" spans="1:5" ht="15" x14ac:dyDescent="0.25">
      <c r="A32" s="471" t="s">
        <v>926</v>
      </c>
      <c r="D32" s="471"/>
      <c r="E32" s="647" t="s">
        <v>927</v>
      </c>
    </row>
    <row r="33" spans="1:5" ht="15" x14ac:dyDescent="0.25">
      <c r="A33" s="471" t="s">
        <v>928</v>
      </c>
      <c r="D33" s="471"/>
      <c r="E33" s="647" t="s">
        <v>929</v>
      </c>
    </row>
    <row r="34" spans="1:5" ht="15" x14ac:dyDescent="0.25">
      <c r="A34" s="471" t="s">
        <v>847</v>
      </c>
      <c r="D34" s="471"/>
      <c r="E34" s="649" t="s">
        <v>1280</v>
      </c>
    </row>
    <row r="35" spans="1:5" ht="15" x14ac:dyDescent="0.25">
      <c r="A35" s="471" t="s">
        <v>930</v>
      </c>
      <c r="D35" s="471"/>
      <c r="E35" s="647" t="s">
        <v>931</v>
      </c>
    </row>
    <row r="36" spans="1:5" ht="15" x14ac:dyDescent="0.25">
      <c r="A36" s="471" t="s">
        <v>848</v>
      </c>
      <c r="D36" s="471"/>
      <c r="E36" s="647" t="s">
        <v>932</v>
      </c>
    </row>
    <row r="37" spans="1:5" ht="15" x14ac:dyDescent="0.25">
      <c r="A37" s="471" t="s">
        <v>933</v>
      </c>
      <c r="D37" s="471" t="s">
        <v>1394</v>
      </c>
      <c r="E37" s="647" t="s">
        <v>934</v>
      </c>
    </row>
    <row r="38" spans="1:5" ht="15" x14ac:dyDescent="0.25">
      <c r="A38" s="471" t="s">
        <v>935</v>
      </c>
      <c r="D38" s="471"/>
      <c r="E38" s="647" t="s">
        <v>936</v>
      </c>
    </row>
    <row r="39" spans="1:5" ht="15" x14ac:dyDescent="0.25">
      <c r="A39" s="471" t="s">
        <v>937</v>
      </c>
      <c r="D39" s="471"/>
      <c r="E39" s="647" t="s">
        <v>938</v>
      </c>
    </row>
    <row r="40" spans="1:5" ht="15" x14ac:dyDescent="0.25">
      <c r="A40" s="634" t="s">
        <v>1476</v>
      </c>
      <c r="D40" s="471"/>
      <c r="E40" s="647" t="s">
        <v>1477</v>
      </c>
    </row>
    <row r="41" spans="1:5" ht="15" x14ac:dyDescent="0.25">
      <c r="A41" s="474" t="s">
        <v>939</v>
      </c>
      <c r="D41" s="474"/>
      <c r="E41" s="650" t="s">
        <v>1581</v>
      </c>
    </row>
    <row r="42" spans="1:5" ht="15" x14ac:dyDescent="0.25">
      <c r="A42" s="608" t="s">
        <v>1149</v>
      </c>
      <c r="D42" s="608"/>
      <c r="E42" s="650" t="s">
        <v>1150</v>
      </c>
    </row>
    <row r="43" spans="1:5" ht="15" x14ac:dyDescent="0.25">
      <c r="A43" s="471" t="s">
        <v>940</v>
      </c>
      <c r="D43" s="471"/>
      <c r="E43" s="647" t="s">
        <v>941</v>
      </c>
    </row>
    <row r="44" spans="1:5" ht="15" x14ac:dyDescent="0.25">
      <c r="A44" s="473" t="s">
        <v>852</v>
      </c>
      <c r="D44" s="473"/>
      <c r="E44" s="649" t="s">
        <v>1675</v>
      </c>
    </row>
    <row r="45" spans="1:5" ht="15" x14ac:dyDescent="0.25">
      <c r="A45" s="474" t="s">
        <v>942</v>
      </c>
      <c r="D45" s="474"/>
      <c r="E45" s="648" t="s">
        <v>943</v>
      </c>
    </row>
    <row r="46" spans="1:5" ht="15" x14ac:dyDescent="0.25">
      <c r="A46" s="473" t="s">
        <v>944</v>
      </c>
      <c r="D46" s="473"/>
      <c r="E46" s="647" t="s">
        <v>945</v>
      </c>
    </row>
    <row r="47" spans="1:5" ht="15" x14ac:dyDescent="0.25">
      <c r="A47" s="474" t="s">
        <v>946</v>
      </c>
      <c r="D47" s="474"/>
      <c r="E47" s="648" t="s">
        <v>947</v>
      </c>
    </row>
    <row r="48" spans="1:5" ht="15" x14ac:dyDescent="0.25">
      <c r="A48" s="608" t="s">
        <v>1272</v>
      </c>
      <c r="D48" s="608"/>
      <c r="E48" s="650" t="s">
        <v>1582</v>
      </c>
    </row>
    <row r="49" spans="1:5" ht="15" x14ac:dyDescent="0.25">
      <c r="A49" s="474" t="s">
        <v>948</v>
      </c>
      <c r="D49" s="474"/>
      <c r="E49" s="648" t="s">
        <v>949</v>
      </c>
    </row>
    <row r="50" spans="1:5" ht="15" x14ac:dyDescent="0.25">
      <c r="A50" s="608" t="s">
        <v>1151</v>
      </c>
      <c r="D50" s="608"/>
      <c r="E50" s="648" t="s">
        <v>950</v>
      </c>
    </row>
    <row r="51" spans="1:5" ht="15" x14ac:dyDescent="0.25">
      <c r="A51" s="474" t="s">
        <v>951</v>
      </c>
      <c r="D51" s="474"/>
      <c r="E51" s="648" t="s">
        <v>952</v>
      </c>
    </row>
    <row r="52" spans="1:5" ht="15" x14ac:dyDescent="0.25">
      <c r="A52" s="474" t="s">
        <v>855</v>
      </c>
      <c r="D52" s="474"/>
      <c r="E52" s="648" t="s">
        <v>953</v>
      </c>
    </row>
    <row r="53" spans="1:5" ht="15" x14ac:dyDescent="0.25">
      <c r="A53" s="474" t="s">
        <v>954</v>
      </c>
      <c r="D53" s="474"/>
      <c r="E53" s="650" t="s">
        <v>1583</v>
      </c>
    </row>
    <row r="54" spans="1:5" ht="15" x14ac:dyDescent="0.25">
      <c r="A54" s="474" t="s">
        <v>955</v>
      </c>
      <c r="D54" s="474"/>
      <c r="E54" s="650" t="s">
        <v>1584</v>
      </c>
    </row>
    <row r="55" spans="1:5" ht="15" x14ac:dyDescent="0.25">
      <c r="A55" s="474" t="s">
        <v>956</v>
      </c>
      <c r="D55" s="474"/>
      <c r="E55" s="648" t="s">
        <v>957</v>
      </c>
    </row>
    <row r="56" spans="1:5" ht="15" x14ac:dyDescent="0.25">
      <c r="A56" s="474" t="s">
        <v>958</v>
      </c>
      <c r="D56" s="474"/>
      <c r="E56" s="650" t="s">
        <v>1585</v>
      </c>
    </row>
    <row r="57" spans="1:5" ht="15" x14ac:dyDescent="0.25">
      <c r="A57" s="474" t="s">
        <v>959</v>
      </c>
      <c r="D57" s="474"/>
      <c r="E57" s="650" t="s">
        <v>1586</v>
      </c>
    </row>
    <row r="58" spans="1:5" ht="15" x14ac:dyDescent="0.25">
      <c r="A58" s="474" t="s">
        <v>960</v>
      </c>
      <c r="D58" s="474"/>
      <c r="E58" s="650" t="s">
        <v>1587</v>
      </c>
    </row>
    <row r="59" spans="1:5" ht="15" x14ac:dyDescent="0.25">
      <c r="A59" s="474" t="s">
        <v>961</v>
      </c>
      <c r="D59" s="474"/>
      <c r="E59" s="650" t="s">
        <v>1588</v>
      </c>
    </row>
    <row r="60" spans="1:5" ht="15" x14ac:dyDescent="0.25">
      <c r="A60" s="474" t="s">
        <v>962</v>
      </c>
      <c r="D60" s="474"/>
      <c r="E60" s="648" t="s">
        <v>963</v>
      </c>
    </row>
    <row r="61" spans="1:5" ht="15" x14ac:dyDescent="0.25">
      <c r="A61" s="474" t="s">
        <v>964</v>
      </c>
      <c r="D61" s="474"/>
      <c r="E61" s="650" t="s">
        <v>1589</v>
      </c>
    </row>
    <row r="62" spans="1:5" ht="15" x14ac:dyDescent="0.25">
      <c r="A62" s="474" t="s">
        <v>965</v>
      </c>
      <c r="D62" s="474"/>
      <c r="E62" s="648" t="s">
        <v>966</v>
      </c>
    </row>
    <row r="63" spans="1:5" ht="15" x14ac:dyDescent="0.25">
      <c r="A63" s="608" t="s">
        <v>967</v>
      </c>
      <c r="D63" s="608"/>
      <c r="E63" s="650" t="s">
        <v>1590</v>
      </c>
    </row>
    <row r="64" spans="1:5" ht="15" x14ac:dyDescent="0.25">
      <c r="A64" s="474" t="s">
        <v>968</v>
      </c>
      <c r="D64" s="474"/>
      <c r="E64" s="648" t="s">
        <v>969</v>
      </c>
    </row>
    <row r="65" spans="1:5" ht="15" x14ac:dyDescent="0.25">
      <c r="A65" s="474" t="s">
        <v>970</v>
      </c>
      <c r="D65" s="474"/>
      <c r="E65" s="648" t="s">
        <v>971</v>
      </c>
    </row>
    <row r="66" spans="1:5" ht="15" x14ac:dyDescent="0.25">
      <c r="A66" s="474" t="s">
        <v>972</v>
      </c>
      <c r="D66" s="474"/>
      <c r="E66" s="648" t="s">
        <v>973</v>
      </c>
    </row>
    <row r="67" spans="1:5" ht="15" x14ac:dyDescent="0.25">
      <c r="A67" s="474" t="s">
        <v>974</v>
      </c>
      <c r="D67" s="474"/>
      <c r="E67" s="648" t="s">
        <v>975</v>
      </c>
    </row>
    <row r="68" spans="1:5" ht="15" x14ac:dyDescent="0.25">
      <c r="A68" s="608" t="s">
        <v>1152</v>
      </c>
      <c r="D68" s="608" t="s">
        <v>1395</v>
      </c>
      <c r="E68" s="648" t="s">
        <v>976</v>
      </c>
    </row>
    <row r="69" spans="1:5" ht="15" x14ac:dyDescent="0.25">
      <c r="A69" s="472" t="s">
        <v>977</v>
      </c>
      <c r="D69" s="472"/>
      <c r="E69" s="648" t="s">
        <v>978</v>
      </c>
    </row>
    <row r="70" spans="1:5" ht="15" x14ac:dyDescent="0.25">
      <c r="A70" s="472" t="s">
        <v>979</v>
      </c>
      <c r="D70" s="472"/>
      <c r="E70" s="648" t="s">
        <v>980</v>
      </c>
    </row>
    <row r="71" spans="1:5" ht="15" x14ac:dyDescent="0.25">
      <c r="A71" s="472" t="s">
        <v>981</v>
      </c>
      <c r="D71" s="472"/>
      <c r="E71" s="650" t="s">
        <v>1591</v>
      </c>
    </row>
    <row r="72" spans="1:5" ht="15" x14ac:dyDescent="0.25">
      <c r="A72" s="472" t="s">
        <v>982</v>
      </c>
      <c r="D72" s="472"/>
      <c r="E72" s="648" t="s">
        <v>983</v>
      </c>
    </row>
    <row r="73" spans="1:5" ht="15" x14ac:dyDescent="0.25">
      <c r="A73" s="472" t="s">
        <v>984</v>
      </c>
      <c r="D73" s="472"/>
      <c r="E73" s="648" t="s">
        <v>477</v>
      </c>
    </row>
    <row r="74" spans="1:5" ht="15" x14ac:dyDescent="0.25">
      <c r="A74" s="472" t="s">
        <v>985</v>
      </c>
      <c r="D74" s="472"/>
      <c r="E74" s="648" t="s">
        <v>986</v>
      </c>
    </row>
    <row r="75" spans="1:5" ht="15" x14ac:dyDescent="0.25">
      <c r="A75" s="472" t="s">
        <v>987</v>
      </c>
      <c r="D75" s="472"/>
      <c r="E75" s="648" t="s">
        <v>988</v>
      </c>
    </row>
    <row r="76" spans="1:5" ht="15" x14ac:dyDescent="0.25">
      <c r="A76" s="472" t="s">
        <v>862</v>
      </c>
      <c r="D76" s="472"/>
      <c r="E76" s="648" t="s">
        <v>989</v>
      </c>
    </row>
    <row r="77" spans="1:5" ht="15" x14ac:dyDescent="0.25">
      <c r="A77" s="472" t="s">
        <v>990</v>
      </c>
      <c r="D77" s="472"/>
      <c r="E77" s="648" t="s">
        <v>991</v>
      </c>
    </row>
    <row r="78" spans="1:5" ht="15" x14ac:dyDescent="0.25">
      <c r="A78" s="472" t="s">
        <v>992</v>
      </c>
      <c r="D78" s="472"/>
      <c r="E78" s="648" t="s">
        <v>993</v>
      </c>
    </row>
    <row r="79" spans="1:5" ht="15" x14ac:dyDescent="0.25">
      <c r="A79" s="472" t="s">
        <v>994</v>
      </c>
      <c r="D79" s="472"/>
      <c r="E79" s="648" t="s">
        <v>995</v>
      </c>
    </row>
    <row r="80" spans="1:5" ht="15" x14ac:dyDescent="0.25">
      <c r="A80" s="472" t="s">
        <v>864</v>
      </c>
      <c r="D80" s="472"/>
      <c r="E80" s="648" t="s">
        <v>996</v>
      </c>
    </row>
    <row r="81" spans="1:5" ht="15" x14ac:dyDescent="0.25">
      <c r="A81" s="472" t="s">
        <v>997</v>
      </c>
      <c r="D81" s="472"/>
      <c r="E81" s="650" t="s">
        <v>1592</v>
      </c>
    </row>
    <row r="82" spans="1:5" ht="15" x14ac:dyDescent="0.25">
      <c r="A82" s="472" t="s">
        <v>998</v>
      </c>
      <c r="D82" s="472"/>
      <c r="E82" s="650" t="s">
        <v>1593</v>
      </c>
    </row>
    <row r="83" spans="1:5" ht="15" x14ac:dyDescent="0.25">
      <c r="A83" s="472" t="s">
        <v>999</v>
      </c>
      <c r="D83" s="472"/>
      <c r="E83" s="650" t="s">
        <v>1594</v>
      </c>
    </row>
    <row r="84" spans="1:5" ht="15" x14ac:dyDescent="0.25">
      <c r="A84" s="472" t="s">
        <v>1000</v>
      </c>
      <c r="D84" s="472"/>
      <c r="E84" s="650" t="s">
        <v>1595</v>
      </c>
    </row>
    <row r="85" spans="1:5" ht="15" x14ac:dyDescent="0.25">
      <c r="A85" s="472" t="s">
        <v>1001</v>
      </c>
      <c r="D85" s="472"/>
      <c r="E85" s="650" t="s">
        <v>1596</v>
      </c>
    </row>
    <row r="86" spans="1:5" ht="15" x14ac:dyDescent="0.25">
      <c r="A86" s="474" t="s">
        <v>1002</v>
      </c>
      <c r="D86" s="474"/>
      <c r="E86" s="650" t="s">
        <v>1597</v>
      </c>
    </row>
    <row r="87" spans="1:5" ht="15" x14ac:dyDescent="0.25">
      <c r="A87" s="474" t="s">
        <v>1003</v>
      </c>
      <c r="D87" s="474"/>
      <c r="E87" s="650" t="s">
        <v>1598</v>
      </c>
    </row>
    <row r="88" spans="1:5" ht="15" x14ac:dyDescent="0.25">
      <c r="A88" s="472" t="s">
        <v>1004</v>
      </c>
      <c r="D88" s="472"/>
      <c r="E88" s="650" t="s">
        <v>1599</v>
      </c>
    </row>
    <row r="89" spans="1:5" ht="15" x14ac:dyDescent="0.25">
      <c r="A89" s="474" t="s">
        <v>1005</v>
      </c>
      <c r="D89" s="474"/>
      <c r="E89" s="650" t="s">
        <v>1600</v>
      </c>
    </row>
    <row r="90" spans="1:5" ht="15" x14ac:dyDescent="0.25">
      <c r="A90" s="472" t="s">
        <v>1006</v>
      </c>
      <c r="D90" s="472"/>
      <c r="E90" s="650" t="s">
        <v>1601</v>
      </c>
    </row>
    <row r="91" spans="1:5" ht="15" x14ac:dyDescent="0.25">
      <c r="A91" s="472" t="s">
        <v>1007</v>
      </c>
      <c r="D91" s="472"/>
      <c r="E91" s="648" t="s">
        <v>1008</v>
      </c>
    </row>
    <row r="92" spans="1:5" ht="15" x14ac:dyDescent="0.25">
      <c r="A92" s="472" t="s">
        <v>1009</v>
      </c>
      <c r="D92" s="472" t="s">
        <v>1396</v>
      </c>
      <c r="E92" s="648" t="s">
        <v>1010</v>
      </c>
    </row>
    <row r="93" spans="1:5" ht="15" x14ac:dyDescent="0.25">
      <c r="A93" s="472" t="s">
        <v>1011</v>
      </c>
      <c r="D93" s="472"/>
      <c r="E93" s="648" t="s">
        <v>1012</v>
      </c>
    </row>
    <row r="94" spans="1:5" ht="15" x14ac:dyDescent="0.25">
      <c r="A94" s="472" t="s">
        <v>1013</v>
      </c>
      <c r="D94" s="472"/>
      <c r="E94" s="650" t="s">
        <v>1602</v>
      </c>
    </row>
    <row r="95" spans="1:5" ht="15" x14ac:dyDescent="0.25">
      <c r="A95" s="472" t="s">
        <v>1014</v>
      </c>
      <c r="D95" s="472"/>
      <c r="E95" s="650" t="s">
        <v>1603</v>
      </c>
    </row>
    <row r="96" spans="1:5" ht="15" x14ac:dyDescent="0.25">
      <c r="A96" s="472" t="s">
        <v>867</v>
      </c>
      <c r="D96" s="472"/>
      <c r="E96" s="648" t="s">
        <v>1015</v>
      </c>
    </row>
    <row r="97" spans="1:5" ht="15" x14ac:dyDescent="0.25">
      <c r="A97" s="472" t="s">
        <v>1016</v>
      </c>
      <c r="D97" s="472"/>
      <c r="E97" s="650" t="s">
        <v>1676</v>
      </c>
    </row>
    <row r="98" spans="1:5" ht="15" x14ac:dyDescent="0.25">
      <c r="A98" s="472" t="s">
        <v>1017</v>
      </c>
      <c r="D98" s="472"/>
      <c r="E98" s="648" t="s">
        <v>1018</v>
      </c>
    </row>
    <row r="99" spans="1:5" ht="15" x14ac:dyDescent="0.25">
      <c r="A99" s="472" t="s">
        <v>1019</v>
      </c>
      <c r="D99" s="472"/>
      <c r="E99" s="648" t="s">
        <v>1020</v>
      </c>
    </row>
    <row r="100" spans="1:5" ht="15" x14ac:dyDescent="0.25">
      <c r="A100" s="472" t="s">
        <v>1021</v>
      </c>
      <c r="D100" s="472"/>
      <c r="E100" s="648" t="s">
        <v>1022</v>
      </c>
    </row>
    <row r="101" spans="1:5" ht="15" x14ac:dyDescent="0.25">
      <c r="A101" s="474" t="s">
        <v>1023</v>
      </c>
      <c r="D101" s="474"/>
      <c r="E101" s="648" t="s">
        <v>1024</v>
      </c>
    </row>
    <row r="102" spans="1:5" ht="15" x14ac:dyDescent="0.25">
      <c r="A102" s="472" t="s">
        <v>1025</v>
      </c>
      <c r="D102" s="472"/>
      <c r="E102" s="648" t="s">
        <v>1026</v>
      </c>
    </row>
    <row r="103" spans="1:5" ht="15" x14ac:dyDescent="0.25">
      <c r="A103" s="472" t="s">
        <v>1027</v>
      </c>
      <c r="D103" s="472"/>
      <c r="E103" s="648" t="s">
        <v>1028</v>
      </c>
    </row>
    <row r="104" spans="1:5" ht="15" x14ac:dyDescent="0.25">
      <c r="A104" s="472" t="s">
        <v>1029</v>
      </c>
      <c r="D104" s="472"/>
      <c r="E104" s="648" t="s">
        <v>1030</v>
      </c>
    </row>
    <row r="105" spans="1:5" ht="15" x14ac:dyDescent="0.25">
      <c r="A105" s="472" t="s">
        <v>1031</v>
      </c>
      <c r="D105" s="472"/>
      <c r="E105" s="648" t="s">
        <v>1032</v>
      </c>
    </row>
    <row r="106" spans="1:5" ht="15" x14ac:dyDescent="0.25">
      <c r="A106" s="472" t="s">
        <v>1033</v>
      </c>
      <c r="D106" s="472"/>
      <c r="E106" s="648" t="s">
        <v>1034</v>
      </c>
    </row>
    <row r="107" spans="1:5" ht="15" x14ac:dyDescent="0.25">
      <c r="A107" s="472" t="s">
        <v>1035</v>
      </c>
      <c r="D107" s="472"/>
      <c r="E107" s="650" t="s">
        <v>1604</v>
      </c>
    </row>
    <row r="108" spans="1:5" ht="15" x14ac:dyDescent="0.25">
      <c r="A108" s="472" t="s">
        <v>1036</v>
      </c>
      <c r="D108" s="472"/>
      <c r="E108" s="648" t="s">
        <v>1037</v>
      </c>
    </row>
    <row r="109" spans="1:5" ht="15" x14ac:dyDescent="0.25">
      <c r="A109" s="472" t="s">
        <v>1038</v>
      </c>
      <c r="D109" s="472"/>
      <c r="E109" s="648" t="s">
        <v>1039</v>
      </c>
    </row>
    <row r="110" spans="1:5" ht="15" x14ac:dyDescent="0.25">
      <c r="A110" s="472" t="s">
        <v>1040</v>
      </c>
      <c r="D110" s="472"/>
      <c r="E110" s="648" t="s">
        <v>1041</v>
      </c>
    </row>
    <row r="111" spans="1:5" ht="15" x14ac:dyDescent="0.25">
      <c r="A111" s="472" t="s">
        <v>1042</v>
      </c>
      <c r="D111" s="472"/>
      <c r="E111" s="650" t="s">
        <v>1605</v>
      </c>
    </row>
    <row r="112" spans="1:5" ht="15" x14ac:dyDescent="0.25">
      <c r="A112" s="472" t="s">
        <v>1043</v>
      </c>
      <c r="D112" s="472"/>
      <c r="E112" s="648" t="s">
        <v>1044</v>
      </c>
    </row>
    <row r="113" spans="1:5" ht="15" x14ac:dyDescent="0.25">
      <c r="A113" s="472" t="s">
        <v>1045</v>
      </c>
      <c r="D113" s="472"/>
      <c r="E113" s="648" t="s">
        <v>1046</v>
      </c>
    </row>
    <row r="114" spans="1:5" ht="15" x14ac:dyDescent="0.25">
      <c r="A114" s="472" t="s">
        <v>873</v>
      </c>
      <c r="D114" s="472"/>
      <c r="E114" s="648" t="s">
        <v>1047</v>
      </c>
    </row>
    <row r="115" spans="1:5" ht="15" x14ac:dyDescent="0.25">
      <c r="A115" s="472" t="s">
        <v>1048</v>
      </c>
      <c r="D115" s="472"/>
      <c r="E115" s="648" t="s">
        <v>1049</v>
      </c>
    </row>
    <row r="116" spans="1:5" ht="15" x14ac:dyDescent="0.25">
      <c r="A116" s="472" t="s">
        <v>1050</v>
      </c>
      <c r="D116" s="472"/>
      <c r="E116" s="650" t="s">
        <v>1606</v>
      </c>
    </row>
    <row r="117" spans="1:5" ht="15" x14ac:dyDescent="0.25">
      <c r="A117" s="472" t="s">
        <v>1051</v>
      </c>
      <c r="D117" s="472"/>
      <c r="E117" s="648" t="s">
        <v>1052</v>
      </c>
    </row>
    <row r="118" spans="1:5" ht="15" x14ac:dyDescent="0.25">
      <c r="A118" s="472" t="s">
        <v>1053</v>
      </c>
      <c r="D118" s="472"/>
      <c r="E118" s="648" t="s">
        <v>1054</v>
      </c>
    </row>
    <row r="119" spans="1:5" ht="15" x14ac:dyDescent="0.25">
      <c r="A119" s="472" t="s">
        <v>1055</v>
      </c>
      <c r="D119" s="472"/>
      <c r="E119" s="648" t="s">
        <v>1056</v>
      </c>
    </row>
    <row r="120" spans="1:5" ht="15" x14ac:dyDescent="0.25">
      <c r="A120" s="472" t="s">
        <v>1057</v>
      </c>
      <c r="D120" s="472"/>
      <c r="E120" s="650" t="s">
        <v>1607</v>
      </c>
    </row>
    <row r="121" spans="1:5" ht="15" x14ac:dyDescent="0.25">
      <c r="A121" s="472" t="s">
        <v>703</v>
      </c>
      <c r="D121" s="472"/>
      <c r="E121" s="650" t="s">
        <v>1608</v>
      </c>
    </row>
    <row r="122" spans="1:5" ht="15" x14ac:dyDescent="0.25">
      <c r="A122" s="472" t="s">
        <v>1058</v>
      </c>
      <c r="D122" s="472"/>
      <c r="E122" s="650" t="s">
        <v>1609</v>
      </c>
    </row>
    <row r="123" spans="1:5" ht="15" x14ac:dyDescent="0.25">
      <c r="A123" s="472" t="s">
        <v>1059</v>
      </c>
      <c r="D123" s="472"/>
      <c r="E123" s="648" t="s">
        <v>1060</v>
      </c>
    </row>
    <row r="124" spans="1:5" ht="15" x14ac:dyDescent="0.25">
      <c r="A124" s="635" t="s">
        <v>1478</v>
      </c>
      <c r="D124" s="472"/>
      <c r="E124" s="648" t="s">
        <v>1479</v>
      </c>
    </row>
    <row r="125" spans="1:5" ht="15" x14ac:dyDescent="0.25">
      <c r="A125" s="472" t="s">
        <v>614</v>
      </c>
      <c r="D125" s="472"/>
      <c r="E125" s="648" t="s">
        <v>1061</v>
      </c>
    </row>
    <row r="126" spans="1:5" ht="15" x14ac:dyDescent="0.25">
      <c r="A126" s="474" t="s">
        <v>1062</v>
      </c>
      <c r="D126" s="474"/>
      <c r="E126" s="650" t="s">
        <v>1610</v>
      </c>
    </row>
    <row r="127" spans="1:5" ht="15" x14ac:dyDescent="0.25">
      <c r="A127" s="472" t="s">
        <v>878</v>
      </c>
      <c r="D127" s="472"/>
      <c r="E127" s="648" t="s">
        <v>1063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5"/>
  <sheetViews>
    <sheetView topLeftCell="A85" workbookViewId="0">
      <selection activeCell="A105" sqref="A105:E105"/>
    </sheetView>
  </sheetViews>
  <sheetFormatPr defaultRowHeight="12.75" x14ac:dyDescent="0.2"/>
  <cols>
    <col min="1" max="1" width="9.42578125" bestFit="1" customWidth="1"/>
    <col min="2" max="2" width="11.28515625" bestFit="1" customWidth="1"/>
    <col min="3" max="3" width="15.5703125" bestFit="1" customWidth="1"/>
    <col min="4" max="4" width="16.140625" bestFit="1" customWidth="1"/>
    <col min="5" max="5" width="90.42578125" bestFit="1" customWidth="1"/>
  </cols>
  <sheetData>
    <row r="1" spans="1:5" x14ac:dyDescent="0.2">
      <c r="A1" s="606" t="s">
        <v>1358</v>
      </c>
      <c r="B1" s="606" t="s">
        <v>1381</v>
      </c>
      <c r="C1" s="606" t="s">
        <v>1482</v>
      </c>
      <c r="D1" s="606" t="s">
        <v>1382</v>
      </c>
      <c r="E1" s="606" t="s">
        <v>1359</v>
      </c>
    </row>
    <row r="2" spans="1:5" ht="15" x14ac:dyDescent="0.25">
      <c r="A2" s="623" t="s">
        <v>619</v>
      </c>
      <c r="B2" s="622"/>
      <c r="C2" s="622"/>
      <c r="D2" s="622"/>
      <c r="E2" s="644" t="s">
        <v>1611</v>
      </c>
    </row>
    <row r="3" spans="1:5" ht="15" x14ac:dyDescent="0.25">
      <c r="A3" s="624" t="s">
        <v>620</v>
      </c>
      <c r="B3" s="622"/>
      <c r="C3" s="622"/>
      <c r="D3" s="622"/>
      <c r="E3" s="645" t="s">
        <v>621</v>
      </c>
    </row>
    <row r="4" spans="1:5" ht="15" x14ac:dyDescent="0.25">
      <c r="A4" s="624" t="s">
        <v>622</v>
      </c>
      <c r="B4" s="622"/>
      <c r="C4" s="622"/>
      <c r="D4" s="622"/>
      <c r="E4" s="645" t="s">
        <v>1612</v>
      </c>
    </row>
    <row r="5" spans="1:5" ht="15" x14ac:dyDescent="0.25">
      <c r="A5" s="624" t="s">
        <v>1464</v>
      </c>
      <c r="B5" s="622"/>
      <c r="C5" s="622"/>
      <c r="D5" s="622"/>
      <c r="E5" s="645" t="s">
        <v>1465</v>
      </c>
    </row>
    <row r="6" spans="1:5" ht="15" x14ac:dyDescent="0.25">
      <c r="A6" s="624" t="s">
        <v>1065</v>
      </c>
      <c r="B6" s="622"/>
      <c r="C6" s="622"/>
      <c r="D6" s="622"/>
      <c r="E6" s="645" t="s">
        <v>1613</v>
      </c>
    </row>
    <row r="7" spans="1:5" ht="15" x14ac:dyDescent="0.25">
      <c r="A7" s="624" t="s">
        <v>1154</v>
      </c>
      <c r="B7" s="622"/>
      <c r="C7" s="622"/>
      <c r="D7" s="622"/>
      <c r="E7" s="645" t="s">
        <v>1155</v>
      </c>
    </row>
    <row r="8" spans="1:5" ht="15" x14ac:dyDescent="0.25">
      <c r="A8" s="624" t="s">
        <v>1079</v>
      </c>
      <c r="B8" s="622"/>
      <c r="C8" s="622"/>
      <c r="D8" s="622"/>
      <c r="E8" s="645" t="s">
        <v>1080</v>
      </c>
    </row>
    <row r="9" spans="1:5" ht="15" x14ac:dyDescent="0.25">
      <c r="A9" s="624" t="s">
        <v>1270</v>
      </c>
      <c r="B9" s="622"/>
      <c r="C9" s="622"/>
      <c r="D9" s="622"/>
      <c r="E9" s="645" t="s">
        <v>1271</v>
      </c>
    </row>
    <row r="10" spans="1:5" ht="15" x14ac:dyDescent="0.25">
      <c r="A10" s="624" t="s">
        <v>623</v>
      </c>
      <c r="B10" s="622"/>
      <c r="C10" s="622"/>
      <c r="D10" s="622"/>
      <c r="E10" s="645" t="s">
        <v>1614</v>
      </c>
    </row>
    <row r="11" spans="1:5" ht="15" x14ac:dyDescent="0.25">
      <c r="A11" s="624" t="s">
        <v>1156</v>
      </c>
      <c r="B11" s="622"/>
      <c r="C11" s="622"/>
      <c r="D11" s="622"/>
      <c r="E11" s="645" t="s">
        <v>1157</v>
      </c>
    </row>
    <row r="12" spans="1:5" ht="15" x14ac:dyDescent="0.25">
      <c r="A12" s="624" t="s">
        <v>624</v>
      </c>
      <c r="B12" s="622" t="s">
        <v>1397</v>
      </c>
      <c r="C12" s="622"/>
      <c r="D12" s="622"/>
      <c r="E12" s="645" t="s">
        <v>1615</v>
      </c>
    </row>
    <row r="13" spans="1:5" ht="15" x14ac:dyDescent="0.25">
      <c r="A13" s="624" t="s">
        <v>625</v>
      </c>
      <c r="B13" s="622"/>
      <c r="C13" s="622"/>
      <c r="D13" s="622"/>
      <c r="E13" s="645" t="s">
        <v>1616</v>
      </c>
    </row>
    <row r="14" spans="1:5" ht="15" x14ac:dyDescent="0.25">
      <c r="A14" s="624" t="s">
        <v>1158</v>
      </c>
      <c r="B14" s="622" t="s">
        <v>1398</v>
      </c>
      <c r="C14" s="622"/>
      <c r="D14" s="622"/>
      <c r="E14" s="645" t="s">
        <v>1159</v>
      </c>
    </row>
    <row r="15" spans="1:5" ht="15" x14ac:dyDescent="0.25">
      <c r="A15" s="624" t="s">
        <v>1160</v>
      </c>
      <c r="B15" s="622"/>
      <c r="C15" s="622"/>
      <c r="D15" s="622"/>
      <c r="E15" s="645" t="s">
        <v>1664</v>
      </c>
    </row>
    <row r="16" spans="1:5" ht="15" x14ac:dyDescent="0.25">
      <c r="A16" s="624" t="s">
        <v>1161</v>
      </c>
      <c r="B16" s="622"/>
      <c r="C16" s="622"/>
      <c r="D16" s="622"/>
      <c r="E16" s="645" t="s">
        <v>1665</v>
      </c>
    </row>
    <row r="17" spans="1:5" ht="15" x14ac:dyDescent="0.25">
      <c r="A17" s="624" t="s">
        <v>1081</v>
      </c>
      <c r="B17" s="622"/>
      <c r="C17" s="622"/>
      <c r="D17" s="622"/>
      <c r="E17" s="645" t="s">
        <v>1082</v>
      </c>
    </row>
    <row r="18" spans="1:5" ht="15" x14ac:dyDescent="0.25">
      <c r="A18" s="624" t="s">
        <v>626</v>
      </c>
      <c r="B18" s="622"/>
      <c r="C18" s="622"/>
      <c r="D18" s="622"/>
      <c r="E18" s="645" t="s">
        <v>1617</v>
      </c>
    </row>
    <row r="19" spans="1:5" ht="15" x14ac:dyDescent="0.25">
      <c r="A19" s="624" t="s">
        <v>1083</v>
      </c>
      <c r="B19" s="622"/>
      <c r="C19" s="622"/>
      <c r="D19" s="622"/>
      <c r="E19" s="645" t="s">
        <v>1084</v>
      </c>
    </row>
    <row r="20" spans="1:5" ht="15" x14ac:dyDescent="0.25">
      <c r="A20" s="624" t="s">
        <v>1399</v>
      </c>
      <c r="B20" s="622" t="s">
        <v>1400</v>
      </c>
      <c r="C20" s="622"/>
      <c r="D20" s="622"/>
      <c r="E20" s="645" t="s">
        <v>1401</v>
      </c>
    </row>
    <row r="21" spans="1:5" ht="15" x14ac:dyDescent="0.25">
      <c r="A21" s="624" t="s">
        <v>627</v>
      </c>
      <c r="B21" s="622"/>
      <c r="C21" s="622"/>
      <c r="D21" s="622"/>
      <c r="E21" s="645" t="s">
        <v>1618</v>
      </c>
    </row>
    <row r="22" spans="1:5" ht="15" x14ac:dyDescent="0.25">
      <c r="A22" s="624" t="s">
        <v>628</v>
      </c>
      <c r="B22" s="622"/>
      <c r="C22" s="622"/>
      <c r="D22" s="622"/>
      <c r="E22" s="645" t="s">
        <v>1619</v>
      </c>
    </row>
    <row r="23" spans="1:5" ht="15" x14ac:dyDescent="0.25">
      <c r="A23" s="624" t="s">
        <v>629</v>
      </c>
      <c r="B23" s="622"/>
      <c r="C23" s="622"/>
      <c r="D23" s="622"/>
      <c r="E23" s="645" t="s">
        <v>630</v>
      </c>
    </row>
    <row r="24" spans="1:5" ht="15" x14ac:dyDescent="0.25">
      <c r="A24" s="624" t="s">
        <v>631</v>
      </c>
      <c r="B24" s="622"/>
      <c r="C24" s="622"/>
      <c r="D24" s="622"/>
      <c r="E24" s="645" t="s">
        <v>1620</v>
      </c>
    </row>
    <row r="25" spans="1:5" ht="15" x14ac:dyDescent="0.25">
      <c r="A25" s="624" t="s">
        <v>1085</v>
      </c>
      <c r="B25" s="622"/>
      <c r="C25" s="622"/>
      <c r="D25" s="622"/>
      <c r="E25" s="645" t="s">
        <v>1086</v>
      </c>
    </row>
    <row r="26" spans="1:5" ht="15" x14ac:dyDescent="0.25">
      <c r="A26" s="624" t="s">
        <v>632</v>
      </c>
      <c r="B26" s="622" t="s">
        <v>1402</v>
      </c>
      <c r="C26" s="622"/>
      <c r="D26" s="622"/>
      <c r="E26" s="645" t="s">
        <v>633</v>
      </c>
    </row>
    <row r="27" spans="1:5" ht="15" x14ac:dyDescent="0.25">
      <c r="A27" s="624" t="s">
        <v>634</v>
      </c>
      <c r="B27" s="622"/>
      <c r="C27" s="622"/>
      <c r="D27" s="622"/>
      <c r="E27" s="645" t="s">
        <v>1621</v>
      </c>
    </row>
    <row r="28" spans="1:5" ht="15" x14ac:dyDescent="0.25">
      <c r="A28" s="624" t="s">
        <v>635</v>
      </c>
      <c r="B28" s="622"/>
      <c r="C28" s="622"/>
      <c r="D28" s="622"/>
      <c r="E28" s="645" t="s">
        <v>1622</v>
      </c>
    </row>
    <row r="29" spans="1:5" ht="15" x14ac:dyDescent="0.25">
      <c r="A29" s="624" t="s">
        <v>1162</v>
      </c>
      <c r="B29" s="622"/>
      <c r="C29" s="622"/>
      <c r="D29" s="622"/>
      <c r="E29" s="645" t="s">
        <v>1163</v>
      </c>
    </row>
    <row r="30" spans="1:5" ht="15" x14ac:dyDescent="0.25">
      <c r="A30" s="624" t="s">
        <v>636</v>
      </c>
      <c r="B30" s="622"/>
      <c r="C30" s="622"/>
      <c r="D30" s="622"/>
      <c r="E30" s="645" t="s">
        <v>1623</v>
      </c>
    </row>
    <row r="31" spans="1:5" ht="15" x14ac:dyDescent="0.25">
      <c r="A31" s="624" t="s">
        <v>1427</v>
      </c>
      <c r="B31" s="622"/>
      <c r="C31" s="622"/>
      <c r="D31" s="622"/>
      <c r="E31" s="646" t="s">
        <v>1428</v>
      </c>
    </row>
    <row r="32" spans="1:5" ht="15" x14ac:dyDescent="0.25">
      <c r="A32" s="624" t="s">
        <v>1164</v>
      </c>
      <c r="B32" s="622"/>
      <c r="C32" s="622"/>
      <c r="D32" s="622"/>
      <c r="E32" s="645" t="s">
        <v>1165</v>
      </c>
    </row>
    <row r="33" spans="1:5" ht="15" x14ac:dyDescent="0.25">
      <c r="A33" s="624" t="s">
        <v>1166</v>
      </c>
      <c r="B33" s="622"/>
      <c r="C33" s="622"/>
      <c r="D33" s="622"/>
      <c r="E33" s="645" t="s">
        <v>1167</v>
      </c>
    </row>
    <row r="34" spans="1:5" ht="15" x14ac:dyDescent="0.25">
      <c r="A34" s="624" t="s">
        <v>1087</v>
      </c>
      <c r="B34" s="622"/>
      <c r="C34" s="622"/>
      <c r="D34" s="622"/>
      <c r="E34" s="645" t="s">
        <v>1142</v>
      </c>
    </row>
    <row r="35" spans="1:5" ht="15" x14ac:dyDescent="0.25">
      <c r="A35" s="624" t="s">
        <v>637</v>
      </c>
      <c r="B35" s="622"/>
      <c r="C35" s="622"/>
      <c r="D35" s="622"/>
      <c r="E35" s="645" t="s">
        <v>638</v>
      </c>
    </row>
    <row r="36" spans="1:5" ht="15" x14ac:dyDescent="0.25">
      <c r="A36" s="624" t="s">
        <v>639</v>
      </c>
      <c r="B36" s="622"/>
      <c r="C36" s="622"/>
      <c r="D36" s="622"/>
      <c r="E36" s="645" t="s">
        <v>1624</v>
      </c>
    </row>
    <row r="37" spans="1:5" ht="15" x14ac:dyDescent="0.25">
      <c r="A37" s="624" t="s">
        <v>640</v>
      </c>
      <c r="B37" s="622"/>
      <c r="C37" s="622"/>
      <c r="D37" s="622"/>
      <c r="E37" s="645" t="s">
        <v>1625</v>
      </c>
    </row>
    <row r="38" spans="1:5" ht="15" x14ac:dyDescent="0.25">
      <c r="A38" s="624" t="s">
        <v>641</v>
      </c>
      <c r="B38" s="622"/>
      <c r="C38" s="622"/>
      <c r="D38" s="622"/>
      <c r="E38" s="645" t="s">
        <v>1626</v>
      </c>
    </row>
    <row r="39" spans="1:5" ht="15" x14ac:dyDescent="0.25">
      <c r="A39" s="624" t="s">
        <v>642</v>
      </c>
      <c r="B39" s="622"/>
      <c r="C39" s="622"/>
      <c r="D39" s="622"/>
      <c r="E39" s="645" t="s">
        <v>1627</v>
      </c>
    </row>
    <row r="40" spans="1:5" ht="15" x14ac:dyDescent="0.25">
      <c r="A40" s="624" t="s">
        <v>1403</v>
      </c>
      <c r="B40" s="622" t="s">
        <v>644</v>
      </c>
      <c r="C40" s="622"/>
      <c r="D40" s="622"/>
      <c r="E40" s="645" t="s">
        <v>1628</v>
      </c>
    </row>
    <row r="41" spans="1:5" ht="15" x14ac:dyDescent="0.25">
      <c r="A41" s="624" t="s">
        <v>643</v>
      </c>
      <c r="B41" s="622"/>
      <c r="C41" s="622"/>
      <c r="D41" s="622"/>
      <c r="E41" s="645" t="s">
        <v>1629</v>
      </c>
    </row>
    <row r="42" spans="1:5" ht="15" x14ac:dyDescent="0.25">
      <c r="A42" s="624" t="s">
        <v>644</v>
      </c>
      <c r="B42" s="622"/>
      <c r="C42" s="622"/>
      <c r="D42" s="622"/>
      <c r="E42" s="645" t="s">
        <v>1630</v>
      </c>
    </row>
    <row r="43" spans="1:5" ht="15" x14ac:dyDescent="0.25">
      <c r="A43" s="624" t="s">
        <v>1404</v>
      </c>
      <c r="B43" s="622" t="s">
        <v>1405</v>
      </c>
      <c r="C43" s="622"/>
      <c r="D43" s="622"/>
      <c r="E43" s="645" t="s">
        <v>1631</v>
      </c>
    </row>
    <row r="44" spans="1:5" ht="15" x14ac:dyDescent="0.25">
      <c r="A44" s="624" t="s">
        <v>645</v>
      </c>
      <c r="B44" s="622"/>
      <c r="C44" s="622"/>
      <c r="D44" s="622"/>
      <c r="E44" s="645" t="s">
        <v>1632</v>
      </c>
    </row>
    <row r="45" spans="1:5" ht="15" x14ac:dyDescent="0.25">
      <c r="A45" s="624" t="s">
        <v>646</v>
      </c>
      <c r="B45" s="622" t="s">
        <v>1406</v>
      </c>
      <c r="C45" s="622"/>
      <c r="D45" s="622"/>
      <c r="E45" s="645" t="s">
        <v>647</v>
      </c>
    </row>
    <row r="46" spans="1:5" ht="15" x14ac:dyDescent="0.25">
      <c r="A46" s="624" t="s">
        <v>648</v>
      </c>
      <c r="B46" s="622"/>
      <c r="C46" s="622"/>
      <c r="D46" s="622"/>
      <c r="E46" s="645" t="s">
        <v>649</v>
      </c>
    </row>
    <row r="47" spans="1:5" ht="15" x14ac:dyDescent="0.25">
      <c r="A47" s="624" t="s">
        <v>650</v>
      </c>
      <c r="B47" s="622"/>
      <c r="C47" s="622"/>
      <c r="D47" s="622"/>
      <c r="E47" s="645" t="s">
        <v>651</v>
      </c>
    </row>
    <row r="48" spans="1:5" ht="15" x14ac:dyDescent="0.25">
      <c r="A48" s="624" t="s">
        <v>1466</v>
      </c>
      <c r="B48" s="622"/>
      <c r="C48" s="622"/>
      <c r="D48" s="622"/>
      <c r="E48" s="646" t="s">
        <v>1467</v>
      </c>
    </row>
    <row r="49" spans="1:5" ht="15" x14ac:dyDescent="0.25">
      <c r="A49" s="624" t="s">
        <v>652</v>
      </c>
      <c r="B49" s="622"/>
      <c r="C49" s="622"/>
      <c r="D49" s="622"/>
      <c r="E49" s="645" t="s">
        <v>1633</v>
      </c>
    </row>
    <row r="50" spans="1:5" ht="15" x14ac:dyDescent="0.25">
      <c r="A50" s="624" t="s">
        <v>1268</v>
      </c>
      <c r="B50" s="622"/>
      <c r="C50" s="622"/>
      <c r="D50" s="622"/>
      <c r="E50" s="645" t="s">
        <v>1269</v>
      </c>
    </row>
    <row r="51" spans="1:5" ht="15" x14ac:dyDescent="0.25">
      <c r="A51" s="624" t="s">
        <v>653</v>
      </c>
      <c r="B51" s="622"/>
      <c r="C51" s="622"/>
      <c r="D51" s="622"/>
      <c r="E51" s="645" t="s">
        <v>1634</v>
      </c>
    </row>
    <row r="52" spans="1:5" ht="15" x14ac:dyDescent="0.25">
      <c r="A52" s="624" t="s">
        <v>654</v>
      </c>
      <c r="B52" s="622"/>
      <c r="C52" s="622"/>
      <c r="D52" s="622"/>
      <c r="E52" s="645" t="s">
        <v>1635</v>
      </c>
    </row>
    <row r="53" spans="1:5" ht="15" x14ac:dyDescent="0.25">
      <c r="A53" s="624" t="s">
        <v>1168</v>
      </c>
      <c r="B53" s="622"/>
      <c r="C53" s="622"/>
      <c r="D53" s="622"/>
      <c r="E53" s="645" t="s">
        <v>1169</v>
      </c>
    </row>
    <row r="54" spans="1:5" ht="15" x14ac:dyDescent="0.25">
      <c r="A54" s="624" t="s">
        <v>655</v>
      </c>
      <c r="B54" s="622"/>
      <c r="C54" s="622"/>
      <c r="D54" s="622"/>
      <c r="E54" s="645" t="s">
        <v>1636</v>
      </c>
    </row>
    <row r="55" spans="1:5" ht="15" x14ac:dyDescent="0.25">
      <c r="A55" s="624" t="s">
        <v>656</v>
      </c>
      <c r="B55" s="622"/>
      <c r="C55" s="622"/>
      <c r="D55" s="622"/>
      <c r="E55" s="645" t="s">
        <v>1637</v>
      </c>
    </row>
    <row r="56" spans="1:5" ht="15" x14ac:dyDescent="0.25">
      <c r="A56" s="624" t="s">
        <v>1468</v>
      </c>
      <c r="B56" s="622"/>
      <c r="C56" s="622"/>
      <c r="D56" s="622"/>
      <c r="E56" s="646" t="s">
        <v>1469</v>
      </c>
    </row>
    <row r="57" spans="1:5" ht="15" x14ac:dyDescent="0.25">
      <c r="A57" s="624" t="s">
        <v>1407</v>
      </c>
      <c r="B57" s="622" t="s">
        <v>1408</v>
      </c>
      <c r="C57" s="622"/>
      <c r="D57" s="622"/>
      <c r="E57" s="645" t="s">
        <v>657</v>
      </c>
    </row>
    <row r="58" spans="1:5" ht="15" x14ac:dyDescent="0.25">
      <c r="A58" s="624" t="s">
        <v>658</v>
      </c>
      <c r="B58" s="622"/>
      <c r="C58" s="622"/>
      <c r="D58" s="622"/>
      <c r="E58" s="645" t="s">
        <v>659</v>
      </c>
    </row>
    <row r="59" spans="1:5" ht="15" x14ac:dyDescent="0.25">
      <c r="A59" s="624" t="s">
        <v>1481</v>
      </c>
      <c r="B59" s="622"/>
      <c r="C59" s="622"/>
      <c r="D59" s="622"/>
      <c r="E59" s="645" t="s">
        <v>1480</v>
      </c>
    </row>
    <row r="60" spans="1:5" ht="15" x14ac:dyDescent="0.25">
      <c r="A60" s="624" t="s">
        <v>1170</v>
      </c>
      <c r="B60" s="622"/>
      <c r="C60" s="622"/>
      <c r="D60" s="622"/>
      <c r="E60" s="645" t="s">
        <v>1171</v>
      </c>
    </row>
    <row r="61" spans="1:5" ht="15" x14ac:dyDescent="0.25">
      <c r="A61" s="624" t="s">
        <v>1409</v>
      </c>
      <c r="B61" s="622" t="s">
        <v>1410</v>
      </c>
      <c r="C61" s="622"/>
      <c r="D61" s="622"/>
      <c r="E61" s="645" t="s">
        <v>1638</v>
      </c>
    </row>
    <row r="62" spans="1:5" ht="15" x14ac:dyDescent="0.25">
      <c r="A62" s="624" t="s">
        <v>660</v>
      </c>
      <c r="B62" s="622"/>
      <c r="C62" s="622"/>
      <c r="D62" s="622"/>
      <c r="E62" s="645" t="s">
        <v>1639</v>
      </c>
    </row>
    <row r="63" spans="1:5" ht="15" x14ac:dyDescent="0.25">
      <c r="A63" s="624" t="s">
        <v>661</v>
      </c>
      <c r="B63" s="622"/>
      <c r="C63" s="622"/>
      <c r="D63" s="622"/>
      <c r="E63" s="645" t="s">
        <v>1640</v>
      </c>
    </row>
    <row r="64" spans="1:5" ht="15" x14ac:dyDescent="0.25">
      <c r="A64" s="624" t="s">
        <v>662</v>
      </c>
      <c r="B64" s="622"/>
      <c r="C64" s="622"/>
      <c r="D64" s="622"/>
      <c r="E64" s="645" t="s">
        <v>1641</v>
      </c>
    </row>
    <row r="65" spans="1:5" ht="15" x14ac:dyDescent="0.25">
      <c r="A65" s="624" t="s">
        <v>664</v>
      </c>
      <c r="B65" s="622"/>
      <c r="C65" s="622"/>
      <c r="D65" s="622"/>
      <c r="E65" s="645" t="s">
        <v>663</v>
      </c>
    </row>
    <row r="66" spans="1:5" ht="15" x14ac:dyDescent="0.25">
      <c r="A66" s="624" t="s">
        <v>1172</v>
      </c>
      <c r="B66" s="622"/>
      <c r="C66" s="622"/>
      <c r="D66" s="622"/>
      <c r="E66" s="645" t="s">
        <v>1173</v>
      </c>
    </row>
    <row r="67" spans="1:5" ht="15" x14ac:dyDescent="0.25">
      <c r="A67" s="624" t="s">
        <v>1174</v>
      </c>
      <c r="B67" s="622"/>
      <c r="C67" s="622"/>
      <c r="D67" s="622"/>
      <c r="E67" s="645" t="s">
        <v>1175</v>
      </c>
    </row>
    <row r="68" spans="1:5" ht="15" x14ac:dyDescent="0.25">
      <c r="A68" s="624" t="s">
        <v>1176</v>
      </c>
      <c r="B68" s="622"/>
      <c r="C68" s="622"/>
      <c r="D68" s="622"/>
      <c r="E68" s="645" t="s">
        <v>1177</v>
      </c>
    </row>
    <row r="69" spans="1:5" ht="15" x14ac:dyDescent="0.25">
      <c r="A69" s="624" t="s">
        <v>665</v>
      </c>
      <c r="B69" s="622"/>
      <c r="C69" s="622"/>
      <c r="D69" s="622"/>
      <c r="E69" s="645" t="s">
        <v>1642</v>
      </c>
    </row>
    <row r="70" spans="1:5" ht="15" x14ac:dyDescent="0.25">
      <c r="A70" s="624" t="s">
        <v>666</v>
      </c>
      <c r="B70" s="622"/>
      <c r="C70" s="622"/>
      <c r="D70" s="622"/>
      <c r="E70" s="645" t="s">
        <v>1643</v>
      </c>
    </row>
    <row r="71" spans="1:5" ht="15" x14ac:dyDescent="0.25">
      <c r="A71" s="624" t="s">
        <v>667</v>
      </c>
      <c r="B71" s="622"/>
      <c r="C71" s="622"/>
      <c r="D71" s="622"/>
      <c r="E71" s="645" t="s">
        <v>668</v>
      </c>
    </row>
    <row r="72" spans="1:5" ht="15" x14ac:dyDescent="0.25">
      <c r="A72" s="630" t="s">
        <v>1411</v>
      </c>
      <c r="B72" s="622" t="s">
        <v>1412</v>
      </c>
      <c r="C72" s="622"/>
      <c r="D72" s="622"/>
      <c r="E72" s="645" t="s">
        <v>1644</v>
      </c>
    </row>
    <row r="73" spans="1:5" ht="15" x14ac:dyDescent="0.25">
      <c r="A73" s="624" t="s">
        <v>669</v>
      </c>
      <c r="B73" s="622"/>
      <c r="C73" s="622"/>
      <c r="D73" s="622"/>
      <c r="E73" s="645" t="s">
        <v>1645</v>
      </c>
    </row>
    <row r="74" spans="1:5" ht="15" x14ac:dyDescent="0.25">
      <c r="A74" s="624" t="s">
        <v>1178</v>
      </c>
      <c r="B74" s="622"/>
      <c r="C74" s="622"/>
      <c r="D74" s="622"/>
      <c r="E74" s="645" t="s">
        <v>1179</v>
      </c>
    </row>
    <row r="75" spans="1:5" ht="15" x14ac:dyDescent="0.25">
      <c r="A75" s="624" t="s">
        <v>1413</v>
      </c>
      <c r="B75" s="622"/>
      <c r="C75" s="622"/>
      <c r="D75" s="622"/>
      <c r="E75" s="645" t="s">
        <v>1414</v>
      </c>
    </row>
    <row r="76" spans="1:5" ht="15" x14ac:dyDescent="0.25">
      <c r="A76" s="624" t="s">
        <v>670</v>
      </c>
      <c r="B76" s="622"/>
      <c r="C76" s="622"/>
      <c r="D76" s="622"/>
      <c r="E76" s="645" t="s">
        <v>1646</v>
      </c>
    </row>
    <row r="77" spans="1:5" ht="15" x14ac:dyDescent="0.25">
      <c r="A77" s="624" t="s">
        <v>671</v>
      </c>
      <c r="B77" s="622"/>
      <c r="C77" s="622"/>
      <c r="D77" s="622"/>
      <c r="E77" s="645" t="s">
        <v>1647</v>
      </c>
    </row>
    <row r="78" spans="1:5" ht="15" x14ac:dyDescent="0.25">
      <c r="A78" s="624" t="s">
        <v>672</v>
      </c>
      <c r="B78" s="622"/>
      <c r="C78" s="622"/>
      <c r="D78" s="622"/>
      <c r="E78" s="645" t="s">
        <v>1648</v>
      </c>
    </row>
    <row r="79" spans="1:5" ht="15" x14ac:dyDescent="0.25">
      <c r="A79" s="624" t="s">
        <v>1415</v>
      </c>
      <c r="B79" s="622"/>
      <c r="C79" s="622"/>
      <c r="D79" s="622"/>
      <c r="E79" s="645" t="s">
        <v>1416</v>
      </c>
    </row>
    <row r="80" spans="1:5" ht="15" x14ac:dyDescent="0.25">
      <c r="A80" s="624" t="s">
        <v>673</v>
      </c>
      <c r="B80" s="622"/>
      <c r="C80" s="622"/>
      <c r="D80" s="622"/>
      <c r="E80" s="645" t="s">
        <v>1649</v>
      </c>
    </row>
    <row r="81" spans="1:5" ht="15" x14ac:dyDescent="0.25">
      <c r="A81" s="624" t="s">
        <v>674</v>
      </c>
      <c r="B81" s="622"/>
      <c r="C81" s="622"/>
      <c r="D81" s="622"/>
      <c r="E81" s="645" t="s">
        <v>1483</v>
      </c>
    </row>
    <row r="82" spans="1:5" ht="15" x14ac:dyDescent="0.25">
      <c r="A82" s="624" t="s">
        <v>675</v>
      </c>
      <c r="B82" s="622"/>
      <c r="C82" s="622"/>
      <c r="D82" s="622"/>
      <c r="E82" s="645" t="s">
        <v>1650</v>
      </c>
    </row>
    <row r="83" spans="1:5" ht="15" x14ac:dyDescent="0.25">
      <c r="A83" s="624" t="s">
        <v>1417</v>
      </c>
      <c r="B83" s="622"/>
      <c r="C83" s="622"/>
      <c r="D83" s="622"/>
      <c r="E83" s="645" t="s">
        <v>1418</v>
      </c>
    </row>
    <row r="84" spans="1:5" ht="15" x14ac:dyDescent="0.25">
      <c r="A84" s="624" t="s">
        <v>676</v>
      </c>
      <c r="B84" s="622"/>
      <c r="C84" s="622"/>
      <c r="D84" s="622"/>
      <c r="E84" s="645" t="s">
        <v>677</v>
      </c>
    </row>
    <row r="85" spans="1:5" ht="15" x14ac:dyDescent="0.25">
      <c r="A85" s="624" t="s">
        <v>678</v>
      </c>
      <c r="B85" s="622"/>
      <c r="C85" s="622"/>
      <c r="D85" s="622"/>
      <c r="E85" s="645" t="s">
        <v>1484</v>
      </c>
    </row>
    <row r="86" spans="1:5" ht="15" x14ac:dyDescent="0.25">
      <c r="A86" s="624" t="s">
        <v>679</v>
      </c>
      <c r="B86" s="622"/>
      <c r="C86" s="622"/>
      <c r="D86" s="622"/>
      <c r="E86" s="645" t="s">
        <v>1485</v>
      </c>
    </row>
    <row r="87" spans="1:5" ht="15" x14ac:dyDescent="0.25">
      <c r="A87" s="624" t="s">
        <v>680</v>
      </c>
      <c r="B87" s="622"/>
      <c r="C87" s="622"/>
      <c r="D87" s="622"/>
      <c r="E87" s="645" t="s">
        <v>1651</v>
      </c>
    </row>
    <row r="88" spans="1:5" ht="15" x14ac:dyDescent="0.25">
      <c r="A88" s="624" t="s">
        <v>681</v>
      </c>
      <c r="B88" s="622"/>
      <c r="C88" s="622"/>
      <c r="D88" s="622"/>
      <c r="E88" s="645" t="s">
        <v>1652</v>
      </c>
    </row>
    <row r="89" spans="1:5" ht="15" x14ac:dyDescent="0.25">
      <c r="A89" s="624" t="s">
        <v>682</v>
      </c>
      <c r="B89" s="622"/>
      <c r="C89" s="622"/>
      <c r="D89" s="622"/>
      <c r="E89" s="645" t="s">
        <v>1674</v>
      </c>
    </row>
    <row r="90" spans="1:5" ht="15" x14ac:dyDescent="0.25">
      <c r="A90" s="624" t="s">
        <v>683</v>
      </c>
      <c r="B90" s="622"/>
      <c r="C90" s="622"/>
      <c r="D90" s="622"/>
      <c r="E90" s="645" t="s">
        <v>1653</v>
      </c>
    </row>
    <row r="91" spans="1:5" ht="15" x14ac:dyDescent="0.25">
      <c r="A91" s="624" t="s">
        <v>684</v>
      </c>
      <c r="B91" s="622"/>
      <c r="C91" s="622"/>
      <c r="D91" s="622"/>
      <c r="E91" s="645" t="s">
        <v>1486</v>
      </c>
    </row>
    <row r="92" spans="1:5" ht="15" x14ac:dyDescent="0.25">
      <c r="A92" s="624" t="s">
        <v>685</v>
      </c>
      <c r="B92" s="622"/>
      <c r="C92" s="622"/>
      <c r="D92" s="622"/>
      <c r="E92" s="645" t="s">
        <v>1654</v>
      </c>
    </row>
    <row r="93" spans="1:5" ht="15" x14ac:dyDescent="0.25">
      <c r="A93" s="624" t="s">
        <v>686</v>
      </c>
      <c r="B93" s="622"/>
      <c r="C93" s="622"/>
      <c r="D93" s="622"/>
      <c r="E93" s="645" t="s">
        <v>1655</v>
      </c>
    </row>
    <row r="94" spans="1:5" ht="15" x14ac:dyDescent="0.25">
      <c r="A94" s="624" t="s">
        <v>687</v>
      </c>
      <c r="B94" s="622"/>
      <c r="C94" s="622"/>
      <c r="D94" s="622"/>
      <c r="E94" s="645" t="s">
        <v>1487</v>
      </c>
    </row>
    <row r="95" spans="1:5" ht="15" x14ac:dyDescent="0.25">
      <c r="A95" s="624" t="s">
        <v>688</v>
      </c>
      <c r="B95" s="622"/>
      <c r="C95" s="622"/>
      <c r="D95" s="622"/>
      <c r="E95" s="645" t="s">
        <v>1656</v>
      </c>
    </row>
    <row r="96" spans="1:5" ht="15" x14ac:dyDescent="0.25">
      <c r="A96" s="624" t="s">
        <v>689</v>
      </c>
      <c r="B96" s="622"/>
      <c r="C96" s="622"/>
      <c r="D96" s="622"/>
      <c r="E96" s="645" t="s">
        <v>1657</v>
      </c>
    </row>
    <row r="97" spans="1:5" ht="15" x14ac:dyDescent="0.25">
      <c r="A97" s="624" t="s">
        <v>1180</v>
      </c>
      <c r="B97" s="622"/>
      <c r="C97" s="622"/>
      <c r="D97" s="622"/>
      <c r="E97" s="645" t="s">
        <v>1181</v>
      </c>
    </row>
    <row r="98" spans="1:5" ht="15" x14ac:dyDescent="0.25">
      <c r="A98" s="624" t="s">
        <v>690</v>
      </c>
      <c r="B98" s="622"/>
      <c r="C98" s="622"/>
      <c r="D98" s="622"/>
      <c r="E98" s="645" t="s">
        <v>691</v>
      </c>
    </row>
    <row r="99" spans="1:5" ht="15" x14ac:dyDescent="0.25">
      <c r="A99" s="624" t="s">
        <v>692</v>
      </c>
      <c r="B99" s="622"/>
      <c r="C99" s="622"/>
      <c r="D99" s="622"/>
      <c r="E99" s="645" t="s">
        <v>693</v>
      </c>
    </row>
    <row r="100" spans="1:5" ht="15" x14ac:dyDescent="0.25">
      <c r="A100" s="624" t="s">
        <v>694</v>
      </c>
      <c r="B100" s="622"/>
      <c r="C100" s="622"/>
      <c r="D100" s="622"/>
      <c r="E100" s="645" t="s">
        <v>1658</v>
      </c>
    </row>
    <row r="101" spans="1:5" ht="15" x14ac:dyDescent="0.25">
      <c r="A101" s="624" t="s">
        <v>1182</v>
      </c>
      <c r="B101" s="622"/>
      <c r="C101" s="622"/>
      <c r="D101" s="622"/>
      <c r="E101" s="645" t="s">
        <v>1183</v>
      </c>
    </row>
    <row r="102" spans="1:5" ht="15" x14ac:dyDescent="0.25">
      <c r="A102" s="624" t="s">
        <v>695</v>
      </c>
      <c r="B102" s="622"/>
      <c r="C102" s="622"/>
      <c r="D102" s="622"/>
      <c r="E102" s="645" t="s">
        <v>1668</v>
      </c>
    </row>
    <row r="103" spans="1:5" ht="15" x14ac:dyDescent="0.25">
      <c r="A103" s="624" t="s">
        <v>696</v>
      </c>
      <c r="B103" s="622" t="s">
        <v>1419</v>
      </c>
      <c r="C103" s="622"/>
      <c r="D103" s="622"/>
      <c r="E103" s="645" t="s">
        <v>1659</v>
      </c>
    </row>
    <row r="104" spans="1:5" ht="15" x14ac:dyDescent="0.25">
      <c r="A104" s="624" t="s">
        <v>697</v>
      </c>
      <c r="B104" s="625"/>
      <c r="C104" s="625"/>
      <c r="D104" s="625"/>
      <c r="E104" s="645" t="s">
        <v>698</v>
      </c>
    </row>
    <row r="105" spans="1:5" ht="15" x14ac:dyDescent="0.25">
      <c r="A105" s="687" t="s">
        <v>1710</v>
      </c>
      <c r="E105" s="688" t="s">
        <v>1711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2" sqref="E2:E16"/>
    </sheetView>
  </sheetViews>
  <sheetFormatPr defaultRowHeight="12.75" x14ac:dyDescent="0.2"/>
  <cols>
    <col min="2" max="2" width="11.28515625" bestFit="1" customWidth="1"/>
    <col min="3" max="3" width="15.5703125" bestFit="1" customWidth="1"/>
    <col min="4" max="4" width="16" bestFit="1" customWidth="1"/>
    <col min="5" max="5" width="114.28515625" bestFit="1" customWidth="1"/>
  </cols>
  <sheetData>
    <row r="1" spans="1:5" x14ac:dyDescent="0.2">
      <c r="A1" s="601" t="s">
        <v>1358</v>
      </c>
      <c r="B1" s="601" t="s">
        <v>1381</v>
      </c>
      <c r="C1" s="601" t="s">
        <v>1482</v>
      </c>
      <c r="D1" s="601" t="s">
        <v>1382</v>
      </c>
      <c r="E1" s="601" t="s">
        <v>1359</v>
      </c>
    </row>
    <row r="2" spans="1:5" x14ac:dyDescent="0.2">
      <c r="A2" s="609" t="s">
        <v>846</v>
      </c>
      <c r="B2" s="563"/>
      <c r="C2" s="563"/>
      <c r="D2" s="563"/>
      <c r="E2" s="640" t="s">
        <v>1670</v>
      </c>
    </row>
    <row r="3" spans="1:5" x14ac:dyDescent="0.2">
      <c r="A3" s="609" t="s">
        <v>1066</v>
      </c>
      <c r="B3" s="563"/>
      <c r="C3" s="563"/>
      <c r="D3" s="563"/>
      <c r="E3" s="640" t="s">
        <v>1074</v>
      </c>
    </row>
    <row r="4" spans="1:5" x14ac:dyDescent="0.2">
      <c r="A4" s="609" t="s">
        <v>1067</v>
      </c>
      <c r="B4" s="563"/>
      <c r="C4" s="563"/>
      <c r="D4" s="563"/>
      <c r="E4" s="640" t="s">
        <v>1671</v>
      </c>
    </row>
    <row r="5" spans="1:5" x14ac:dyDescent="0.2">
      <c r="A5" s="609" t="s">
        <v>1068</v>
      </c>
      <c r="B5" s="563"/>
      <c r="C5" s="563"/>
      <c r="D5" s="563"/>
      <c r="E5" s="640" t="s">
        <v>1092</v>
      </c>
    </row>
    <row r="6" spans="1:5" x14ac:dyDescent="0.2">
      <c r="A6" s="609" t="s">
        <v>1069</v>
      </c>
      <c r="B6" s="563"/>
      <c r="C6" s="563"/>
      <c r="D6" s="563"/>
      <c r="E6" s="640" t="s">
        <v>1075</v>
      </c>
    </row>
    <row r="7" spans="1:5" ht="25.5" x14ac:dyDescent="0.2">
      <c r="A7" s="609" t="s">
        <v>1070</v>
      </c>
      <c r="B7" s="563"/>
      <c r="C7" s="563"/>
      <c r="D7" s="563"/>
      <c r="E7" s="641" t="s">
        <v>1660</v>
      </c>
    </row>
    <row r="8" spans="1:5" ht="25.5" x14ac:dyDescent="0.2">
      <c r="A8" s="609" t="s">
        <v>1071</v>
      </c>
      <c r="B8" s="563"/>
      <c r="C8" s="563"/>
      <c r="D8" s="563"/>
      <c r="E8" s="641" t="s">
        <v>1661</v>
      </c>
    </row>
    <row r="9" spans="1:5" x14ac:dyDescent="0.2">
      <c r="A9" s="609" t="s">
        <v>1072</v>
      </c>
      <c r="B9" s="563"/>
      <c r="C9" s="563"/>
      <c r="D9" s="563"/>
      <c r="E9" s="640" t="s">
        <v>1076</v>
      </c>
    </row>
    <row r="10" spans="1:5" x14ac:dyDescent="0.2">
      <c r="A10" s="609" t="s">
        <v>858</v>
      </c>
      <c r="B10" s="563"/>
      <c r="C10" s="563"/>
      <c r="D10" s="563"/>
      <c r="E10" s="640" t="s">
        <v>1672</v>
      </c>
    </row>
    <row r="11" spans="1:5" x14ac:dyDescent="0.2">
      <c r="A11" s="609" t="s">
        <v>1073</v>
      </c>
      <c r="B11" s="563"/>
      <c r="C11" s="563"/>
      <c r="D11" s="563"/>
      <c r="E11" s="640" t="s">
        <v>1077</v>
      </c>
    </row>
    <row r="12" spans="1:5" x14ac:dyDescent="0.2">
      <c r="A12" s="609" t="s">
        <v>1062</v>
      </c>
      <c r="B12" s="563"/>
      <c r="C12" s="563"/>
      <c r="D12" s="563"/>
      <c r="E12" s="640" t="s">
        <v>1078</v>
      </c>
    </row>
    <row r="13" spans="1:5" ht="25.5" x14ac:dyDescent="0.2">
      <c r="A13" s="610" t="s">
        <v>1143</v>
      </c>
      <c r="B13" s="563"/>
      <c r="C13" s="563"/>
      <c r="D13" s="563"/>
      <c r="E13" s="642" t="s">
        <v>1662</v>
      </c>
    </row>
    <row r="14" spans="1:5" ht="25.5" x14ac:dyDescent="0.2">
      <c r="A14" s="610" t="s">
        <v>1144</v>
      </c>
      <c r="B14" s="563"/>
      <c r="C14" s="563"/>
      <c r="D14" s="563"/>
      <c r="E14" s="642" t="s">
        <v>1673</v>
      </c>
    </row>
    <row r="15" spans="1:5" x14ac:dyDescent="0.2">
      <c r="A15" s="611" t="s">
        <v>1091</v>
      </c>
      <c r="B15" s="563"/>
      <c r="C15" s="563"/>
      <c r="D15" s="563"/>
      <c r="E15" s="643" t="s">
        <v>1289</v>
      </c>
    </row>
    <row r="16" spans="1:5" x14ac:dyDescent="0.2">
      <c r="A16" s="611" t="s">
        <v>1093</v>
      </c>
      <c r="B16" s="563"/>
      <c r="C16" s="563"/>
      <c r="D16" s="563"/>
      <c r="E16" s="643" t="s">
        <v>1289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Format</vt:lpstr>
      <vt:lpstr>DateTimeQualifier1</vt:lpstr>
      <vt:lpstr>ReferenceQual</vt:lpstr>
      <vt:lpstr>UOM</vt:lpstr>
      <vt:lpstr>AllowChrgCode</vt:lpstr>
      <vt:lpstr>ProductID</vt:lpstr>
      <vt:lpstr>Format!Print_Area</vt:lpstr>
      <vt:lpstr>Format!Print_Titles</vt:lpstr>
    </vt:vector>
  </TitlesOfParts>
  <Company>SPS Commerce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Tiffany N. Kjos</dc:creator>
  <cp:lastModifiedBy>Karri L. Sellers</cp:lastModifiedBy>
  <cp:lastPrinted>2005-08-09T16:24:11Z</cp:lastPrinted>
  <dcterms:created xsi:type="dcterms:W3CDTF">1997-11-13T14:35:48Z</dcterms:created>
  <dcterms:modified xsi:type="dcterms:W3CDTF">2013-08-08T20:27:24Z</dcterms:modified>
</cp:coreProperties>
</file>