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85" yWindow="120" windowWidth="19680" windowHeight="12255"/>
  </bookViews>
  <sheets>
    <sheet name="Format" sheetId="1" r:id="rId1"/>
    <sheet name="DateTimeQualifier1" sheetId="6" r:id="rId2"/>
    <sheet name="ReferenceQual" sheetId="7" r:id="rId3"/>
    <sheet name="UOM" sheetId="8" r:id="rId4"/>
    <sheet name="AllowChrgCode" sheetId="9" r:id="rId5"/>
    <sheet name="ProductID" sheetId="10" r:id="rId6"/>
  </sheets>
  <definedNames>
    <definedName name="_xlnm.Print_Titles" localSheetId="0">Format!$1:$1</definedName>
  </definedNames>
  <calcPr calcId="145621"/>
</workbook>
</file>

<file path=xl/calcChain.xml><?xml version="1.0" encoding="utf-8"?>
<calcChain xmlns="http://schemas.openxmlformats.org/spreadsheetml/2006/main">
  <c r="A961" i="1" l="1"/>
  <c r="A962" i="1" s="1"/>
  <c r="A963" i="1" s="1"/>
  <c r="A964" i="1" s="1"/>
  <c r="A965" i="1" s="1"/>
  <c r="A966" i="1" s="1"/>
  <c r="A967" i="1" s="1"/>
  <c r="A968" i="1" s="1"/>
  <c r="A969" i="1" s="1"/>
  <c r="A970" i="1" s="1"/>
  <c r="A971" i="1" s="1"/>
  <c r="A972" i="1" s="1"/>
  <c r="A973" i="1" s="1"/>
  <c r="A974" i="1" s="1"/>
  <c r="A975" i="1" s="1"/>
  <c r="A976" i="1" s="1"/>
  <c r="A977" i="1" s="1"/>
  <c r="A820" i="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672" i="1"/>
  <c r="A673" i="1" s="1"/>
  <c r="A674" i="1" s="1"/>
  <c r="A675" i="1" s="1"/>
  <c r="A676" i="1" s="1"/>
  <c r="A677" i="1" s="1"/>
  <c r="A678" i="1" s="1"/>
  <c r="A679" i="1" s="1"/>
  <c r="A680" i="1" s="1"/>
  <c r="A681" i="1" s="1"/>
  <c r="A682" i="1" s="1"/>
  <c r="A683" i="1" s="1"/>
  <c r="A684" i="1" s="1"/>
  <c r="A685" i="1" s="1"/>
  <c r="A686" i="1" s="1"/>
  <c r="A687" i="1" s="1"/>
  <c r="A688" i="1" s="1"/>
  <c r="A454" i="1"/>
  <c r="A455" i="1" s="1"/>
  <c r="A456" i="1" s="1"/>
  <c r="A457" i="1" s="1"/>
  <c r="A458" i="1" s="1"/>
  <c r="A459" i="1" s="1"/>
  <c r="A460" i="1" s="1"/>
  <c r="A461" i="1" s="1"/>
  <c r="A462" i="1" s="1"/>
  <c r="A463" i="1" s="1"/>
  <c r="A464" i="1" s="1"/>
  <c r="A465" i="1" s="1"/>
  <c r="A466" i="1" s="1"/>
  <c r="A467" i="1" s="1"/>
  <c r="A468" i="1" s="1"/>
  <c r="A469" i="1" s="1"/>
  <c r="A470" i="1" s="1"/>
  <c r="A308" i="1"/>
  <c r="A309" i="1" s="1"/>
  <c r="A310" i="1" s="1"/>
  <c r="A311" i="1" s="1"/>
  <c r="A312" i="1" s="1"/>
  <c r="A313" i="1" s="1"/>
  <c r="A314" i="1" s="1"/>
  <c r="A315" i="1" s="1"/>
  <c r="A316" i="1" s="1"/>
  <c r="A317" i="1" s="1"/>
  <c r="A318" i="1" s="1"/>
  <c r="A319" i="1" s="1"/>
  <c r="A320" i="1" s="1"/>
  <c r="A321" i="1" s="1"/>
  <c r="A322" i="1" s="1"/>
  <c r="A323" i="1" s="1"/>
  <c r="A324" i="1" s="1"/>
  <c r="A194" i="1"/>
  <c r="A195" i="1" s="1"/>
  <c r="A196" i="1" s="1"/>
  <c r="A197" i="1" s="1"/>
  <c r="A198" i="1" s="1"/>
  <c r="A199" i="1" s="1"/>
  <c r="A200" i="1" s="1"/>
  <c r="A201" i="1" s="1"/>
  <c r="A202" i="1" s="1"/>
  <c r="A203" i="1" s="1"/>
  <c r="A204" i="1" s="1"/>
  <c r="A205" i="1" s="1"/>
  <c r="A206" i="1" s="1"/>
  <c r="A207" i="1" s="1"/>
  <c r="A208" i="1" s="1"/>
  <c r="A209" i="1" s="1"/>
  <c r="A210" i="1" s="1"/>
  <c r="A810" i="1" l="1"/>
  <c r="A811" i="1" s="1"/>
  <c r="A812" i="1" s="1"/>
  <c r="A813" i="1" s="1"/>
  <c r="A814" i="1" s="1"/>
  <c r="A799" i="1"/>
  <c r="A800" i="1" s="1"/>
  <c r="A713" i="1"/>
  <c r="A714" i="1" s="1"/>
  <c r="A715" i="1" s="1"/>
  <c r="A693" i="1"/>
  <c r="A694" i="1" s="1"/>
  <c r="A661" i="1"/>
  <c r="A662" i="1" s="1"/>
  <c r="A652" i="1"/>
  <c r="A653" i="1" s="1"/>
  <c r="A654" i="1" s="1"/>
  <c r="A655" i="1" s="1"/>
  <c r="A656" i="1" s="1"/>
  <c r="A627" i="1"/>
  <c r="A624" i="1"/>
  <c r="A621" i="1"/>
  <c r="A618" i="1"/>
  <c r="A615" i="1"/>
  <c r="A612" i="1"/>
  <c r="A609" i="1"/>
  <c r="A606" i="1"/>
  <c r="A603" i="1"/>
  <c r="A1109" i="1"/>
  <c r="A1110" i="1" s="1"/>
  <c r="A1057" i="1"/>
  <c r="A1058" i="1" s="1"/>
  <c r="A1002" i="1"/>
  <c r="A1003" i="1" s="1"/>
  <c r="A1004" i="1" s="1"/>
  <c r="A982" i="1"/>
  <c r="A983" i="1" s="1"/>
  <c r="A926" i="1"/>
  <c r="A927" i="1" s="1"/>
  <c r="A893" i="1"/>
  <c r="A894" i="1" s="1"/>
  <c r="A895" i="1" s="1"/>
  <c r="A592" i="1"/>
  <c r="A593" i="1" s="1"/>
  <c r="A594" i="1" s="1"/>
  <c r="A595" i="1" s="1"/>
  <c r="A596" i="1" s="1"/>
  <c r="A581" i="1"/>
  <c r="A582" i="1" s="1"/>
  <c r="A495" i="1"/>
  <c r="A496" i="1" s="1"/>
  <c r="A497" i="1" s="1"/>
  <c r="A475" i="1"/>
  <c r="A476" i="1" s="1"/>
  <c r="A443" i="1"/>
  <c r="A444" i="1" s="1"/>
  <c r="A434" i="1"/>
  <c r="A435" i="1" s="1"/>
  <c r="A436" i="1" s="1"/>
  <c r="A437" i="1" s="1"/>
  <c r="A438" i="1" s="1"/>
  <c r="A388" i="1"/>
  <c r="A391" i="1"/>
  <c r="A394" i="1"/>
  <c r="A397" i="1"/>
  <c r="A400" i="1"/>
  <c r="A403" i="1"/>
  <c r="A406" i="1"/>
  <c r="A409" i="1"/>
  <c r="A385" i="1"/>
  <c r="A349" i="1"/>
  <c r="A350" i="1" s="1"/>
  <c r="A329" i="1"/>
  <c r="A330" i="1" s="1"/>
  <c r="A297" i="1"/>
  <c r="A298" i="1" s="1"/>
  <c r="A288" i="1"/>
  <c r="A289" i="1" s="1"/>
  <c r="A290" i="1" s="1"/>
  <c r="A244" i="1"/>
  <c r="A245" i="1" s="1"/>
  <c r="A246" i="1" s="1"/>
  <c r="A215" i="1"/>
  <c r="A216" i="1" s="1"/>
  <c r="A235" i="1"/>
  <c r="A236" i="1" s="1"/>
  <c r="A237" i="1" s="1"/>
  <c r="A238" i="1" s="1"/>
  <c r="A239" i="1" s="1"/>
  <c r="D3" i="1"/>
  <c r="A253" i="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165" i="1"/>
  <c r="A166" i="1" s="1"/>
  <c r="A167" i="1" s="1"/>
  <c r="A115" i="1"/>
  <c r="A117" i="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352" i="1" l="1"/>
  <c r="A351" i="1"/>
  <c r="A353" i="1" s="1"/>
  <c r="A929" i="1"/>
  <c r="A928" i="1"/>
  <c r="A930" i="1" s="1"/>
</calcChain>
</file>

<file path=xl/comments1.xml><?xml version="1.0" encoding="utf-8"?>
<comments xmlns="http://schemas.openxmlformats.org/spreadsheetml/2006/main">
  <authors>
    <author>wtbublitz</author>
  </authors>
  <commentList>
    <comment ref="C37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7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7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7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7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7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7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7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5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5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5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5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5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5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5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5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<sst xmlns="http://schemas.openxmlformats.org/spreadsheetml/2006/main" count="5488" uniqueCount="1705">
  <si>
    <t>No.</t>
  </si>
  <si>
    <t>Field Name</t>
  </si>
  <si>
    <t>Type</t>
  </si>
  <si>
    <t>Req.</t>
  </si>
  <si>
    <t>Special Information</t>
  </si>
  <si>
    <t>A</t>
  </si>
  <si>
    <t>M</t>
  </si>
  <si>
    <t xml:space="preserve"> </t>
  </si>
  <si>
    <t>Division</t>
  </si>
  <si>
    <t>For Drop Ship Order</t>
  </si>
  <si>
    <t>Seg/Element</t>
  </si>
  <si>
    <t>Dict</t>
  </si>
  <si>
    <t>DTM02</t>
  </si>
  <si>
    <t>BSN01</t>
  </si>
  <si>
    <t>TD102</t>
  </si>
  <si>
    <t>TD101</t>
  </si>
  <si>
    <t>BSN05</t>
  </si>
  <si>
    <t>TD301</t>
  </si>
  <si>
    <t>TD303</t>
  </si>
  <si>
    <t>TD505</t>
  </si>
  <si>
    <t>REF02</t>
  </si>
  <si>
    <t>FOB06</t>
  </si>
  <si>
    <t>FOB07</t>
  </si>
  <si>
    <t>N402</t>
  </si>
  <si>
    <t>PID05</t>
  </si>
  <si>
    <t>SDQ01</t>
  </si>
  <si>
    <t>N201</t>
  </si>
  <si>
    <t>SAC07</t>
  </si>
  <si>
    <t>SAC05</t>
  </si>
  <si>
    <t>PO401</t>
  </si>
  <si>
    <t>PO403</t>
  </si>
  <si>
    <t>PO406</t>
  </si>
  <si>
    <t>PO408</t>
  </si>
  <si>
    <t>PO410</t>
  </si>
  <si>
    <t>PO412</t>
  </si>
  <si>
    <t>PO411</t>
  </si>
  <si>
    <t>PO407</t>
  </si>
  <si>
    <t>PO409</t>
  </si>
  <si>
    <t>TD108</t>
  </si>
  <si>
    <t>SAC10</t>
  </si>
  <si>
    <t>TD504</t>
  </si>
  <si>
    <t>SLN01</t>
  </si>
  <si>
    <t>SLN04</t>
  </si>
  <si>
    <t>SLN05</t>
  </si>
  <si>
    <t>SLN06</t>
  </si>
  <si>
    <t>SLN07</t>
  </si>
  <si>
    <t>(c) 1996 SPS Commerce, Inc.</t>
  </si>
  <si>
    <t xml:space="preserve">      All rights reserved.</t>
  </si>
  <si>
    <t>TD506</t>
  </si>
  <si>
    <t>Header Structure</t>
  </si>
  <si>
    <t>PO414</t>
  </si>
  <si>
    <t>REF03</t>
  </si>
  <si>
    <t>PRF02</t>
  </si>
  <si>
    <t>Vendor</t>
  </si>
  <si>
    <t xml:space="preserve">Department </t>
  </si>
  <si>
    <t>Class</t>
  </si>
  <si>
    <t>Gender</t>
  </si>
  <si>
    <t>Department</t>
  </si>
  <si>
    <t>TD302</t>
  </si>
  <si>
    <t>CTT02</t>
  </si>
  <si>
    <t>CTT03</t>
  </si>
  <si>
    <t>MAN04</t>
  </si>
  <si>
    <t>MAN05</t>
  </si>
  <si>
    <t>Code (Standard State/Province) as defined by appropriate government agency</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</si>
  <si>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</si>
  <si>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</si>
  <si>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</si>
  <si>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</si>
  <si>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</si>
  <si>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</si>
  <si>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</si>
  <si>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</si>
  <si>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</si>
  <si>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</si>
  <si>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</si>
  <si>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</si>
  <si>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</si>
  <si>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</si>
  <si>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</si>
  <si>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</si>
  <si>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1</t>
  </si>
  <si>
    <t>10000</t>
  </si>
  <si>
    <t>N202</t>
  </si>
  <si>
    <t>ASN Advance Ship Notice (856)</t>
  </si>
  <si>
    <t>TradingPartnerId</t>
  </si>
  <si>
    <t>PurchaseOrderNumber</t>
  </si>
  <si>
    <t>ASN/Shipment ID</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</si>
  <si>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</si>
  <si>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</si>
  <si>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</si>
  <si>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</si>
  <si>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</si>
  <si>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</si>
  <si>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</si>
  <si>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</si>
  <si>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</si>
  <si>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</si>
  <si>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</si>
  <si>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</si>
  <si>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</si>
  <si>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</si>
  <si>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</si>
  <si>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</si>
  <si>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</si>
  <si>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</si>
  <si>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</si>
  <si>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</si>
  <si>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</si>
  <si>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</si>
  <si>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</si>
  <si>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</si>
  <si>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</si>
  <si>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</si>
  <si>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</si>
  <si>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</si>
  <si>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</si>
  <si>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</si>
  <si>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</si>
  <si>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</si>
  <si>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</si>
  <si>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</si>
  <si>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</si>
  <si>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</si>
  <si>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</si>
  <si>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</si>
  <si>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</si>
  <si>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</si>
  <si>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ReferenceQual </t>
  </si>
  <si>
    <t>ReferenceID</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</si>
  <si>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</si>
  <si>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</si>
  <si>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</si>
  <si>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</si>
  <si>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</si>
  <si>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</si>
  <si>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</si>
  <si>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</si>
  <si>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</si>
  <si>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</si>
  <si>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</si>
  <si>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</si>
  <si>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</si>
  <si>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</si>
  <si>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</si>
  <si>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</si>
  <si>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</si>
  <si>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</si>
  <si>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</si>
  <si>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</si>
  <si>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</si>
  <si>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</si>
  <si>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</si>
  <si>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</si>
  <si>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</si>
  <si>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</si>
  <si>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</si>
  <si>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</si>
  <si>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</si>
  <si>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</si>
  <si>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</si>
  <si>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</si>
  <si>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</si>
  <si>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</si>
  <si>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</si>
  <si>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</si>
  <si>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</si>
  <si>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</si>
  <si>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</si>
  <si>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</si>
  <si>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</si>
  <si>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</si>
  <si>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</si>
  <si>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</si>
  <si>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</si>
  <si>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</si>
  <si>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</si>
  <si>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</si>
  <si>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</si>
  <si>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</si>
  <si>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</si>
  <si>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</si>
  <si>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</si>
  <si>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</si>
  <si>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</si>
  <si>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</si>
  <si>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</si>
  <si>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</si>
  <si>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</si>
  <si>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</si>
  <si>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</si>
  <si>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</si>
  <si>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</si>
  <si>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</si>
  <si>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</si>
  <si>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</si>
  <si>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</si>
  <si>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</si>
  <si>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</si>
  <si>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</si>
  <si>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</si>
  <si>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</si>
  <si>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</si>
  <si>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</si>
  <si>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</si>
  <si>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</si>
  <si>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</si>
  <si>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</si>
  <si>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</si>
  <si>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</si>
  <si>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</si>
  <si>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</si>
  <si>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</si>
  <si>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</si>
  <si>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</si>
  <si>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</si>
  <si>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</si>
  <si>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</si>
  <si>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</si>
  <si>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</si>
  <si>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</si>
  <si>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</si>
  <si>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</si>
  <si>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</si>
  <si>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</si>
  <si>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</si>
  <si>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Numeric value of weight</t>
  </si>
  <si>
    <t>Prefix or alphabetic part of an equipment unit's identifying number</t>
  </si>
  <si>
    <t>Sequencing or serial part of an equipment unit's identifying number (pure numeric form for equipment number is preferred)</t>
  </si>
  <si>
    <t>End HL Structure</t>
  </si>
  <si>
    <t>ShipmentIdentification</t>
  </si>
  <si>
    <t>Hierarchical Diagram - Advance Ship Notice - Pick and Pack Structure</t>
  </si>
  <si>
    <t>DateTimeQualifier1</t>
  </si>
  <si>
    <t>Date1</t>
  </si>
  <si>
    <t>Time1</t>
  </si>
  <si>
    <t>TimeCode1</t>
  </si>
  <si>
    <t>DateTimeFormQualifier1</t>
  </si>
  <si>
    <t>CLD01</t>
  </si>
  <si>
    <t>CLD02</t>
  </si>
  <si>
    <t>CLD03</t>
  </si>
  <si>
    <t>CLD04</t>
  </si>
  <si>
    <t>CLD05</t>
  </si>
  <si>
    <t xml:space="preserve">   Order Structure</t>
  </si>
  <si>
    <t xml:space="preserve">      Pack Structure</t>
  </si>
  <si>
    <t>UnitsShipped</t>
  </si>
  <si>
    <t>PackCode</t>
  </si>
  <si>
    <t>LoadSize</t>
  </si>
  <si>
    <t>LoadSizeUOM</t>
  </si>
  <si>
    <t>TotalOrders</t>
  </si>
  <si>
    <t>TotalQuantity</t>
  </si>
  <si>
    <t>TotalWeight</t>
  </si>
  <si>
    <t>N0</t>
  </si>
  <si>
    <t>R</t>
  </si>
  <si>
    <t>N2</t>
  </si>
  <si>
    <t xml:space="preserve">       Line Item Structure </t>
  </si>
  <si>
    <t>BuyerPartNumber</t>
  </si>
  <si>
    <t>VendorPartNumber</t>
  </si>
  <si>
    <t>ConsumerPackageCode</t>
  </si>
  <si>
    <t>234/ 438</t>
  </si>
  <si>
    <t>GTIN</t>
  </si>
  <si>
    <t>UPCCaseCode</t>
  </si>
  <si>
    <t>NatlDrugCode</t>
  </si>
  <si>
    <t>NoteInformationField</t>
  </si>
  <si>
    <t>C001</t>
  </si>
  <si>
    <t>1000</t>
  </si>
  <si>
    <t>PromotionDealNumber</t>
  </si>
  <si>
    <t>Used</t>
  </si>
  <si>
    <t>Req</t>
  </si>
  <si>
    <t>AllowChrgQtyUOM</t>
  </si>
  <si>
    <t>AllowChrgQty</t>
  </si>
  <si>
    <t>SAC09</t>
  </si>
  <si>
    <t>ReferenceIdentification</t>
  </si>
  <si>
    <t>SAC13</t>
  </si>
  <si>
    <t>PackSize</t>
  </si>
  <si>
    <t>PO402</t>
  </si>
  <si>
    <t>ContactName</t>
  </si>
  <si>
    <t xml:space="preserve">FOB01  </t>
  </si>
  <si>
    <t xml:space="preserve">FOB03  </t>
  </si>
  <si>
    <t xml:space="preserve">FOB02 </t>
  </si>
  <si>
    <t>BSN06</t>
  </si>
  <si>
    <t>BSN07</t>
  </si>
  <si>
    <t>REF02 (REF01=IA)</t>
  </si>
  <si>
    <t>TD106</t>
  </si>
  <si>
    <t>TD307</t>
  </si>
  <si>
    <t>TD308</t>
  </si>
  <si>
    <t>DTM01</t>
  </si>
  <si>
    <t>DTM03</t>
  </si>
  <si>
    <t>DTM04</t>
  </si>
  <si>
    <t>REF01</t>
  </si>
  <si>
    <t>0</t>
  </si>
  <si>
    <t>OwnershipCode</t>
  </si>
  <si>
    <t>SealStatusCode</t>
  </si>
  <si>
    <t>PKG01</t>
  </si>
  <si>
    <t>PKG02</t>
  </si>
  <si>
    <t>PKG03</t>
  </si>
  <si>
    <t>PKG04</t>
  </si>
  <si>
    <t>PKG05</t>
  </si>
  <si>
    <t>PKG06</t>
  </si>
  <si>
    <t>UnitLoadOptionCode</t>
  </si>
  <si>
    <t>AgencyQualifierCode</t>
  </si>
  <si>
    <r>
      <t>TD503 (TD502=</t>
    </r>
    <r>
      <rPr>
        <b/>
        <sz val="10"/>
        <rFont val="Arial"/>
        <family val="2"/>
      </rPr>
      <t>2</t>
    </r>
    <r>
      <rPr>
        <sz val="10"/>
        <rFont val="Arial"/>
        <family val="2"/>
      </rPr>
      <t>)</t>
    </r>
  </si>
  <si>
    <r>
      <t>REF02 (REF01=</t>
    </r>
    <r>
      <rPr>
        <b/>
        <sz val="10"/>
        <rFont val="Arial"/>
        <family val="2"/>
      </rPr>
      <t>BM</t>
    </r>
    <r>
      <rPr>
        <sz val="10"/>
        <rFont val="Arial"/>
        <family val="2"/>
      </rPr>
      <t xml:space="preserve">)   </t>
    </r>
  </si>
  <si>
    <t>SLN02</t>
  </si>
  <si>
    <t>ApplicationId</t>
  </si>
  <si>
    <t>T&amp;C Platform</t>
  </si>
  <si>
    <t>MeasurementRefIDCode</t>
  </si>
  <si>
    <t>MEA01</t>
  </si>
  <si>
    <t>MeasurementQualifier</t>
  </si>
  <si>
    <t>MEA02</t>
  </si>
  <si>
    <t>MeasurementValue</t>
  </si>
  <si>
    <t>MEA03</t>
  </si>
  <si>
    <t>CompositeUOM</t>
  </si>
  <si>
    <t>MEA04</t>
  </si>
  <si>
    <t>RangeMinimum</t>
  </si>
  <si>
    <t>MEA05</t>
  </si>
  <si>
    <t>RangeMaximum</t>
  </si>
  <si>
    <t>MEA06</t>
  </si>
  <si>
    <t>MeasurementSignificanceCode</t>
  </si>
  <si>
    <t>MEA07</t>
  </si>
  <si>
    <t>MeasurementAttributeCode</t>
  </si>
  <si>
    <t>MEA08</t>
  </si>
  <si>
    <t>SurfaceLayerPositionCode</t>
  </si>
  <si>
    <t>MEA09</t>
  </si>
  <si>
    <t>IndustryCodeQualifier</t>
  </si>
  <si>
    <t>MEA11</t>
  </si>
  <si>
    <t>IndustryCode</t>
  </si>
  <si>
    <t>MEA12</t>
  </si>
  <si>
    <t>ShipmentHeader</t>
  </si>
  <si>
    <t>Date</t>
  </si>
  <si>
    <t>Reference</t>
  </si>
  <si>
    <t xml:space="preserve">  ReferenceIDs</t>
  </si>
  <si>
    <t>Contact</t>
  </si>
  <si>
    <t>Address</t>
  </si>
  <si>
    <t xml:space="preserve">    ReferenceIDs</t>
  </si>
  <si>
    <t xml:space="preserve">  Reference</t>
  </si>
  <si>
    <t xml:space="preserve">  Contact</t>
  </si>
  <si>
    <t xml:space="preserve">  Date</t>
  </si>
  <si>
    <t>CarrierSpecialHandlingDetail</t>
  </si>
  <si>
    <t xml:space="preserve">   OrderHeader</t>
  </si>
  <si>
    <t xml:space="preserve">   Date</t>
  </si>
  <si>
    <t xml:space="preserve">   Reference</t>
  </si>
  <si>
    <t xml:space="preserve">     ReferenceIDs</t>
  </si>
  <si>
    <t xml:space="preserve">   ChargesAllowances</t>
  </si>
  <si>
    <t xml:space="preserve">   Address</t>
  </si>
  <si>
    <t xml:space="preserve">       ReferenceIDs</t>
  </si>
  <si>
    <t xml:space="preserve">     Reference</t>
  </si>
  <si>
    <t xml:space="preserve">     Contact</t>
  </si>
  <si>
    <t xml:space="preserve">     Date</t>
  </si>
  <si>
    <t xml:space="preserve">     Tax</t>
  </si>
  <si>
    <t xml:space="preserve">      Pack</t>
  </si>
  <si>
    <t xml:space="preserve">      PalletInformation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</si>
  <si>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</si>
  <si>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</si>
  <si>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</si>
  <si>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</si>
  <si>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</si>
  <si>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</si>
  <si>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</si>
  <si>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</si>
  <si>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ChargesAllowances</t>
  </si>
  <si>
    <t xml:space="preserve">        Tax</t>
  </si>
  <si>
    <t xml:space="preserve">      CarrierQuantityAndWeightDetail</t>
  </si>
  <si>
    <t xml:space="preserve">      CarrierEquipmentDetail</t>
  </si>
  <si>
    <t xml:space="preserve">      CarrierRoutingDetail</t>
  </si>
  <si>
    <t xml:space="preserve">      LocationQuantities</t>
  </si>
  <si>
    <t xml:space="preserve">         LocationQuantity</t>
  </si>
  <si>
    <t xml:space="preserve">      Packaging</t>
  </si>
  <si>
    <r>
      <t xml:space="preserve">         </t>
    </r>
    <r>
      <rPr>
        <sz val="10"/>
        <rFont val="Arial"/>
        <family val="2"/>
      </rPr>
      <t xml:space="preserve"> ShipmentLine</t>
    </r>
  </si>
  <si>
    <t xml:space="preserve">          CarrierSpecialHandlingDetail       </t>
  </si>
  <si>
    <t xml:space="preserve">          Measurements </t>
  </si>
  <si>
    <r>
      <t xml:space="preserve">             </t>
    </r>
    <r>
      <rPr>
        <sz val="10"/>
        <rFont val="Arial"/>
        <family val="2"/>
      </rPr>
      <t>ProductID</t>
    </r>
  </si>
  <si>
    <t xml:space="preserve">             NRFStandardColorAndSize</t>
  </si>
  <si>
    <t xml:space="preserve">          ProductOrItemDescription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</si>
  <si>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</si>
  <si>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</si>
  <si>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</si>
  <si>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</si>
  <si>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</si>
  <si>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</si>
  <si>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</si>
  <si>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</si>
  <si>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Sublines          </t>
  </si>
  <si>
    <t xml:space="preserve">             Subline</t>
  </si>
  <si>
    <t xml:space="preserve">                SublineItemDetail</t>
  </si>
  <si>
    <t xml:space="preserve">                   ProductID</t>
  </si>
  <si>
    <t xml:space="preserve">       ProductOrItemDescription</t>
  </si>
  <si>
    <t xml:space="preserve">          LocationQuantities</t>
  </si>
  <si>
    <t xml:space="preserve">             LocationQuantity</t>
  </si>
  <si>
    <t xml:space="preserve">          ChargesAllowances</t>
  </si>
  <si>
    <t xml:space="preserve">             Tax</t>
  </si>
  <si>
    <t xml:space="preserve">          ItemLoadInfo</t>
  </si>
  <si>
    <t xml:space="preserve">             ItemLoad</t>
  </si>
  <si>
    <t xml:space="preserve">             Reference</t>
  </si>
  <si>
    <t xml:space="preserve">                ReferenceIDs</t>
  </si>
  <si>
    <t>Summary</t>
  </si>
  <si>
    <t xml:space="preserve">Shipment Header Record &lt;ShipmentHeader&gt; </t>
  </si>
  <si>
    <t>Design Notes</t>
  </si>
  <si>
    <t>RSX Field Description</t>
  </si>
  <si>
    <t xml:space="preserve">                                              </t>
  </si>
  <si>
    <t xml:space="preserve"> Code indicating the status of an order or shipment or the disposition of any difference between the quantity ordered and the quantity shipped for a line item or transaction</t>
  </si>
  <si>
    <t>Free-form description of the routing or requested routing for shipment, or the originating carrier's identity</t>
  </si>
  <si>
    <t>Code specifying the method or type of transportation for the shipment</t>
  </si>
  <si>
    <t>DateTimePeriod</t>
  </si>
  <si>
    <t>Reference Record &lt;Reference&gt;</t>
  </si>
  <si>
    <t>Date Record &lt;Date&gt;</t>
  </si>
  <si>
    <t>RSX Field Definition</t>
  </si>
  <si>
    <t xml:space="preserve">T&amp;C </t>
  </si>
  <si>
    <t>Contact Record &lt;Contact&gt;</t>
  </si>
  <si>
    <t>ContactTypeCode</t>
  </si>
  <si>
    <t>PER01</t>
  </si>
  <si>
    <t>PER02</t>
  </si>
  <si>
    <t>PER04/06/08 (FX)</t>
  </si>
  <si>
    <t>PER04/06/08 (EM)</t>
  </si>
  <si>
    <t>Address Record &lt;Address&gt;</t>
  </si>
  <si>
    <t>N101</t>
  </si>
  <si>
    <t>Code identifying an organizational entity, a physical location, property or an individual</t>
  </si>
  <si>
    <t>N103</t>
  </si>
  <si>
    <t>Code designating the system/method of code structure used for Identification Code (67)</t>
  </si>
  <si>
    <t>N104</t>
  </si>
  <si>
    <t>N102</t>
  </si>
  <si>
    <t>Free-form name</t>
  </si>
  <si>
    <t>N301</t>
  </si>
  <si>
    <t>N302</t>
  </si>
  <si>
    <t>N401</t>
  </si>
  <si>
    <t>Free-form text for city name</t>
  </si>
  <si>
    <t>N403</t>
  </si>
  <si>
    <t>Code defining international postal zone code excluding punctuation and blanks (zip code for United States).  Required for Ship To</t>
  </si>
  <si>
    <t>N404</t>
  </si>
  <si>
    <t>LocationID</t>
  </si>
  <si>
    <t>CountrySubDivision</t>
  </si>
  <si>
    <t>NoteCode</t>
  </si>
  <si>
    <t>PrinterCarriageControlCode</t>
  </si>
  <si>
    <t>Number</t>
  </si>
  <si>
    <t>LanguageCode</t>
  </si>
  <si>
    <t>ISO 639 language code</t>
  </si>
  <si>
    <t>NoteFormatCode</t>
  </si>
  <si>
    <t>NoteFunctionCode</t>
  </si>
  <si>
    <t>Reference ID Record &lt;ReferenceIDs&gt;</t>
  </si>
  <si>
    <t>Address Reference Record &lt;Reference&gt;</t>
  </si>
  <si>
    <t>Address Reference ReferenceIDs Record &lt;ReferenceIDs&gt;</t>
  </si>
  <si>
    <t>ReferenceQual</t>
  </si>
  <si>
    <t>Address Contact Record &lt;Contact&gt;</t>
  </si>
  <si>
    <t>Address Date Record &lt;Date&gt;</t>
  </si>
  <si>
    <t>Carrier Special Handling Detail Record &lt;CarrierSpecialHandlingDetail&gt;</t>
  </si>
  <si>
    <t>SpecialHandlingCode</t>
  </si>
  <si>
    <t>HazardousMaterialCode</t>
  </si>
  <si>
    <t>HazardousMaterialClass</t>
  </si>
  <si>
    <t>YesOrNoResponse</t>
  </si>
  <si>
    <t>TD401</t>
  </si>
  <si>
    <t>TD402</t>
  </si>
  <si>
    <t>TD403</t>
  </si>
  <si>
    <t>TD404</t>
  </si>
  <si>
    <t>TD405</t>
  </si>
  <si>
    <t>PurchaseOrderTypeCode</t>
  </si>
  <si>
    <t>Order Date Record &lt;Date&gt;</t>
  </si>
  <si>
    <t>Order Reference Record &lt;Reference&gt;</t>
  </si>
  <si>
    <t>Order ReferenceIDs Record &lt;ReferenceIDs&gt;</t>
  </si>
  <si>
    <t>Order Address Record &lt;Address&gt;</t>
  </si>
  <si>
    <t>Order Address Reference Record &lt;Reference&gt;</t>
  </si>
  <si>
    <t>Order Address Reference ReferenceIDs Record &lt;ReferenceIDs&gt;</t>
  </si>
  <si>
    <t>Order Address Contact Record &lt;Contact&gt;</t>
  </si>
  <si>
    <t>Order Address Date Record &lt;Date&gt;</t>
  </si>
  <si>
    <t>Order Header Record &lt;OrderHeader&gt;</t>
  </si>
  <si>
    <t>SAC08</t>
  </si>
  <si>
    <t>SAC12</t>
  </si>
  <si>
    <t>SAC15</t>
  </si>
  <si>
    <t>OptionNumber</t>
  </si>
  <si>
    <t>SAC14</t>
  </si>
  <si>
    <t>ExceptionNumber</t>
  </si>
  <si>
    <t>AllowChrgQty2</t>
  </si>
  <si>
    <t>SAC11</t>
  </si>
  <si>
    <t>SAC16</t>
  </si>
  <si>
    <t>Order ChargesAllowances Record &lt;ChargesAllowances&gt;</t>
  </si>
  <si>
    <t>Pack Record &lt;Pack&gt;</t>
  </si>
  <si>
    <t>WeightQualifier</t>
  </si>
  <si>
    <t>PackDimensionUOM</t>
  </si>
  <si>
    <t>PackagineDescription</t>
  </si>
  <si>
    <t>Pallet Information Record &lt;PalletInformation&gt;</t>
  </si>
  <si>
    <t>PalletTypeCode</t>
  </si>
  <si>
    <t>PalletTiers</t>
  </si>
  <si>
    <t>PalletBlocks</t>
  </si>
  <si>
    <t>OuterPack</t>
  </si>
  <si>
    <t>UnitWeight</t>
  </si>
  <si>
    <t>UnitWeightUOM</t>
  </si>
  <si>
    <t>Length</t>
  </si>
  <si>
    <t>Width</t>
  </si>
  <si>
    <t>Height</t>
  </si>
  <si>
    <t>UnitOfMeasure</t>
  </si>
  <si>
    <t>PackWeight</t>
  </si>
  <si>
    <t>PackWeightUOM</t>
  </si>
  <si>
    <t>PalletExchangeCode</t>
  </si>
  <si>
    <t>InnerPack</t>
  </si>
  <si>
    <t>PalletStructureCode</t>
  </si>
  <si>
    <t xml:space="preserve">N0 </t>
  </si>
  <si>
    <t>PAL01</t>
  </si>
  <si>
    <t>PAL02</t>
  </si>
  <si>
    <t>PAL03</t>
  </si>
  <si>
    <t>PAL04</t>
  </si>
  <si>
    <t>PAL05</t>
  </si>
  <si>
    <t>PAL06</t>
  </si>
  <si>
    <t>PAL07</t>
  </si>
  <si>
    <t>PAL08</t>
  </si>
  <si>
    <t>PAL09</t>
  </si>
  <si>
    <t>PAL10</t>
  </si>
  <si>
    <t>PAL11</t>
  </si>
  <si>
    <t>PAL12</t>
  </si>
  <si>
    <t>PAL13</t>
  </si>
  <si>
    <t>PAL14</t>
  </si>
  <si>
    <t>PAL15</t>
  </si>
  <si>
    <t>PAL16</t>
  </si>
  <si>
    <t>PAL17</t>
  </si>
  <si>
    <t>Pack Date Record &lt;Date&gt;</t>
  </si>
  <si>
    <t>Pack Reference Record &lt;Reference&gt;</t>
  </si>
  <si>
    <t>Pack ReferenceIDs Record &lt;ReferenceIDs&gt;</t>
  </si>
  <si>
    <t>Pack Address Record &lt;Address&gt;</t>
  </si>
  <si>
    <t>Pack Address Reference Record &lt;Reference&gt;</t>
  </si>
  <si>
    <t>Pack Address Reference ReferenceIDs Record &lt;ReferenceIDs&gt;</t>
  </si>
  <si>
    <t>Pack Address Contact Record &lt;Contact&gt;</t>
  </si>
  <si>
    <t>Pack Address Date Record &lt;Date&gt;</t>
  </si>
  <si>
    <t>Pack ChargesAllowances Record &lt;ChargesAllowances&gt;</t>
  </si>
  <si>
    <t>Carrier Quantity And Weight Detail Record &lt;CarrierQuantityAndWeightDetail&gt;</t>
  </si>
  <si>
    <t>CommodityCodeQualifier</t>
  </si>
  <si>
    <t>TD103</t>
  </si>
  <si>
    <t>CommodityCode</t>
  </si>
  <si>
    <t>AN</t>
  </si>
  <si>
    <t>TD104</t>
  </si>
  <si>
    <t>LadingDescription</t>
  </si>
  <si>
    <t>TD105</t>
  </si>
  <si>
    <t xml:space="preserve">TD107 </t>
  </si>
  <si>
    <t>Volume</t>
  </si>
  <si>
    <t>TD109</t>
  </si>
  <si>
    <t>VolumeUOM</t>
  </si>
  <si>
    <t>TD110</t>
  </si>
  <si>
    <t>Carrier Equipment Detail Record &lt;CarrierEquipmentDetail&gt;</t>
  </si>
  <si>
    <t>TD304</t>
  </si>
  <si>
    <t xml:space="preserve">Weight  </t>
  </si>
  <si>
    <t>TD305</t>
  </si>
  <si>
    <t>TD306</t>
  </si>
  <si>
    <t>TD309</t>
  </si>
  <si>
    <t>EquipmentType</t>
  </si>
  <si>
    <t>TD310</t>
  </si>
  <si>
    <t xml:space="preserve">Carrier Routing Detail Record &lt;CarrierRoutingDetail&gt;
CarrierEquipmentDetail Record
CarrierRoutingDetail Record
Address
Destination (SDQ)
Charge/Allowances
</t>
  </si>
  <si>
    <t>RoutingSequenceCode</t>
  </si>
  <si>
    <t>TD501</t>
  </si>
  <si>
    <t>IdentificationCodeQualifier</t>
  </si>
  <si>
    <t>TD502</t>
  </si>
  <si>
    <t>TD503</t>
  </si>
  <si>
    <t>LocationQualifier</t>
  </si>
  <si>
    <t>TD507</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</si>
  <si>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</si>
  <si>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</si>
  <si>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</si>
  <si>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</si>
  <si>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</si>
  <si>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</si>
  <si>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</si>
  <si>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</si>
  <si>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</si>
  <si>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</si>
  <si>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</si>
  <si>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</si>
  <si>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</si>
  <si>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</si>
  <si>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</si>
  <si>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Location Quantities Record &lt;LocationQuantities&gt;</t>
  </si>
  <si>
    <t>IDQual</t>
  </si>
  <si>
    <t>Location Quantities Location Quantity Record &lt;LocationQuantity&gt;</t>
  </si>
  <si>
    <t>Location</t>
  </si>
  <si>
    <t>Qty</t>
  </si>
  <si>
    <t>Packaging Record &lt;Packaging&gt;</t>
  </si>
  <si>
    <t>ItemDescriptionType</t>
  </si>
  <si>
    <t>Line Item Record &lt;ShipmentLine&gt;</t>
  </si>
  <si>
    <t>EAN</t>
  </si>
  <si>
    <t>InternationalStandardBookNumber</t>
  </si>
  <si>
    <t>Carton Level UPC number</t>
  </si>
  <si>
    <t>AssignedID</t>
  </si>
  <si>
    <t>Invoice Line ProductID Record &lt;ProductID&gt;</t>
  </si>
  <si>
    <t>PartNumberQual</t>
  </si>
  <si>
    <t>PartNumber</t>
  </si>
  <si>
    <t>NRFStandardColorAndSize Record &lt;NRFStandardColorAndSize&gt;</t>
  </si>
  <si>
    <t>NRFColorCode</t>
  </si>
  <si>
    <t>ColorCategoryName</t>
  </si>
  <si>
    <t xml:space="preserve"> A name describing a group of associated colors.</t>
  </si>
  <si>
    <t>ColorPrimaryDescription</t>
  </si>
  <si>
    <t>NRFSizeCode</t>
  </si>
  <si>
    <t>SizeCategoryName</t>
  </si>
  <si>
    <t>SizePrimaryDescription</t>
  </si>
  <si>
    <t>SizeSecondaryDescription</t>
  </si>
  <si>
    <t>SizeTableName</t>
  </si>
  <si>
    <t>SizeHeading1</t>
  </si>
  <si>
    <t>SizeHeading2</t>
  </si>
  <si>
    <t>SizeHeading3</t>
  </si>
  <si>
    <t>SizeHeading4</t>
  </si>
  <si>
    <t>Measurements Record &lt;Measurements&gt;</t>
  </si>
  <si>
    <t>Subline Product Or Item Description Record &lt;ProductOrItemDescription&gt;</t>
  </si>
  <si>
    <t>PID03</t>
  </si>
  <si>
    <t>ProductDescriptionCode</t>
  </si>
  <si>
    <t>PID04</t>
  </si>
  <si>
    <t>ProductDescription</t>
  </si>
  <si>
    <t>PID06</t>
  </si>
  <si>
    <t>SourceSubqualifier</t>
  </si>
  <si>
    <t>PID07</t>
  </si>
  <si>
    <t>PID08</t>
  </si>
  <si>
    <t>PID09</t>
  </si>
  <si>
    <t>Product Or Item Description Record &lt;ProductOrItemDescription&gt;</t>
  </si>
  <si>
    <t>Notes Record &lt;Notes&gt;</t>
  </si>
  <si>
    <t>Subline Item Detail Record &lt;Subline Item Detail&gt;</t>
  </si>
  <si>
    <t xml:space="preserve"> Subline ProductID Record &lt;ProductID&gt;</t>
  </si>
  <si>
    <t>Charges/Allowances Record &lt;ChargesAllowances&gt;</t>
  </si>
  <si>
    <t>Charges/Allowances Tax Record &lt;ChargesAllowances&gt;</t>
  </si>
  <si>
    <t>TaxTypeCode</t>
  </si>
  <si>
    <t>TaxAmount</t>
  </si>
  <si>
    <t>TXI02</t>
  </si>
  <si>
    <t>TaxPercent</t>
  </si>
  <si>
    <t>TXI03</t>
  </si>
  <si>
    <t>JurisdictionQual</t>
  </si>
  <si>
    <t>TXI04</t>
  </si>
  <si>
    <t>JurisdictionCode</t>
  </si>
  <si>
    <t>TXI05</t>
  </si>
  <si>
    <t>TaxExemptCode</t>
  </si>
  <si>
    <t>TXI06</t>
  </si>
  <si>
    <t>RelationshipCode</t>
  </si>
  <si>
    <t>TXI07</t>
  </si>
  <si>
    <t>PctDollarBasis</t>
  </si>
  <si>
    <t>TXI08</t>
  </si>
  <si>
    <t>TaxID</t>
  </si>
  <si>
    <t>TXI09</t>
  </si>
  <si>
    <t>TXI10</t>
  </si>
  <si>
    <t>Item Load Record&lt;ItemLoad&gt;</t>
  </si>
  <si>
    <t>Item Load Reference Record &lt;Reference&gt;</t>
  </si>
  <si>
    <t>Item Load Reference ReferenceIDs Record &lt;ReferenceIDs&gt;</t>
  </si>
  <si>
    <t>SDQ02</t>
  </si>
  <si>
    <t>UN</t>
  </si>
  <si>
    <r>
      <t>REF02 (REF01=</t>
    </r>
    <r>
      <rPr>
        <b/>
        <sz val="10"/>
        <rFont val="Arial"/>
        <family val="2"/>
      </rPr>
      <t>SN</t>
    </r>
    <r>
      <rPr>
        <sz val="10"/>
        <rFont val="Arial"/>
        <family val="2"/>
      </rPr>
      <t xml:space="preserve">)   </t>
    </r>
  </si>
  <si>
    <r>
      <t>REF02 (REF01=</t>
    </r>
    <r>
      <rPr>
        <b/>
        <sz val="10"/>
        <rFont val="Arial"/>
        <family val="2"/>
      </rPr>
      <t>PD</t>
    </r>
    <r>
      <rPr>
        <sz val="10"/>
        <rFont val="Arial"/>
        <family val="2"/>
      </rPr>
      <t>)</t>
    </r>
  </si>
  <si>
    <r>
      <t>REF03 (REF01=</t>
    </r>
    <r>
      <rPr>
        <b/>
        <sz val="10"/>
        <rFont val="Arial"/>
        <family val="2"/>
      </rPr>
      <t>PD</t>
    </r>
    <r>
      <rPr>
        <sz val="10"/>
        <rFont val="Arial"/>
        <family val="2"/>
      </rPr>
      <t>)</t>
    </r>
  </si>
  <si>
    <t>Min/Max</t>
  </si>
  <si>
    <t>A010</t>
  </si>
  <si>
    <t>A170</t>
  </si>
  <si>
    <t>Adjustments</t>
  </si>
  <si>
    <t>A260</t>
  </si>
  <si>
    <t>A990</t>
  </si>
  <si>
    <t>B720</t>
  </si>
  <si>
    <t>B210</t>
  </si>
  <si>
    <t>B870</t>
  </si>
  <si>
    <t>B950</t>
  </si>
  <si>
    <t>C000</t>
  </si>
  <si>
    <t>C040</t>
  </si>
  <si>
    <t>Delivery</t>
  </si>
  <si>
    <t>C030</t>
  </si>
  <si>
    <t>C310</t>
  </si>
  <si>
    <t>Discount</t>
  </si>
  <si>
    <t>C300</t>
  </si>
  <si>
    <t>C320</t>
  </si>
  <si>
    <t>C540</t>
  </si>
  <si>
    <t>D240</t>
  </si>
  <si>
    <t>Freight</t>
  </si>
  <si>
    <t>D230</t>
  </si>
  <si>
    <t>D200</t>
  </si>
  <si>
    <t>D260</t>
  </si>
  <si>
    <t>D270</t>
  </si>
  <si>
    <t>D350</t>
  </si>
  <si>
    <t>D360</t>
  </si>
  <si>
    <t>D550</t>
  </si>
  <si>
    <t>D980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</si>
  <si>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</si>
  <si>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</si>
  <si>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</si>
  <si>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</si>
  <si>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</si>
  <si>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</si>
  <si>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</si>
  <si>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</si>
  <si>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</si>
  <si>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</si>
  <si>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</si>
  <si>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</si>
  <si>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</si>
  <si>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</si>
  <si>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</si>
  <si>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</si>
  <si>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</si>
  <si>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</si>
  <si>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</si>
  <si>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</si>
  <si>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</si>
  <si>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</si>
  <si>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</si>
  <si>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</si>
  <si>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</si>
  <si>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</si>
  <si>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</si>
  <si>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H490</t>
  </si>
  <si>
    <t>H540</t>
  </si>
  <si>
    <t>H560</t>
  </si>
  <si>
    <t>Swell</t>
  </si>
  <si>
    <t>H850</t>
  </si>
  <si>
    <t>H625</t>
  </si>
  <si>
    <t>H630</t>
  </si>
  <si>
    <t>H650</t>
  </si>
  <si>
    <t>H660</t>
  </si>
  <si>
    <t>H700</t>
  </si>
  <si>
    <t>H730</t>
  </si>
  <si>
    <t>H740</t>
  </si>
  <si>
    <t>H750</t>
  </si>
  <si>
    <t>H760</t>
  </si>
  <si>
    <t>H770</t>
  </si>
  <si>
    <t>H806</t>
  </si>
  <si>
    <t>I060</t>
  </si>
  <si>
    <t>Ticketing Service</t>
  </si>
  <si>
    <t>I160</t>
  </si>
  <si>
    <t>Track Storage</t>
  </si>
  <si>
    <t>I170</t>
  </si>
  <si>
    <t>I410</t>
  </si>
  <si>
    <t>I530</t>
  </si>
  <si>
    <t>I570</t>
  </si>
  <si>
    <t>Warehouse</t>
  </si>
  <si>
    <t>ID</t>
  </si>
  <si>
    <t>3/3</t>
  </si>
  <si>
    <t>DT</t>
  </si>
  <si>
    <t>8/8</t>
  </si>
  <si>
    <t>TM</t>
  </si>
  <si>
    <t>4/8</t>
  </si>
  <si>
    <t>2/2</t>
  </si>
  <si>
    <t>2/3</t>
  </si>
  <si>
    <t>DTM06</t>
  </si>
  <si>
    <t>1/35</t>
  </si>
  <si>
    <t>1/50</t>
  </si>
  <si>
    <t>1/80</t>
  </si>
  <si>
    <t>1/60</t>
  </si>
  <si>
    <t>PER04/06/08 (TE,HP,NP,AP,WP)</t>
  </si>
  <si>
    <t>1/256</t>
  </si>
  <si>
    <t>ContactReference</t>
  </si>
  <si>
    <t>PER09</t>
  </si>
  <si>
    <t>1/20</t>
  </si>
  <si>
    <t>Additional field for contact reference</t>
  </si>
  <si>
    <t>1/2</t>
  </si>
  <si>
    <t>2/80</t>
  </si>
  <si>
    <t>1/55</t>
  </si>
  <si>
    <t>Address information</t>
  </si>
  <si>
    <t>2/30</t>
  </si>
  <si>
    <t>3/15</t>
  </si>
  <si>
    <t>ISO Country Code</t>
  </si>
  <si>
    <t>N406</t>
  </si>
  <si>
    <t>1/30</t>
  </si>
  <si>
    <t>Provides further description to the address information.  Can be either text or an ID.</t>
  </si>
  <si>
    <t>N407</t>
  </si>
  <si>
    <t>1/3</t>
  </si>
  <si>
    <t>SAC01</t>
  </si>
  <si>
    <t>1/1</t>
  </si>
  <si>
    <t>SAC02 / G7201</t>
  </si>
  <si>
    <t>4/4</t>
  </si>
  <si>
    <t>1/10</t>
  </si>
  <si>
    <t>1/15</t>
  </si>
  <si>
    <t>SAC06</t>
  </si>
  <si>
    <t>1/6</t>
  </si>
  <si>
    <t>1/9</t>
  </si>
  <si>
    <t>EDI Type</t>
  </si>
  <si>
    <t>EDI Min/Max</t>
  </si>
  <si>
    <t>TXI01</t>
  </si>
  <si>
    <t>1/18</t>
  </si>
  <si>
    <t>Number assigned to a purchaser (buyer, orderer) by a tax  jurisdiction(state, country, etc).</t>
  </si>
  <si>
    <t>Pack Charges/Allowances Tax Record &lt;Tax&gt;</t>
  </si>
  <si>
    <t>3/5</t>
  </si>
  <si>
    <t>1/7</t>
  </si>
  <si>
    <t xml:space="preserve"> Code describing a commodity or group of commodities</t>
  </si>
  <si>
    <t>1/8</t>
  </si>
  <si>
    <t xml:space="preserve"> Code identifying type of equipment used for shipment</t>
  </si>
  <si>
    <t>1/4</t>
  </si>
  <si>
    <t xml:space="preserve"> Prefix or alphabetic part of an equipment unit's identifying number</t>
  </si>
  <si>
    <t xml:space="preserve"> Sequencing or serial part of an equipment unit's identifying number (pure numeric form for equipment number is preferred)</t>
  </si>
  <si>
    <t>2/15</t>
  </si>
  <si>
    <t>SDQ23</t>
  </si>
  <si>
    <t>SDQ03/SDQ05/../SDQ21</t>
  </si>
  <si>
    <t>SDQ04/SDQ06/../SDQ22</t>
  </si>
  <si>
    <t>1/5</t>
  </si>
  <si>
    <t>Summary Total Record &lt;Summary&gt;</t>
  </si>
  <si>
    <t>TotalLineItems</t>
  </si>
  <si>
    <r>
      <t xml:space="preserve">LIN03/LIN05/LIN07/LIN09 </t>
    </r>
    <r>
      <rPr>
        <b/>
        <sz val="10"/>
        <rFont val="Arial"/>
        <family val="2"/>
      </rPr>
      <t xml:space="preserve"> (UK)</t>
    </r>
  </si>
  <si>
    <r>
      <t>LIN03/LIN05/LIN07/LIN09</t>
    </r>
    <r>
      <rPr>
        <b/>
        <sz val="10"/>
        <rFont val="Arial"/>
        <family val="2"/>
      </rPr>
      <t xml:space="preserve"> (CM)</t>
    </r>
  </si>
  <si>
    <r>
      <t>LIN03/LIN05/LIN07/LIN09</t>
    </r>
    <r>
      <rPr>
        <b/>
        <sz val="10"/>
        <rFont val="Arial"/>
        <family val="2"/>
      </rPr>
      <t xml:space="preserve"> (SM)</t>
    </r>
  </si>
  <si>
    <t>1/12</t>
  </si>
  <si>
    <r>
      <t xml:space="preserve">SLN10/SLN12/SLN14/SLN16/SLN18/SLN20     </t>
    </r>
    <r>
      <rPr>
        <b/>
        <sz val="10"/>
        <rFont val="Arial"/>
        <family val="2"/>
      </rPr>
      <t>(VA/VC/VN/VP/MG/MF)</t>
    </r>
  </si>
  <si>
    <r>
      <t xml:space="preserve">SLN10/SLN12/SLN14/SLN16/SLN18/SLN20      </t>
    </r>
    <r>
      <rPr>
        <b/>
        <sz val="10"/>
        <rFont val="Arial"/>
        <family val="2"/>
      </rPr>
      <t>(UP)</t>
    </r>
  </si>
  <si>
    <r>
      <t xml:space="preserve">SLN10/SLN12/SLN14/SLN16/SLN18/SLN20      </t>
    </r>
    <r>
      <rPr>
        <b/>
        <sz val="10"/>
        <rFont val="Arial"/>
        <family val="2"/>
      </rPr>
      <t>(EN)</t>
    </r>
  </si>
  <si>
    <r>
      <t xml:space="preserve">SLN10/SLN12/SLN14/SLN16/SLN18/SLN20     </t>
    </r>
    <r>
      <rPr>
        <b/>
        <sz val="10"/>
        <rFont val="Arial"/>
        <family val="2"/>
      </rPr>
      <t>(UK)</t>
    </r>
  </si>
  <si>
    <r>
      <t xml:space="preserve">SLN10/SLN12/SLN14/SLN16/SLN18/SLN20 </t>
    </r>
    <r>
      <rPr>
        <b/>
        <sz val="10"/>
        <rFont val="Arial"/>
        <family val="2"/>
      </rPr>
      <t xml:space="preserve"> (UI/UN/UA/UB)</t>
    </r>
  </si>
  <si>
    <t>PID05 (PID02=74, 91)</t>
  </si>
  <si>
    <t>PID05 (PID02=73, 75)</t>
  </si>
  <si>
    <t>PID05 (PID02=77, 78, 92)</t>
  </si>
  <si>
    <t>SLN09/SLN11/SLN13</t>
  </si>
  <si>
    <t>SLN10/SLN12/SLN14</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</si>
  <si>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</si>
  <si>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</si>
  <si>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</si>
  <si>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</si>
  <si>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</si>
  <si>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</si>
  <si>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</si>
  <si>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</si>
  <si>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</si>
  <si>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</si>
  <si>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</si>
  <si>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</si>
  <si>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</si>
  <si>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</si>
  <si>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</si>
  <si>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</si>
  <si>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</si>
  <si>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</si>
  <si>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</si>
  <si>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</si>
  <si>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</si>
  <si>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</si>
  <si>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</si>
  <si>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068</t>
  </si>
  <si>
    <t>069</t>
  </si>
  <si>
    <t>071</t>
  </si>
  <si>
    <t>074</t>
  </si>
  <si>
    <t>077</t>
  </si>
  <si>
    <t>079</t>
  </si>
  <si>
    <t>097</t>
  </si>
  <si>
    <t>118</t>
  </si>
  <si>
    <t>168</t>
  </si>
  <si>
    <t>Release</t>
  </si>
  <si>
    <t>171</t>
  </si>
  <si>
    <t>Revision</t>
  </si>
  <si>
    <t>191</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</si>
  <si>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</si>
  <si>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</si>
  <si>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</si>
  <si>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</si>
  <si>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</si>
  <si>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</si>
  <si>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</si>
  <si>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</si>
  <si>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</si>
  <si>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</si>
  <si>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</si>
  <si>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</si>
  <si>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</si>
  <si>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</si>
  <si>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</si>
  <si>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</si>
  <si>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</si>
  <si>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</si>
  <si>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</si>
  <si>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</si>
  <si>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</si>
  <si>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</si>
  <si>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</si>
  <si>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</si>
  <si>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</si>
  <si>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</si>
  <si>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</si>
  <si>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</si>
  <si>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</si>
  <si>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</si>
  <si>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</si>
  <si>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</si>
  <si>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</si>
  <si>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</si>
  <si>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</si>
  <si>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</si>
  <si>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</si>
  <si>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</si>
  <si>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</si>
  <si>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</si>
  <si>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CB</t>
  </si>
  <si>
    <t>CI</t>
  </si>
  <si>
    <t>CN</t>
  </si>
  <si>
    <t>DK</t>
  </si>
  <si>
    <t>Dock Number</t>
  </si>
  <si>
    <t>DJ</t>
  </si>
  <si>
    <t>DO</t>
  </si>
  <si>
    <t>GD</t>
  </si>
  <si>
    <t>GK</t>
  </si>
  <si>
    <t>GS</t>
  </si>
  <si>
    <t>GT</t>
  </si>
  <si>
    <t>KW</t>
  </si>
  <si>
    <t>IT</t>
  </si>
  <si>
    <t>IV</t>
  </si>
  <si>
    <t>JD</t>
  </si>
  <si>
    <t>L1</t>
  </si>
  <si>
    <t>LT</t>
  </si>
  <si>
    <t>MB</t>
  </si>
  <si>
    <t>MR</t>
  </si>
  <si>
    <t>OB</t>
  </si>
  <si>
    <t>PHC</t>
  </si>
  <si>
    <t>PK</t>
  </si>
  <si>
    <t>PS</t>
  </si>
  <si>
    <t>PU</t>
  </si>
  <si>
    <t>RU</t>
  </si>
  <si>
    <t>SE</t>
  </si>
  <si>
    <t>SI</t>
  </si>
  <si>
    <t>ST</t>
  </si>
  <si>
    <t>TC</t>
  </si>
  <si>
    <t>TN</t>
  </si>
  <si>
    <t>VF</t>
  </si>
  <si>
    <t>XF</t>
  </si>
  <si>
    <t>YD</t>
  </si>
  <si>
    <t>QC</t>
  </si>
  <si>
    <t>Product Specification Document Number</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</si>
  <si>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</si>
  <si>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</si>
  <si>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</si>
  <si>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</si>
  <si>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</si>
  <si>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</si>
  <si>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</si>
  <si>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</si>
  <si>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</si>
  <si>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</si>
  <si>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</si>
  <si>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</si>
  <si>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</si>
  <si>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</si>
  <si>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</si>
  <si>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</si>
  <si>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</si>
  <si>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</si>
  <si>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</si>
  <si>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</si>
  <si>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</si>
  <si>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</si>
  <si>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</si>
  <si>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</si>
  <si>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</si>
  <si>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</si>
  <si>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</si>
  <si>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</si>
  <si>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</si>
  <si>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</si>
  <si>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</si>
  <si>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</si>
  <si>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</si>
  <si>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</si>
  <si>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</si>
  <si>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</si>
  <si>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</si>
  <si>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</si>
  <si>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BP</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</si>
  <si>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</si>
  <si>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</si>
  <si>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</si>
  <si>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</si>
  <si>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</si>
  <si>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</si>
  <si>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</si>
  <si>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</si>
  <si>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</si>
  <si>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</si>
  <si>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</si>
  <si>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</si>
  <si>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</si>
  <si>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</si>
  <si>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</si>
  <si>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</si>
  <si>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</si>
  <si>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</si>
  <si>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</si>
  <si>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</si>
  <si>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</si>
  <si>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</si>
  <si>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</si>
  <si>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</si>
  <si>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</si>
  <si>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</si>
  <si>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</si>
  <si>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</si>
  <si>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</si>
  <si>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</si>
  <si>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</si>
  <si>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</si>
  <si>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</si>
  <si>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</si>
  <si>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</si>
  <si>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</si>
  <si>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</si>
  <si>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</si>
  <si>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</si>
  <si>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</si>
  <si>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</si>
  <si>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</si>
  <si>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</si>
  <si>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</si>
  <si>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</si>
  <si>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</si>
  <si>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</si>
  <si>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</si>
  <si>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t>
  </si>
  <si>
    <t>Inch</t>
  </si>
  <si>
    <t>JR</t>
  </si>
  <si>
    <t>Jar</t>
  </si>
  <si>
    <t>JU</t>
  </si>
  <si>
    <t>Jug</t>
  </si>
  <si>
    <t>KE</t>
  </si>
  <si>
    <t>Keg</t>
  </si>
  <si>
    <t>Kilogram</t>
  </si>
  <si>
    <t>KT</t>
  </si>
  <si>
    <t>Kit</t>
  </si>
  <si>
    <t>LB</t>
  </si>
  <si>
    <t>Pound</t>
  </si>
  <si>
    <t>LF</t>
  </si>
  <si>
    <t>LK</t>
  </si>
  <si>
    <t>Link</t>
  </si>
  <si>
    <t>LN</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</si>
  <si>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</si>
  <si>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</si>
  <si>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</si>
  <si>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</si>
  <si>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</si>
  <si>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</si>
  <si>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</si>
  <si>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</si>
  <si>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</si>
  <si>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</si>
  <si>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</si>
  <si>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</si>
  <si>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</si>
  <si>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</si>
  <si>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</si>
  <si>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</si>
  <si>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</si>
  <si>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</si>
  <si>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</si>
  <si>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</si>
  <si>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</si>
  <si>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</si>
  <si>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</si>
  <si>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</si>
  <si>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</si>
  <si>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</si>
  <si>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</si>
  <si>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</si>
  <si>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</si>
  <si>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</si>
  <si>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</si>
  <si>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</si>
  <si>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</si>
  <si>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</si>
  <si>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</si>
  <si>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</si>
  <si>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</si>
  <si>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</si>
  <si>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</si>
  <si>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</si>
  <si>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</si>
  <si>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</si>
  <si>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</si>
  <si>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</si>
  <si>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</si>
  <si>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</si>
  <si>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</si>
  <si>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</si>
  <si>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</si>
  <si>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</si>
  <si>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</si>
  <si>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</si>
  <si>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</si>
  <si>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</si>
  <si>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</si>
  <si>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</si>
  <si>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</si>
  <si>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</si>
  <si>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</si>
  <si>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</si>
  <si>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</si>
  <si>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</si>
  <si>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</si>
  <si>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</si>
  <si>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</si>
  <si>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</si>
  <si>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</si>
  <si>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</si>
  <si>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</si>
  <si>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</si>
  <si>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</si>
  <si>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</si>
  <si>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</si>
  <si>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</si>
  <si>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</si>
  <si>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</si>
  <si>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</si>
  <si>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VC</t>
  </si>
  <si>
    <t>Yard</t>
  </si>
  <si>
    <t>Tare Structure</t>
  </si>
  <si>
    <t xml:space="preserve">      Tare Structure</t>
  </si>
  <si>
    <t xml:space="preserve">          Notes</t>
  </si>
  <si>
    <t>A530</t>
  </si>
  <si>
    <t>MG</t>
  </si>
  <si>
    <t>MN</t>
  </si>
  <si>
    <t>N5</t>
  </si>
  <si>
    <t>FU</t>
  </si>
  <si>
    <t>VE</t>
  </si>
  <si>
    <t>BO</t>
  </si>
  <si>
    <t>SK</t>
  </si>
  <si>
    <t>VA</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</si>
  <si>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</si>
  <si>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</si>
  <si>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</si>
  <si>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</si>
  <si>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</si>
  <si>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</si>
  <si>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</si>
  <si>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</si>
  <si>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</si>
  <si>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</si>
  <si>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</si>
  <si>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</si>
  <si>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</si>
  <si>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</si>
  <si>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PID02</t>
  </si>
  <si>
    <t>This field should contain qualifiers classifying the type of description being sent.</t>
  </si>
  <si>
    <t>PID05 (PID02=74,91)</t>
  </si>
  <si>
    <t>Code identifying purpose of transaction set</t>
  </si>
  <si>
    <t>Code identifying type of equipment used for shipment</t>
  </si>
  <si>
    <t>Code List:
-CL- Complete
-PR- Partial Shipment</t>
  </si>
  <si>
    <t>DTM02 (DTM01=118)</t>
  </si>
  <si>
    <t>DTM02 (DTM01=068)</t>
  </si>
  <si>
    <t>1/22</t>
  </si>
  <si>
    <t>Number of units (pieces) of the lading commodity.  The number of cartons within the order.</t>
  </si>
  <si>
    <t>REF02 (REF01 = DP)</t>
  </si>
  <si>
    <t>REF02 (REF01=19)</t>
  </si>
  <si>
    <t>REF02 (REF01=11)</t>
  </si>
  <si>
    <t>REF02 (REF01=CO)</t>
  </si>
  <si>
    <t>Code identifying the agency assigning the code values</t>
  </si>
  <si>
    <t>Code indicating on what basis allowance or charge percent is calculated</t>
  </si>
  <si>
    <t>Code indicating method of handling for an allowance or charge</t>
  </si>
  <si>
    <t>Code List:
-See UOM List-</t>
  </si>
  <si>
    <t>PO404</t>
  </si>
  <si>
    <t>PO405</t>
  </si>
  <si>
    <t>1/48</t>
  </si>
  <si>
    <t>Identification of the type of duty or tax or fee applicable to commodities or of tax applicable to services.</t>
  </si>
  <si>
    <t>Code identifying the source of the data used in Tax Jurisdiction Code.</t>
  </si>
  <si>
    <t>Code identifying the commodity coding system used for Commodity Code</t>
  </si>
  <si>
    <r>
      <t>Code List:
-</t>
    </r>
    <r>
      <rPr>
        <b/>
        <sz val="10"/>
        <rFont val="Arial"/>
        <family val="2"/>
      </rPr>
      <t>See UOM tab</t>
    </r>
    <r>
      <rPr>
        <sz val="10"/>
        <rFont val="Arial"/>
        <family val="2"/>
      </rPr>
      <t>-</t>
    </r>
  </si>
  <si>
    <t>Code List:
-01- Intact
-02- Broken
-03- Missing
-04- Replaced</t>
  </si>
  <si>
    <t>Retail level UPC</t>
  </si>
  <si>
    <t xml:space="preserve">Retail level EAN Number </t>
  </si>
  <si>
    <t xml:space="preserve">Global Trade Identification Number </t>
  </si>
  <si>
    <r>
      <t xml:space="preserve">LIN03/LIN05/LIN07/LIN09 </t>
    </r>
    <r>
      <rPr>
        <b/>
        <sz val="10"/>
        <rFont val="Arial"/>
        <family val="2"/>
      </rPr>
      <t xml:space="preserve"> (UI/UN/UA/UB)</t>
    </r>
  </si>
  <si>
    <r>
      <t xml:space="preserve">LIN03/LIN05/LIN07/LIN09 </t>
    </r>
    <r>
      <rPr>
        <b/>
        <sz val="10"/>
        <rFont val="Arial"/>
        <family val="2"/>
      </rPr>
      <t xml:space="preserve"> (ND, N1, N2, N3 N4)</t>
    </r>
  </si>
  <si>
    <r>
      <t xml:space="preserve">LIN03/LIN05/LIN07/LIN09 </t>
    </r>
    <r>
      <rPr>
        <b/>
        <sz val="10"/>
        <rFont val="Arial"/>
        <family val="2"/>
      </rPr>
      <t xml:space="preserve"> (IB)</t>
    </r>
  </si>
  <si>
    <t>SN105</t>
  </si>
  <si>
    <t>Quantity Ordered</t>
  </si>
  <si>
    <t>SN106</t>
  </si>
  <si>
    <t>Code specifying the type of unit price for an item</t>
  </si>
  <si>
    <t>PO413</t>
  </si>
  <si>
    <r>
      <t>DTM02 (DTM01=</t>
    </r>
    <r>
      <rPr>
        <b/>
        <sz val="10"/>
        <rFont val="Arial"/>
        <family val="2"/>
      </rPr>
      <t>011)</t>
    </r>
  </si>
  <si>
    <r>
      <t>LIN03/LIN05/LIN07/LIN09</t>
    </r>
    <r>
      <rPr>
        <b/>
        <sz val="10"/>
        <rFont val="Arial"/>
        <family val="2"/>
      </rPr>
      <t xml:space="preserve"> (IZ, SM, or SZ)</t>
    </r>
  </si>
  <si>
    <r>
      <t>LIN03/LIN05/LIN07/LIN09  (</t>
    </r>
    <r>
      <rPr>
        <b/>
        <sz val="10"/>
        <rFont val="Arial"/>
        <family val="2"/>
      </rPr>
      <t>BO,CM,or VE</t>
    </r>
    <r>
      <rPr>
        <sz val="10"/>
        <rFont val="Arial"/>
        <family val="2"/>
      </rPr>
      <t>)</t>
    </r>
  </si>
  <si>
    <t>PID05 (PID02=73/75)</t>
  </si>
  <si>
    <r>
      <t xml:space="preserve">PID05 (PID02=92,77, 78)
 or
LIN03/LIN05/LIN07/LIN09 </t>
    </r>
    <r>
      <rPr>
        <b/>
        <sz val="10"/>
        <rFont val="Arial"/>
        <family val="2"/>
      </rPr>
      <t>(KK)</t>
    </r>
    <r>
      <rPr>
        <sz val="10"/>
        <rFont val="Arial"/>
        <family val="2"/>
      </rPr>
      <t xml:space="preserve">
</t>
    </r>
  </si>
  <si>
    <t>REF02 (REF01=DP)</t>
  </si>
  <si>
    <r>
      <t xml:space="preserve">LIN03/LIN05/LIN07/LIN09 </t>
    </r>
    <r>
      <rPr>
        <b/>
        <sz val="10"/>
        <rFont val="Arial"/>
        <family val="2"/>
      </rPr>
      <t xml:space="preserve"> (SC)</t>
    </r>
  </si>
  <si>
    <t>Code indicating the status of an order or shipment or the disposition of any difference between the quantity ordered and the quantity shipped for a line item or transaction</t>
  </si>
  <si>
    <t xml:space="preserve"> Human readable text defining the color code.</t>
  </si>
  <si>
    <t xml:space="preserve"> A name describing a group of associated sizes.</t>
  </si>
  <si>
    <t xml:space="preserve"> Human readable text defining the size code.</t>
  </si>
  <si>
    <t>Additional human readable text defining the size code.</t>
  </si>
  <si>
    <r>
      <t>Code List:
-</t>
    </r>
    <r>
      <rPr>
        <b/>
        <sz val="10"/>
        <rFont val="Arial"/>
        <family val="2"/>
      </rPr>
      <t>To be defined</t>
    </r>
    <r>
      <rPr>
        <sz val="10"/>
        <rFont val="Arial"/>
        <family val="2"/>
      </rPr>
      <t>-</t>
    </r>
  </si>
  <si>
    <t>Code indicating a code from a specific industry code list.</t>
  </si>
  <si>
    <t>N901/MTX01</t>
  </si>
  <si>
    <t>MSG01(EDI version 4010 or lower) MTX02 (EDI version 4030 and higher) /PID05/CTB02/REF02/REF03 when REF01 = ZZ, KK, K6
NTE 02</t>
  </si>
  <si>
    <t>1/4096</t>
  </si>
  <si>
    <t>MTX04</t>
  </si>
  <si>
    <t>MTX05</t>
  </si>
  <si>
    <t>MTX06</t>
  </si>
  <si>
    <r>
      <t>SLN10/SLN12/SLN14/SLN16/SLN18/SLN20  (</t>
    </r>
    <r>
      <rPr>
        <b/>
        <sz val="10"/>
        <rFont val="Arial"/>
        <family val="2"/>
      </rPr>
      <t>BP/IN/PI/SK/IT/CB/PN/ST</t>
    </r>
    <r>
      <rPr>
        <sz val="10"/>
        <rFont val="Arial"/>
        <family val="2"/>
      </rPr>
      <t>)</t>
    </r>
  </si>
  <si>
    <r>
      <t xml:space="preserve">SLN10/SLN12/SLN14/SLN16/SLN18/SLN20  </t>
    </r>
    <r>
      <rPr>
        <b/>
        <sz val="10"/>
        <rFont val="Arial"/>
        <family val="2"/>
      </rPr>
      <t>(ND,N1,N2,N3,N4)</t>
    </r>
  </si>
  <si>
    <r>
      <t xml:space="preserve">SLN10/SLN12/SLN14/SLN16 </t>
    </r>
    <r>
      <rPr>
        <b/>
        <sz val="10"/>
        <rFont val="Arial"/>
        <family val="2"/>
      </rPr>
      <t>(IB)</t>
    </r>
  </si>
  <si>
    <t>1/17</t>
  </si>
  <si>
    <t>Code List:
-See UOM tab-</t>
  </si>
  <si>
    <t>ZBP</t>
  </si>
  <si>
    <t xml:space="preserve">Natl Health Code (convert N6)                            </t>
  </si>
  <si>
    <t>ZVP</t>
  </si>
  <si>
    <t>Customer Order Number identified for Drop Ship orders</t>
  </si>
  <si>
    <t>Free Goods</t>
  </si>
  <si>
    <t>SZ</t>
  </si>
  <si>
    <t>IZ</t>
  </si>
  <si>
    <t>Unique, universal product identifier for drugs. Primarily used in the pharmaceutical industry.</t>
  </si>
  <si>
    <t>Unique identifier assigned to books by the publisher.</t>
  </si>
  <si>
    <t>SPS Internal: 2I:Tracking Number and CN:Carrier Pro Number should both be mapped via this field.  Retailers will only ever require one of these values on return.  If both "2I" and "CN" are defined in the retailer spec, send "CN".</t>
  </si>
  <si>
    <t>Received Date</t>
  </si>
  <si>
    <t>BRN</t>
  </si>
  <si>
    <t>CX</t>
  </si>
  <si>
    <t>Coil</t>
  </si>
  <si>
    <t>GA</t>
  </si>
  <si>
    <t>KG</t>
  </si>
  <si>
    <t>DO NOT USE - SAC03/04 values traditionally mapped here can be dropped/hardcoded as this information is not consumed by the vendor.  Retailers should never define more than one qualifier.</t>
  </si>
  <si>
    <t>A630</t>
  </si>
  <si>
    <t>Blocking and Bracing Charge</t>
  </si>
  <si>
    <t>B190</t>
  </si>
  <si>
    <t>Closing &amp; Sealing</t>
  </si>
  <si>
    <t>B320</t>
  </si>
  <si>
    <t>Competitive Allowance</t>
  </si>
  <si>
    <t>B560</t>
  </si>
  <si>
    <t>B570</t>
  </si>
  <si>
    <t>C350</t>
  </si>
  <si>
    <t>Distributor Discount/Allowance</t>
  </si>
  <si>
    <t>C560</t>
  </si>
  <si>
    <t>Early Ship Allowance</t>
  </si>
  <si>
    <t>C680</t>
  </si>
  <si>
    <t>Environmental Protection Service</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</si>
  <si>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</si>
  <si>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</si>
  <si>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</si>
  <si>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</si>
  <si>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</si>
  <si>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</si>
  <si>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</si>
  <si>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</si>
  <si>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</si>
  <si>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</si>
  <si>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</si>
  <si>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</si>
  <si>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</si>
  <si>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</si>
  <si>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</si>
  <si>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</si>
  <si>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r>
      <t xml:space="preserve">LIN03/LIN05/LIN07/LIN09 </t>
    </r>
    <r>
      <rPr>
        <b/>
        <sz val="10"/>
        <rFont val="Arial"/>
        <family val="2"/>
      </rPr>
      <t xml:space="preserve"> (C3) or REF02 (PG/CAT)</t>
    </r>
  </si>
  <si>
    <r>
      <t xml:space="preserve">Carrier Routing Detail Record &lt;CarrierRoutingDetail&gt; </t>
    </r>
    <r>
      <rPr>
        <b/>
        <i/>
        <u/>
        <sz val="10"/>
        <color indexed="12"/>
        <rFont val="Arial"/>
        <family val="2"/>
      </rPr>
      <t>SPS Internal: If Carrier Routing information is sent at the pack level, mapping to the shipment header level is preferred.</t>
    </r>
    <r>
      <rPr>
        <b/>
        <sz val="10"/>
        <color indexed="12"/>
        <rFont val="Arial"/>
        <family val="2"/>
      </rPr>
      <t xml:space="preserve">
CarrierEquipmentDetail Record
CarrierRoutingDetail Record
Address
Destination (SDQ)
Charge/Allowances
</t>
    </r>
  </si>
  <si>
    <t>OC</t>
  </si>
  <si>
    <t>Ocean Container Number</t>
  </si>
  <si>
    <t>V3</t>
  </si>
  <si>
    <t>Voyage Number</t>
  </si>
  <si>
    <t>WU</t>
  </si>
  <si>
    <t>Vessel</t>
  </si>
  <si>
    <t>E730</t>
  </si>
  <si>
    <t>New Item Allowance</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</si>
  <si>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</si>
  <si>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Sum of the total quantity of the line items in this document</t>
  </si>
  <si>
    <t>EP</t>
  </si>
  <si>
    <t>A730</t>
  </si>
  <si>
    <t>Brokerage or Duty</t>
  </si>
  <si>
    <t>Code represents the City, State or Providence (tax authority) associated with the Tax group</t>
  </si>
  <si>
    <t>Code indicating whether the header or item level data is exempt or not for the tax and taxing authority indicated in Jurisdiction Code</t>
  </si>
  <si>
    <t xml:space="preserve">The total number of eaches in a master carton.
SPS Internal:  Retailers use this term differently.  Some call it the Master Pack Qty.   </t>
  </si>
  <si>
    <t>Number of inner cartons within a master carton. Each inner carton can contain one or more each(es)/piece(s).</t>
  </si>
  <si>
    <t>Quantity that has already or is scheduled to be shipped/delivered</t>
  </si>
  <si>
    <t>The unit of measure used with the ShipQty</t>
  </si>
  <si>
    <t xml:space="preserve">Percentage of allowance or charge.  Percentages should be represented as real numbers (0% through 100% should be normalized to 0.0 through 100.00).
</t>
  </si>
  <si>
    <t>Percentages should be represented as real numbers (0% through 100% should be normalized to 0.0 through 100.00).</t>
  </si>
  <si>
    <t xml:space="preserve">Percentage of allowance or charge. Percentages should be represented as real numbers (0% through 100% should be normalized to 0.0 through 100.00).
</t>
  </si>
  <si>
    <t>CC</t>
  </si>
  <si>
    <t>CubicInches</t>
  </si>
  <si>
    <t>Code identifying type of location at which ownership of goods is transferred.</t>
  </si>
  <si>
    <t xml:space="preserve">Free-form textual description of the location at which ownership of goods is transferred.    </t>
  </si>
  <si>
    <t xml:space="preserve">Code describing the location of ownership of the goods.
</t>
  </si>
  <si>
    <t>Location of ownership of the goods.</t>
  </si>
  <si>
    <t>Unit of measure of the quantity specified.</t>
  </si>
  <si>
    <t>Code designating the system/method of code structure used for Identification Code (67)
SPS Internal: On return documents, if this value is not present, hardcode in retail map.</t>
  </si>
  <si>
    <t>For CrossDock it's the marked for location and for MultiStore(could also be DC) ship-to location.</t>
  </si>
  <si>
    <t>Quantity ordered per Location</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</si>
  <si>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</si>
  <si>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</si>
  <si>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</si>
  <si>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SPS INTERNAL: Additional Vendor Part number: Used if we are unable to determine the intended business usage of the number sent</t>
  </si>
  <si>
    <t>Code identifying the type of packaging. Part 1: Packaging Form, Part 2: Packaging Material. If the Data Element is used, then Part 1 is always required.</t>
  </si>
  <si>
    <t>Code List
-See ProductID tab-</t>
  </si>
  <si>
    <t>Agency maintained code identifying the service, promotion, allowance, or charge</t>
  </si>
  <si>
    <t>Code specifying the units in which a value is being expressed or manner in which a measurement has been taken</t>
  </si>
  <si>
    <t>Code List:
-CN- Container
-RR- Rail Car
-TL- Trailer</t>
  </si>
  <si>
    <t xml:space="preserve">          Commodity</t>
  </si>
  <si>
    <t xml:space="preserve">   Commodity</t>
  </si>
  <si>
    <t>ShipmentVolume</t>
  </si>
  <si>
    <t>ShipmentVolumeUOM</t>
  </si>
  <si>
    <t>O</t>
  </si>
  <si>
    <t>OrderVolume</t>
  </si>
  <si>
    <t>OrderVolumeUOM</t>
  </si>
  <si>
    <t>DepartmentDescription</t>
  </si>
  <si>
    <t>POTypeDescription</t>
  </si>
  <si>
    <t>Commodity Record &lt;Commodity&gt;</t>
  </si>
  <si>
    <t>TC201</t>
  </si>
  <si>
    <t>TC202</t>
  </si>
  <si>
    <t>REF03 (REF01=DP)</t>
  </si>
  <si>
    <t>Code List</t>
  </si>
  <si>
    <t>convert 856</t>
  </si>
  <si>
    <t>convert DESADV</t>
  </si>
  <si>
    <t>Definitions</t>
  </si>
  <si>
    <t>H480</t>
  </si>
  <si>
    <t>B340</t>
  </si>
  <si>
    <t>B940</t>
  </si>
  <si>
    <t>I290</t>
  </si>
  <si>
    <t>Cutting Charge</t>
  </si>
  <si>
    <t>G440</t>
  </si>
  <si>
    <t>D340</t>
  </si>
  <si>
    <t>D540</t>
  </si>
  <si>
    <t>D530</t>
  </si>
  <si>
    <t>D940,D970</t>
  </si>
  <si>
    <t>F180</t>
  </si>
  <si>
    <t>F170</t>
  </si>
  <si>
    <t>F800</t>
  </si>
  <si>
    <t>F670,F810</t>
  </si>
  <si>
    <t>G830</t>
  </si>
  <si>
    <t>D500</t>
  </si>
  <si>
    <t>G890</t>
  </si>
  <si>
    <t>Single Invoice Allowance</t>
  </si>
  <si>
    <t>H060</t>
  </si>
  <si>
    <t>Special Equipment Charge</t>
  </si>
  <si>
    <t>H550</t>
  </si>
  <si>
    <t>Surcharge</t>
  </si>
  <si>
    <t>C260</t>
  </si>
  <si>
    <t>MTQ</t>
  </si>
  <si>
    <t>KGM</t>
  </si>
  <si>
    <t>PCE</t>
  </si>
  <si>
    <t>2I</t>
  </si>
  <si>
    <t>08,ZH</t>
  </si>
  <si>
    <t>AAK</t>
  </si>
  <si>
    <t>BL,OL</t>
  </si>
  <si>
    <t>ALL</t>
  </si>
  <si>
    <t>DNN</t>
  </si>
  <si>
    <t>DQ</t>
  </si>
  <si>
    <t>PO</t>
  </si>
  <si>
    <t>StoreNumber
SPS INTERNAL: convert this qual/value to the Address group</t>
  </si>
  <si>
    <t>VN</t>
  </si>
  <si>
    <t>IL,OQ</t>
  </si>
  <si>
    <t>001</t>
  </si>
  <si>
    <t>061, 175</t>
  </si>
  <si>
    <t>61</t>
  </si>
  <si>
    <t>2</t>
  </si>
  <si>
    <t>015</t>
  </si>
  <si>
    <t>023</t>
  </si>
  <si>
    <t>016</t>
  </si>
  <si>
    <t>024</t>
  </si>
  <si>
    <t>018</t>
  </si>
  <si>
    <t>169</t>
  </si>
  <si>
    <t>37</t>
  </si>
  <si>
    <t>38</t>
  </si>
  <si>
    <t>63</t>
  </si>
  <si>
    <t>64</t>
  </si>
  <si>
    <t>067</t>
  </si>
  <si>
    <t>073</t>
  </si>
  <si>
    <t>69</t>
  </si>
  <si>
    <t>196</t>
  </si>
  <si>
    <t>193, 090</t>
  </si>
  <si>
    <t>197</t>
  </si>
  <si>
    <t>194, 198, 091</t>
  </si>
  <si>
    <t>856: BSN02
DESADV: BGM02</t>
  </si>
  <si>
    <t>856: DTM02(DTM01=011) 
DESADV: DTM01-02(DTM01-01=11)</t>
  </si>
  <si>
    <t>DESADV: DTM01-02(DTM01-01=11 &amp; DTM01-03=203)</t>
  </si>
  <si>
    <t>856: BSN03
DESADV: DTM01-02(DTM01-01=137)</t>
  </si>
  <si>
    <t>856: BSN04
DESADV: DTM01-02(DTM01-01=137 &amp; DTM01-03=203)</t>
  </si>
  <si>
    <t>856: TD102
DESADV: PAC01(CPS03=null)/CNT01-02(CNT01-01=11)</t>
  </si>
  <si>
    <t>856: TD505
DESADV: TDT05-04</t>
  </si>
  <si>
    <t>856: REF02(REF01=CN/2I)
DESADV: RFF01-02(RFF01-01=CN)</t>
  </si>
  <si>
    <t>856: DTM02(DTM01=017) 
DESADV: DTM01-02(DTM01-01=17)</t>
  </si>
  <si>
    <t>DESADV: DTM01-02(DTM01-01=17 &amp; DTM01-03=203)</t>
  </si>
  <si>
    <t>856: N101
DESADV: NAD01</t>
  </si>
  <si>
    <t>856: N103
DESADV: NAD02-03</t>
  </si>
  <si>
    <t>856: N104
DESADV: NAD02-01</t>
  </si>
  <si>
    <t>856: N102
DESADV: NAD04-01</t>
  </si>
  <si>
    <t>856: N201
DESADV: NAD04-02</t>
  </si>
  <si>
    <t>856: N202
DESADV: NAD04-03</t>
  </si>
  <si>
    <t>856: N301
DESADV: NAD05-01</t>
  </si>
  <si>
    <t>856: N302
DESADV: NAD05-02</t>
  </si>
  <si>
    <t>856: N301
DESADV: NAD05-03</t>
  </si>
  <si>
    <t>856: N302
DESADV: NAD05-04</t>
  </si>
  <si>
    <t>856: N401
DESADV: NAD06</t>
  </si>
  <si>
    <t>856: N402
DESADV: NAD07</t>
  </si>
  <si>
    <t>856: N403
DESADV: NAD08</t>
  </si>
  <si>
    <t>856: N404
DESADV: NAD09</t>
  </si>
  <si>
    <t>DESADV: RFF01-02(RFF01-01=VA)</t>
  </si>
  <si>
    <t>Unique number assigned by the relevant tax authority to identify a party for use in relation to Value Added Tax (VAT).</t>
  </si>
  <si>
    <t>856: PRF01
DESADV: RFF02(RFF01-01=ON)</t>
  </si>
  <si>
    <t>856: PRF04
DESADV: DTM01-02(DTM01-01=171 &amp; RFF01-01=ON)</t>
  </si>
  <si>
    <t>856: HL03
DESADV: CPS03</t>
  </si>
  <si>
    <t>856: PO406
DESADV: MEA03-02(MEA02-01=AAB)</t>
  </si>
  <si>
    <t>856: PO407
DESADV: MEA03-01(MEA02-01=AAB)</t>
  </si>
  <si>
    <t>856: PO408
DESADV: MEA03-02(MEA02-01=AAJ)</t>
  </si>
  <si>
    <t>856: PO409
DESADV: MEA03-01(MEA02-01=AAJ)</t>
  </si>
  <si>
    <t>856: PO414
DESADV: PAC01(CPS03=3 &amp; has children of CPS03=1)</t>
  </si>
  <si>
    <t>856: MAN01
DESADV: GIN01</t>
  </si>
  <si>
    <t>856: MAN02
DESADV: GIN02-01</t>
  </si>
  <si>
    <t>856: N101
DESADV: LOC01</t>
  </si>
  <si>
    <t>856: N103
DESADV: LOC02-03</t>
  </si>
  <si>
    <t>856: N104
DESADV: LOC02-01</t>
  </si>
  <si>
    <t>856: LIN01
DESADV: LIN01</t>
  </si>
  <si>
    <t>856: LIN03/LIN05/LIN07/LIN09 (BP/IN/PI/SK/IT/CB/PN/ST)
DESADV: LIN03-01/PIA02-01/PIA03-01 (IN)</t>
  </si>
  <si>
    <t>856: LIN03/LIN05/LIN07/LIN09 (VA/VC/VN/VP/MG/MF)
DESADV: LIN03-01/PIA02-01/PIA03-01 (VN)</t>
  </si>
  <si>
    <t>856: LIN03/LIN05/LIN07/LIN09 (UP)
DESADV: LIN03-01/PIA02-01/PIA03-01 (UP)</t>
  </si>
  <si>
    <t>856: LIN03/LIN05/LIN07/LIN09 (EN)
DESADV: LIN03-01/PIA02-01/PIA03-01 (EN)</t>
  </si>
  <si>
    <t>856: SN102
DESADV: QTY01-02(QTY01-01=12)</t>
  </si>
  <si>
    <t>856: SN103
DESADV: QTY01-03(QTY01-01=12)</t>
  </si>
  <si>
    <t>856: LIN02/LIN04/LIN06/LIN08
DESADV: LIN03-02/PIA02-02/PIA03-02</t>
  </si>
  <si>
    <t>856: LIN03/LIN05/LIN07/LIN09
DESADV: LIN03-01/PIA02-01/PIA03-01</t>
  </si>
  <si>
    <t>856: CTT01
DESADV: CNT01-02(CNT01-01=2)</t>
  </si>
  <si>
    <t>SPS INTERNAL: Calculate total number of Shipment, Container, Tare, Pack, Item levels (HL loops) in map.  This value should overwrite any value present in this field. THIS IS FOR EDI ONLY!</t>
  </si>
  <si>
    <t>Total number of line items in the document.</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</si>
  <si>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</si>
  <si>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</si>
  <si>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</si>
  <si>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</si>
  <si>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856: REF03(REF01=PO)
DESADV: FTX01=PUR</t>
  </si>
  <si>
    <t>Free form text to describe the type of purchase order.</t>
  </si>
  <si>
    <t>Free form text to describe the name or number identifying an area wherein merchandise is categorized within a store.</t>
  </si>
  <si>
    <t>REF03 (REF01 = DP)</t>
  </si>
  <si>
    <t>Name or number identifying an area wherein merchandise is categorized within a store</t>
  </si>
  <si>
    <t>C550</t>
  </si>
  <si>
    <t>Early Payment Allowance</t>
  </si>
  <si>
    <t>SPS INTERNAL: This field is the same as the header level ShipmentWeight field. Use the header field in stead of the summary level. If the CTT04(TotalWeightUOM) is needed use the header level ShipmentWeightUOM field.</t>
  </si>
  <si>
    <t>EDI Dict</t>
  </si>
  <si>
    <t>Unique internal Identifier defined by SPS which identifies the relationship.</t>
  </si>
  <si>
    <t>Number assigned by buyer that uniquely identifies the vendor.</t>
  </si>
  <si>
    <t>Standard Carrier Alpha Code (SCAC) - a 2-4 digit alphabetic code assigned by the National Motor Freight Traffic Association identifying transportation companies.</t>
  </si>
  <si>
    <t>Number of units (pieces) of the lading commodity.  
SPS INTERNAL: The number of cartons within the shipment. 
The 856 must contain the same number of MAN segments with the UCC128 serial container codes.</t>
  </si>
  <si>
    <t>Stamped lock that is on the container.</t>
  </si>
  <si>
    <t>Code specifying the type of date.</t>
  </si>
  <si>
    <t xml:space="preserve">Code List:
-See DateTimeQualifier1 tab-
</t>
  </si>
  <si>
    <t>Phone number of contact listed</t>
  </si>
  <si>
    <t>Fax number of contact listed</t>
  </si>
  <si>
    <t>E-mail address for contact listed.</t>
  </si>
  <si>
    <t>ERP generated code to uniquely indentify the item.</t>
  </si>
  <si>
    <t xml:space="preserve">Code List: 
-I- Included
-O- Information Only </t>
  </si>
  <si>
    <t>Code identifying whether the tax amount is included in the total transaction amount.</t>
  </si>
  <si>
    <t xml:space="preserve">Code identifying payment terms for transportation charges.
</t>
  </si>
  <si>
    <t>Unique value assigned to identify a location.</t>
  </si>
  <si>
    <t>Primary free-form textual description of a location.</t>
  </si>
  <si>
    <t>Additional free-form description of  a location</t>
  </si>
  <si>
    <t>Code specifying the type of data found in the ReferenceID/ReferenceDescription</t>
  </si>
  <si>
    <t>Number uniquely identifying an agreement for a special offer or price.</t>
  </si>
  <si>
    <t>Code which indicates an allowance or charge for the service specified
SPS INTERNAL: Code of N is only used when the amount (on invoices) is not included in the total amount.</t>
  </si>
  <si>
    <t>Code List:
-See AllowChrgCode tab-</t>
  </si>
  <si>
    <t>Code describing the type of  allowance or charge for the service specified.
SPS INTERNAL: Any taxes sent in the ChargesAllowances record should be mapped to the Tax record with the appropriate qualifier conversion</t>
  </si>
  <si>
    <t>Code List
-01- Bill Back
-02- Off Invoice
-06- Charge to be paid by Customer (buying organization)
-15- Informational</t>
  </si>
  <si>
    <t>Free-form textual description of the allowance or charge.</t>
  </si>
  <si>
    <t>Code List:
-J- Harmonized System-Based Schedule B (convert 856: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</si>
  <si>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Unit of measure for the PackSize</t>
  </si>
  <si>
    <t>Numeric value of total weight.</t>
  </si>
  <si>
    <t>Numeric value of volume per unit of measure.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</si>
  <si>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</si>
  <si>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</si>
  <si>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</si>
  <si>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</si>
  <si>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SPS INTERNAL: Do Not Use as we don't have any vendor/retailer information to prove this field valid. If needed, please send to your filter to be evaluated.</t>
  </si>
  <si>
    <t>Code specifying the application or source of Marks and Numbers</t>
  </si>
  <si>
    <t>Code List:
-SP- State or Province</t>
  </si>
  <si>
    <t xml:space="preserve">Dollar basis to be used in the percent calculation of the allowance, charge, or tax </t>
  </si>
  <si>
    <t>Code List:
-1- Yes (Tax Exempt) (convert DESADV: E)
-2- No (Not Tax Exempt) (convert DESADV: S)</t>
  </si>
  <si>
    <t>Code List:
-BS- Buyer to Seller
-SB- Seller to Buyer
-SC- Subcontractor to Seller
-SD- Seller to Drop-Ship Designated Location
-SF- Seller to Freight Forwarder
-SS- Seller to Subcontractor</t>
  </si>
  <si>
    <t>Code List:
-AA- Air Hours
-AD- Air Days
-CD- Calendar Days
-CW- Calendar Week
-HO- Hours
-SD- Surface Days
-SH- Surface Hours
-WD- Working Days
-WW- 5 day Work Week</t>
  </si>
  <si>
    <t xml:space="preserve">Code List:
-1- Duns Number
-15- Standard Address Number (SAN) (used in Book/Publishing - same as Ship To and Ship From location)
-54- Warehouse
-6- PlantCode
-9- Duns Plus 4 Number
-91- Seller location Number
-92- Buyer Location Number
</t>
  </si>
  <si>
    <t>Buyer's primary product identifier 
SPS INTERNAL (i.e The ID required on return docs or defined as most important by the Buyer</t>
  </si>
  <si>
    <t>Vendor's primary product identifier 
SPS INTERNAL: (i.e The ID required on return docs or defined as most important)</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</si>
  <si>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</si>
  <si>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</si>
  <si>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Vendor/Buyer assigned Size Code.  NRF codes should go in NRF record.</t>
  </si>
  <si>
    <t>Free-form textual description of the product color.</t>
  </si>
  <si>
    <r>
      <rPr>
        <sz val="10"/>
        <rFont val="Arial"/>
        <family val="2"/>
      </rPr>
      <t>Vendor/Buyer assiged Fabic Code.</t>
    </r>
    <r>
      <rPr>
        <b/>
        <sz val="10"/>
        <rFont val="Arial"/>
        <family val="2"/>
      </rPr>
      <t xml:space="preserve"> </t>
    </r>
    <r>
      <rPr>
        <sz val="10"/>
        <rFont val="Arial"/>
        <family val="2"/>
      </rPr>
      <t xml:space="preserve">NRF codes should go in NRF record.  </t>
    </r>
  </si>
  <si>
    <t>Free-form textual description of the fabric.</t>
  </si>
  <si>
    <t>Description used to identify the primary gender (and age) for which an item is designed. i.e. Children's, Infant Boy/Girl, Toddler Boy/Girl, Male, Female, etc.</t>
  </si>
  <si>
    <t>Standardized National Retail Federation Code describing the color of the product.
SPS INTERNAL: NRF Color Code only, do not use for Vendor or Buyer-defined color code)</t>
  </si>
  <si>
    <t>Standardized National Retail Federation Code describing the size of the product.
SPS INTERNAL: NRF Size Code only, do not use for Vendor or Buyer-defined color code)</t>
  </si>
  <si>
    <t xml:space="preserve">Code List:
-DP-  Depth
-HT-  Height
-LN-  Length
-WD-  Width
</t>
  </si>
  <si>
    <t>A400</t>
  </si>
  <si>
    <t>Allowance Non-performance (SPS INTERNAL: This is chargeback code.)</t>
  </si>
  <si>
    <t>E350</t>
  </si>
  <si>
    <t>Letter of Credit Processing</t>
  </si>
  <si>
    <t>F110</t>
  </si>
  <si>
    <t>Overrun Charge</t>
  </si>
  <si>
    <t xml:space="preserve"> Code identifying the type of packaging; Part 1: Packaging Form, Part 2: Packaging Material; if the Data Element is used, then Part 1 is always required</t>
  </si>
  <si>
    <t>1N</t>
  </si>
  <si>
    <t>Count</t>
  </si>
  <si>
    <t>CU</t>
  </si>
  <si>
    <t>Cup</t>
  </si>
  <si>
    <t>U2</t>
  </si>
  <si>
    <t>Tablet</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</si>
  <si>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</si>
  <si>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F280</t>
  </si>
  <si>
    <t>Performance Allowance</t>
  </si>
  <si>
    <t>convert Grocery</t>
  </si>
  <si>
    <t>yyyy-MM-dd</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</si>
  <si>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</si>
  <si>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</si>
  <si>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</si>
  <si>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</si>
  <si>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</si>
  <si>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</si>
  <si>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</si>
  <si>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</si>
  <si>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</si>
  <si>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</si>
  <si>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</si>
  <si>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</si>
  <si>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</si>
  <si>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</si>
  <si>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</si>
  <si>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</si>
  <si>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</si>
  <si>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</si>
  <si>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</si>
  <si>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</si>
  <si>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</si>
  <si>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</si>
  <si>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</si>
  <si>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</si>
  <si>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</si>
  <si>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</si>
  <si>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</si>
  <si>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</si>
  <si>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</si>
  <si>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</si>
  <si>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</si>
  <si>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</si>
  <si>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</si>
  <si>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</si>
  <si>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</si>
  <si>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</si>
  <si>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</si>
  <si>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</si>
  <si>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</si>
  <si>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</si>
  <si>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</si>
  <si>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</si>
  <si>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</si>
  <si>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</si>
  <si>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</si>
  <si>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</si>
  <si>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</si>
  <si>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</si>
  <si>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</si>
  <si>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</si>
  <si>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</si>
  <si>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</si>
  <si>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</si>
  <si>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</si>
  <si>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</si>
  <si>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</si>
  <si>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</si>
  <si>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</si>
  <si>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</si>
  <si>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</si>
  <si>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</si>
  <si>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</si>
  <si>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</si>
  <si>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</si>
  <si>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</si>
  <si>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</si>
  <si>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</si>
  <si>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</si>
  <si>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</si>
  <si>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</si>
  <si>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</si>
  <si>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</si>
  <si>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</si>
  <si>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</si>
  <si>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</si>
  <si>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</si>
  <si>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</si>
  <si>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</si>
  <si>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</si>
  <si>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</si>
  <si>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</si>
  <si>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</si>
  <si>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</si>
  <si>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</si>
  <si>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</si>
  <si>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</si>
  <si>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</si>
  <si>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</si>
  <si>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</si>
  <si>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</si>
  <si>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</si>
  <si>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</si>
  <si>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</si>
  <si>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</si>
  <si>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</si>
  <si>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</si>
  <si>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</si>
  <si>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</si>
  <si>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</si>
  <si>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</si>
  <si>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</si>
  <si>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</si>
  <si>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</si>
  <si>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</si>
  <si>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</si>
  <si>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</si>
  <si>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</si>
  <si>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</si>
  <si>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</si>
  <si>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</si>
  <si>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</si>
  <si>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</si>
  <si>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</si>
  <si>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</si>
  <si>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</si>
  <si>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</si>
  <si>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</si>
  <si>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</si>
  <si>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</si>
  <si>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</si>
  <si>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</si>
  <si>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</si>
  <si>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</si>
  <si>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</si>
  <si>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</si>
  <si>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</si>
  <si>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</si>
  <si>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</si>
  <si>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</si>
  <si>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</si>
  <si>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</si>
  <si>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</si>
  <si>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</si>
  <si>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</si>
  <si>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</si>
  <si>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</si>
  <si>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</si>
  <si>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</si>
  <si>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</si>
  <si>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</si>
  <si>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</si>
  <si>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</si>
  <si>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</si>
  <si>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</si>
  <si>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</si>
  <si>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</si>
  <si>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</si>
  <si>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</si>
  <si>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</si>
  <si>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</si>
  <si>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</si>
  <si>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</si>
  <si>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</si>
  <si>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</si>
  <si>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</si>
  <si>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</si>
  <si>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</si>
  <si>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</si>
  <si>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</si>
  <si>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</si>
  <si>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</si>
  <si>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</si>
  <si>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</si>
  <si>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</si>
  <si>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</si>
  <si>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</si>
  <si>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</si>
  <si>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</si>
  <si>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</si>
  <si>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</si>
  <si>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</si>
  <si>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</si>
  <si>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</si>
  <si>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</si>
  <si>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</si>
  <si>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</si>
  <si>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</si>
  <si>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</si>
  <si>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</si>
  <si>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</si>
  <si>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</si>
  <si>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r>
      <rPr>
        <b/>
        <sz val="14"/>
        <rFont val="Arial"/>
        <family val="2"/>
      </rPr>
      <t>AdvanceShipNotices RSX Layout</t>
    </r>
    <r>
      <rPr>
        <b/>
        <sz val="10"/>
        <rFont val="Arial"/>
        <family val="2"/>
      </rPr>
      <t xml:space="preserve">
</t>
    </r>
    <r>
      <rPr>
        <b/>
        <i/>
        <sz val="10"/>
        <rFont val="Arial"/>
        <family val="2"/>
      </rPr>
      <t>(Pick and Pack Structure - used when a single carton contains multiple SKUs)</t>
    </r>
  </si>
  <si>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</si>
  <si>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</si>
  <si>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(convert DESADV: PD)
-OC- Order Contact (convert 856: CW)
-SR- Sales Representative Or Department
</t>
  </si>
  <si>
    <t>Qualifier describing the additional product IDs not defined in specific fields at the line level</t>
  </si>
  <si>
    <t>Additional product IDs not defined in specific fields at the line level</t>
  </si>
  <si>
    <t>Unsaleable Merchandise Allowance</t>
  </si>
  <si>
    <t>HH:mm:ssZ (Z=Timezone when applicable)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</si>
  <si>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</si>
  <si>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</si>
  <si>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</si>
  <si>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</si>
  <si>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</si>
  <si>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</si>
  <si>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</si>
  <si>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 xml:space="preserve">Code List:
-00-  Original (convert DESADV: 9)
-01-  Cancellation (convert 856: BEG02 = TR)
-05-  Replace
-06-  Confirmation (convert 856: 22)
-07-  Duplicate
</t>
  </si>
  <si>
    <t>Code List:  
-0001- Shipment,Order, Pack, Item (Pick and Pack Structure - multiple skus per carton)</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</si>
  <si>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</si>
  <si>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Code List:
-6- Military Official Mail
-7- Mail
-A- Air (convert 856: AP,AC,AE,AF,FA,ED,AH)
-AR- Armed Forces Courier Service(ARFCOS)
-B- Barge
-BP- Book Postal
-BU- Bus
-C- Consolidation
-DW- Driveaway (convert 856: DA)
-E- Expedited Truck
-F- Flyaway
-GG- Geographic  Receiving/Shipping (convert 856: GS)
-H- Customer Pickup (convert 856: CE)
-HH- Household Goods Truck
-I- Common Irregular Carrier
-K- Backhaul
-L- Contract Carrier
-LA- Military Air (convert 856: Y)
-LD- Local Delivery
-LT- Less Than Trailer Load(LTL)
-M- Motor(CommonCarrier) (convert 856: MB,FL,MP,VA,J)
-N- Private Vessel
-O- Containerized Ocean (convert 856: Q,S,Y1,Y2,VE)
-P- Private Carrier (convert 856: D,U)
-R- Rail
-RC- Rail, Less Than Carload
-SB- Shipper Agent (convert 856: SC)
-SD- Shipper Association
-SE- Sea/Air
-SR- Supplier Truck
-SS- Steamship
-ST- Stack Train
-T- Best Way(Shippers Option)
-TA- Towaway Service
-TC- Cab(Taxi)
-TT- Tank Truck
-VE- Vessel,Ocean
-VL- Vessel,Lake
-W-  Inland Waterway
-WP- Water Or Pipeline Intermodal Movement
-X- Intermodal(Piggyback)</t>
  </si>
  <si>
    <t xml:space="preserve">Code List:
-3D- Three Day service
-AM- A.M. Service
-CG- Ground
-CX- Express Service
-DC- Delivery Confirmation
-DS- Door Service
-ET- Proof Of Delivery (pod) With Signature
-FC- First Class 
-G2- Standard Service
-PM- P.M. Service
-ND- Next Day Air
-NH- Next Day Hundred Weight
-ON- Overnight
-PB- Priority Mail
-PI- Priority Mail Insured
-SA- Same Day
-SE- Second Day
-SC- Second Day Air
-SD- Saturday Service
-SG- Standard Ground
</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</si>
  <si>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</si>
  <si>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-AC- City and State (convert 856: 01)
-DE- Destination (Shipping) (convert 856: 02)
-FA- Factory
-KL- Port of Loading
-OR- Origin (Shipping Point) (convert 856: CA)
-PE- Port of Entry
-SP- State &amp; Province
</t>
  </si>
  <si>
    <t>Code List:
-1- Duns Number
-6- Plant Code
-9- Duns Plus 4 Number
-15- Standard Address Number (SAN) (SPS INTERNAL: used in Book/Publishing - same as Ship To and Ship From location)
-54- Warehouse
-91- Seller Location Number
-92- Buyer Location Number
-UL- Global Location Number (GLN) (convert DESADV: 9)</t>
  </si>
  <si>
    <t xml:space="preserve">Code List:
-BK- Blanket Order (convert 856: BE)
-DS- Drop Ship (convert 856: DR) (SPS INTERNAL: Set Meta_IsDropShip to ""true"")
-KN- Cross Dock
-RL- Release Or Delivery Order
-SA- Stand Alone (convert DESADV: 220)
-NS- New Store Order
-RE- Reorder (SPS INTERNAL: Confirm usage with hub.  A true Reorder will utilize the same PO number as the original.)
-RO- Rush Order (convert DESADV: 224)
-OS- Special Order
-PR- Promotion Information
-SP- Sample Order
-SS- Supply or Service Order
</t>
  </si>
  <si>
    <t>Code List:
-A- Allowance
-C- Charge
-N- No Allowance or Charge</t>
  </si>
  <si>
    <t>Code List:
-1- Item list Cost
-2- Item Net Cost
-3- Discount/Gross
-4- Discount/Net
-5- Base price per unit
-6- Base Price Amount</t>
  </si>
  <si>
    <r>
      <t>Code List:</t>
    </r>
    <r>
      <rPr>
        <b/>
        <sz val="10"/>
        <rFont val="Arial"/>
        <family val="2"/>
      </rPr>
      <t xml:space="preserve">
 -T- Tare (Pallet) (convert DESADV: 3 if 1 is present)</t>
    </r>
  </si>
  <si>
    <t>Code List:
-CP- Carrier Assigned Package ID Number
-GM- SSCC18 and Application Identifier (convert DESADV: BJ)</t>
  </si>
  <si>
    <t>Code List:
AF - Alcoholic Beverage Tax
AX - Tobacco Tax
BB - Used Tax
BE - Harmonized Sales Tax (HST)
CA - City Tax
GS - Goods and Services Tax (GST) (convert 856: CG; convert DESADV: GST)
EV - Environmental Tax
LS - State and Local Tax
PG - Provincial Tax (QST) (convert 856: ST,OH)
SP - Provincial Tax (PST/QST)
TX - All Tax (convert DESADV: VAT)</t>
  </si>
  <si>
    <t>Code List: 
-L- Railroad Leased
-N- Not Customer Owned or Leased
-R- Seller owned, Returnable
-S- Customer Owned or Leased
-T- Trip Leased</t>
  </si>
  <si>
    <t>Code List:
-08- Product Description (convert DESADV: 161)
-38- Grade
-39- Luster
-40- Shade
-73- Color Description (convert 856: 75) (SPS INTERNAL: use only if Product Color Description is full)
-74- Size Description (convert 856: 91) (SPS INTERNAL: use only if Product Size Description is full)
-76- Dye Lot Description
-92- Fabric Description (convert 856: 77,78) (SPS INTERNAL: use only if Product Fabric Description is full)</t>
  </si>
  <si>
    <r>
      <t>Pack Level Type</t>
    </r>
    <r>
      <rPr>
        <b/>
        <sz val="10"/>
        <rFont val="Arial"/>
        <family val="2"/>
      </rPr>
      <t xml:space="preserve">
-P- Pack (convert DESADV: 1,3 if 1 isn't present)</t>
    </r>
  </si>
  <si>
    <t>Amount of the allowance or charge</t>
  </si>
  <si>
    <t>SPS INTERNAL: If not provided by Retailer the map should insert a Line Number with a sequential counter</t>
  </si>
  <si>
    <t>Code List:
-DS- Discount Price (Sale price being offered to customer by Retailer)
-NC- No Charge
-PE- Price per Each (convert 856: LD,LE)
-PR- Promotion Price (Price vendor is offering retailer) (convert 856: RS*)
-QT- Quoted Price
-RT- Retail Price (Retailer's original/normal retail price) (convert 856: RS*)
-WE- Wholesale Price (convert 856: WH,WD,WC,WM)</t>
  </si>
  <si>
    <t xml:space="preserve">Code List:
-1- Duns Number
-6- Plant Code
-9- Duns Plus 4 Number
-15- Standard Address Number (SAN) (SPS INTERNAL: used in Book/Publishing - same as Ship To and Ship From location)
-54- Warehouse
-91- Seller Location Number
-92- Buyer Location Number
-UL- Global Location Number (GLN) (convert DESADV: 9)
</t>
  </si>
  <si>
    <t>Code List:
-G- Gross Weight
-N- Actual Net Weight</t>
  </si>
  <si>
    <t>TD107</t>
  </si>
  <si>
    <t xml:space="preserve">Code List:
-10- Shipping Package Labeling
-34- Product Marking
-35- Type of Package
-36- Package Specifications
-HZ- Hazardous Material (convert 856: HM)
-PK- Packing
</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</si>
  <si>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</si>
  <si>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SPS INTERNAL: Used for the SLN03 Relationship Code. RSX Forum 2013-07-22</t>
  </si>
  <si>
    <t>SPS INTERNAL: Human readable version of the ProductProcessCode</t>
  </si>
  <si>
    <t>I590</t>
  </si>
  <si>
    <t>Warranties</t>
  </si>
  <si>
    <t xml:space="preserve">Code List:
-AG- Agent
-BE- Beneficary
-BO- Broker
-BT- Bill to Party (convert 856: BY, BS create BT/ST; convert DESADV: BY, BS create BT/ST, IV)
-BK- Bank
-CN- Consignee
-CS- Consolidator
-CT- Country of Origin
-DA- Delivery Address (convert DESADV: DP) (SPS INTERNAL: ST vs. DA when to use - Always use the ST qual first. Only use the DA qual if both ST and DA are used in one transaction. If both present, notify filters to make sure the correct usage is being performed.)
-MF- Manufacturer of Goods (convert 856: M9,MP)
-OB- Ordered By
-RI- Remit To (convert 856: RE)
-RL- Reporting Location (SPS INTERNAL: Usually used for the InventoryInquiriesAndAdvices)
-RT- Return Address
-SF- Ship From
-SO- Sold To
-ST- Ship To (convert 856: BS create ST/BT; convert DESADV: BS create BT/ST) (SPS INTERNAL: ST vs. DA when to use - Always use the ST qual first. Only use the DA qual if both ST and DA are used in one transaction. If both present, notify filters to make sure the correct usage is being performed.)
-VN- Vendor (convert 856: SU,SE; convert DESADV: SU,SE)
-Z7- Mark for Party (convert 856: MA; convert DESADV: UD,7,8)
</t>
  </si>
  <si>
    <t>V6</t>
  </si>
  <si>
    <t>North American Free Trade Agreement (NAFTA) Compliance Number</t>
  </si>
  <si>
    <t>Code List:
-See ReferenceQual tab-</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</si>
  <si>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</si>
  <si>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</si>
  <si>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</si>
  <si>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DESADV: AAR)
-SPE- Special Instructions (i.e. This needs to be packaged a specific way)</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</si>
</sst>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u/>
      <sz val="10"/>
      <name val="Arial"/>
      <family val="2"/>
    </font>
    <font>
      <b/>
      <sz val="10"/>
      <color indexed="12"/>
      <name val="Arial"/>
      <family val="2"/>
    </font>
    <font>
      <sz val="10"/>
      <color indexed="12"/>
      <name val="Arial"/>
      <family val="2"/>
    </font>
    <font>
      <b/>
      <i/>
      <sz val="10"/>
      <name val="Arial"/>
      <family val="2"/>
    </font>
    <font>
      <sz val="10"/>
      <color indexed="23"/>
      <name val="Arial"/>
      <family val="2"/>
    </font>
    <font>
      <b/>
      <sz val="10"/>
      <color indexed="8"/>
      <name val="Arial"/>
      <family val="2"/>
    </font>
    <font>
      <sz val="10"/>
      <name val="Courier New"/>
      <family val="3"/>
    </font>
    <font>
      <sz val="10"/>
      <color indexed="8"/>
      <name val="Arial"/>
      <family val="2"/>
    </font>
    <font>
      <i/>
      <sz val="10"/>
      <name val="Arial"/>
      <family val="2"/>
    </font>
    <font>
      <sz val="10"/>
      <color indexed="10"/>
      <name val="Arial"/>
      <family val="2"/>
    </font>
    <font>
      <sz val="10"/>
      <name val="Arial"/>
      <family val="2"/>
    </font>
    <font>
      <sz val="10"/>
      <name val="Arial"/>
      <family val="2"/>
    </font>
    <font>
      <b/>
      <i/>
      <u/>
      <sz val="10"/>
      <color indexed="12"/>
      <name val="Arial"/>
      <family val="2"/>
    </font>
    <font>
      <sz val="11"/>
      <color theme="1"/>
      <name val="Calibri"/>
      <family val="2"/>
      <scheme val="minor"/>
    </font>
    <font>
      <sz val="10"/>
      <color theme="0" tint="-0.499984740745262"/>
      <name val="Arial"/>
      <family val="2"/>
    </font>
    <font>
      <sz val="10"/>
      <color rgb="FF0000FF"/>
      <name val="Arial"/>
      <family val="2"/>
    </font>
    <font>
      <sz val="10"/>
      <color rgb="FFFF0000"/>
      <name val="Arial"/>
      <family val="2"/>
    </font>
    <font>
      <i/>
      <sz val="9"/>
      <color rgb="FFFF0000"/>
      <name val="Arial"/>
      <family val="2"/>
    </font>
    <font>
      <b/>
      <sz val="10"/>
      <color theme="0" tint="-0.499984740745262"/>
      <name val="Arial"/>
      <family val="2"/>
    </font>
    <font>
      <sz val="10"/>
      <color theme="1"/>
      <name val="Arial"/>
      <family val="2"/>
    </font>
    <font>
      <b/>
      <sz val="10"/>
      <color theme="1"/>
      <name val="Arial"/>
      <family val="2"/>
    </font>
    <font>
      <sz val="11"/>
      <name val="Calibri"/>
      <family val="2"/>
      <scheme val="minor"/>
    </font>
    <font>
      <sz val="10"/>
      <color theme="0" tint="-0.34998626667073579"/>
      <name val="Arial"/>
      <family val="2"/>
    </font>
    <font>
      <b/>
      <sz val="10"/>
      <color rgb="FF0000FF"/>
      <name val="Arial"/>
      <family val="2"/>
    </font>
    <font>
      <b/>
      <sz val="9"/>
      <color indexed="81"/>
      <name val="Tahoma"/>
      <family val="2"/>
    </font>
    <font>
      <sz val="9"/>
      <color indexed="81"/>
      <name val="Tahoma"/>
      <family val="2"/>
    </font>
    <font>
      <b/>
      <sz val="14"/>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rgb="FFFFFF99"/>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0"/>
        <bgColor theme="0"/>
      </patternFill>
    </fill>
  </fills>
  <borders count="72">
    <border>
      <left/>
      <right/>
      <top/>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ck">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ck">
        <color indexed="64"/>
      </right>
      <top/>
      <bottom style="thin">
        <color indexed="64"/>
      </bottom>
      <diagonal/>
    </border>
    <border>
      <left/>
      <right/>
      <top/>
      <bottom style="thin">
        <color indexed="64"/>
      </bottom>
      <diagonal/>
    </border>
    <border>
      <left style="thin">
        <color indexed="64"/>
      </left>
      <right/>
      <top style="thin">
        <color indexed="64"/>
      </top>
      <bottom style="thick">
        <color indexed="64"/>
      </bottom>
      <diagonal/>
    </border>
    <border>
      <left style="thick">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ck">
        <color indexed="64"/>
      </top>
      <bottom/>
      <diagonal/>
    </border>
    <border>
      <left style="thin">
        <color indexed="64"/>
      </left>
      <right/>
      <top style="thick">
        <color indexed="64"/>
      </top>
      <bottom/>
      <diagonal/>
    </border>
    <border>
      <left style="thin">
        <color indexed="64"/>
      </left>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medium">
        <color indexed="64"/>
      </left>
      <right/>
      <top style="medium">
        <color indexed="64"/>
      </top>
      <bottom style="medium">
        <color indexed="64"/>
      </bottom>
      <diagonal/>
    </border>
    <border>
      <left style="thin">
        <color indexed="64"/>
      </left>
      <right style="thick">
        <color indexed="64"/>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right style="thick">
        <color indexed="64"/>
      </right>
      <top/>
      <bottom/>
      <diagonal/>
    </border>
    <border>
      <left/>
      <right/>
      <top style="thin">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style="thin">
        <color indexed="64"/>
      </left>
      <right/>
      <top style="thin">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top/>
      <bottom style="thin">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21158">
    <xf numFmtId="0" fontId="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ill="0"/>
    <xf numFmtId="0" fontId="10" fillId="0" borderId="0"/>
    <xf numFmtId="0" fontId="10" fillId="0" borderId="0" applyFill="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10" fillId="0" borderId="0"/>
    <xf numFmtId="0" fontId="10" fillId="0" borderId="0"/>
    <xf numFmtId="0" fontId="10" fillId="0" borderId="0" applyFill="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Alignment="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10" fillId="0" borderId="0" applyAlignment="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1" fillId="0" borderId="0"/>
    <xf numFmtId="0" fontId="22"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24" fillId="0" borderId="0"/>
    <xf numFmtId="0" fontId="24" fillId="0" borderId="0"/>
    <xf numFmtId="0" fontId="24" fillId="0" borderId="0"/>
    <xf numFmtId="0" fontId="10" fillId="0" borderId="0"/>
    <xf numFmtId="0" fontId="10" fillId="0" borderId="0"/>
    <xf numFmtId="0" fontId="10" fillId="0" borderId="0"/>
    <xf numFmtId="0" fontId="1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808">
    <xf numFmtId="0" fontId="0" fillId="0" borderId="0" xfId="0"/>
    <xf numFmtId="0" fontId="10" fillId="0" borderId="0" xfId="0" applyFont="1"/>
    <xf numFmtId="0" fontId="10" fillId="0" borderId="0" xfId="0" applyFont="1" applyBorder="1"/>
    <xf numFmtId="0" fontId="10" fillId="0" borderId="0" xfId="0" applyFont="1" applyBorder="1" applyAlignment="1"/>
    <xf numFmtId="0" fontId="10" fillId="0" borderId="0" xfId="0" applyFont="1" applyAlignment="1"/>
    <xf numFmtId="0" fontId="10" fillId="0" borderId="1" xfId="0" applyFont="1" applyBorder="1" applyAlignment="1">
      <alignment horizontal="center" vertical="top"/>
    </xf>
    <xf numFmtId="0" fontId="10" fillId="0" borderId="2" xfId="0" applyFont="1" applyBorder="1" applyAlignment="1">
      <alignment horizontal="left" vertical="top"/>
    </xf>
    <xf numFmtId="0" fontId="11" fillId="0" borderId="2" xfId="0" applyFont="1" applyBorder="1" applyAlignment="1">
      <alignment horizontal="center" vertical="top"/>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49" fontId="10" fillId="0" borderId="2" xfId="0" applyNumberFormat="1" applyFont="1" applyBorder="1" applyAlignment="1">
      <alignment horizontal="left" vertical="top" wrapText="1"/>
    </xf>
    <xf numFmtId="0" fontId="10" fillId="0" borderId="3" xfId="0" applyFont="1" applyBorder="1" applyAlignment="1">
      <alignment horizontal="center" vertical="top"/>
    </xf>
    <xf numFmtId="0" fontId="9" fillId="0" borderId="0" xfId="0" applyFont="1" applyBorder="1" applyAlignment="1">
      <alignment horizontal="left" vertical="top"/>
    </xf>
    <xf numFmtId="49" fontId="12" fillId="0" borderId="0" xfId="0" applyNumberFormat="1" applyFont="1" applyFill="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vertical="top" wrapText="1"/>
    </xf>
    <xf numFmtId="49" fontId="10" fillId="0" borderId="0" xfId="0" applyNumberFormat="1" applyFont="1" applyBorder="1" applyAlignment="1">
      <alignment horizontal="left" vertical="top" wrapText="1"/>
    </xf>
    <xf numFmtId="0" fontId="10" fillId="0" borderId="0" xfId="0" applyFont="1" applyFill="1" applyBorder="1" applyAlignment="1">
      <alignment horizontal="lef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17" fillId="0" borderId="3" xfId="0" applyFont="1" applyBorder="1" applyAlignment="1">
      <alignment horizontal="center" vertical="top"/>
    </xf>
    <xf numFmtId="0" fontId="9" fillId="0" borderId="3" xfId="0" applyFont="1" applyBorder="1" applyAlignment="1">
      <alignment horizontal="center" vertical="top"/>
    </xf>
    <xf numFmtId="0" fontId="17" fillId="0" borderId="0" xfId="0" applyFont="1" applyBorder="1" applyAlignment="1">
      <alignment horizontal="center" vertical="top"/>
    </xf>
    <xf numFmtId="0" fontId="18" fillId="0" borderId="0" xfId="0" applyFont="1" applyBorder="1" applyAlignment="1">
      <alignment horizontal="left" vertical="top"/>
    </xf>
    <xf numFmtId="0" fontId="13" fillId="0" borderId="0" xfId="0" applyFont="1" applyBorder="1"/>
    <xf numFmtId="0" fontId="13" fillId="0" borderId="0" xfId="0" applyFont="1"/>
    <xf numFmtId="49" fontId="12" fillId="0" borderId="0" xfId="0" applyNumberFormat="1" applyFont="1" applyFill="1" applyBorder="1" applyAlignment="1">
      <alignment horizontal="left" vertical="justify"/>
    </xf>
    <xf numFmtId="0" fontId="9" fillId="0" borderId="4" xfId="0" applyFont="1" applyBorder="1" applyAlignment="1">
      <alignment horizontal="center" vertical="top"/>
    </xf>
    <xf numFmtId="0" fontId="9" fillId="0" borderId="5" xfId="0" applyFont="1" applyBorder="1" applyAlignment="1">
      <alignment horizontal="left" vertical="top"/>
    </xf>
    <xf numFmtId="0" fontId="9" fillId="0" borderId="5" xfId="0" applyFont="1" applyBorder="1" applyAlignment="1">
      <alignment horizontal="center" vertical="top"/>
    </xf>
    <xf numFmtId="0" fontId="9" fillId="0" borderId="6" xfId="0" applyFont="1" applyBorder="1" applyAlignment="1">
      <alignment horizontal="center" vertical="top" wrapText="1"/>
    </xf>
    <xf numFmtId="0" fontId="9" fillId="0" borderId="6" xfId="0" applyFont="1" applyBorder="1" applyAlignment="1">
      <alignment horizontal="center" vertical="top"/>
    </xf>
    <xf numFmtId="49" fontId="9" fillId="0" borderId="6" xfId="0" applyNumberFormat="1" applyFont="1" applyBorder="1" applyAlignment="1">
      <alignment horizontal="left" vertical="top" wrapText="1"/>
    </xf>
    <xf numFmtId="0" fontId="10" fillId="2" borderId="0" xfId="0" applyFont="1" applyFill="1" applyBorder="1"/>
    <xf numFmtId="0" fontId="10" fillId="2" borderId="0" xfId="0" applyFont="1" applyFill="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center" vertical="top" wrapText="1"/>
    </xf>
    <xf numFmtId="49" fontId="10" fillId="0" borderId="0" xfId="0" applyNumberFormat="1" applyFont="1" applyAlignment="1">
      <alignment horizontal="left" vertical="top" wrapText="1"/>
    </xf>
    <xf numFmtId="0" fontId="10" fillId="0" borderId="0" xfId="1"/>
    <xf numFmtId="0" fontId="10" fillId="0" borderId="0" xfId="1" applyFill="1"/>
    <xf numFmtId="0" fontId="10" fillId="0" borderId="0" xfId="0" applyFont="1" applyFill="1" applyBorder="1"/>
    <xf numFmtId="0" fontId="10" fillId="0" borderId="0" xfId="0" applyFont="1" applyFill="1"/>
    <xf numFmtId="0" fontId="9" fillId="0" borderId="7" xfId="0" applyFont="1" applyFill="1" applyBorder="1" applyAlignment="1">
      <alignment horizontal="center" vertical="top"/>
    </xf>
    <xf numFmtId="0" fontId="9" fillId="0" borderId="8" xfId="0" applyFont="1" applyFill="1" applyBorder="1" applyAlignment="1">
      <alignment horizontal="left" vertical="top"/>
    </xf>
    <xf numFmtId="0" fontId="9" fillId="0" borderId="8" xfId="0" applyFont="1" applyFill="1" applyBorder="1" applyAlignment="1">
      <alignment horizontal="center" vertical="top"/>
    </xf>
    <xf numFmtId="0" fontId="9" fillId="0" borderId="8" xfId="0" applyFont="1" applyFill="1" applyBorder="1" applyAlignment="1">
      <alignment horizontal="center" vertical="top" wrapText="1"/>
    </xf>
    <xf numFmtId="0" fontId="9" fillId="0" borderId="9" xfId="0" applyFont="1" applyFill="1" applyBorder="1" applyAlignment="1">
      <alignment horizontal="center" vertical="top"/>
    </xf>
    <xf numFmtId="49" fontId="9" fillId="0" borderId="9" xfId="0" applyNumberFormat="1" applyFont="1" applyFill="1" applyBorder="1" applyAlignment="1">
      <alignment horizontal="left" vertical="top" wrapText="1"/>
    </xf>
    <xf numFmtId="0" fontId="10" fillId="4" borderId="0" xfId="0" applyFont="1" applyFill="1" applyBorder="1"/>
    <xf numFmtId="0" fontId="10" fillId="4" borderId="0" xfId="0" applyFont="1" applyFill="1"/>
    <xf numFmtId="0" fontId="13" fillId="4" borderId="0" xfId="0" applyFont="1" applyFill="1" applyBorder="1"/>
    <xf numFmtId="0" fontId="13" fillId="4" borderId="0" xfId="0" applyFont="1" applyFill="1"/>
    <xf numFmtId="0" fontId="25" fillId="0" borderId="10" xfId="0" applyFont="1" applyFill="1" applyBorder="1" applyAlignment="1">
      <alignment horizontal="center" vertical="top"/>
    </xf>
    <xf numFmtId="0" fontId="25" fillId="0" borderId="11" xfId="0" applyFont="1" applyFill="1" applyBorder="1" applyAlignment="1">
      <alignment horizontal="left" vertical="top"/>
    </xf>
    <xf numFmtId="0" fontId="25" fillId="0" borderId="12" xfId="0" applyFont="1" applyFill="1" applyBorder="1" applyAlignment="1">
      <alignment horizontal="center" vertical="top"/>
    </xf>
    <xf numFmtId="0" fontId="25" fillId="0" borderId="11" xfId="0" applyFont="1" applyFill="1" applyBorder="1" applyAlignment="1">
      <alignment horizontal="center" vertical="top"/>
    </xf>
    <xf numFmtId="0" fontId="25" fillId="0" borderId="11" xfId="0" applyFont="1" applyFill="1" applyBorder="1" applyAlignment="1">
      <alignment horizontal="center" vertical="top" wrapText="1"/>
    </xf>
    <xf numFmtId="49" fontId="25" fillId="0" borderId="12" xfId="0" applyNumberFormat="1" applyFont="1" applyFill="1" applyBorder="1" applyAlignment="1">
      <alignment horizontal="left" vertical="top" wrapText="1"/>
    </xf>
    <xf numFmtId="49" fontId="10" fillId="0" borderId="11" xfId="0" applyNumberFormat="1" applyFont="1" applyFill="1" applyBorder="1" applyAlignment="1">
      <alignment horizontal="left" vertical="justify" wrapText="1"/>
    </xf>
    <xf numFmtId="0" fontId="9" fillId="0" borderId="4" xfId="0" applyFont="1" applyFill="1" applyBorder="1" applyAlignment="1">
      <alignment horizontal="center" vertical="top"/>
    </xf>
    <xf numFmtId="49" fontId="9" fillId="0" borderId="8" xfId="0" applyNumberFormat="1" applyFont="1" applyFill="1" applyBorder="1" applyAlignment="1">
      <alignment horizontal="left" vertical="justify" wrapText="1"/>
    </xf>
    <xf numFmtId="0" fontId="16"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indent="3"/>
    </xf>
    <xf numFmtId="0" fontId="18" fillId="0" borderId="0" xfId="0" applyFont="1" applyFill="1" applyBorder="1" applyAlignment="1">
      <alignment horizontal="left" vertical="top"/>
    </xf>
    <xf numFmtId="0" fontId="10" fillId="0" borderId="7" xfId="0" applyFont="1" applyFill="1" applyBorder="1" applyAlignment="1">
      <alignment horizontal="center" vertical="top"/>
    </xf>
    <xf numFmtId="0" fontId="10" fillId="0" borderId="11" xfId="0" applyFont="1" applyFill="1" applyBorder="1" applyAlignment="1">
      <alignment horizontal="left" vertical="top"/>
    </xf>
    <xf numFmtId="0" fontId="10" fillId="0" borderId="11" xfId="0" applyFont="1" applyFill="1" applyBorder="1" applyAlignment="1">
      <alignment horizontal="center" vertical="top"/>
    </xf>
    <xf numFmtId="49" fontId="10" fillId="0" borderId="12" xfId="0" applyNumberFormat="1" applyFont="1" applyFill="1" applyBorder="1" applyAlignment="1">
      <alignment horizontal="left" vertical="top" wrapText="1"/>
    </xf>
    <xf numFmtId="0" fontId="10" fillId="0" borderId="10" xfId="0" applyFont="1" applyFill="1" applyBorder="1" applyAlignment="1">
      <alignment horizontal="center" vertical="top"/>
    </xf>
    <xf numFmtId="0" fontId="10" fillId="0" borderId="13" xfId="0" applyFont="1" applyFill="1" applyBorder="1" applyAlignment="1">
      <alignment horizontal="center" vertical="top"/>
    </xf>
    <xf numFmtId="0" fontId="10" fillId="0" borderId="14" xfId="0" applyFont="1" applyFill="1" applyBorder="1" applyAlignment="1">
      <alignment horizontal="center" vertical="top"/>
    </xf>
    <xf numFmtId="49" fontId="25" fillId="0" borderId="0" xfId="0" applyNumberFormat="1" applyFont="1" applyFill="1" applyBorder="1" applyAlignment="1">
      <alignment horizontal="left" vertical="top" wrapText="1"/>
    </xf>
    <xf numFmtId="0" fontId="10" fillId="0" borderId="3" xfId="0" applyFont="1" applyFill="1" applyBorder="1" applyAlignment="1">
      <alignment horizontal="center" vertical="top"/>
    </xf>
    <xf numFmtId="0" fontId="10" fillId="0" borderId="0" xfId="0" applyFont="1" applyFill="1" applyBorder="1" applyAlignment="1">
      <alignment horizontal="center" vertical="top" wrapText="1"/>
    </xf>
    <xf numFmtId="49" fontId="10" fillId="0" borderId="0" xfId="0" applyNumberFormat="1" applyFont="1" applyFill="1" applyBorder="1" applyAlignment="1">
      <alignment horizontal="left" vertical="top" wrapText="1"/>
    </xf>
    <xf numFmtId="0" fontId="9" fillId="0" borderId="9" xfId="0" applyFont="1" applyFill="1" applyBorder="1" applyAlignment="1">
      <alignment horizontal="center" vertical="top" wrapText="1"/>
    </xf>
    <xf numFmtId="49" fontId="9" fillId="0" borderId="9" xfId="0" applyNumberFormat="1" applyFont="1" applyFill="1" applyBorder="1" applyAlignment="1">
      <alignment horizontal="left" vertical="justify" wrapText="1"/>
    </xf>
    <xf numFmtId="0" fontId="25" fillId="0" borderId="13" xfId="0" applyFont="1" applyFill="1" applyBorder="1" applyAlignment="1">
      <alignment horizontal="left" vertical="top"/>
    </xf>
    <xf numFmtId="0" fontId="9" fillId="0" borderId="6" xfId="0" applyFont="1" applyFill="1" applyBorder="1" applyAlignment="1">
      <alignment horizontal="center" vertical="top"/>
    </xf>
    <xf numFmtId="49" fontId="9" fillId="0" borderId="15" xfId="0" applyNumberFormat="1" applyFont="1" applyFill="1" applyBorder="1" applyAlignment="1">
      <alignment horizontal="left" vertical="top" wrapText="1"/>
    </xf>
    <xf numFmtId="49" fontId="10" fillId="0" borderId="12" xfId="0" applyNumberFormat="1" applyFont="1" applyFill="1" applyBorder="1" applyAlignment="1">
      <alignment horizontal="left" vertical="justify" wrapText="1"/>
    </xf>
    <xf numFmtId="0" fontId="9" fillId="0" borderId="16" xfId="0" applyFont="1" applyFill="1" applyBorder="1" applyAlignment="1">
      <alignment horizontal="left" vertical="top"/>
    </xf>
    <xf numFmtId="0" fontId="9" fillId="0" borderId="16" xfId="0" applyFont="1" applyFill="1" applyBorder="1" applyAlignment="1">
      <alignment horizontal="center" vertical="top"/>
    </xf>
    <xf numFmtId="0" fontId="9" fillId="0" borderId="16" xfId="0" applyFont="1" applyFill="1" applyBorder="1" applyAlignment="1">
      <alignment horizontal="center" vertical="top" wrapText="1"/>
    </xf>
    <xf numFmtId="0" fontId="9" fillId="0" borderId="5" xfId="0" applyFont="1" applyFill="1" applyBorder="1" applyAlignment="1">
      <alignment horizontal="left" vertical="top"/>
    </xf>
    <xf numFmtId="0" fontId="9" fillId="0" borderId="5" xfId="0" applyFont="1" applyFill="1" applyBorder="1" applyAlignment="1">
      <alignment horizontal="center" vertical="top"/>
    </xf>
    <xf numFmtId="0" fontId="9" fillId="0" borderId="6" xfId="0" applyFont="1" applyFill="1" applyBorder="1" applyAlignment="1">
      <alignment horizontal="center" vertical="top" wrapText="1"/>
    </xf>
    <xf numFmtId="0" fontId="25" fillId="0" borderId="0" xfId="0" applyFont="1" applyFill="1" applyBorder="1" applyAlignment="1">
      <alignment horizontal="center" vertical="top"/>
    </xf>
    <xf numFmtId="49" fontId="9" fillId="0" borderId="12" xfId="0" applyNumberFormat="1" applyFont="1" applyFill="1" applyBorder="1" applyAlignment="1">
      <alignment horizontal="left" vertical="justify" wrapText="1"/>
    </xf>
    <xf numFmtId="0" fontId="10" fillId="0" borderId="17" xfId="0" applyFont="1" applyFill="1" applyBorder="1" applyAlignment="1">
      <alignment horizontal="center" vertical="top"/>
    </xf>
    <xf numFmtId="0" fontId="10" fillId="0" borderId="18" xfId="0" applyFont="1" applyFill="1" applyBorder="1" applyAlignment="1">
      <alignment horizontal="center" vertical="top"/>
    </xf>
    <xf numFmtId="0" fontId="25" fillId="0" borderId="5" xfId="0" applyFont="1" applyFill="1" applyBorder="1" applyAlignment="1">
      <alignment horizontal="left" vertical="top"/>
    </xf>
    <xf numFmtId="0" fontId="10" fillId="0" borderId="11" xfId="0" applyFont="1" applyFill="1" applyBorder="1" applyAlignment="1">
      <alignment horizontal="center" vertical="top" wrapText="1"/>
    </xf>
    <xf numFmtId="0" fontId="25" fillId="0" borderId="3" xfId="0" applyFont="1" applyFill="1" applyBorder="1" applyAlignment="1">
      <alignment horizontal="center" vertical="top"/>
    </xf>
    <xf numFmtId="0" fontId="10" fillId="0" borderId="18" xfId="0" applyFont="1" applyFill="1" applyBorder="1" applyAlignment="1">
      <alignment horizontal="left" vertical="top"/>
    </xf>
    <xf numFmtId="0" fontId="10" fillId="0" borderId="19" xfId="0" applyFont="1" applyFill="1" applyBorder="1" applyAlignment="1">
      <alignment horizontal="center" vertical="top"/>
    </xf>
    <xf numFmtId="0" fontId="10" fillId="0" borderId="20" xfId="0" applyFont="1" applyFill="1" applyBorder="1" applyAlignment="1">
      <alignment horizontal="left" vertical="top"/>
    </xf>
    <xf numFmtId="0" fontId="10" fillId="0" borderId="20" xfId="0" applyFont="1" applyFill="1" applyBorder="1" applyAlignment="1">
      <alignment horizontal="center" vertical="top"/>
    </xf>
    <xf numFmtId="0" fontId="10" fillId="0" borderId="21" xfId="0" applyFont="1" applyFill="1" applyBorder="1" applyAlignment="1">
      <alignment horizontal="center" vertical="top" wrapText="1"/>
    </xf>
    <xf numFmtId="0" fontId="10" fillId="0" borderId="21" xfId="0" applyFont="1" applyFill="1" applyBorder="1" applyAlignment="1">
      <alignment horizontal="center" vertical="top"/>
    </xf>
    <xf numFmtId="0" fontId="25" fillId="0" borderId="22" xfId="0" applyFont="1" applyFill="1" applyBorder="1" applyAlignment="1">
      <alignment horizontal="center" vertical="top" wrapText="1"/>
    </xf>
    <xf numFmtId="49" fontId="25" fillId="0" borderId="23" xfId="0" applyNumberFormat="1" applyFont="1" applyFill="1" applyBorder="1" applyAlignment="1">
      <alignment horizontal="left" vertical="top" wrapText="1"/>
    </xf>
    <xf numFmtId="0" fontId="13" fillId="0" borderId="0" xfId="0" applyFont="1" applyBorder="1" applyAlignment="1"/>
    <xf numFmtId="0" fontId="10" fillId="0" borderId="0" xfId="0" applyFont="1" applyFill="1" applyBorder="1" applyAlignment="1"/>
    <xf numFmtId="0" fontId="13" fillId="0" borderId="0" xfId="0" applyFont="1" applyFill="1" applyBorder="1" applyAlignment="1"/>
    <xf numFmtId="49" fontId="10" fillId="0" borderId="0" xfId="0" applyNumberFormat="1" applyFont="1" applyFill="1" applyBorder="1" applyAlignment="1">
      <alignment horizontal="left" vertical="justify"/>
    </xf>
    <xf numFmtId="0" fontId="9" fillId="0" borderId="24" xfId="0" applyFont="1" applyFill="1" applyBorder="1" applyAlignment="1">
      <alignment horizontal="center" vertical="top"/>
    </xf>
    <xf numFmtId="0" fontId="10" fillId="0" borderId="11" xfId="0" applyFont="1" applyFill="1" applyBorder="1" applyAlignment="1"/>
    <xf numFmtId="0" fontId="25" fillId="0" borderId="0" xfId="0" applyFont="1" applyFill="1" applyBorder="1" applyAlignment="1">
      <alignment horizontal="center" vertical="top" wrapText="1"/>
    </xf>
    <xf numFmtId="0" fontId="9" fillId="0" borderId="25" xfId="0" applyFont="1" applyFill="1" applyBorder="1" applyAlignment="1">
      <alignment horizontal="center" vertical="top" wrapText="1"/>
    </xf>
    <xf numFmtId="49" fontId="9" fillId="0" borderId="0" xfId="0" applyNumberFormat="1" applyFont="1" applyAlignment="1">
      <alignment horizontal="left" vertical="top" wrapText="1"/>
    </xf>
    <xf numFmtId="49" fontId="10" fillId="0" borderId="26" xfId="0" applyNumberFormat="1" applyFont="1" applyFill="1" applyBorder="1" applyAlignment="1">
      <alignment horizontal="left" vertical="top" wrapText="1"/>
    </xf>
    <xf numFmtId="49" fontId="10" fillId="0" borderId="11" xfId="0" applyNumberFormat="1" applyFont="1" applyFill="1" applyBorder="1" applyAlignment="1">
      <alignment horizontal="left" vertical="top" wrapText="1"/>
    </xf>
    <xf numFmtId="0" fontId="25" fillId="0" borderId="27" xfId="0" applyFont="1" applyFill="1" applyBorder="1" applyAlignment="1">
      <alignment horizontal="center" vertical="top"/>
    </xf>
    <xf numFmtId="0" fontId="25" fillId="0" borderId="14" xfId="0" applyFont="1" applyFill="1" applyBorder="1" applyAlignment="1">
      <alignment horizontal="center" vertical="top" wrapText="1"/>
    </xf>
    <xf numFmtId="0" fontId="25" fillId="0" borderId="0" xfId="0" applyFont="1" applyFill="1" applyBorder="1" applyAlignment="1">
      <alignment horizontal="left" vertical="top"/>
    </xf>
    <xf numFmtId="0" fontId="9" fillId="0" borderId="28" xfId="0" applyFont="1" applyFill="1" applyBorder="1" applyAlignment="1">
      <alignment horizontal="center" vertical="top"/>
    </xf>
    <xf numFmtId="49" fontId="9" fillId="0" borderId="29" xfId="0" applyNumberFormat="1" applyFont="1" applyFill="1" applyBorder="1" applyAlignment="1">
      <alignment horizontal="left" vertical="justify" wrapText="1"/>
    </xf>
    <xf numFmtId="0" fontId="25" fillId="0" borderId="30" xfId="0" applyFont="1" applyFill="1" applyBorder="1" applyAlignment="1">
      <alignment horizontal="center" vertical="top"/>
    </xf>
    <xf numFmtId="49" fontId="25" fillId="0" borderId="31" xfId="0" applyNumberFormat="1" applyFont="1" applyFill="1" applyBorder="1" applyAlignment="1">
      <alignment horizontal="left" vertical="justify" wrapText="1"/>
    </xf>
    <xf numFmtId="0" fontId="25" fillId="0" borderId="32" xfId="0" applyFont="1" applyFill="1" applyBorder="1" applyAlignment="1">
      <alignment horizontal="center" vertical="top"/>
    </xf>
    <xf numFmtId="0" fontId="10" fillId="5" borderId="7" xfId="0" applyFont="1" applyFill="1" applyBorder="1" applyAlignment="1">
      <alignment horizontal="center" vertical="top"/>
    </xf>
    <xf numFmtId="0" fontId="17" fillId="5" borderId="0" xfId="0" applyFont="1" applyFill="1" applyBorder="1" applyAlignment="1">
      <alignment horizontal="center" vertical="top"/>
    </xf>
    <xf numFmtId="49" fontId="9" fillId="0" borderId="13" xfId="0" applyNumberFormat="1" applyFont="1" applyFill="1" applyBorder="1" applyAlignment="1">
      <alignment horizontal="left" vertical="top" wrapText="1"/>
    </xf>
    <xf numFmtId="49" fontId="10" fillId="0" borderId="33" xfId="0" applyNumberFormat="1" applyFont="1" applyFill="1" applyBorder="1" applyAlignment="1">
      <alignment horizontal="left" vertical="top" wrapText="1"/>
    </xf>
    <xf numFmtId="0" fontId="10" fillId="0" borderId="11" xfId="196" applyFont="1" applyFill="1" applyBorder="1" applyAlignment="1">
      <alignment horizontal="center" vertical="top"/>
    </xf>
    <xf numFmtId="49" fontId="10" fillId="0" borderId="12" xfId="196" applyNumberFormat="1" applyFont="1" applyFill="1" applyBorder="1" applyAlignment="1">
      <alignment horizontal="left" vertical="top" wrapText="1"/>
    </xf>
    <xf numFmtId="0" fontId="10" fillId="0" borderId="34" xfId="0" applyFont="1" applyFill="1" applyBorder="1" applyAlignment="1">
      <alignment horizontal="center" vertical="top"/>
    </xf>
    <xf numFmtId="0" fontId="10" fillId="0" borderId="35" xfId="196" applyFont="1" applyFill="1" applyBorder="1" applyAlignment="1">
      <alignment horizontal="center"/>
    </xf>
    <xf numFmtId="0" fontId="10" fillId="0" borderId="11" xfId="1" applyFill="1" applyBorder="1" applyAlignment="1">
      <alignment horizontal="center" vertical="top"/>
    </xf>
    <xf numFmtId="0" fontId="10" fillId="0" borderId="11" xfId="1" applyFill="1" applyBorder="1" applyAlignment="1">
      <alignment horizontal="left" vertical="top"/>
    </xf>
    <xf numFmtId="0" fontId="10" fillId="0" borderId="11" xfId="1" applyFill="1" applyBorder="1" applyAlignment="1">
      <alignment horizontal="center" vertical="top" wrapText="1"/>
    </xf>
    <xf numFmtId="0" fontId="10" fillId="0" borderId="11" xfId="1" applyFont="1" applyFill="1" applyBorder="1" applyAlignment="1">
      <alignment horizontal="left" vertical="top"/>
    </xf>
    <xf numFmtId="0" fontId="10" fillId="0" borderId="11" xfId="1" applyFont="1" applyFill="1" applyBorder="1" applyAlignment="1">
      <alignment horizontal="center" vertical="top" wrapText="1"/>
    </xf>
    <xf numFmtId="0" fontId="9" fillId="0" borderId="7" xfId="1" applyFont="1" applyFill="1" applyBorder="1" applyAlignment="1">
      <alignment horizontal="center" vertical="top"/>
    </xf>
    <xf numFmtId="0" fontId="9" fillId="0" borderId="5" xfId="1" applyFont="1" applyFill="1" applyBorder="1" applyAlignment="1">
      <alignment horizontal="left" vertical="top"/>
    </xf>
    <xf numFmtId="0" fontId="9" fillId="0" borderId="5" xfId="1" applyFont="1" applyFill="1" applyBorder="1" applyAlignment="1">
      <alignment horizontal="center" vertical="top"/>
    </xf>
    <xf numFmtId="0" fontId="9" fillId="0" borderId="5" xfId="1" applyFont="1" applyFill="1" applyBorder="1" applyAlignment="1">
      <alignment horizontal="center" vertical="top" wrapText="1"/>
    </xf>
    <xf numFmtId="49" fontId="9" fillId="0" borderId="5" xfId="1" applyNumberFormat="1" applyFont="1" applyFill="1" applyBorder="1" applyAlignment="1">
      <alignment horizontal="left" vertical="top" wrapText="1"/>
    </xf>
    <xf numFmtId="0" fontId="9" fillId="0" borderId="36" xfId="1" applyFont="1" applyFill="1" applyBorder="1" applyAlignment="1">
      <alignment horizontal="center" vertical="top"/>
    </xf>
    <xf numFmtId="49" fontId="9" fillId="0" borderId="37" xfId="1" applyNumberFormat="1" applyFont="1" applyFill="1" applyBorder="1" applyAlignment="1">
      <alignment horizontal="left" vertical="top" wrapText="1"/>
    </xf>
    <xf numFmtId="0" fontId="10" fillId="0" borderId="0" xfId="1" applyFill="1" applyBorder="1"/>
    <xf numFmtId="0" fontId="10" fillId="0" borderId="10" xfId="1" applyFont="1" applyFill="1" applyBorder="1" applyAlignment="1">
      <alignment horizontal="center" vertical="top"/>
    </xf>
    <xf numFmtId="0" fontId="10" fillId="0" borderId="11" xfId="197" applyFont="1" applyFill="1" applyBorder="1" applyAlignment="1">
      <alignment horizontal="center" vertical="top"/>
    </xf>
    <xf numFmtId="49" fontId="10" fillId="0" borderId="11" xfId="197" applyNumberFormat="1" applyFont="1" applyFill="1" applyBorder="1" applyAlignment="1">
      <alignment horizontal="left" vertical="top" wrapText="1"/>
    </xf>
    <xf numFmtId="49" fontId="9" fillId="0" borderId="38" xfId="1" applyNumberFormat="1" applyFont="1" applyFill="1" applyBorder="1" applyAlignment="1">
      <alignment vertical="top" wrapText="1"/>
    </xf>
    <xf numFmtId="49" fontId="9" fillId="0" borderId="38" xfId="1" applyNumberFormat="1" applyFont="1" applyFill="1" applyBorder="1" applyAlignment="1">
      <alignment horizontal="left" vertical="top" wrapText="1"/>
    </xf>
    <xf numFmtId="0" fontId="9" fillId="0" borderId="24" xfId="1" applyFont="1" applyFill="1" applyBorder="1" applyAlignment="1">
      <alignment horizontal="center" vertical="top"/>
    </xf>
    <xf numFmtId="0" fontId="9" fillId="0" borderId="39" xfId="1" applyFont="1" applyFill="1" applyBorder="1" applyAlignment="1">
      <alignment horizontal="center" vertical="top"/>
    </xf>
    <xf numFmtId="0" fontId="9" fillId="0" borderId="40" xfId="1" applyFont="1" applyFill="1" applyBorder="1" applyAlignment="1">
      <alignment horizontal="left" vertical="top"/>
    </xf>
    <xf numFmtId="0" fontId="9" fillId="0" borderId="40" xfId="1" applyFont="1" applyFill="1" applyBorder="1" applyAlignment="1">
      <alignment horizontal="center" vertical="top"/>
    </xf>
    <xf numFmtId="0" fontId="9" fillId="0" borderId="40" xfId="1" applyFont="1" applyFill="1" applyBorder="1" applyAlignment="1">
      <alignment horizontal="center" vertical="top" wrapText="1"/>
    </xf>
    <xf numFmtId="49" fontId="9" fillId="0" borderId="40" xfId="1" applyNumberFormat="1" applyFont="1" applyFill="1" applyBorder="1" applyAlignment="1">
      <alignment horizontal="left" vertical="justify" wrapText="1"/>
    </xf>
    <xf numFmtId="49" fontId="9" fillId="0" borderId="37" xfId="1" applyNumberFormat="1" applyFont="1" applyFill="1" applyBorder="1" applyAlignment="1">
      <alignment vertical="top" wrapText="1"/>
    </xf>
    <xf numFmtId="0" fontId="10" fillId="0" borderId="14" xfId="1" applyFill="1" applyBorder="1" applyAlignment="1">
      <alignment horizontal="center" vertical="top"/>
    </xf>
    <xf numFmtId="0" fontId="10" fillId="0" borderId="14" xfId="1" applyFill="1" applyBorder="1" applyAlignment="1">
      <alignment vertical="top" wrapText="1"/>
    </xf>
    <xf numFmtId="0" fontId="10" fillId="0" borderId="14" xfId="1" applyFill="1" applyBorder="1"/>
    <xf numFmtId="49" fontId="25" fillId="0" borderId="0" xfId="0" applyNumberFormat="1" applyFont="1" applyFill="1" applyBorder="1" applyAlignment="1">
      <alignment horizontal="left" vertical="justify" wrapText="1"/>
    </xf>
    <xf numFmtId="0" fontId="10" fillId="0" borderId="0" xfId="196" applyFont="1" applyFill="1" applyBorder="1" applyAlignment="1">
      <alignment horizontal="center"/>
    </xf>
    <xf numFmtId="49" fontId="10" fillId="0" borderId="0" xfId="196" applyNumberFormat="1" applyFont="1" applyFill="1" applyBorder="1" applyAlignment="1">
      <alignment horizontal="left" vertical="top" wrapText="1"/>
    </xf>
    <xf numFmtId="0" fontId="10" fillId="0" borderId="0" xfId="196" applyFont="1" applyFill="1" applyBorder="1" applyAlignment="1">
      <alignment horizontal="center" vertical="top" wrapText="1"/>
    </xf>
    <xf numFmtId="0" fontId="10" fillId="0" borderId="0" xfId="196" applyFont="1" applyFill="1" applyBorder="1" applyAlignment="1">
      <alignment horizontal="center" vertical="top"/>
    </xf>
    <xf numFmtId="0" fontId="10" fillId="0" borderId="0" xfId="196" applyFont="1" applyFill="1" applyBorder="1" applyAlignment="1">
      <alignment horizontal="left" vertical="top"/>
    </xf>
    <xf numFmtId="0" fontId="10" fillId="0" borderId="3" xfId="196" applyFont="1" applyFill="1" applyBorder="1" applyAlignment="1">
      <alignment horizontal="center" vertical="top"/>
    </xf>
    <xf numFmtId="49" fontId="10" fillId="0" borderId="11" xfId="196" applyNumberFormat="1" applyFont="1" applyFill="1" applyBorder="1" applyAlignment="1">
      <alignment horizontal="left" vertical="top" wrapText="1"/>
    </xf>
    <xf numFmtId="0" fontId="10" fillId="0" borderId="35" xfId="196" applyFont="1" applyFill="1" applyBorder="1" applyAlignment="1">
      <alignment horizontal="center" vertical="top"/>
    </xf>
    <xf numFmtId="0" fontId="10" fillId="0" borderId="11" xfId="196" applyFont="1" applyFill="1" applyBorder="1" applyAlignment="1">
      <alignment horizontal="center" vertical="top" wrapText="1"/>
    </xf>
    <xf numFmtId="0" fontId="10" fillId="0" borderId="10" xfId="196" applyFont="1" applyFill="1" applyBorder="1" applyAlignment="1">
      <alignment horizontal="center" vertical="top"/>
    </xf>
    <xf numFmtId="0" fontId="10" fillId="0" borderId="11" xfId="196" applyFont="1" applyFill="1" applyBorder="1" applyAlignment="1">
      <alignment horizontal="left" vertical="top"/>
    </xf>
    <xf numFmtId="49" fontId="9" fillId="0" borderId="38" xfId="0" applyNumberFormat="1" applyFont="1" applyFill="1" applyBorder="1" applyAlignment="1">
      <alignment horizontal="left" vertical="top" wrapText="1"/>
    </xf>
    <xf numFmtId="0" fontId="9" fillId="0" borderId="5" xfId="196" applyFont="1" applyFill="1" applyBorder="1" applyAlignment="1">
      <alignment horizontal="center"/>
    </xf>
    <xf numFmtId="0" fontId="9" fillId="0" borderId="5" xfId="196" applyFont="1" applyFill="1" applyBorder="1"/>
    <xf numFmtId="0" fontId="9" fillId="0" borderId="7" xfId="196" applyFont="1" applyFill="1" applyBorder="1" applyAlignment="1">
      <alignment horizontal="center"/>
    </xf>
    <xf numFmtId="0" fontId="26" fillId="0" borderId="0" xfId="0" applyFont="1" applyFill="1"/>
    <xf numFmtId="0" fontId="10" fillId="0" borderId="33" xfId="0" applyFont="1" applyFill="1" applyBorder="1" applyAlignment="1">
      <alignment horizontal="center" vertical="top" wrapText="1"/>
    </xf>
    <xf numFmtId="49" fontId="9" fillId="0" borderId="23" xfId="0" applyNumberFormat="1" applyFont="1" applyFill="1" applyBorder="1" applyAlignment="1">
      <alignment horizontal="left" vertical="top" wrapText="1"/>
    </xf>
    <xf numFmtId="0" fontId="10" fillId="0" borderId="33" xfId="0" applyFont="1" applyFill="1" applyBorder="1" applyAlignment="1">
      <alignment horizontal="left" vertical="top"/>
    </xf>
    <xf numFmtId="0" fontId="10" fillId="0" borderId="33" xfId="0" applyFont="1" applyFill="1" applyBorder="1" applyAlignment="1">
      <alignment horizontal="center" vertical="top"/>
    </xf>
    <xf numFmtId="0" fontId="10" fillId="0" borderId="35" xfId="0" applyFont="1" applyFill="1" applyBorder="1" applyAlignment="1">
      <alignment horizontal="center" vertical="top"/>
    </xf>
    <xf numFmtId="0" fontId="10" fillId="0" borderId="41" xfId="0" applyFont="1" applyFill="1" applyBorder="1" applyAlignment="1">
      <alignment horizontal="center" vertical="top"/>
    </xf>
    <xf numFmtId="0" fontId="17" fillId="5" borderId="3" xfId="0" applyFont="1" applyFill="1" applyBorder="1" applyAlignment="1">
      <alignment horizontal="center" vertical="top"/>
    </xf>
    <xf numFmtId="0" fontId="9" fillId="0" borderId="8" xfId="1" applyFont="1" applyFill="1" applyBorder="1" applyAlignment="1">
      <alignment horizontal="left" vertical="top"/>
    </xf>
    <xf numFmtId="0" fontId="9" fillId="0" borderId="8" xfId="1" applyFont="1" applyFill="1" applyBorder="1" applyAlignment="1">
      <alignment horizontal="center" vertical="top"/>
    </xf>
    <xf numFmtId="0" fontId="9" fillId="0" borderId="8" xfId="1" applyFont="1" applyFill="1" applyBorder="1" applyAlignment="1">
      <alignment horizontal="center" vertical="top" wrapText="1"/>
    </xf>
    <xf numFmtId="0" fontId="9" fillId="0" borderId="4" xfId="1" applyFont="1" applyFill="1" applyBorder="1" applyAlignment="1">
      <alignment horizontal="center" vertical="top"/>
    </xf>
    <xf numFmtId="0" fontId="9" fillId="0" borderId="42" xfId="1" applyFont="1" applyFill="1" applyBorder="1" applyAlignment="1">
      <alignment horizontal="center" vertical="top"/>
    </xf>
    <xf numFmtId="49" fontId="9" fillId="0" borderId="43" xfId="1" applyNumberFormat="1" applyFont="1" applyFill="1" applyBorder="1" applyAlignment="1">
      <alignment horizontal="left" vertical="top" wrapText="1"/>
    </xf>
    <xf numFmtId="49" fontId="9" fillId="0" borderId="8" xfId="1" applyNumberFormat="1" applyFont="1" applyFill="1" applyBorder="1" applyAlignment="1">
      <alignment horizontal="left" vertical="top" wrapText="1"/>
    </xf>
    <xf numFmtId="49" fontId="9" fillId="0" borderId="43" xfId="1" applyNumberFormat="1" applyFont="1" applyFill="1" applyBorder="1" applyAlignment="1">
      <alignment vertical="top" wrapText="1"/>
    </xf>
    <xf numFmtId="0" fontId="10" fillId="0" borderId="10" xfId="1" applyFill="1" applyBorder="1" applyAlignment="1">
      <alignment horizontal="center" vertical="top"/>
    </xf>
    <xf numFmtId="0" fontId="10" fillId="0" borderId="0" xfId="1" applyFont="1" applyFill="1" applyBorder="1" applyAlignment="1">
      <alignment horizontal="left" vertical="top"/>
    </xf>
    <xf numFmtId="0" fontId="10" fillId="0" borderId="18" xfId="1" applyFill="1" applyBorder="1" applyAlignment="1">
      <alignment horizontal="left" vertical="top"/>
    </xf>
    <xf numFmtId="0" fontId="10" fillId="0" borderId="11" xfId="1" applyFill="1" applyBorder="1"/>
    <xf numFmtId="0" fontId="10" fillId="0" borderId="0" xfId="1" applyFont="1" applyFill="1" applyBorder="1" applyAlignment="1">
      <alignment horizontal="center" vertical="top" wrapText="1"/>
    </xf>
    <xf numFmtId="0" fontId="10" fillId="0" borderId="0" xfId="1" applyFill="1" applyBorder="1" applyAlignment="1">
      <alignment horizontal="center" vertical="top"/>
    </xf>
    <xf numFmtId="0" fontId="10" fillId="0" borderId="0" xfId="1" applyFill="1" applyBorder="1" applyAlignment="1">
      <alignment vertical="top" wrapText="1"/>
    </xf>
    <xf numFmtId="0" fontId="10" fillId="0" borderId="44" xfId="0" applyFont="1" applyFill="1" applyBorder="1" applyAlignment="1">
      <alignment horizontal="center" vertical="top"/>
    </xf>
    <xf numFmtId="0" fontId="10" fillId="0" borderId="13" xfId="0" applyFont="1" applyFill="1" applyBorder="1" applyAlignment="1">
      <alignment horizontal="center" vertical="top" wrapText="1"/>
    </xf>
    <xf numFmtId="0" fontId="10" fillId="0" borderId="13" xfId="0" applyFont="1" applyFill="1" applyBorder="1" applyAlignment="1">
      <alignment horizontal="left" vertical="top"/>
    </xf>
    <xf numFmtId="49" fontId="9" fillId="0" borderId="43" xfId="0" applyNumberFormat="1" applyFont="1" applyFill="1" applyBorder="1" applyAlignment="1">
      <alignment horizontal="left" vertical="top" wrapText="1"/>
    </xf>
    <xf numFmtId="0" fontId="9" fillId="0" borderId="42" xfId="0" applyFont="1" applyFill="1" applyBorder="1" applyAlignment="1">
      <alignment horizontal="center" vertical="top"/>
    </xf>
    <xf numFmtId="49" fontId="9" fillId="0" borderId="8" xfId="0" applyNumberFormat="1" applyFont="1" applyFill="1" applyBorder="1" applyAlignment="1">
      <alignment horizontal="left" vertical="top" wrapText="1"/>
    </xf>
    <xf numFmtId="0" fontId="0" fillId="0" borderId="0" xfId="0" applyFill="1"/>
    <xf numFmtId="49" fontId="9" fillId="0" borderId="16" xfId="0" applyNumberFormat="1" applyFont="1" applyFill="1" applyBorder="1" applyAlignment="1">
      <alignment horizontal="left" vertical="justify" wrapText="1"/>
    </xf>
    <xf numFmtId="0" fontId="10" fillId="0" borderId="27" xfId="0" applyFont="1" applyFill="1" applyBorder="1" applyAlignment="1">
      <alignment horizontal="center" vertical="top"/>
    </xf>
    <xf numFmtId="0" fontId="10" fillId="0" borderId="27" xfId="1" applyFill="1" applyBorder="1" applyAlignment="1">
      <alignment horizontal="center" vertical="top"/>
    </xf>
    <xf numFmtId="0" fontId="10" fillId="0" borderId="20" xfId="1" applyFill="1" applyBorder="1" applyAlignment="1">
      <alignment horizontal="left" vertical="top"/>
    </xf>
    <xf numFmtId="0" fontId="10" fillId="0" borderId="13" xfId="1" applyFill="1" applyBorder="1" applyAlignment="1">
      <alignment horizontal="left" vertical="top"/>
    </xf>
    <xf numFmtId="0" fontId="10" fillId="0" borderId="0" xfId="1" applyFill="1" applyBorder="1" applyAlignment="1">
      <alignment horizontal="left" vertical="top"/>
    </xf>
    <xf numFmtId="0" fontId="10" fillId="0" borderId="0" xfId="1" applyFill="1" applyBorder="1" applyAlignment="1">
      <alignment horizontal="center" vertical="top" wrapText="1"/>
    </xf>
    <xf numFmtId="0" fontId="9" fillId="0" borderId="45" xfId="1" applyFont="1" applyFill="1" applyBorder="1" applyAlignment="1">
      <alignment horizontal="center" vertical="top"/>
    </xf>
    <xf numFmtId="0" fontId="10" fillId="0" borderId="13" xfId="1" applyFill="1" applyBorder="1"/>
    <xf numFmtId="49" fontId="9" fillId="0" borderId="21" xfId="1" applyNumberFormat="1" applyFont="1" applyFill="1" applyBorder="1" applyAlignment="1">
      <alignment vertical="top" wrapText="1"/>
    </xf>
    <xf numFmtId="49" fontId="9" fillId="0" borderId="21" xfId="1" applyNumberFormat="1" applyFont="1" applyFill="1" applyBorder="1" applyAlignment="1">
      <alignment horizontal="left" vertical="top" wrapText="1"/>
    </xf>
    <xf numFmtId="0" fontId="10" fillId="5" borderId="10" xfId="1" applyFont="1" applyFill="1" applyBorder="1" applyAlignment="1">
      <alignment horizontal="center" vertical="top"/>
    </xf>
    <xf numFmtId="49" fontId="27" fillId="0" borderId="21" xfId="0" applyNumberFormat="1" applyFont="1" applyFill="1" applyBorder="1" applyAlignment="1">
      <alignment horizontal="left" vertical="justify" wrapText="1"/>
    </xf>
    <xf numFmtId="0" fontId="10" fillId="5" borderId="3" xfId="0" applyFont="1" applyFill="1" applyBorder="1" applyAlignment="1">
      <alignment horizontal="center" vertical="top"/>
    </xf>
    <xf numFmtId="0" fontId="10" fillId="5" borderId="10" xfId="0" applyFont="1" applyFill="1" applyBorder="1" applyAlignment="1">
      <alignment horizontal="center" vertical="top"/>
    </xf>
    <xf numFmtId="0" fontId="10" fillId="0" borderId="32" xfId="0" applyFont="1" applyFill="1" applyBorder="1" applyAlignment="1">
      <alignment horizontal="center" vertical="top"/>
    </xf>
    <xf numFmtId="0" fontId="10" fillId="0" borderId="30" xfId="0" applyFont="1" applyFill="1" applyBorder="1" applyAlignment="1">
      <alignment horizontal="center" vertical="top"/>
    </xf>
    <xf numFmtId="0" fontId="9" fillId="0" borderId="29" xfId="0" applyFont="1" applyFill="1" applyBorder="1" applyAlignment="1">
      <alignment horizontal="center" vertical="top"/>
    </xf>
    <xf numFmtId="0" fontId="10" fillId="0" borderId="11" xfId="0" applyFont="1" applyBorder="1"/>
    <xf numFmtId="0" fontId="9" fillId="0" borderId="24" xfId="1" applyFont="1" applyFill="1" applyBorder="1" applyAlignment="1">
      <alignment horizontal="center" vertical="top" wrapText="1"/>
    </xf>
    <xf numFmtId="15" fontId="9" fillId="0" borderId="5" xfId="1" applyNumberFormat="1" applyFont="1" applyFill="1" applyBorder="1" applyAlignment="1">
      <alignment horizontal="center" vertical="top"/>
    </xf>
    <xf numFmtId="49" fontId="10" fillId="0" borderId="11" xfId="1" applyNumberFormat="1" applyFill="1" applyBorder="1" applyAlignment="1">
      <alignment vertical="justify" wrapText="1"/>
    </xf>
    <xf numFmtId="49" fontId="27" fillId="0" borderId="14" xfId="0" applyNumberFormat="1" applyFont="1" applyFill="1" applyBorder="1" applyAlignment="1">
      <alignment horizontal="left" vertical="top" wrapText="1"/>
    </xf>
    <xf numFmtId="49" fontId="27" fillId="0" borderId="14" xfId="0" applyNumberFormat="1" applyFont="1" applyFill="1" applyBorder="1" applyAlignment="1">
      <alignment horizontal="left" vertical="justify" wrapText="1"/>
    </xf>
    <xf numFmtId="0" fontId="25" fillId="0" borderId="14" xfId="206" applyFont="1" applyFill="1" applyBorder="1" applyAlignment="1">
      <alignment horizontal="center" vertical="top"/>
    </xf>
    <xf numFmtId="0" fontId="10" fillId="0" borderId="14" xfId="0" applyFont="1" applyFill="1" applyBorder="1" applyAlignment="1">
      <alignment horizontal="left" vertical="top"/>
    </xf>
    <xf numFmtId="49" fontId="25" fillId="0" borderId="13" xfId="206" applyNumberFormat="1" applyFont="1" applyFill="1" applyBorder="1" applyAlignment="1">
      <alignment vertical="top" wrapText="1"/>
    </xf>
    <xf numFmtId="49" fontId="10" fillId="0" borderId="14" xfId="0" applyNumberFormat="1" applyFont="1" applyFill="1" applyBorder="1" applyAlignment="1">
      <alignment horizontal="left" vertical="justify"/>
    </xf>
    <xf numFmtId="0" fontId="25" fillId="0" borderId="13" xfId="206" applyFont="1" applyFill="1" applyBorder="1" applyAlignment="1">
      <alignment horizontal="left" vertical="top"/>
    </xf>
    <xf numFmtId="49" fontId="25" fillId="0" borderId="13" xfId="1" applyNumberFormat="1" applyFont="1" applyFill="1" applyBorder="1" applyAlignment="1">
      <alignment horizontal="left" vertical="top" wrapText="1"/>
    </xf>
    <xf numFmtId="0" fontId="10" fillId="5" borderId="30" xfId="0" applyFont="1" applyFill="1" applyBorder="1" applyAlignment="1">
      <alignment horizontal="center" vertical="top"/>
    </xf>
    <xf numFmtId="49" fontId="27" fillId="0" borderId="21" xfId="0" applyNumberFormat="1" applyFont="1" applyFill="1" applyBorder="1" applyAlignment="1">
      <alignment horizontal="left" vertical="top" wrapText="1"/>
    </xf>
    <xf numFmtId="0" fontId="25" fillId="5" borderId="10" xfId="0" applyFont="1" applyFill="1" applyBorder="1" applyAlignment="1">
      <alignment horizontal="center" vertical="top"/>
    </xf>
    <xf numFmtId="0" fontId="10" fillId="0" borderId="11" xfId="0" applyFont="1" applyFill="1" applyBorder="1"/>
    <xf numFmtId="0" fontId="10" fillId="0" borderId="3" xfId="1" applyFill="1" applyBorder="1" applyAlignment="1">
      <alignment horizontal="center" vertical="top"/>
    </xf>
    <xf numFmtId="0" fontId="13" fillId="0" borderId="0" xfId="1" applyFont="1" applyFill="1"/>
    <xf numFmtId="0" fontId="10" fillId="0" borderId="0" xfId="1" applyFont="1" applyFill="1"/>
    <xf numFmtId="0" fontId="10" fillId="0" borderId="17" xfId="1" applyFill="1" applyBorder="1" applyAlignment="1">
      <alignment horizontal="center" vertical="top"/>
    </xf>
    <xf numFmtId="49" fontId="10" fillId="0" borderId="35" xfId="201" applyNumberFormat="1" applyFill="1" applyBorder="1" applyAlignment="1">
      <alignment horizontal="left" vertical="top" wrapText="1"/>
    </xf>
    <xf numFmtId="49" fontId="20" fillId="0" borderId="35" xfId="201" applyNumberFormat="1" applyFont="1" applyFill="1" applyBorder="1" applyAlignment="1">
      <alignment horizontal="left" vertical="top" wrapText="1"/>
    </xf>
    <xf numFmtId="49" fontId="10" fillId="0" borderId="11" xfId="1" applyNumberFormat="1" applyFill="1" applyBorder="1" applyAlignment="1">
      <alignment vertical="top" wrapText="1"/>
    </xf>
    <xf numFmtId="49" fontId="10" fillId="0" borderId="24" xfId="201" applyNumberFormat="1" applyFill="1" applyBorder="1" applyAlignment="1">
      <alignment horizontal="left" vertical="top" wrapText="1"/>
    </xf>
    <xf numFmtId="49" fontId="20" fillId="0" borderId="0" xfId="201" applyNumberFormat="1" applyFont="1" applyFill="1" applyBorder="1" applyAlignment="1">
      <alignment horizontal="left" vertical="top" wrapText="1"/>
    </xf>
    <xf numFmtId="0" fontId="10" fillId="0" borderId="0" xfId="1" applyNumberFormat="1" applyFont="1" applyFill="1" applyBorder="1" applyAlignment="1">
      <alignment horizontal="left" vertical="justify" wrapText="1"/>
    </xf>
    <xf numFmtId="0" fontId="10" fillId="0" borderId="11" xfId="197" applyFont="1" applyFill="1" applyBorder="1" applyAlignment="1">
      <alignment horizontal="left" vertical="top"/>
    </xf>
    <xf numFmtId="0" fontId="10" fillId="0" borderId="35" xfId="197" applyFont="1" applyFill="1" applyBorder="1" applyAlignment="1">
      <alignment horizontal="center"/>
    </xf>
    <xf numFmtId="0" fontId="10" fillId="0" borderId="35" xfId="197" applyFont="1" applyFill="1" applyBorder="1" applyAlignment="1">
      <alignment horizontal="center" vertical="top"/>
    </xf>
    <xf numFmtId="0" fontId="9" fillId="0" borderId="7" xfId="197" applyFont="1" applyFill="1" applyBorder="1" applyAlignment="1">
      <alignment horizontal="center"/>
    </xf>
    <xf numFmtId="0" fontId="9" fillId="0" borderId="5" xfId="197" applyFont="1" applyFill="1" applyBorder="1"/>
    <xf numFmtId="0" fontId="9" fillId="0" borderId="5" xfId="197" applyFont="1" applyFill="1" applyBorder="1" applyAlignment="1">
      <alignment horizontal="center"/>
    </xf>
    <xf numFmtId="0" fontId="10" fillId="0" borderId="18" xfId="1" applyFont="1" applyFill="1" applyBorder="1" applyAlignment="1">
      <alignment horizontal="left" vertical="top"/>
    </xf>
    <xf numFmtId="49" fontId="9" fillId="0" borderId="5" xfId="1" applyNumberFormat="1" applyFont="1" applyFill="1" applyBorder="1" applyAlignment="1">
      <alignment vertical="top" wrapText="1"/>
    </xf>
    <xf numFmtId="49" fontId="20" fillId="0" borderId="0" xfId="201" applyNumberFormat="1" applyFont="1" applyFill="1" applyBorder="1" applyAlignment="1">
      <alignment vertical="top" wrapText="1"/>
    </xf>
    <xf numFmtId="49" fontId="10" fillId="0" borderId="12" xfId="197" applyNumberFormat="1" applyFont="1" applyFill="1" applyBorder="1" applyAlignment="1">
      <alignment vertical="top" wrapText="1"/>
    </xf>
    <xf numFmtId="0" fontId="9" fillId="0" borderId="24" xfId="1" applyFont="1" applyFill="1" applyBorder="1" applyAlignment="1">
      <alignment vertical="top" wrapText="1"/>
    </xf>
    <xf numFmtId="49" fontId="10" fillId="0" borderId="35" xfId="1" applyNumberFormat="1" applyFont="1" applyFill="1" applyBorder="1" applyAlignment="1">
      <alignment vertical="top" wrapText="1"/>
    </xf>
    <xf numFmtId="49" fontId="28" fillId="0" borderId="35" xfId="1" applyNumberFormat="1" applyFont="1" applyFill="1" applyBorder="1" applyAlignment="1">
      <alignment vertical="top" wrapText="1"/>
    </xf>
    <xf numFmtId="49" fontId="28" fillId="0" borderId="46" xfId="1" applyNumberFormat="1" applyFont="1" applyFill="1" applyBorder="1" applyAlignment="1">
      <alignment vertical="top" wrapText="1"/>
    </xf>
    <xf numFmtId="0" fontId="10" fillId="0" borderId="11" xfId="1" applyFont="1" applyFill="1" applyBorder="1" applyAlignment="1">
      <alignment wrapText="1"/>
    </xf>
    <xf numFmtId="0" fontId="10" fillId="0" borderId="0" xfId="1" applyFont="1" applyBorder="1"/>
    <xf numFmtId="0" fontId="10" fillId="0" borderId="0" xfId="1" applyFont="1" applyFill="1" applyBorder="1"/>
    <xf numFmtId="49" fontId="10" fillId="0" borderId="11" xfId="1" applyNumberFormat="1" applyFont="1" applyFill="1" applyBorder="1" applyAlignment="1">
      <alignment vertical="justify" wrapText="1"/>
    </xf>
    <xf numFmtId="49" fontId="10" fillId="0" borderId="18" xfId="1" applyNumberFormat="1" applyFont="1" applyFill="1" applyBorder="1" applyAlignment="1">
      <alignment vertical="justify" wrapText="1"/>
    </xf>
    <xf numFmtId="49" fontId="9" fillId="0" borderId="5" xfId="1" applyNumberFormat="1" applyFont="1" applyFill="1" applyBorder="1" applyAlignment="1">
      <alignment horizontal="left" vertical="justify" wrapText="1"/>
    </xf>
    <xf numFmtId="49" fontId="25" fillId="0" borderId="11" xfId="1" applyNumberFormat="1" applyFont="1" applyFill="1" applyBorder="1" applyAlignment="1">
      <alignment horizontal="left" vertical="top" wrapText="1"/>
    </xf>
    <xf numFmtId="49" fontId="29" fillId="0" borderId="11" xfId="1" applyNumberFormat="1" applyFont="1" applyFill="1" applyBorder="1" applyAlignment="1">
      <alignment horizontal="left" vertical="justify" wrapText="1"/>
    </xf>
    <xf numFmtId="49" fontId="25" fillId="0" borderId="11" xfId="1" applyNumberFormat="1" applyFont="1" applyFill="1" applyBorder="1" applyAlignment="1">
      <alignment horizontal="left" vertical="justify" wrapText="1"/>
    </xf>
    <xf numFmtId="0" fontId="10" fillId="0" borderId="14" xfId="0" applyFont="1" applyBorder="1"/>
    <xf numFmtId="0" fontId="10" fillId="5" borderId="11" xfId="1" applyFont="1" applyFill="1" applyBorder="1" applyAlignment="1">
      <alignment horizontal="center" vertical="top"/>
    </xf>
    <xf numFmtId="0" fontId="10" fillId="0" borderId="14" xfId="0" applyFont="1" applyFill="1" applyBorder="1" applyAlignment="1">
      <alignment horizontal="center" vertical="top" wrapText="1"/>
    </xf>
    <xf numFmtId="0" fontId="25" fillId="0" borderId="27" xfId="206" applyFont="1" applyFill="1" applyBorder="1" applyAlignment="1">
      <alignment horizontal="center" vertical="top"/>
    </xf>
    <xf numFmtId="49" fontId="10" fillId="0" borderId="0" xfId="1" applyNumberFormat="1" applyFill="1" applyBorder="1" applyAlignment="1">
      <alignment horizontal="left" vertical="top" wrapText="1"/>
    </xf>
    <xf numFmtId="0" fontId="10" fillId="0" borderId="0" xfId="197" applyFont="1" applyFill="1" applyBorder="1" applyAlignment="1">
      <alignment horizontal="center"/>
    </xf>
    <xf numFmtId="0" fontId="10" fillId="0" borderId="10" xfId="197" applyFont="1" applyFill="1" applyBorder="1" applyAlignment="1">
      <alignment horizontal="center" vertical="top"/>
    </xf>
    <xf numFmtId="0" fontId="10" fillId="0" borderId="3" xfId="197" applyFont="1" applyFill="1" applyBorder="1" applyAlignment="1">
      <alignment horizontal="center" vertical="top"/>
    </xf>
    <xf numFmtId="0" fontId="10" fillId="0" borderId="0" xfId="197" applyFont="1" applyFill="1" applyBorder="1" applyAlignment="1">
      <alignment horizontal="left" vertical="top"/>
    </xf>
    <xf numFmtId="0" fontId="10" fillId="0" borderId="0" xfId="197" applyFont="1" applyFill="1" applyBorder="1" applyAlignment="1">
      <alignment horizontal="center" vertical="top"/>
    </xf>
    <xf numFmtId="49" fontId="10" fillId="0" borderId="0" xfId="197" applyNumberFormat="1" applyFont="1" applyFill="1" applyBorder="1" applyAlignment="1">
      <alignment horizontal="left" vertical="top" wrapText="1"/>
    </xf>
    <xf numFmtId="49" fontId="10" fillId="0" borderId="47" xfId="1" applyNumberFormat="1" applyFill="1" applyBorder="1" applyAlignment="1">
      <alignment vertical="top" wrapText="1"/>
    </xf>
    <xf numFmtId="49" fontId="10" fillId="0" borderId="0" xfId="197" applyNumberFormat="1" applyFont="1" applyFill="1" applyBorder="1" applyAlignment="1">
      <alignment vertical="top" wrapText="1"/>
    </xf>
    <xf numFmtId="0" fontId="9" fillId="0" borderId="45" xfId="1" applyFont="1" applyFill="1" applyBorder="1" applyAlignment="1">
      <alignment vertical="top" wrapText="1"/>
    </xf>
    <xf numFmtId="49" fontId="9" fillId="0" borderId="11" xfId="1" applyNumberFormat="1" applyFont="1" applyFill="1" applyBorder="1" applyAlignment="1">
      <alignment vertical="top" wrapText="1"/>
    </xf>
    <xf numFmtId="49" fontId="9" fillId="0" borderId="11" xfId="1" applyNumberFormat="1" applyFont="1" applyFill="1" applyBorder="1" applyAlignment="1">
      <alignment vertical="justify" wrapText="1"/>
    </xf>
    <xf numFmtId="49" fontId="20" fillId="0" borderId="11" xfId="1" applyNumberFormat="1" applyFont="1" applyFill="1" applyBorder="1" applyAlignment="1">
      <alignment vertical="justify" wrapText="1"/>
    </xf>
    <xf numFmtId="0" fontId="9" fillId="0" borderId="11" xfId="1" applyFont="1" applyFill="1" applyBorder="1" applyAlignment="1">
      <alignment vertical="top" wrapText="1"/>
    </xf>
    <xf numFmtId="49" fontId="20" fillId="0" borderId="11" xfId="1" applyNumberFormat="1" applyFont="1" applyFill="1" applyBorder="1" applyAlignment="1">
      <alignment vertical="top" wrapText="1"/>
    </xf>
    <xf numFmtId="0" fontId="25" fillId="0" borderId="10" xfId="206" applyFont="1" applyFill="1" applyBorder="1" applyAlignment="1">
      <alignment horizontal="center" vertical="top"/>
    </xf>
    <xf numFmtId="0" fontId="25" fillId="0" borderId="11" xfId="206" applyFont="1" applyFill="1" applyBorder="1" applyAlignment="1">
      <alignment horizontal="left" vertical="top"/>
    </xf>
    <xf numFmtId="0" fontId="25" fillId="0" borderId="17" xfId="206" applyFont="1" applyFill="1" applyBorder="1" applyAlignment="1">
      <alignment horizontal="left" vertical="top"/>
    </xf>
    <xf numFmtId="0" fontId="10" fillId="5" borderId="10" xfId="1" applyFill="1" applyBorder="1" applyAlignment="1">
      <alignment horizontal="center" vertical="top"/>
    </xf>
    <xf numFmtId="0" fontId="10" fillId="5" borderId="10" xfId="197" applyFont="1" applyFill="1" applyBorder="1" applyAlignment="1">
      <alignment horizontal="center" vertical="top"/>
    </xf>
    <xf numFmtId="49" fontId="25" fillId="0" borderId="11" xfId="206" applyNumberFormat="1" applyFont="1" applyFill="1" applyBorder="1" applyAlignment="1">
      <alignment vertical="top" wrapText="1"/>
    </xf>
    <xf numFmtId="0" fontId="9" fillId="0" borderId="7" xfId="206" applyFont="1" applyFill="1" applyBorder="1" applyAlignment="1">
      <alignment horizontal="center" vertical="top"/>
    </xf>
    <xf numFmtId="0" fontId="9" fillId="0" borderId="5" xfId="206" applyFont="1" applyFill="1" applyBorder="1" applyAlignment="1">
      <alignment horizontal="left" vertical="top"/>
    </xf>
    <xf numFmtId="15" fontId="9" fillId="0" borderId="5" xfId="206" applyNumberFormat="1" applyFont="1" applyFill="1" applyBorder="1" applyAlignment="1">
      <alignment horizontal="center" vertical="top"/>
    </xf>
    <xf numFmtId="0" fontId="9" fillId="0" borderId="5" xfId="206" applyFont="1" applyFill="1" applyBorder="1" applyAlignment="1">
      <alignment horizontal="center" vertical="top"/>
    </xf>
    <xf numFmtId="0" fontId="9" fillId="0" borderId="5" xfId="206" applyFont="1" applyFill="1" applyBorder="1" applyAlignment="1">
      <alignment horizontal="center" vertical="top" wrapText="1"/>
    </xf>
    <xf numFmtId="49" fontId="9" fillId="0" borderId="5" xfId="206" applyNumberFormat="1" applyFont="1" applyFill="1" applyBorder="1" applyAlignment="1">
      <alignment horizontal="left" vertical="top" wrapText="1"/>
    </xf>
    <xf numFmtId="0" fontId="30" fillId="0" borderId="11" xfId="1" applyFont="1" applyFill="1" applyBorder="1" applyAlignment="1">
      <alignment horizontal="center" vertical="top"/>
    </xf>
    <xf numFmtId="0" fontId="30" fillId="0" borderId="14" xfId="1" applyFont="1" applyFill="1" applyBorder="1" applyAlignment="1">
      <alignment horizontal="center" vertical="top"/>
    </xf>
    <xf numFmtId="0" fontId="30" fillId="0" borderId="14" xfId="1" applyFont="1" applyFill="1" applyBorder="1" applyAlignment="1">
      <alignment vertical="top" wrapText="1"/>
    </xf>
    <xf numFmtId="0" fontId="30" fillId="0" borderId="14" xfId="1" applyFont="1" applyFill="1" applyBorder="1"/>
    <xf numFmtId="0" fontId="30" fillId="5" borderId="30" xfId="0" applyFont="1" applyFill="1" applyBorder="1" applyAlignment="1">
      <alignment horizontal="center" vertical="top"/>
    </xf>
    <xf numFmtId="0" fontId="30" fillId="0" borderId="11" xfId="0" applyFont="1" applyFill="1" applyBorder="1" applyAlignment="1">
      <alignment horizontal="left" vertical="top"/>
    </xf>
    <xf numFmtId="49" fontId="30" fillId="0" borderId="31" xfId="0" applyNumberFormat="1" applyFont="1" applyFill="1" applyBorder="1" applyAlignment="1">
      <alignment horizontal="left" vertical="justify" wrapText="1"/>
    </xf>
    <xf numFmtId="0" fontId="30" fillId="0" borderId="22" xfId="0" applyFont="1" applyFill="1" applyBorder="1" applyAlignment="1">
      <alignment horizontal="center" vertical="top" wrapText="1"/>
    </xf>
    <xf numFmtId="49" fontId="30" fillId="0" borderId="12" xfId="0" applyNumberFormat="1" applyFont="1" applyFill="1" applyBorder="1" applyAlignment="1">
      <alignment horizontal="left" vertical="top" wrapText="1"/>
    </xf>
    <xf numFmtId="0" fontId="30" fillId="0" borderId="30" xfId="0" applyFont="1" applyFill="1" applyBorder="1" applyAlignment="1">
      <alignment horizontal="center" vertical="top"/>
    </xf>
    <xf numFmtId="0" fontId="30" fillId="0" borderId="14" xfId="0" applyFont="1" applyFill="1" applyBorder="1" applyAlignment="1">
      <alignment horizontal="center" vertical="top" wrapText="1"/>
    </xf>
    <xf numFmtId="49" fontId="30" fillId="0" borderId="23" xfId="0" applyNumberFormat="1" applyFont="1" applyFill="1" applyBorder="1" applyAlignment="1">
      <alignment horizontal="left" vertical="top" wrapText="1"/>
    </xf>
    <xf numFmtId="0" fontId="30" fillId="0" borderId="32" xfId="0" applyFont="1" applyFill="1" applyBorder="1" applyAlignment="1">
      <alignment horizontal="center" vertical="top"/>
    </xf>
    <xf numFmtId="49" fontId="30" fillId="0" borderId="26" xfId="0" applyNumberFormat="1" applyFont="1" applyFill="1" applyBorder="1" applyAlignment="1">
      <alignment horizontal="left" vertical="top" wrapText="1"/>
    </xf>
    <xf numFmtId="0" fontId="30" fillId="0" borderId="10" xfId="196" applyFont="1" applyFill="1" applyBorder="1" applyAlignment="1">
      <alignment horizontal="center" vertical="top"/>
    </xf>
    <xf numFmtId="0" fontId="30" fillId="5" borderId="10" xfId="0" applyFont="1" applyFill="1" applyBorder="1" applyAlignment="1">
      <alignment horizontal="center" vertical="top"/>
    </xf>
    <xf numFmtId="0" fontId="30" fillId="0" borderId="12" xfId="0" applyFont="1" applyFill="1" applyBorder="1" applyAlignment="1">
      <alignment horizontal="center" vertical="top" wrapText="1"/>
    </xf>
    <xf numFmtId="0" fontId="30" fillId="5" borderId="17" xfId="0" applyFont="1" applyFill="1" applyBorder="1" applyAlignment="1">
      <alignment horizontal="center" vertical="top"/>
    </xf>
    <xf numFmtId="0" fontId="30" fillId="0" borderId="26" xfId="0" applyFont="1" applyFill="1" applyBorder="1" applyAlignment="1">
      <alignment horizontal="center" vertical="top" wrapText="1"/>
    </xf>
    <xf numFmtId="0" fontId="30" fillId="0" borderId="10" xfId="0" applyFont="1" applyFill="1" applyBorder="1" applyAlignment="1">
      <alignment horizontal="center" vertical="top"/>
    </xf>
    <xf numFmtId="0" fontId="30" fillId="0" borderId="27" xfId="0" applyFont="1" applyFill="1" applyBorder="1" applyAlignment="1">
      <alignment horizontal="center" vertical="top"/>
    </xf>
    <xf numFmtId="0" fontId="30" fillId="0" borderId="23" xfId="0" applyFont="1" applyFill="1" applyBorder="1" applyAlignment="1">
      <alignment horizontal="center" vertical="top" wrapText="1"/>
    </xf>
    <xf numFmtId="49" fontId="31" fillId="0" borderId="12" xfId="0" applyNumberFormat="1" applyFont="1" applyFill="1" applyBorder="1" applyAlignment="1">
      <alignment horizontal="left" vertical="top" wrapText="1"/>
    </xf>
    <xf numFmtId="0" fontId="30" fillId="0" borderId="14" xfId="0" applyFont="1" applyFill="1" applyBorder="1" applyAlignment="1">
      <alignment horizontal="left" vertical="top"/>
    </xf>
    <xf numFmtId="0" fontId="30" fillId="0" borderId="48" xfId="0" applyFont="1" applyFill="1" applyBorder="1" applyAlignment="1">
      <alignment horizontal="left" vertical="top"/>
    </xf>
    <xf numFmtId="0" fontId="30" fillId="5" borderId="10" xfId="1" applyFont="1" applyFill="1" applyBorder="1" applyAlignment="1">
      <alignment horizontal="center" vertical="top"/>
    </xf>
    <xf numFmtId="0" fontId="0" fillId="0" borderId="11" xfId="0" applyFill="1" applyBorder="1" applyAlignment="1">
      <alignment horizontal="center" vertical="top" wrapText="1"/>
    </xf>
    <xf numFmtId="0" fontId="10" fillId="0" borderId="49" xfId="0" applyFont="1" applyFill="1" applyBorder="1" applyAlignment="1">
      <alignment horizontal="left" vertical="top"/>
    </xf>
    <xf numFmtId="0" fontId="0" fillId="0" borderId="35" xfId="0" applyFill="1" applyBorder="1" applyAlignment="1">
      <alignment horizontal="center" vertical="top" wrapText="1"/>
    </xf>
    <xf numFmtId="0" fontId="10" fillId="0" borderId="35" xfId="0" applyFont="1" applyFill="1" applyBorder="1" applyAlignment="1">
      <alignment horizontal="center" vertical="top" wrapText="1"/>
    </xf>
    <xf numFmtId="0" fontId="10" fillId="0" borderId="46" xfId="0" applyFont="1" applyFill="1" applyBorder="1" applyAlignment="1">
      <alignment horizontal="center" vertical="top"/>
    </xf>
    <xf numFmtId="0" fontId="0" fillId="0" borderId="11" xfId="0" applyFill="1" applyBorder="1" applyAlignment="1">
      <alignment horizontal="left" vertical="top"/>
    </xf>
    <xf numFmtId="0" fontId="10" fillId="0" borderId="44" xfId="0" applyFont="1" applyFill="1" applyBorder="1" applyAlignment="1">
      <alignment horizontal="center" vertical="top" wrapText="1"/>
    </xf>
    <xf numFmtId="0" fontId="10" fillId="0" borderId="11" xfId="0" applyNumberFormat="1" applyFont="1" applyFill="1" applyBorder="1" applyAlignment="1">
      <alignment horizontal="left" vertical="justify" wrapText="1"/>
    </xf>
    <xf numFmtId="49" fontId="10" fillId="0" borderId="11" xfId="0" applyNumberFormat="1" applyFont="1" applyFill="1" applyBorder="1" applyAlignment="1">
      <alignment horizontal="center" vertical="top"/>
    </xf>
    <xf numFmtId="49" fontId="10" fillId="0" borderId="13" xfId="0" applyNumberFormat="1" applyFont="1" applyFill="1" applyBorder="1" applyAlignment="1">
      <alignment horizontal="center" vertical="top"/>
    </xf>
    <xf numFmtId="49" fontId="10" fillId="0" borderId="11" xfId="196" applyNumberFormat="1" applyFont="1" applyFill="1" applyBorder="1" applyAlignment="1">
      <alignment horizontal="center" vertical="top"/>
    </xf>
    <xf numFmtId="0" fontId="10" fillId="0" borderId="11" xfId="0" applyNumberFormat="1" applyFont="1" applyFill="1" applyBorder="1" applyAlignment="1">
      <alignment horizontal="left" vertical="top" wrapText="1"/>
    </xf>
    <xf numFmtId="49" fontId="10" fillId="0" borderId="18" xfId="0" applyNumberFormat="1" applyFont="1" applyFill="1" applyBorder="1" applyAlignment="1">
      <alignment horizontal="center" vertical="top"/>
    </xf>
    <xf numFmtId="0" fontId="0" fillId="0" borderId="35" xfId="0" applyFill="1" applyBorder="1" applyAlignment="1">
      <alignment horizontal="center" vertical="top"/>
    </xf>
    <xf numFmtId="0" fontId="30" fillId="0" borderId="11" xfId="0" applyFont="1" applyFill="1" applyBorder="1" applyAlignment="1">
      <alignment horizontal="center" vertical="top"/>
    </xf>
    <xf numFmtId="0" fontId="10" fillId="0" borderId="5" xfId="0" applyFont="1" applyFill="1" applyBorder="1" applyAlignment="1">
      <alignment horizontal="left" vertical="top"/>
    </xf>
    <xf numFmtId="0" fontId="30" fillId="0" borderId="10" xfId="0" applyFont="1" applyFill="1" applyBorder="1" applyAlignment="1">
      <alignment horizontal="center" vertical="top"/>
    </xf>
    <xf numFmtId="0" fontId="0" fillId="0" borderId="0" xfId="0" applyFill="1" applyBorder="1" applyAlignment="1">
      <alignment horizontal="center" vertical="top"/>
    </xf>
    <xf numFmtId="49" fontId="10" fillId="0" borderId="0" xfId="0" applyNumberFormat="1" applyFont="1" applyFill="1" applyBorder="1" applyAlignment="1">
      <alignment horizontal="left" vertical="justify" wrapText="1"/>
    </xf>
    <xf numFmtId="49" fontId="10" fillId="0" borderId="18" xfId="0" applyNumberFormat="1" applyFont="1" applyFill="1" applyBorder="1" applyAlignment="1">
      <alignment horizontal="left" vertical="top" wrapText="1"/>
    </xf>
    <xf numFmtId="0" fontId="9" fillId="0" borderId="42" xfId="0" applyFont="1" applyFill="1" applyBorder="1" applyAlignment="1">
      <alignment horizontal="center" vertical="top" wrapText="1"/>
    </xf>
    <xf numFmtId="49" fontId="10" fillId="0" borderId="35" xfId="0" applyNumberFormat="1" applyFont="1" applyFill="1" applyBorder="1" applyAlignment="1">
      <alignment horizontal="left" vertical="top" wrapText="1"/>
    </xf>
    <xf numFmtId="49" fontId="10" fillId="0" borderId="46" xfId="0" applyNumberFormat="1" applyFont="1" applyFill="1" applyBorder="1" applyAlignment="1">
      <alignment horizontal="left" vertical="top" wrapText="1"/>
    </xf>
    <xf numFmtId="49" fontId="9" fillId="0" borderId="8" xfId="0" applyNumberFormat="1" applyFont="1" applyFill="1" applyBorder="1" applyAlignment="1">
      <alignment horizontal="center" vertical="top"/>
    </xf>
    <xf numFmtId="0" fontId="10" fillId="0" borderId="31" xfId="0" applyFont="1" applyFill="1" applyBorder="1" applyAlignment="1">
      <alignment horizontal="center" vertical="top"/>
    </xf>
    <xf numFmtId="0" fontId="10" fillId="0" borderId="50" xfId="0" applyFont="1" applyFill="1" applyBorder="1" applyAlignment="1">
      <alignment horizontal="center" vertical="top"/>
    </xf>
    <xf numFmtId="0" fontId="25" fillId="0" borderId="10" xfId="0" applyFont="1" applyFill="1" applyBorder="1" applyAlignment="1">
      <alignment horizontal="center" vertical="top"/>
    </xf>
    <xf numFmtId="0" fontId="25" fillId="0" borderId="11" xfId="0" applyFont="1" applyFill="1" applyBorder="1" applyAlignment="1">
      <alignment horizontal="left" vertical="top"/>
    </xf>
    <xf numFmtId="0" fontId="25" fillId="0" borderId="11" xfId="0" applyFont="1" applyFill="1" applyBorder="1" applyAlignment="1">
      <alignment horizontal="center" vertical="top"/>
    </xf>
    <xf numFmtId="49" fontId="25" fillId="0" borderId="0" xfId="0" applyNumberFormat="1" applyFont="1" applyFill="1" applyBorder="1" applyAlignment="1">
      <alignment horizontal="left" vertical="top" wrapText="1"/>
    </xf>
    <xf numFmtId="0" fontId="25" fillId="0" borderId="13" xfId="0" applyFont="1" applyFill="1" applyBorder="1" applyAlignment="1">
      <alignment horizontal="left" vertical="top"/>
    </xf>
    <xf numFmtId="0" fontId="25" fillId="0" borderId="5" xfId="0" applyFont="1" applyFill="1" applyBorder="1" applyAlignment="1">
      <alignment horizontal="left" vertical="top"/>
    </xf>
    <xf numFmtId="49" fontId="9" fillId="0" borderId="15" xfId="0" applyNumberFormat="1" applyFont="1" applyFill="1" applyBorder="1" applyAlignment="1">
      <alignment horizontal="left" vertical="top"/>
    </xf>
    <xf numFmtId="0" fontId="25" fillId="0" borderId="27" xfId="0" applyFont="1" applyFill="1" applyBorder="1" applyAlignment="1">
      <alignment horizontal="center" vertical="top"/>
    </xf>
    <xf numFmtId="0" fontId="25" fillId="0" borderId="30" xfId="0" applyFont="1" applyFill="1" applyBorder="1" applyAlignment="1">
      <alignment horizontal="center" vertical="top"/>
    </xf>
    <xf numFmtId="0" fontId="25" fillId="0" borderId="32" xfId="0" applyFont="1" applyFill="1" applyBorder="1" applyAlignment="1">
      <alignment horizontal="center" vertical="top"/>
    </xf>
    <xf numFmtId="0" fontId="17" fillId="5" borderId="0" xfId="0" applyFont="1" applyFill="1" applyBorder="1" applyAlignment="1">
      <alignment horizontal="center" vertical="top"/>
    </xf>
    <xf numFmtId="0" fontId="17" fillId="5" borderId="3" xfId="0" applyFont="1" applyFill="1" applyBorder="1" applyAlignment="1">
      <alignment horizontal="center" vertical="top"/>
    </xf>
    <xf numFmtId="0" fontId="25" fillId="5" borderId="10" xfId="0" applyFont="1" applyFill="1" applyBorder="1" applyAlignment="1">
      <alignment horizontal="center" vertical="top"/>
    </xf>
    <xf numFmtId="0" fontId="30" fillId="0" borderId="11" xfId="0" applyFont="1" applyFill="1" applyBorder="1" applyAlignment="1">
      <alignment horizontal="left" vertical="top"/>
    </xf>
    <xf numFmtId="0" fontId="30" fillId="0" borderId="11" xfId="0" applyFont="1" applyFill="1" applyBorder="1" applyAlignment="1">
      <alignment horizontal="center" vertical="top"/>
    </xf>
    <xf numFmtId="0" fontId="30" fillId="0" borderId="12" xfId="0" applyFont="1" applyFill="1" applyBorder="1" applyAlignment="1">
      <alignment horizontal="center" vertical="top"/>
    </xf>
    <xf numFmtId="0" fontId="30" fillId="0" borderId="10" xfId="196" applyFont="1" applyFill="1" applyBorder="1" applyAlignment="1">
      <alignment horizontal="center" vertical="top"/>
    </xf>
    <xf numFmtId="0" fontId="30" fillId="5" borderId="10" xfId="0" applyFont="1" applyFill="1" applyBorder="1" applyAlignment="1">
      <alignment horizontal="center" vertical="top"/>
    </xf>
    <xf numFmtId="0" fontId="30" fillId="0" borderId="12" xfId="0" applyFont="1" applyFill="1" applyBorder="1" applyAlignment="1">
      <alignment horizontal="center" vertical="top" wrapText="1"/>
    </xf>
    <xf numFmtId="0" fontId="30" fillId="5" borderId="17" xfId="0" applyFont="1" applyFill="1" applyBorder="1" applyAlignment="1">
      <alignment horizontal="center" vertical="top"/>
    </xf>
    <xf numFmtId="0" fontId="30" fillId="0" borderId="18" xfId="0" applyFont="1" applyFill="1" applyBorder="1" applyAlignment="1">
      <alignment horizontal="left" vertical="top"/>
    </xf>
    <xf numFmtId="0" fontId="30" fillId="0" borderId="10" xfId="0" applyFont="1" applyFill="1" applyBorder="1" applyAlignment="1">
      <alignment horizontal="center" vertical="top"/>
    </xf>
    <xf numFmtId="0" fontId="30" fillId="0" borderId="17" xfId="0" applyFont="1" applyFill="1" applyBorder="1" applyAlignment="1">
      <alignment horizontal="center" vertical="top"/>
    </xf>
    <xf numFmtId="0" fontId="30" fillId="0" borderId="14" xfId="0" applyFont="1" applyFill="1" applyBorder="1" applyAlignment="1">
      <alignment horizontal="left" vertical="top"/>
    </xf>
    <xf numFmtId="0" fontId="30" fillId="0" borderId="48" xfId="0" applyFont="1" applyFill="1" applyBorder="1" applyAlignment="1">
      <alignment horizontal="left" vertical="top"/>
    </xf>
    <xf numFmtId="49" fontId="30" fillId="0" borderId="12" xfId="0" applyNumberFormat="1" applyFont="1" applyFill="1" applyBorder="1" applyAlignment="1">
      <alignment horizontal="left" vertical="top"/>
    </xf>
    <xf numFmtId="49" fontId="30" fillId="0" borderId="11" xfId="0" applyNumberFormat="1" applyFont="1" applyBorder="1" applyAlignment="1">
      <alignment horizontal="left" vertical="top" wrapText="1"/>
    </xf>
    <xf numFmtId="49" fontId="10" fillId="0" borderId="35" xfId="0" applyNumberFormat="1" applyFont="1" applyFill="1" applyBorder="1" applyAlignment="1">
      <alignment horizontal="left" vertical="justify" wrapText="1"/>
    </xf>
    <xf numFmtId="49" fontId="9" fillId="0" borderId="35" xfId="0" applyNumberFormat="1" applyFont="1" applyFill="1" applyBorder="1" applyAlignment="1">
      <alignment horizontal="left" vertical="top" wrapText="1"/>
    </xf>
    <xf numFmtId="49" fontId="10" fillId="0" borderId="23" xfId="0" applyNumberFormat="1" applyFont="1" applyFill="1" applyBorder="1" applyAlignment="1">
      <alignment horizontal="left" vertical="justify" wrapText="1"/>
    </xf>
    <xf numFmtId="0" fontId="25" fillId="0" borderId="3" xfId="0" applyFont="1" applyFill="1" applyBorder="1" applyAlignment="1">
      <alignment horizontal="center" vertical="top"/>
    </xf>
    <xf numFmtId="0" fontId="25" fillId="0" borderId="0" xfId="0" applyFont="1" applyFill="1" applyBorder="1" applyAlignment="1">
      <alignment horizontal="left" vertical="top"/>
    </xf>
    <xf numFmtId="0" fontId="25" fillId="0" borderId="0" xfId="0" applyFont="1" applyFill="1" applyBorder="1" applyAlignment="1">
      <alignment horizontal="center" vertical="top"/>
    </xf>
    <xf numFmtId="0" fontId="25" fillId="0" borderId="0" xfId="0" applyFont="1" applyFill="1" applyBorder="1" applyAlignment="1">
      <alignment horizontal="center" vertical="top" wrapText="1"/>
    </xf>
    <xf numFmtId="49" fontId="25" fillId="0" borderId="0" xfId="0" applyNumberFormat="1" applyFont="1" applyFill="1" applyBorder="1" applyAlignment="1">
      <alignment horizontal="left" vertical="justify" wrapText="1"/>
    </xf>
    <xf numFmtId="0" fontId="10" fillId="5" borderId="10" xfId="0" applyFont="1" applyFill="1" applyBorder="1" applyAlignment="1">
      <alignment horizontal="center" vertical="top"/>
    </xf>
    <xf numFmtId="0" fontId="30" fillId="0" borderId="10" xfId="0" applyFont="1" applyFill="1" applyBorder="1" applyAlignment="1">
      <alignment horizontal="center" vertical="top"/>
    </xf>
    <xf numFmtId="0" fontId="30" fillId="0" borderId="11" xfId="0" applyFont="1" applyFill="1" applyBorder="1" applyAlignment="1">
      <alignment horizontal="left" vertical="top"/>
    </xf>
    <xf numFmtId="0" fontId="10" fillId="6" borderId="11" xfId="0" applyFont="1" applyFill="1" applyBorder="1" applyAlignment="1">
      <alignment horizontal="left" vertical="top"/>
    </xf>
    <xf numFmtId="0" fontId="0" fillId="0" borderId="49" xfId="0" applyBorder="1"/>
    <xf numFmtId="0" fontId="10" fillId="0" borderId="12" xfId="0" applyFont="1" applyFill="1" applyBorder="1" applyAlignment="1">
      <alignment horizontal="center" vertical="top" wrapText="1"/>
    </xf>
    <xf numFmtId="0" fontId="10" fillId="0" borderId="12" xfId="0" applyFont="1" applyFill="1" applyBorder="1" applyAlignment="1">
      <alignment horizontal="center" vertical="top"/>
    </xf>
    <xf numFmtId="49" fontId="9" fillId="0" borderId="12" xfId="0" applyNumberFormat="1" applyFont="1" applyFill="1" applyBorder="1" applyAlignment="1">
      <alignment horizontal="left" vertical="top" wrapText="1"/>
    </xf>
    <xf numFmtId="0" fontId="10" fillId="0" borderId="12" xfId="0" applyNumberFormat="1" applyFont="1" applyFill="1" applyBorder="1" applyAlignment="1">
      <alignment horizontal="left" vertical="top" wrapText="1"/>
    </xf>
    <xf numFmtId="0" fontId="10" fillId="0" borderId="22" xfId="0" applyFont="1" applyFill="1" applyBorder="1" applyAlignment="1">
      <alignment horizontal="center" vertical="top"/>
    </xf>
    <xf numFmtId="0" fontId="10" fillId="0" borderId="23" xfId="0" applyFont="1" applyFill="1" applyBorder="1" applyAlignment="1">
      <alignment horizontal="center" vertical="top" wrapText="1"/>
    </xf>
    <xf numFmtId="0" fontId="10" fillId="0" borderId="23" xfId="0" applyFont="1" applyFill="1" applyBorder="1" applyAlignment="1">
      <alignment horizontal="center" vertical="top"/>
    </xf>
    <xf numFmtId="0" fontId="10" fillId="0" borderId="0" xfId="0" applyFont="1" applyFill="1" applyBorder="1" applyAlignment="1">
      <alignment wrapText="1"/>
    </xf>
    <xf numFmtId="0" fontId="10" fillId="0" borderId="26" xfId="0" applyFont="1" applyFill="1" applyBorder="1" applyAlignment="1">
      <alignment horizontal="center" vertical="top"/>
    </xf>
    <xf numFmtId="0" fontId="10" fillId="0" borderId="26" xfId="0" applyFont="1" applyFill="1" applyBorder="1" applyAlignment="1">
      <alignment horizontal="center" vertical="top" wrapText="1"/>
    </xf>
    <xf numFmtId="0" fontId="10" fillId="0" borderId="12" xfId="0" applyNumberFormat="1" applyFont="1" applyFill="1" applyBorder="1" applyAlignment="1" applyProtection="1">
      <alignment horizontal="left" vertical="top" wrapText="1"/>
    </xf>
    <xf numFmtId="0" fontId="10" fillId="0" borderId="12" xfId="0" applyFont="1" applyFill="1" applyBorder="1" applyAlignment="1">
      <alignment horizontal="left" vertical="top" wrapText="1"/>
    </xf>
    <xf numFmtId="0" fontId="10" fillId="0" borderId="11" xfId="1" applyFont="1" applyFill="1" applyBorder="1" applyAlignment="1">
      <alignment horizontal="center" vertical="top"/>
    </xf>
    <xf numFmtId="49" fontId="10" fillId="0" borderId="12" xfId="1" applyNumberFormat="1" applyFill="1" applyBorder="1" applyAlignment="1">
      <alignment horizontal="left" vertical="justify" wrapText="1"/>
    </xf>
    <xf numFmtId="0" fontId="10" fillId="0" borderId="12" xfId="0" applyFont="1" applyFill="1" applyBorder="1" applyAlignment="1">
      <alignment wrapText="1"/>
    </xf>
    <xf numFmtId="49" fontId="0" fillId="0" borderId="12" xfId="0" applyNumberFormat="1" applyFill="1" applyBorder="1" applyAlignment="1">
      <alignment horizontal="left" vertical="justify"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0" fontId="10" fillId="0" borderId="12" xfId="1" applyNumberFormat="1" applyFill="1" applyBorder="1" applyAlignment="1">
      <alignment horizontal="left" vertical="top" wrapText="1"/>
    </xf>
    <xf numFmtId="49" fontId="10" fillId="0" borderId="12" xfId="0" applyNumberFormat="1" applyFont="1" applyFill="1" applyBorder="1" applyAlignment="1">
      <alignment horizontal="center" vertical="top"/>
    </xf>
    <xf numFmtId="49" fontId="10" fillId="0" borderId="26" xfId="0" applyNumberFormat="1" applyFont="1" applyFill="1" applyBorder="1" applyAlignment="1">
      <alignment horizontal="center" vertical="top"/>
    </xf>
    <xf numFmtId="0" fontId="0" fillId="0" borderId="11" xfId="0" applyFill="1" applyBorder="1" applyAlignment="1">
      <alignment horizontal="center" vertical="top"/>
    </xf>
    <xf numFmtId="0" fontId="10" fillId="0" borderId="49" xfId="0" applyFont="1" applyFill="1" applyBorder="1" applyAlignment="1">
      <alignment horizontal="center" vertical="top"/>
    </xf>
    <xf numFmtId="49" fontId="0" fillId="0" borderId="11" xfId="0" applyNumberFormat="1" applyFill="1" applyBorder="1" applyAlignment="1">
      <alignment horizontal="left" vertical="justify" wrapText="1"/>
    </xf>
    <xf numFmtId="49" fontId="0" fillId="0" borderId="18" xfId="0" applyNumberFormat="1" applyFill="1" applyBorder="1" applyAlignment="1">
      <alignment horizontal="left" vertical="justify" wrapText="1"/>
    </xf>
    <xf numFmtId="49" fontId="0" fillId="0" borderId="13" xfId="0" applyNumberFormat="1" applyFill="1" applyBorder="1" applyAlignment="1">
      <alignment horizontal="left" vertical="justify" wrapText="1"/>
    </xf>
    <xf numFmtId="49" fontId="0" fillId="0" borderId="26" xfId="0" applyNumberFormat="1" applyFill="1" applyBorder="1" applyAlignment="1">
      <alignment horizontal="left" vertical="justify" wrapText="1"/>
    </xf>
    <xf numFmtId="49" fontId="0" fillId="0" borderId="23" xfId="0" applyNumberFormat="1" applyFill="1" applyBorder="1" applyAlignment="1">
      <alignment horizontal="left" vertical="justify" wrapText="1"/>
    </xf>
    <xf numFmtId="0" fontId="0" fillId="0" borderId="49" xfId="0" applyFill="1" applyBorder="1" applyAlignment="1">
      <alignment horizontal="center" vertical="top"/>
    </xf>
    <xf numFmtId="0" fontId="0" fillId="0" borderId="49" xfId="0" applyFill="1" applyBorder="1" applyAlignment="1">
      <alignment horizontal="center" vertical="top" wrapText="1"/>
    </xf>
    <xf numFmtId="49" fontId="10" fillId="0" borderId="18" xfId="0" applyNumberFormat="1" applyFont="1" applyFill="1" applyBorder="1" applyAlignment="1">
      <alignment horizontal="center" vertical="justify" wrapText="1"/>
    </xf>
    <xf numFmtId="0" fontId="0" fillId="0" borderId="18" xfId="0" applyFill="1" applyBorder="1" applyAlignment="1">
      <alignment horizontal="center" vertical="top"/>
    </xf>
    <xf numFmtId="0" fontId="0" fillId="0" borderId="18" xfId="0" applyFill="1" applyBorder="1" applyAlignment="1">
      <alignment horizontal="center" vertical="top" wrapText="1"/>
    </xf>
    <xf numFmtId="49" fontId="0" fillId="0" borderId="12" xfId="0" applyNumberFormat="1" applyFill="1" applyBorder="1" applyAlignment="1">
      <alignment horizontal="left" vertical="top" wrapText="1"/>
    </xf>
    <xf numFmtId="0" fontId="10" fillId="0" borderId="12" xfId="0" applyNumberFormat="1" applyFont="1" applyFill="1" applyBorder="1" applyAlignment="1">
      <alignment horizontal="left" vertical="justify" wrapText="1"/>
    </xf>
    <xf numFmtId="49" fontId="0" fillId="0" borderId="11" xfId="0" applyNumberFormat="1" applyFill="1" applyBorder="1" applyAlignment="1">
      <alignment horizontal="left" vertical="top" wrapText="1"/>
    </xf>
    <xf numFmtId="0" fontId="0" fillId="0" borderId="12" xfId="0" applyNumberFormat="1" applyFill="1" applyBorder="1" applyAlignment="1">
      <alignment horizontal="left" vertical="justify" wrapText="1"/>
    </xf>
    <xf numFmtId="49" fontId="0" fillId="0" borderId="11" xfId="0" applyNumberFormat="1" applyFill="1" applyBorder="1" applyAlignment="1">
      <alignment horizontal="center" vertical="top"/>
    </xf>
    <xf numFmtId="49" fontId="9" fillId="0" borderId="11" xfId="0" applyNumberFormat="1" applyFont="1" applyFill="1" applyBorder="1" applyAlignment="1">
      <alignment horizontal="left" vertical="justify" wrapText="1"/>
    </xf>
    <xf numFmtId="0" fontId="18" fillId="0" borderId="11" xfId="1" applyFont="1" applyFill="1" applyBorder="1" applyAlignment="1">
      <alignment horizontal="center" vertical="top"/>
    </xf>
    <xf numFmtId="0" fontId="18" fillId="0" borderId="11" xfId="0" applyFont="1" applyFill="1" applyBorder="1" applyAlignment="1">
      <alignment horizontal="center" vertical="top"/>
    </xf>
    <xf numFmtId="0" fontId="18" fillId="0" borderId="11" xfId="0" applyFont="1" applyFill="1" applyBorder="1" applyAlignment="1">
      <alignment horizontal="center" vertical="top" wrapText="1"/>
    </xf>
    <xf numFmtId="49" fontId="18" fillId="0" borderId="12" xfId="0" applyNumberFormat="1" applyFont="1" applyFill="1" applyBorder="1" applyAlignment="1">
      <alignment horizontal="center" vertical="top"/>
    </xf>
    <xf numFmtId="0" fontId="10" fillId="0" borderId="6" xfId="0" applyFont="1" applyFill="1" applyBorder="1" applyAlignment="1">
      <alignment horizontal="center" vertical="top" wrapText="1"/>
    </xf>
    <xf numFmtId="0" fontId="10" fillId="0" borderId="6" xfId="0" applyFont="1" applyFill="1" applyBorder="1" applyAlignment="1">
      <alignment horizontal="center" vertical="top"/>
    </xf>
    <xf numFmtId="49" fontId="10" fillId="0" borderId="6" xfId="0" applyNumberFormat="1" applyFont="1" applyFill="1" applyBorder="1" applyAlignment="1">
      <alignment horizontal="left" vertical="top" wrapText="1"/>
    </xf>
    <xf numFmtId="49" fontId="10" fillId="0" borderId="11" xfId="1" applyNumberFormat="1" applyFont="1" applyFill="1" applyBorder="1" applyAlignment="1">
      <alignment horizontal="left" vertical="center" wrapText="1"/>
    </xf>
    <xf numFmtId="49" fontId="10" fillId="0" borderId="6" xfId="0" applyNumberFormat="1" applyFont="1" applyFill="1" applyBorder="1" applyAlignment="1">
      <alignment horizontal="center" vertical="top"/>
    </xf>
    <xf numFmtId="49" fontId="10" fillId="0" borderId="11" xfId="1" applyNumberFormat="1" applyFont="1" applyFill="1" applyBorder="1" applyAlignment="1">
      <alignment horizontal="left" vertical="justify" wrapText="1"/>
    </xf>
    <xf numFmtId="49" fontId="10" fillId="0" borderId="12" xfId="1" applyNumberFormat="1" applyFont="1" applyFill="1" applyBorder="1" applyAlignment="1">
      <alignment horizontal="left" vertical="justify" wrapText="1"/>
    </xf>
    <xf numFmtId="49" fontId="10" fillId="0" borderId="11" xfId="1" applyNumberFormat="1" applyFill="1" applyBorder="1" applyAlignment="1">
      <alignment horizontal="left" vertical="top" wrapText="1"/>
    </xf>
    <xf numFmtId="49" fontId="10" fillId="0" borderId="11" xfId="1" applyNumberFormat="1" applyFill="1" applyBorder="1" applyAlignment="1">
      <alignment horizontal="left" vertical="justify" wrapText="1"/>
    </xf>
    <xf numFmtId="49" fontId="10" fillId="0" borderId="12" xfId="1" applyNumberFormat="1" applyFill="1" applyBorder="1" applyAlignment="1">
      <alignment horizontal="left" vertical="top" wrapText="1"/>
    </xf>
    <xf numFmtId="0" fontId="10" fillId="0" borderId="5" xfId="0" applyFont="1" applyFill="1" applyBorder="1" applyAlignment="1">
      <alignment horizontal="center" vertical="top"/>
    </xf>
    <xf numFmtId="0" fontId="10" fillId="0" borderId="5" xfId="0" applyFont="1" applyFill="1" applyBorder="1" applyAlignment="1">
      <alignment horizontal="center" vertical="top" wrapText="1"/>
    </xf>
    <xf numFmtId="49" fontId="10" fillId="0" borderId="18" xfId="1" applyNumberFormat="1" applyFont="1" applyFill="1" applyBorder="1" applyAlignment="1">
      <alignment horizontal="left" vertical="justify" wrapText="1"/>
    </xf>
    <xf numFmtId="0" fontId="10" fillId="0" borderId="12" xfId="1" applyNumberFormat="1" applyFill="1" applyBorder="1" applyAlignment="1">
      <alignment horizontal="left" vertical="justify" wrapText="1"/>
    </xf>
    <xf numFmtId="49" fontId="10" fillId="0" borderId="26" xfId="1" applyNumberFormat="1" applyFont="1" applyFill="1" applyBorder="1" applyAlignment="1">
      <alignment horizontal="left" vertical="justify" wrapText="1"/>
    </xf>
    <xf numFmtId="49" fontId="10" fillId="0" borderId="12" xfId="1" applyNumberFormat="1" applyFont="1" applyFill="1" applyBorder="1" applyAlignment="1">
      <alignment horizontal="left" vertical="top" wrapText="1"/>
    </xf>
    <xf numFmtId="0" fontId="10" fillId="0" borderId="12" xfId="1" applyNumberFormat="1" applyFont="1" applyFill="1" applyBorder="1" applyAlignment="1">
      <alignment horizontal="left" vertical="top" wrapText="1"/>
    </xf>
    <xf numFmtId="0" fontId="15" fillId="0" borderId="11" xfId="0" applyFont="1" applyFill="1" applyBorder="1" applyAlignment="1">
      <alignment horizontal="center" vertical="top"/>
    </xf>
    <xf numFmtId="0" fontId="15" fillId="0" borderId="11" xfId="0" applyFont="1" applyFill="1" applyBorder="1" applyAlignment="1">
      <alignment horizontal="center" vertical="top" wrapText="1"/>
    </xf>
    <xf numFmtId="49" fontId="15" fillId="0" borderId="12" xfId="0" applyNumberFormat="1" applyFont="1" applyFill="1" applyBorder="1" applyAlignment="1">
      <alignment horizontal="left" vertical="top" wrapText="1"/>
    </xf>
    <xf numFmtId="49" fontId="15" fillId="0" borderId="23" xfId="0" applyNumberFormat="1" applyFont="1" applyFill="1" applyBorder="1" applyAlignment="1">
      <alignment horizontal="left" vertical="top" wrapText="1"/>
    </xf>
    <xf numFmtId="49" fontId="20" fillId="0" borderId="11" xfId="1" applyNumberFormat="1" applyFont="1" applyFill="1" applyBorder="1" applyAlignment="1">
      <alignment horizontal="left" vertical="top" wrapText="1"/>
    </xf>
    <xf numFmtId="0" fontId="15" fillId="0" borderId="6"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12" xfId="0" applyFont="1" applyFill="1" applyBorder="1" applyAlignment="1">
      <alignment horizontal="center" vertical="top"/>
    </xf>
    <xf numFmtId="0" fontId="15" fillId="0" borderId="13" xfId="0" applyFont="1" applyFill="1" applyBorder="1" applyAlignment="1">
      <alignment horizontal="center" vertical="top"/>
    </xf>
    <xf numFmtId="0" fontId="15" fillId="0" borderId="23" xfId="0" applyFont="1" applyFill="1" applyBorder="1" applyAlignment="1">
      <alignment horizontal="center" vertical="top" wrapText="1"/>
    </xf>
    <xf numFmtId="0" fontId="15" fillId="0" borderId="23" xfId="0" applyFont="1" applyFill="1" applyBorder="1" applyAlignment="1">
      <alignment horizontal="center" vertical="top"/>
    </xf>
    <xf numFmtId="49" fontId="15" fillId="0" borderId="6" xfId="0" applyNumberFormat="1" applyFont="1" applyFill="1" applyBorder="1" applyAlignment="1">
      <alignment horizontal="left" vertical="top" wrapText="1"/>
    </xf>
    <xf numFmtId="0" fontId="15" fillId="0" borderId="13" xfId="0" applyFont="1" applyFill="1" applyBorder="1" applyAlignment="1">
      <alignment horizontal="center" vertical="top" wrapText="1"/>
    </xf>
    <xf numFmtId="49" fontId="15" fillId="0" borderId="11" xfId="0" applyNumberFormat="1" applyFont="1" applyFill="1" applyBorder="1" applyAlignment="1">
      <alignment horizontal="left" vertical="top" wrapText="1"/>
    </xf>
    <xf numFmtId="0" fontId="10" fillId="6" borderId="12" xfId="0" applyFont="1" applyFill="1" applyBorder="1" applyAlignment="1">
      <alignment horizontal="center" vertical="top" wrapText="1"/>
    </xf>
    <xf numFmtId="0" fontId="15" fillId="6" borderId="12" xfId="0" applyFont="1" applyFill="1" applyBorder="1" applyAlignment="1">
      <alignment horizontal="center" vertical="top" wrapText="1"/>
    </xf>
    <xf numFmtId="49" fontId="15" fillId="0" borderId="12" xfId="0" applyNumberFormat="1" applyFont="1" applyFill="1" applyBorder="1" applyAlignment="1">
      <alignment horizontal="center" vertical="top"/>
    </xf>
    <xf numFmtId="49" fontId="15" fillId="0" borderId="23" xfId="0" applyNumberFormat="1" applyFont="1" applyFill="1" applyBorder="1" applyAlignment="1">
      <alignment horizontal="center" vertical="top"/>
    </xf>
    <xf numFmtId="49" fontId="15" fillId="0" borderId="11" xfId="0" applyNumberFormat="1" applyFont="1" applyFill="1" applyBorder="1" applyAlignment="1">
      <alignment horizontal="center" vertical="top"/>
    </xf>
    <xf numFmtId="0" fontId="18" fillId="0" borderId="12" xfId="0" applyFont="1" applyFill="1" applyBorder="1" applyAlignment="1">
      <alignment horizontal="center" vertical="top"/>
    </xf>
    <xf numFmtId="0" fontId="18" fillId="0" borderId="6" xfId="0" applyFont="1" applyFill="1" applyBorder="1" applyAlignment="1">
      <alignment horizontal="center" vertical="top"/>
    </xf>
    <xf numFmtId="0" fontId="18" fillId="0" borderId="12" xfId="0" applyFont="1" applyFill="1" applyBorder="1" applyAlignment="1">
      <alignment horizontal="center" vertical="top" wrapText="1"/>
    </xf>
    <xf numFmtId="0" fontId="18" fillId="0" borderId="18" xfId="0" applyFont="1" applyFill="1" applyBorder="1" applyAlignment="1">
      <alignment horizontal="center" vertical="top"/>
    </xf>
    <xf numFmtId="0" fontId="18" fillId="0" borderId="26" xfId="0" applyFont="1" applyFill="1" applyBorder="1" applyAlignment="1">
      <alignment horizontal="center" vertical="top"/>
    </xf>
    <xf numFmtId="0" fontId="18" fillId="0" borderId="51" xfId="0" applyFont="1" applyFill="1" applyBorder="1" applyAlignment="1">
      <alignment horizontal="center" vertical="top"/>
    </xf>
    <xf numFmtId="0" fontId="18" fillId="0" borderId="23" xfId="0" applyFont="1" applyFill="1" applyBorder="1" applyAlignment="1">
      <alignment horizontal="center" vertical="top"/>
    </xf>
    <xf numFmtId="0" fontId="18" fillId="0" borderId="52" xfId="0" applyFont="1" applyFill="1" applyBorder="1" applyAlignment="1">
      <alignment horizontal="center" vertical="top"/>
    </xf>
    <xf numFmtId="49" fontId="18" fillId="0" borderId="26" xfId="0" applyNumberFormat="1" applyFont="1" applyFill="1" applyBorder="1" applyAlignment="1">
      <alignment horizontal="left" vertical="justify" wrapText="1"/>
    </xf>
    <xf numFmtId="49" fontId="16" fillId="0" borderId="12" xfId="0" applyNumberFormat="1" applyFont="1" applyFill="1" applyBorder="1" applyAlignment="1">
      <alignment horizontal="left" vertical="top" wrapText="1"/>
    </xf>
    <xf numFmtId="49" fontId="16" fillId="0" borderId="12" xfId="0" applyNumberFormat="1" applyFont="1" applyFill="1" applyBorder="1" applyAlignment="1">
      <alignment horizontal="left" vertical="justify" wrapText="1"/>
    </xf>
    <xf numFmtId="49" fontId="18" fillId="0" borderId="23" xfId="0" applyNumberFormat="1" applyFont="1" applyFill="1" applyBorder="1" applyAlignment="1">
      <alignment horizontal="left" vertical="justify" wrapText="1"/>
    </xf>
    <xf numFmtId="0" fontId="18" fillId="0" borderId="13" xfId="0" applyFont="1" applyFill="1" applyBorder="1" applyAlignment="1">
      <alignment horizontal="center" vertical="top"/>
    </xf>
    <xf numFmtId="49" fontId="18" fillId="0" borderId="12" xfId="0" applyNumberFormat="1" applyFont="1" applyFill="1" applyBorder="1" applyAlignment="1">
      <alignment horizontal="left" vertical="justify" wrapText="1"/>
    </xf>
    <xf numFmtId="49" fontId="18" fillId="0" borderId="23" xfId="0" applyNumberFormat="1" applyFont="1" applyFill="1" applyBorder="1" applyAlignment="1">
      <alignment horizontal="center" vertical="top"/>
    </xf>
    <xf numFmtId="49" fontId="18" fillId="0" borderId="26" xfId="0" applyNumberFormat="1" applyFont="1" applyFill="1" applyBorder="1" applyAlignment="1">
      <alignment horizontal="center" vertical="top"/>
    </xf>
    <xf numFmtId="49" fontId="10" fillId="0" borderId="18" xfId="1" applyNumberFormat="1" applyFont="1" applyFill="1" applyBorder="1" applyAlignment="1">
      <alignment horizontal="left" vertical="top" wrapText="1"/>
    </xf>
    <xf numFmtId="49" fontId="10" fillId="0" borderId="26" xfId="1" applyNumberFormat="1" applyFont="1" applyFill="1" applyBorder="1" applyAlignment="1">
      <alignment horizontal="left" vertical="top" wrapText="1"/>
    </xf>
    <xf numFmtId="0" fontId="10" fillId="0" borderId="18" xfId="0" applyFont="1" applyFill="1" applyBorder="1" applyAlignment="1">
      <alignment horizontal="center" vertical="top" wrapText="1"/>
    </xf>
    <xf numFmtId="0" fontId="10" fillId="0" borderId="12" xfId="1" applyFont="1" applyFill="1" applyBorder="1" applyAlignment="1">
      <alignment wrapText="1"/>
    </xf>
    <xf numFmtId="0" fontId="9" fillId="0" borderId="11" xfId="1" applyNumberFormat="1" applyFont="1" applyFill="1" applyBorder="1" applyAlignment="1">
      <alignment horizontal="left" vertical="top" wrapText="1"/>
    </xf>
    <xf numFmtId="49" fontId="9" fillId="0" borderId="11" xfId="1" applyNumberFormat="1" applyFont="1" applyFill="1" applyBorder="1" applyAlignment="1">
      <alignment horizontal="left" vertical="justify" wrapText="1"/>
    </xf>
    <xf numFmtId="49" fontId="9" fillId="0" borderId="12" xfId="1" applyNumberFormat="1" applyFont="1" applyFill="1" applyBorder="1" applyAlignment="1">
      <alignment horizontal="left" vertical="justify" wrapText="1"/>
    </xf>
    <xf numFmtId="0" fontId="10" fillId="0" borderId="49" xfId="0" applyFont="1" applyFill="1" applyBorder="1" applyAlignment="1">
      <alignment horizontal="center" vertical="top" wrapText="1"/>
    </xf>
    <xf numFmtId="49" fontId="10" fillId="0" borderId="49" xfId="0" applyNumberFormat="1" applyFont="1" applyFill="1" applyBorder="1" applyAlignment="1">
      <alignment horizontal="center" vertical="top"/>
    </xf>
    <xf numFmtId="49" fontId="10" fillId="0" borderId="49" xfId="1" applyNumberFormat="1" applyFont="1" applyFill="1" applyBorder="1" applyAlignment="1">
      <alignment horizontal="left" vertical="top" wrapText="1"/>
    </xf>
    <xf numFmtId="0" fontId="10" fillId="0" borderId="12" xfId="1" applyNumberFormat="1" applyFont="1" applyFill="1" applyBorder="1" applyAlignment="1" applyProtection="1">
      <alignment horizontal="left" vertical="justify" wrapText="1"/>
    </xf>
    <xf numFmtId="49" fontId="10" fillId="0" borderId="53" xfId="1" applyNumberFormat="1" applyFont="1" applyFill="1" applyBorder="1" applyAlignment="1">
      <alignment horizontal="left" vertical="top" wrapText="1"/>
    </xf>
    <xf numFmtId="49" fontId="10" fillId="0" borderId="13" xfId="0" applyNumberFormat="1" applyFont="1" applyFill="1" applyBorder="1" applyAlignment="1">
      <alignment horizontal="left" vertical="justify" wrapText="1"/>
    </xf>
    <xf numFmtId="0" fontId="10" fillId="6" borderId="12" xfId="0" applyFont="1" applyFill="1" applyBorder="1" applyAlignment="1">
      <alignment horizontal="center" vertical="top" wrapText="1"/>
    </xf>
    <xf numFmtId="0" fontId="15" fillId="6" borderId="12" xfId="0" applyFont="1" applyFill="1" applyBorder="1" applyAlignment="1">
      <alignment horizontal="center" vertical="top" wrapText="1"/>
    </xf>
    <xf numFmtId="49" fontId="18" fillId="0" borderId="12" xfId="0" applyNumberFormat="1" applyFont="1" applyFill="1" applyBorder="1" applyAlignment="1">
      <alignment horizontal="left" vertical="top" wrapText="1"/>
    </xf>
    <xf numFmtId="49" fontId="18" fillId="0" borderId="23" xfId="0" applyNumberFormat="1" applyFont="1" applyFill="1" applyBorder="1" applyAlignment="1">
      <alignment horizontal="left" vertical="top" wrapText="1"/>
    </xf>
    <xf numFmtId="49" fontId="18" fillId="0" borderId="26" xfId="0" applyNumberFormat="1" applyFont="1" applyFill="1" applyBorder="1" applyAlignment="1">
      <alignment horizontal="left" vertical="top" wrapText="1"/>
    </xf>
    <xf numFmtId="0" fontId="18" fillId="0" borderId="26" xfId="0" applyFont="1" applyFill="1" applyBorder="1" applyAlignment="1">
      <alignment horizontal="center" vertical="top" wrapText="1"/>
    </xf>
    <xf numFmtId="0" fontId="18" fillId="0" borderId="23" xfId="0" applyFont="1" applyFill="1" applyBorder="1" applyAlignment="1">
      <alignment horizontal="center" vertical="top" wrapText="1"/>
    </xf>
    <xf numFmtId="0" fontId="10" fillId="0" borderId="18" xfId="1" applyFill="1" applyBorder="1" applyAlignment="1">
      <alignment horizontal="center" vertical="top"/>
    </xf>
    <xf numFmtId="0" fontId="10" fillId="0" borderId="11" xfId="1" applyNumberFormat="1" applyFill="1" applyBorder="1" applyAlignment="1">
      <alignment horizontal="left" vertical="justify" wrapText="1"/>
    </xf>
    <xf numFmtId="0" fontId="10" fillId="0" borderId="11" xfId="1" applyFont="1" applyFill="1" applyBorder="1" applyAlignment="1">
      <alignment vertical="top" wrapText="1"/>
    </xf>
    <xf numFmtId="49" fontId="10" fillId="0" borderId="12" xfId="201" applyNumberFormat="1" applyFill="1" applyBorder="1" applyAlignment="1">
      <alignment horizontal="left" vertical="top" wrapText="1"/>
    </xf>
    <xf numFmtId="49" fontId="20" fillId="0" borderId="12" xfId="201" applyNumberFormat="1" applyFont="1" applyFill="1" applyBorder="1" applyAlignment="1">
      <alignment horizontal="left" vertical="top" wrapText="1"/>
    </xf>
    <xf numFmtId="49" fontId="10" fillId="0" borderId="6" xfId="201" applyNumberFormat="1" applyFill="1" applyBorder="1" applyAlignment="1">
      <alignment horizontal="left" vertical="top" wrapText="1"/>
    </xf>
    <xf numFmtId="0" fontId="10" fillId="0" borderId="18" xfId="1" applyFont="1" applyFill="1" applyBorder="1" applyAlignment="1">
      <alignment horizontal="center" vertical="top" wrapText="1"/>
    </xf>
    <xf numFmtId="49" fontId="10" fillId="0" borderId="6" xfId="201" applyNumberFormat="1" applyFill="1" applyBorder="1" applyAlignment="1">
      <alignment vertical="top" wrapText="1"/>
    </xf>
    <xf numFmtId="49" fontId="20" fillId="0" borderId="12" xfId="201" applyNumberFormat="1" applyFont="1" applyFill="1" applyBorder="1" applyAlignment="1">
      <alignment vertical="top" wrapText="1"/>
    </xf>
    <xf numFmtId="49" fontId="10" fillId="0" borderId="12" xfId="201" applyNumberFormat="1" applyFill="1" applyBorder="1" applyAlignment="1">
      <alignment vertical="top" wrapText="1"/>
    </xf>
    <xf numFmtId="49" fontId="9"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center" vertical="top"/>
    </xf>
    <xf numFmtId="49" fontId="10" fillId="0" borderId="11" xfId="1" applyNumberFormat="1" applyFill="1" applyBorder="1" applyAlignment="1">
      <alignment horizontal="center" vertical="top"/>
    </xf>
    <xf numFmtId="49" fontId="10" fillId="0" borderId="18" xfId="1" applyNumberFormat="1" applyFill="1" applyBorder="1" applyAlignment="1">
      <alignment horizontal="center" vertical="top"/>
    </xf>
    <xf numFmtId="0" fontId="10" fillId="0" borderId="11" xfId="196" applyNumberFormat="1" applyFont="1" applyFill="1" applyBorder="1" applyAlignment="1">
      <alignment horizontal="left" vertical="top" wrapText="1"/>
    </xf>
    <xf numFmtId="49" fontId="10" fillId="0" borderId="11" xfId="197" applyNumberFormat="1" applyFont="1" applyFill="1" applyBorder="1" applyAlignment="1">
      <alignment horizontal="center" vertical="top"/>
    </xf>
    <xf numFmtId="0" fontId="10" fillId="0" borderId="18" xfId="1" applyFill="1" applyBorder="1" applyAlignment="1">
      <alignment horizontal="center" vertical="top" wrapText="1"/>
    </xf>
    <xf numFmtId="0" fontId="10" fillId="0" borderId="18" xfId="1" applyFont="1" applyFill="1" applyBorder="1" applyAlignment="1">
      <alignment horizontal="center" vertical="top"/>
    </xf>
    <xf numFmtId="49" fontId="19" fillId="0" borderId="11" xfId="1" applyNumberFormat="1" applyFont="1" applyFill="1" applyBorder="1" applyAlignment="1">
      <alignment horizontal="left" vertical="top" wrapText="1"/>
    </xf>
    <xf numFmtId="49" fontId="19" fillId="0" borderId="18" xfId="1" applyNumberFormat="1" applyFont="1" applyFill="1" applyBorder="1" applyAlignment="1">
      <alignment horizontal="left" vertical="top" wrapText="1"/>
    </xf>
    <xf numFmtId="49" fontId="19" fillId="0" borderId="12" xfId="1" applyNumberFormat="1" applyFont="1" applyFill="1" applyBorder="1" applyAlignment="1">
      <alignment horizontal="left" vertical="top" wrapText="1"/>
    </xf>
    <xf numFmtId="49" fontId="19" fillId="0" borderId="26" xfId="1" applyNumberFormat="1" applyFont="1" applyFill="1" applyBorder="1" applyAlignment="1">
      <alignment horizontal="left" vertical="top" wrapText="1"/>
    </xf>
    <xf numFmtId="49" fontId="10" fillId="0" borderId="18" xfId="1" applyNumberFormat="1" applyFont="1" applyFill="1" applyBorder="1" applyAlignment="1">
      <alignment horizontal="center" vertical="top"/>
    </xf>
    <xf numFmtId="49" fontId="10" fillId="0" borderId="13" xfId="1" applyNumberFormat="1" applyFont="1" applyFill="1" applyBorder="1" applyAlignment="1">
      <alignment horizontal="left" vertical="justify" wrapText="1"/>
    </xf>
    <xf numFmtId="0" fontId="10" fillId="0" borderId="49" xfId="1" applyFont="1" applyBorder="1" applyAlignment="1">
      <alignment horizontal="center" vertical="top"/>
    </xf>
    <xf numFmtId="49" fontId="10" fillId="0" borderId="49" xfId="1" applyNumberFormat="1" applyFont="1" applyBorder="1" applyAlignment="1">
      <alignment horizontal="left" vertical="top" wrapText="1"/>
    </xf>
    <xf numFmtId="49" fontId="9" fillId="0" borderId="12" xfId="1" applyNumberFormat="1" applyFont="1" applyFill="1" applyBorder="1" applyAlignment="1">
      <alignment horizontal="left" vertical="top" wrapText="1"/>
    </xf>
    <xf numFmtId="0" fontId="10" fillId="3" borderId="11" xfId="1" applyFont="1" applyFill="1" applyBorder="1" applyAlignment="1">
      <alignment horizontal="left" vertical="top"/>
    </xf>
    <xf numFmtId="0" fontId="10" fillId="3" borderId="11" xfId="1" applyFont="1" applyFill="1" applyBorder="1" applyAlignment="1">
      <alignment horizontal="center" vertical="top"/>
    </xf>
    <xf numFmtId="0" fontId="10" fillId="3" borderId="11" xfId="1" applyFont="1" applyFill="1" applyBorder="1" applyAlignment="1">
      <alignment horizontal="center" vertical="top" wrapText="1"/>
    </xf>
    <xf numFmtId="49" fontId="10" fillId="3" borderId="11" xfId="1" applyNumberFormat="1" applyFont="1" applyFill="1" applyBorder="1" applyAlignment="1">
      <alignment horizontal="center" vertical="top"/>
    </xf>
    <xf numFmtId="49" fontId="10" fillId="3" borderId="12" xfId="1" applyNumberFormat="1" applyFont="1" applyFill="1" applyBorder="1" applyAlignment="1">
      <alignment horizontal="left" vertical="justify" wrapText="1"/>
    </xf>
    <xf numFmtId="49" fontId="10" fillId="3" borderId="12" xfId="1" applyNumberFormat="1" applyFont="1" applyFill="1" applyBorder="1" applyAlignment="1">
      <alignment horizontal="left" vertical="top" wrapText="1"/>
    </xf>
    <xf numFmtId="0" fontId="10" fillId="0" borderId="13" xfId="1" applyFill="1" applyBorder="1" applyAlignment="1">
      <alignment horizontal="center" vertical="top"/>
    </xf>
    <xf numFmtId="0" fontId="10" fillId="0" borderId="20" xfId="1" applyFill="1" applyBorder="1" applyAlignment="1">
      <alignment horizontal="center" vertical="top"/>
    </xf>
    <xf numFmtId="0" fontId="10" fillId="0" borderId="11" xfId="117" applyFont="1" applyFill="1" applyBorder="1" applyAlignment="1">
      <alignment horizontal="center" vertical="top"/>
    </xf>
    <xf numFmtId="49" fontId="10" fillId="0" borderId="11" xfId="117" applyNumberFormat="1" applyFont="1" applyFill="1" applyBorder="1" applyAlignment="1">
      <alignment horizontal="left" vertical="justify" wrapText="1"/>
    </xf>
    <xf numFmtId="49" fontId="10" fillId="0" borderId="12" xfId="117" applyNumberFormat="1" applyFont="1" applyFill="1" applyBorder="1" applyAlignment="1">
      <alignment horizontal="left" vertical="justify" wrapText="1"/>
    </xf>
    <xf numFmtId="0" fontId="10" fillId="0" borderId="11" xfId="117" applyFont="1" applyFill="1" applyBorder="1" applyAlignment="1">
      <alignment horizontal="center" vertical="top" wrapText="1"/>
    </xf>
    <xf numFmtId="49" fontId="10" fillId="0" borderId="11" xfId="117" applyNumberFormat="1" applyFont="1" applyFill="1" applyBorder="1" applyAlignment="1">
      <alignment horizontal="center" vertical="top"/>
    </xf>
    <xf numFmtId="49" fontId="10" fillId="0" borderId="26" xfId="1" applyNumberFormat="1" applyFill="1" applyBorder="1" applyAlignment="1">
      <alignment horizontal="left" vertical="top" wrapText="1"/>
    </xf>
    <xf numFmtId="49" fontId="20" fillId="0" borderId="12" xfId="1" applyNumberFormat="1" applyFont="1" applyFill="1" applyBorder="1" applyAlignment="1">
      <alignment horizontal="left" vertical="justify" wrapText="1"/>
    </xf>
    <xf numFmtId="49" fontId="20" fillId="0" borderId="12" xfId="1" applyNumberFormat="1" applyFont="1" applyFill="1" applyBorder="1" applyAlignment="1">
      <alignment horizontal="left" vertical="top" wrapText="1"/>
    </xf>
    <xf numFmtId="49" fontId="10" fillId="0" borderId="12" xfId="1" applyNumberFormat="1" applyFill="1" applyBorder="1" applyAlignment="1">
      <alignment horizontal="center" vertical="top"/>
    </xf>
    <xf numFmtId="49" fontId="10" fillId="0" borderId="12" xfId="1" applyNumberFormat="1" applyFont="1" applyFill="1" applyBorder="1" applyAlignment="1">
      <alignment horizontal="center" vertical="top"/>
    </xf>
    <xf numFmtId="49" fontId="10" fillId="0" borderId="26" xfId="1" applyNumberFormat="1" applyFill="1" applyBorder="1" applyAlignment="1">
      <alignment horizontal="center" vertical="top"/>
    </xf>
    <xf numFmtId="0" fontId="10" fillId="0" borderId="13" xfId="1" applyFont="1" applyFill="1" applyBorder="1" applyAlignment="1">
      <alignment horizontal="center" vertical="top"/>
    </xf>
    <xf numFmtId="49" fontId="9" fillId="0" borderId="13" xfId="1" applyNumberFormat="1" applyFont="1" applyFill="1" applyBorder="1" applyAlignment="1">
      <alignment horizontal="left" vertical="top" wrapText="1"/>
    </xf>
    <xf numFmtId="49" fontId="9" fillId="0" borderId="23" xfId="1" applyNumberFormat="1" applyFont="1" applyFill="1" applyBorder="1" applyAlignment="1">
      <alignment horizontal="left" vertical="top" wrapText="1"/>
    </xf>
    <xf numFmtId="0" fontId="10" fillId="0" borderId="13" xfId="1" applyFont="1" applyFill="1" applyBorder="1" applyAlignment="1">
      <alignment horizontal="center" vertical="top" wrapText="1"/>
    </xf>
    <xf numFmtId="49" fontId="10" fillId="0" borderId="13" xfId="1" applyNumberFormat="1" applyFont="1" applyFill="1" applyBorder="1" applyAlignment="1">
      <alignment horizontal="center" vertical="top"/>
    </xf>
    <xf numFmtId="0" fontId="15" fillId="0" borderId="13" xfId="206" applyFont="1" applyFill="1" applyBorder="1" applyAlignment="1">
      <alignment horizontal="center" vertical="top"/>
    </xf>
    <xf numFmtId="0" fontId="15" fillId="0" borderId="11" xfId="206" applyFont="1" applyFill="1" applyBorder="1" applyAlignment="1">
      <alignment horizontal="center" vertical="top"/>
    </xf>
    <xf numFmtId="49" fontId="15" fillId="0" borderId="12" xfId="206" applyNumberFormat="1" applyFont="1" applyFill="1" applyBorder="1" applyAlignment="1">
      <alignment horizontal="left" vertical="top" wrapText="1"/>
    </xf>
    <xf numFmtId="49" fontId="15" fillId="0" borderId="12" xfId="206" applyNumberFormat="1" applyFont="1" applyFill="1" applyBorder="1" applyAlignment="1">
      <alignment horizontal="center" vertical="top"/>
    </xf>
    <xf numFmtId="49" fontId="15" fillId="0" borderId="23" xfId="206" applyNumberFormat="1" applyFont="1" applyFill="1" applyBorder="1" applyAlignment="1">
      <alignment horizontal="center" vertical="top"/>
    </xf>
    <xf numFmtId="49" fontId="15" fillId="0" borderId="23" xfId="206" applyNumberFormat="1" applyFont="1" applyFill="1" applyBorder="1" applyAlignment="1">
      <alignment horizontal="left" vertical="top" wrapText="1"/>
    </xf>
    <xf numFmtId="0" fontId="18" fillId="0" borderId="12" xfId="1" applyFont="1" applyFill="1" applyBorder="1" applyAlignment="1">
      <alignment horizontal="center" vertical="top"/>
    </xf>
    <xf numFmtId="0" fontId="18" fillId="0" borderId="12" xfId="1" applyFont="1" applyFill="1" applyBorder="1" applyAlignment="1">
      <alignment horizontal="center" vertical="top" wrapText="1"/>
    </xf>
    <xf numFmtId="0" fontId="18" fillId="0" borderId="18" xfId="1" applyFont="1" applyFill="1" applyBorder="1" applyAlignment="1">
      <alignment horizontal="center" vertical="top"/>
    </xf>
    <xf numFmtId="0" fontId="18" fillId="0" borderId="26" xfId="1" applyFont="1" applyFill="1" applyBorder="1" applyAlignment="1">
      <alignment horizontal="center" vertical="top"/>
    </xf>
    <xf numFmtId="0" fontId="18" fillId="0" borderId="26" xfId="1" applyFont="1" applyFill="1" applyBorder="1" applyAlignment="1">
      <alignment horizontal="center" vertical="top" wrapText="1"/>
    </xf>
    <xf numFmtId="49" fontId="18" fillId="0" borderId="12" xfId="1" applyNumberFormat="1" applyFont="1" applyFill="1" applyBorder="1" applyAlignment="1">
      <alignment horizontal="center" vertical="top"/>
    </xf>
    <xf numFmtId="49" fontId="18" fillId="0" borderId="26" xfId="1" applyNumberFormat="1" applyFont="1" applyFill="1" applyBorder="1" applyAlignment="1">
      <alignment horizontal="center" vertical="top"/>
    </xf>
    <xf numFmtId="0" fontId="24" fillId="0" borderId="0" xfId="211"/>
    <xf numFmtId="49" fontId="24" fillId="0" borderId="0" xfId="211" applyNumberFormat="1"/>
    <xf numFmtId="49" fontId="24" fillId="0" borderId="0" xfId="211" applyNumberFormat="1" applyFill="1"/>
    <xf numFmtId="49" fontId="24" fillId="0" borderId="0" xfId="127" applyNumberFormat="1" applyAlignment="1">
      <alignment horizontal="left"/>
    </xf>
    <xf numFmtId="49" fontId="24" fillId="0" borderId="0" xfId="127" applyNumberFormat="1" applyBorder="1" applyAlignment="1">
      <alignment horizontal="left"/>
    </xf>
    <xf numFmtId="49" fontId="24" fillId="0" borderId="0" xfId="127" applyNumberFormat="1" applyFill="1" applyAlignment="1">
      <alignment horizontal="left"/>
    </xf>
    <xf numFmtId="49" fontId="24" fillId="0" borderId="0" xfId="127" applyNumberFormat="1" applyFill="1" applyBorder="1" applyAlignment="1">
      <alignment horizontal="left"/>
    </xf>
    <xf numFmtId="0" fontId="10" fillId="0" borderId="11" xfId="0" applyFont="1" applyFill="1" applyBorder="1" applyAlignment="1">
      <alignment horizontal="left" vertical="top" wrapText="1"/>
    </xf>
    <xf numFmtId="0" fontId="18" fillId="0" borderId="12" xfId="0" applyFont="1" applyFill="1" applyBorder="1" applyAlignment="1">
      <alignment horizontal="left" vertical="top" wrapText="1"/>
    </xf>
    <xf numFmtId="49" fontId="18" fillId="0" borderId="12" xfId="0" applyNumberFormat="1" applyFont="1" applyFill="1" applyBorder="1" applyAlignment="1">
      <alignment horizontal="left" vertical="top"/>
    </xf>
    <xf numFmtId="49" fontId="33" fillId="0" borderId="11" xfId="1" applyNumberFormat="1" applyFont="1" applyFill="1" applyBorder="1" applyAlignment="1">
      <alignment horizontal="left" vertical="justify" wrapText="1"/>
    </xf>
    <xf numFmtId="49" fontId="18" fillId="0" borderId="26" xfId="0" applyNumberFormat="1" applyFont="1" applyFill="1" applyBorder="1" applyAlignment="1">
      <alignment horizontal="left" vertical="top"/>
    </xf>
    <xf numFmtId="0" fontId="10" fillId="5" borderId="7" xfId="1" applyFill="1" applyBorder="1" applyAlignment="1">
      <alignment horizontal="center" vertical="top"/>
    </xf>
    <xf numFmtId="0" fontId="0" fillId="0" borderId="5" xfId="0" applyFill="1" applyBorder="1" applyAlignment="1">
      <alignment horizontal="left" vertical="top"/>
    </xf>
    <xf numFmtId="0" fontId="0" fillId="0" borderId="5" xfId="0" applyFill="1" applyBorder="1" applyAlignment="1">
      <alignment horizontal="center" vertical="top"/>
    </xf>
    <xf numFmtId="0" fontId="0" fillId="0" borderId="5" xfId="0" applyFill="1" applyBorder="1" applyAlignment="1">
      <alignment horizontal="center" vertical="top" wrapText="1"/>
    </xf>
    <xf numFmtId="49" fontId="10" fillId="0" borderId="5" xfId="0" applyNumberFormat="1" applyFont="1" applyFill="1" applyBorder="1" applyAlignment="1">
      <alignment horizontal="center" vertical="top"/>
    </xf>
    <xf numFmtId="49" fontId="0" fillId="0" borderId="5" xfId="0" applyNumberFormat="1" applyFill="1" applyBorder="1" applyAlignment="1">
      <alignment horizontal="left" vertical="top" wrapText="1"/>
    </xf>
    <xf numFmtId="49" fontId="0" fillId="0" borderId="6" xfId="0" applyNumberFormat="1" applyFill="1" applyBorder="1" applyAlignment="1">
      <alignment horizontal="left" vertical="top" wrapText="1"/>
    </xf>
    <xf numFmtId="0" fontId="0" fillId="0" borderId="24" xfId="0" applyFill="1" applyBorder="1" applyAlignment="1">
      <alignment horizontal="center" vertical="top"/>
    </xf>
    <xf numFmtId="49" fontId="10" fillId="0" borderId="12" xfId="1" applyNumberFormat="1" applyFont="1" applyFill="1" applyBorder="1" applyAlignment="1">
      <alignment horizontal="left" vertical="center" wrapText="1"/>
    </xf>
    <xf numFmtId="0" fontId="10" fillId="0" borderId="64" xfId="0" applyFont="1" applyFill="1" applyBorder="1" applyAlignment="1">
      <alignment horizontal="center" vertical="top"/>
    </xf>
    <xf numFmtId="0" fontId="10" fillId="0" borderId="25" xfId="0" applyFont="1" applyFill="1" applyBorder="1" applyAlignment="1">
      <alignment horizontal="left" vertical="top"/>
    </xf>
    <xf numFmtId="0" fontId="10" fillId="0" borderId="25" xfId="0" applyFont="1" applyFill="1" applyBorder="1" applyAlignment="1">
      <alignment horizontal="center" vertical="top"/>
    </xf>
    <xf numFmtId="0" fontId="10" fillId="0" borderId="25" xfId="0" applyFont="1" applyFill="1" applyBorder="1" applyAlignment="1">
      <alignment horizontal="center" vertical="top" wrapText="1"/>
    </xf>
    <xf numFmtId="49" fontId="10" fillId="0" borderId="25" xfId="0" applyNumberFormat="1" applyFont="1" applyFill="1" applyBorder="1" applyAlignment="1">
      <alignment horizontal="left" vertical="top" wrapText="1"/>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center" vertical="top"/>
    </xf>
    <xf numFmtId="49" fontId="0" fillId="0" borderId="0" xfId="0" applyNumberFormat="1" applyFill="1" applyAlignment="1">
      <alignment horizontal="left" vertical="top" wrapText="1"/>
    </xf>
    <xf numFmtId="49" fontId="0" fillId="0" borderId="0" xfId="0" applyNumberFormat="1" applyFill="1" applyAlignment="1">
      <alignment horizontal="left" vertical="justify" wrapText="1"/>
    </xf>
    <xf numFmtId="0" fontId="10" fillId="0" borderId="17" xfId="117" applyFont="1" applyFill="1" applyBorder="1" applyAlignment="1">
      <alignment horizontal="center" vertical="top"/>
    </xf>
    <xf numFmtId="49" fontId="10" fillId="0" borderId="26" xfId="117" applyNumberFormat="1" applyFont="1" applyFill="1" applyBorder="1" applyAlignment="1">
      <alignment horizontal="left" vertical="justify" wrapText="1"/>
    </xf>
    <xf numFmtId="49" fontId="10" fillId="0" borderId="26" xfId="117" applyNumberFormat="1" applyFont="1" applyFill="1" applyBorder="1" applyAlignment="1">
      <alignment horizontal="left" vertical="top"/>
    </xf>
    <xf numFmtId="0" fontId="10" fillId="0" borderId="46" xfId="117" applyFont="1" applyFill="1" applyBorder="1" applyAlignment="1">
      <alignment horizontal="center" vertical="top"/>
    </xf>
    <xf numFmtId="0" fontId="9" fillId="0" borderId="25" xfId="0" applyFont="1" applyBorder="1" applyAlignment="1">
      <alignment vertical="top"/>
    </xf>
    <xf numFmtId="0" fontId="10" fillId="0" borderId="0" xfId="1" applyAlignment="1">
      <alignment vertical="top"/>
    </xf>
    <xf numFmtId="0" fontId="0" fillId="0" borderId="0" xfId="0" applyAlignment="1">
      <alignment vertical="top"/>
    </xf>
    <xf numFmtId="0" fontId="10" fillId="0" borderId="0" xfId="1" applyAlignment="1">
      <alignment vertical="top" wrapText="1"/>
    </xf>
    <xf numFmtId="0" fontId="10" fillId="0" borderId="0" xfId="1" applyFill="1" applyAlignment="1">
      <alignment vertical="top"/>
    </xf>
    <xf numFmtId="0" fontId="10" fillId="0" borderId="0" xfId="1" applyFill="1" applyAlignment="1">
      <alignment vertical="top" wrapText="1"/>
    </xf>
    <xf numFmtId="0" fontId="10" fillId="0" borderId="0" xfId="1" applyFont="1" applyAlignment="1">
      <alignment vertical="top"/>
    </xf>
    <xf numFmtId="0" fontId="9" fillId="0" borderId="25" xfId="0" applyFont="1" applyBorder="1"/>
    <xf numFmtId="49" fontId="8" fillId="0" borderId="0" xfId="127" applyNumberFormat="1" applyFont="1" applyAlignment="1">
      <alignment horizontal="left"/>
    </xf>
    <xf numFmtId="49" fontId="8" fillId="0" borderId="0" xfId="127" applyNumberFormat="1" applyFont="1" applyFill="1" applyBorder="1" applyAlignment="1">
      <alignment horizontal="left"/>
    </xf>
    <xf numFmtId="0" fontId="9" fillId="0" borderId="25" xfId="0" applyFont="1" applyBorder="1" applyAlignment="1"/>
    <xf numFmtId="49" fontId="8" fillId="0" borderId="0" xfId="211" applyNumberFormat="1" applyFont="1" applyFill="1" applyAlignment="1">
      <alignment vertical="top"/>
    </xf>
    <xf numFmtId="49" fontId="24" fillId="0" borderId="0" xfId="211" applyNumberFormat="1" applyAlignment="1">
      <alignment vertical="top"/>
    </xf>
    <xf numFmtId="49" fontId="8" fillId="0" borderId="0" xfId="211" applyNumberFormat="1" applyFont="1" applyAlignment="1">
      <alignment vertical="top"/>
    </xf>
    <xf numFmtId="49" fontId="24" fillId="0" borderId="0" xfId="211" applyNumberFormat="1" applyFill="1" applyAlignment="1">
      <alignment vertical="top"/>
    </xf>
    <xf numFmtId="49" fontId="8" fillId="0" borderId="0" xfId="211" applyNumberFormat="1" applyFont="1"/>
    <xf numFmtId="0" fontId="32" fillId="0" borderId="0" xfId="0" applyFont="1" applyAlignment="1"/>
    <xf numFmtId="49" fontId="7" fillId="0" borderId="0" xfId="258" applyNumberFormat="1" applyFont="1" applyAlignment="1">
      <alignment horizontal="left" vertical="top"/>
    </xf>
    <xf numFmtId="49" fontId="7" fillId="0" borderId="0" xfId="258" applyNumberFormat="1" applyAlignment="1">
      <alignment horizontal="left" vertical="top"/>
    </xf>
    <xf numFmtId="49" fontId="7" fillId="0" borderId="0" xfId="258" applyNumberFormat="1" applyFont="1" applyFill="1" applyAlignment="1">
      <alignment horizontal="left" vertical="top"/>
    </xf>
    <xf numFmtId="49" fontId="7" fillId="0" borderId="0" xfId="258" applyNumberFormat="1" applyBorder="1" applyAlignment="1">
      <alignment horizontal="left" vertical="top"/>
    </xf>
    <xf numFmtId="49" fontId="0" fillId="0" borderId="12" xfId="0" applyNumberFormat="1" applyFill="1" applyBorder="1" applyAlignment="1">
      <alignment horizontal="left" vertical="top" wrapText="1"/>
    </xf>
    <xf numFmtId="49" fontId="10" fillId="0" borderId="12" xfId="0" applyNumberFormat="1" applyFont="1" applyFill="1" applyBorder="1" applyAlignment="1">
      <alignment horizontal="left" vertical="top" wrapText="1"/>
    </xf>
    <xf numFmtId="49" fontId="10" fillId="0" borderId="12" xfId="0" applyNumberFormat="1" applyFont="1" applyFill="1" applyBorder="1" applyAlignment="1">
      <alignment horizontal="left" vertical="top" wrapText="1"/>
    </xf>
    <xf numFmtId="0" fontId="10" fillId="0" borderId="11" xfId="0" applyNumberFormat="1" applyFont="1" applyFill="1" applyBorder="1" applyAlignment="1">
      <alignment horizontal="left" vertical="top" wrapText="1"/>
    </xf>
    <xf numFmtId="0" fontId="32" fillId="0" borderId="0" xfId="0" applyFont="1"/>
    <xf numFmtId="49" fontId="32" fillId="8" borderId="65" xfId="157" applyNumberFormat="1" applyFont="1" applyFill="1" applyBorder="1" applyAlignment="1">
      <alignment horizontal="left"/>
    </xf>
    <xf numFmtId="0" fontId="32" fillId="8" borderId="66" xfId="157" applyFont="1" applyFill="1" applyBorder="1"/>
    <xf numFmtId="49" fontId="32" fillId="8" borderId="67" xfId="157" applyNumberFormat="1" applyFont="1" applyFill="1" applyBorder="1" applyAlignment="1">
      <alignment horizontal="left"/>
    </xf>
    <xf numFmtId="0" fontId="32" fillId="8" borderId="68" xfId="157" applyFont="1" applyFill="1" applyBorder="1"/>
    <xf numFmtId="0" fontId="32" fillId="0" borderId="69" xfId="0" applyFont="1" applyBorder="1"/>
    <xf numFmtId="0" fontId="27" fillId="0" borderId="11" xfId="0" applyNumberFormat="1" applyFont="1" applyFill="1" applyBorder="1" applyAlignment="1">
      <alignment horizontal="left" vertical="top" wrapText="1"/>
    </xf>
    <xf numFmtId="0" fontId="27" fillId="0" borderId="11" xfId="1" applyNumberFormat="1" applyFont="1" applyFill="1" applyBorder="1" applyAlignment="1">
      <alignment horizontal="left" vertical="top" wrapText="1"/>
    </xf>
    <xf numFmtId="0" fontId="10" fillId="0" borderId="0" xfId="0" applyFont="1" applyFill="1" applyBorder="1" applyAlignment="1">
      <alignment vertical="top" wrapText="1"/>
    </xf>
    <xf numFmtId="49" fontId="10" fillId="0" borderId="12" xfId="1270" applyNumberFormat="1" applyFont="1" applyFill="1" applyBorder="1" applyAlignment="1">
      <alignment horizontal="left" vertical="top" wrapText="1"/>
    </xf>
    <xf numFmtId="49" fontId="9" fillId="0" borderId="11" xfId="1270" applyNumberFormat="1" applyFont="1" applyFill="1" applyBorder="1" applyAlignment="1">
      <alignment horizontal="left" vertical="top" wrapText="1"/>
    </xf>
    <xf numFmtId="49" fontId="10" fillId="0" borderId="11" xfId="1270" applyNumberFormat="1" applyFont="1" applyFill="1" applyBorder="1" applyAlignment="1">
      <alignment horizontal="left" vertical="top" wrapText="1"/>
    </xf>
    <xf numFmtId="49" fontId="9" fillId="0" borderId="11" xfId="0" applyNumberFormat="1" applyFont="1" applyFill="1" applyBorder="1" applyAlignment="1">
      <alignment horizontal="left" vertical="top" wrapText="1"/>
    </xf>
    <xf numFmtId="49" fontId="6" fillId="8" borderId="67" xfId="157" applyNumberFormat="1" applyFont="1" applyFill="1" applyBorder="1" applyAlignment="1">
      <alignment horizontal="left"/>
    </xf>
    <xf numFmtId="49" fontId="5" fillId="0" borderId="0" xfId="127" applyNumberFormat="1" applyFont="1" applyAlignment="1">
      <alignment horizontal="left"/>
    </xf>
    <xf numFmtId="49" fontId="5" fillId="0" borderId="0" xfId="127" applyNumberFormat="1" applyFont="1" applyBorder="1" applyAlignment="1">
      <alignment horizontal="left"/>
    </xf>
    <xf numFmtId="49" fontId="4" fillId="0" borderId="0" xfId="258" applyNumberFormat="1" applyFont="1" applyAlignment="1">
      <alignment horizontal="left" vertical="top"/>
    </xf>
    <xf numFmtId="0" fontId="9" fillId="0" borderId="25" xfId="1" applyFont="1" applyBorder="1" applyAlignment="1">
      <alignment vertical="top"/>
    </xf>
    <xf numFmtId="0" fontId="32" fillId="0" borderId="68" xfId="157" applyFont="1" applyFill="1" applyBorder="1"/>
    <xf numFmtId="0" fontId="9" fillId="0" borderId="25" xfId="1" applyFont="1" applyBorder="1"/>
    <xf numFmtId="0" fontId="3" fillId="0" borderId="0" xfId="10702"/>
    <xf numFmtId="0" fontId="3" fillId="0" borderId="0" xfId="10702" applyBorder="1"/>
    <xf numFmtId="0" fontId="9" fillId="0" borderId="25" xfId="1" applyFont="1" applyBorder="1" applyAlignment="1"/>
    <xf numFmtId="0" fontId="32" fillId="0" borderId="0" xfId="1" applyFont="1" applyAlignment="1">
      <alignment vertical="top"/>
    </xf>
    <xf numFmtId="0" fontId="3" fillId="0" borderId="0" xfId="10704" applyAlignment="1">
      <alignment vertical="top"/>
    </xf>
    <xf numFmtId="0" fontId="2" fillId="0" borderId="0" xfId="10702" applyFont="1"/>
    <xf numFmtId="0" fontId="2" fillId="0" borderId="0" xfId="10702" applyFont="1" applyBorder="1"/>
    <xf numFmtId="0" fontId="2" fillId="0" borderId="0" xfId="10703" applyFont="1" applyAlignment="1">
      <alignment vertical="top"/>
    </xf>
    <xf numFmtId="0" fontId="2" fillId="0" borderId="0" xfId="10703" applyFont="1" applyAlignment="1">
      <alignment vertical="top" wrapText="1"/>
    </xf>
    <xf numFmtId="0" fontId="2" fillId="0" borderId="0" xfId="258" applyFont="1" applyAlignment="1">
      <alignment vertical="top" wrapText="1"/>
    </xf>
    <xf numFmtId="0" fontId="2" fillId="0" borderId="0" xfId="10703" applyFont="1" applyBorder="1" applyAlignment="1">
      <alignment vertical="top"/>
    </xf>
    <xf numFmtId="0" fontId="2" fillId="0" borderId="0" xfId="10704" applyFont="1" applyAlignment="1">
      <alignment vertical="top"/>
    </xf>
    <xf numFmtId="0" fontId="2" fillId="0" borderId="0" xfId="10704" applyFont="1" applyAlignment="1">
      <alignment vertical="top" wrapText="1"/>
    </xf>
    <xf numFmtId="0" fontId="10" fillId="0" borderId="11" xfId="1" applyNumberFormat="1" applyFont="1" applyFill="1" applyBorder="1" applyAlignment="1">
      <alignment horizontal="left" vertical="top" wrapText="1"/>
    </xf>
    <xf numFmtId="0" fontId="10" fillId="0" borderId="11" xfId="1" applyNumberFormat="1" applyFill="1" applyBorder="1" applyAlignment="1">
      <alignment horizontal="left" vertical="top" wrapText="1"/>
    </xf>
    <xf numFmtId="0" fontId="10" fillId="0" borderId="12"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pplyProtection="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2"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0" fontId="10" fillId="0" borderId="11" xfId="1" applyNumberFormat="1" applyFont="1" applyFill="1" applyBorder="1" applyAlignment="1" applyProtection="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2"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0" fontId="10" fillId="0" borderId="11" xfId="1" applyNumberFormat="1" applyFont="1" applyFill="1" applyBorder="1" applyAlignment="1" applyProtection="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27" fillId="0" borderId="12" xfId="1" applyNumberFormat="1" applyFont="1" applyFill="1" applyBorder="1" applyAlignment="1">
      <alignment horizontal="left" vertical="justify"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10" fillId="0" borderId="11" xfId="1" applyNumberFormat="1" applyFont="1" applyFill="1" applyBorder="1" applyAlignment="1">
      <alignment horizontal="left" vertical="top" wrapText="1"/>
    </xf>
    <xf numFmtId="49" fontId="32" fillId="8" borderId="71" xfId="157" applyNumberFormat="1" applyFont="1" applyFill="1" applyBorder="1" applyAlignment="1">
      <alignment horizontal="left"/>
    </xf>
    <xf numFmtId="0" fontId="32" fillId="0" borderId="70" xfId="0" applyFont="1" applyBorder="1"/>
    <xf numFmtId="0" fontId="10" fillId="0" borderId="1" xfId="1" applyFill="1" applyBorder="1" applyAlignment="1">
      <alignment horizontal="center" vertical="top"/>
    </xf>
    <xf numFmtId="0" fontId="10" fillId="0" borderId="2" xfId="1" applyFill="1" applyBorder="1" applyAlignment="1">
      <alignment horizontal="center" vertical="top"/>
    </xf>
    <xf numFmtId="0" fontId="10" fillId="0" borderId="47" xfId="1" applyFill="1" applyBorder="1" applyAlignment="1">
      <alignment horizontal="center" vertical="top"/>
    </xf>
    <xf numFmtId="49" fontId="12" fillId="0" borderId="41" xfId="1" applyNumberFormat="1" applyFont="1" applyFill="1" applyBorder="1" applyAlignment="1">
      <alignment horizontal="left" vertical="justify"/>
    </xf>
    <xf numFmtId="49" fontId="12" fillId="0" borderId="33" xfId="1" applyNumberFormat="1" applyFont="1" applyFill="1" applyBorder="1" applyAlignment="1">
      <alignment horizontal="left" vertical="justify"/>
    </xf>
    <xf numFmtId="49" fontId="12" fillId="0" borderId="34" xfId="1" applyNumberFormat="1" applyFont="1" applyFill="1" applyBorder="1" applyAlignment="1">
      <alignment horizontal="left" vertical="justify"/>
    </xf>
    <xf numFmtId="49" fontId="12" fillId="5" borderId="54" xfId="0" applyNumberFormat="1" applyFont="1" applyFill="1" applyBorder="1" applyAlignment="1">
      <alignment horizontal="left" vertical="justify"/>
    </xf>
    <xf numFmtId="49" fontId="12" fillId="5" borderId="55" xfId="0" applyNumberFormat="1" applyFont="1" applyFill="1" applyBorder="1" applyAlignment="1">
      <alignment horizontal="left" vertical="justify"/>
    </xf>
    <xf numFmtId="49" fontId="12" fillId="5" borderId="56" xfId="0" applyNumberFormat="1" applyFont="1" applyFill="1" applyBorder="1" applyAlignment="1">
      <alignment horizontal="left" vertical="justify"/>
    </xf>
    <xf numFmtId="0" fontId="12" fillId="7" borderId="54" xfId="0" applyFont="1" applyFill="1" applyBorder="1" applyAlignment="1">
      <alignment horizontal="center" vertical="center"/>
    </xf>
    <xf numFmtId="0" fontId="12" fillId="7" borderId="55" xfId="0" applyFont="1" applyFill="1" applyBorder="1" applyAlignment="1">
      <alignment horizontal="center" vertical="center"/>
    </xf>
    <xf numFmtId="0" fontId="12" fillId="7" borderId="56" xfId="0" applyFont="1" applyFill="1" applyBorder="1" applyAlignment="1">
      <alignment horizontal="center" vertical="center"/>
    </xf>
    <xf numFmtId="49" fontId="12" fillId="0" borderId="54" xfId="0" applyNumberFormat="1" applyFont="1" applyFill="1" applyBorder="1" applyAlignment="1">
      <alignment horizontal="left" vertical="justify"/>
    </xf>
    <xf numFmtId="49" fontId="12" fillId="0" borderId="55" xfId="0" applyNumberFormat="1" applyFont="1" applyFill="1" applyBorder="1" applyAlignment="1">
      <alignment horizontal="left" vertical="justify"/>
    </xf>
    <xf numFmtId="49" fontId="12" fillId="0" borderId="56" xfId="0" applyNumberFormat="1" applyFont="1" applyFill="1" applyBorder="1" applyAlignment="1">
      <alignment horizontal="left" vertical="justify"/>
    </xf>
    <xf numFmtId="49" fontId="34" fillId="0" borderId="54" xfId="0" applyNumberFormat="1" applyFont="1" applyFill="1" applyBorder="1" applyAlignment="1">
      <alignment horizontal="left" vertical="justify"/>
    </xf>
    <xf numFmtId="49" fontId="34" fillId="0" borderId="55" xfId="0" applyNumberFormat="1" applyFont="1" applyFill="1" applyBorder="1" applyAlignment="1">
      <alignment horizontal="left" vertical="justify"/>
    </xf>
    <xf numFmtId="49" fontId="34" fillId="0" borderId="56" xfId="0" applyNumberFormat="1" applyFont="1" applyFill="1" applyBorder="1" applyAlignment="1">
      <alignment horizontal="left" vertical="justify"/>
    </xf>
    <xf numFmtId="0" fontId="10" fillId="0" borderId="54" xfId="0" applyFont="1" applyFill="1" applyBorder="1" applyAlignment="1">
      <alignment horizontal="center" vertical="top"/>
    </xf>
    <xf numFmtId="0" fontId="10" fillId="0" borderId="55" xfId="0" applyFont="1" applyFill="1" applyBorder="1" applyAlignment="1">
      <alignment horizontal="center" vertical="top"/>
    </xf>
    <xf numFmtId="0" fontId="10" fillId="0" borderId="56" xfId="0" applyFont="1" applyFill="1" applyBorder="1" applyAlignment="1">
      <alignment horizontal="center" vertical="top"/>
    </xf>
    <xf numFmtId="49" fontId="34" fillId="0" borderId="41" xfId="196" applyNumberFormat="1" applyFont="1" applyFill="1" applyBorder="1" applyAlignment="1">
      <alignment horizontal="left" vertical="justify"/>
    </xf>
    <xf numFmtId="49" fontId="34" fillId="0" borderId="33" xfId="196" applyNumberFormat="1" applyFont="1" applyFill="1" applyBorder="1" applyAlignment="1">
      <alignment horizontal="left" vertical="justify"/>
    </xf>
    <xf numFmtId="49" fontId="34" fillId="0" borderId="34" xfId="196" applyNumberFormat="1" applyFont="1" applyFill="1" applyBorder="1" applyAlignment="1">
      <alignment horizontal="left" vertical="justify"/>
    </xf>
    <xf numFmtId="49" fontId="12" fillId="0" borderId="54" xfId="1" applyNumberFormat="1" applyFont="1" applyFill="1" applyBorder="1" applyAlignment="1">
      <alignment horizontal="left" vertical="justify"/>
    </xf>
    <xf numFmtId="49" fontId="12" fillId="0" borderId="55" xfId="1" applyNumberFormat="1" applyFont="1" applyFill="1" applyBorder="1" applyAlignment="1">
      <alignment horizontal="left" vertical="justify"/>
    </xf>
    <xf numFmtId="49" fontId="12" fillId="0" borderId="56" xfId="1" applyNumberFormat="1" applyFont="1" applyFill="1" applyBorder="1" applyAlignment="1">
      <alignment horizontal="left" vertical="justify"/>
    </xf>
    <xf numFmtId="49" fontId="12" fillId="0" borderId="41" xfId="206" applyNumberFormat="1" applyFont="1" applyFill="1" applyBorder="1" applyAlignment="1">
      <alignment horizontal="left" vertical="justify"/>
    </xf>
    <xf numFmtId="49" fontId="12" fillId="0" borderId="33" xfId="206" applyNumberFormat="1" applyFont="1" applyFill="1" applyBorder="1" applyAlignment="1">
      <alignment horizontal="left" vertical="justify"/>
    </xf>
    <xf numFmtId="49" fontId="12" fillId="0" borderId="34" xfId="206" applyNumberFormat="1" applyFont="1" applyFill="1" applyBorder="1" applyAlignment="1">
      <alignment horizontal="left" vertical="justify"/>
    </xf>
    <xf numFmtId="49" fontId="12" fillId="0" borderId="1" xfId="0" applyNumberFormat="1" applyFont="1" applyFill="1" applyBorder="1" applyAlignment="1">
      <alignment horizontal="left" vertical="justify"/>
    </xf>
    <xf numFmtId="49" fontId="12" fillId="0" borderId="2" xfId="0" applyNumberFormat="1" applyFont="1" applyFill="1" applyBorder="1" applyAlignment="1">
      <alignment horizontal="left" vertical="justify"/>
    </xf>
    <xf numFmtId="49" fontId="34" fillId="0" borderId="60" xfId="0" applyNumberFormat="1" applyFont="1" applyFill="1" applyBorder="1" applyAlignment="1">
      <alignment horizontal="left" vertical="justify"/>
    </xf>
    <xf numFmtId="49" fontId="34" fillId="0" borderId="61" xfId="0" applyNumberFormat="1" applyFont="1" applyFill="1" applyBorder="1" applyAlignment="1">
      <alignment horizontal="left" vertical="justify"/>
    </xf>
    <xf numFmtId="49" fontId="34" fillId="0" borderId="62" xfId="0" applyNumberFormat="1" applyFont="1" applyFill="1" applyBorder="1" applyAlignment="1">
      <alignment horizontal="left" vertical="justify"/>
    </xf>
    <xf numFmtId="49" fontId="34" fillId="0" borderId="1" xfId="0" applyNumberFormat="1" applyFont="1" applyFill="1" applyBorder="1" applyAlignment="1">
      <alignment horizontal="left" vertical="justify" wrapText="1"/>
    </xf>
    <xf numFmtId="49" fontId="34" fillId="0" borderId="2" xfId="0" applyNumberFormat="1" applyFont="1" applyFill="1" applyBorder="1" applyAlignment="1">
      <alignment horizontal="left" vertical="justify" wrapText="1"/>
    </xf>
    <xf numFmtId="49" fontId="34" fillId="0" borderId="63" xfId="0" applyNumberFormat="1" applyFont="1" applyFill="1" applyBorder="1" applyAlignment="1">
      <alignment horizontal="left" vertical="justify" wrapText="1"/>
    </xf>
    <xf numFmtId="49" fontId="12" fillId="0" borderId="41" xfId="1" quotePrefix="1" applyNumberFormat="1" applyFont="1" applyFill="1" applyBorder="1" applyAlignment="1">
      <alignment horizontal="left" vertical="justify"/>
    </xf>
    <xf numFmtId="49" fontId="12" fillId="0" borderId="33" xfId="1" quotePrefix="1" applyNumberFormat="1" applyFont="1" applyFill="1" applyBorder="1" applyAlignment="1">
      <alignment horizontal="left" vertical="justify"/>
    </xf>
    <xf numFmtId="49" fontId="12" fillId="0" borderId="34" xfId="1" quotePrefix="1" applyNumberFormat="1" applyFont="1" applyFill="1" applyBorder="1" applyAlignment="1">
      <alignment horizontal="left" vertical="justify"/>
    </xf>
    <xf numFmtId="49" fontId="34" fillId="0" borderId="41" xfId="197" applyNumberFormat="1" applyFont="1" applyFill="1" applyBorder="1" applyAlignment="1">
      <alignment horizontal="left" vertical="justify"/>
    </xf>
    <xf numFmtId="49" fontId="34" fillId="0" borderId="33" xfId="197" applyNumberFormat="1" applyFont="1" applyFill="1" applyBorder="1" applyAlignment="1">
      <alignment horizontal="left" vertical="justify"/>
    </xf>
    <xf numFmtId="49" fontId="34" fillId="0" borderId="34" xfId="197" applyNumberFormat="1" applyFont="1" applyFill="1" applyBorder="1" applyAlignment="1">
      <alignment horizontal="left" vertical="justify"/>
    </xf>
    <xf numFmtId="49" fontId="12" fillId="5" borderId="41" xfId="1" applyNumberFormat="1" applyFont="1" applyFill="1" applyBorder="1" applyAlignment="1">
      <alignment horizontal="left" vertical="justify"/>
    </xf>
    <xf numFmtId="49" fontId="12" fillId="5" borderId="33" xfId="1" quotePrefix="1" applyNumberFormat="1" applyFont="1" applyFill="1" applyBorder="1" applyAlignment="1">
      <alignment horizontal="left" vertical="justify"/>
    </xf>
    <xf numFmtId="49" fontId="12" fillId="5" borderId="34" xfId="1" quotePrefix="1" applyNumberFormat="1" applyFont="1" applyFill="1" applyBorder="1" applyAlignment="1">
      <alignment horizontal="left" vertical="justify"/>
    </xf>
    <xf numFmtId="49" fontId="34" fillId="5" borderId="41" xfId="197" applyNumberFormat="1" applyFont="1" applyFill="1" applyBorder="1" applyAlignment="1">
      <alignment horizontal="left" vertical="justify"/>
    </xf>
    <xf numFmtId="49" fontId="34" fillId="5" borderId="33" xfId="197" applyNumberFormat="1" applyFont="1" applyFill="1" applyBorder="1" applyAlignment="1">
      <alignment horizontal="left" vertical="justify"/>
    </xf>
    <xf numFmtId="49" fontId="34" fillId="5" borderId="34" xfId="197" applyNumberFormat="1" applyFont="1" applyFill="1" applyBorder="1" applyAlignment="1">
      <alignment horizontal="left" vertical="justify"/>
    </xf>
    <xf numFmtId="0" fontId="10" fillId="0" borderId="3" xfId="1" applyFill="1" applyBorder="1" applyAlignment="1">
      <alignment horizontal="center" vertical="top"/>
    </xf>
    <xf numFmtId="0" fontId="10" fillId="0" borderId="0" xfId="1" applyFill="1" applyBorder="1" applyAlignment="1">
      <alignment horizontal="center" vertical="top"/>
    </xf>
    <xf numFmtId="49" fontId="34" fillId="0" borderId="41" xfId="1" applyNumberFormat="1" applyFont="1" applyFill="1" applyBorder="1" applyAlignment="1">
      <alignment horizontal="left" vertical="justify"/>
    </xf>
    <xf numFmtId="49" fontId="34" fillId="0" borderId="33" xfId="1" applyNumberFormat="1" applyFont="1" applyFill="1" applyBorder="1" applyAlignment="1">
      <alignment horizontal="left" vertical="justify"/>
    </xf>
    <xf numFmtId="49" fontId="34" fillId="0" borderId="34" xfId="1" applyNumberFormat="1" applyFont="1" applyFill="1" applyBorder="1" applyAlignment="1">
      <alignment horizontal="left" vertical="justify"/>
    </xf>
    <xf numFmtId="49" fontId="12" fillId="5" borderId="33" xfId="1" applyNumberFormat="1" applyFont="1" applyFill="1" applyBorder="1" applyAlignment="1">
      <alignment horizontal="left" vertical="justify"/>
    </xf>
    <xf numFmtId="49" fontId="12" fillId="5" borderId="34" xfId="1" applyNumberFormat="1" applyFont="1" applyFill="1" applyBorder="1" applyAlignment="1">
      <alignment horizontal="left" vertical="justify"/>
    </xf>
    <xf numFmtId="49" fontId="12" fillId="0" borderId="54" xfId="1" quotePrefix="1" applyNumberFormat="1" applyFont="1" applyFill="1" applyBorder="1" applyAlignment="1">
      <alignment horizontal="left" vertical="justify"/>
    </xf>
    <xf numFmtId="49" fontId="12" fillId="5" borderId="1" xfId="0" applyNumberFormat="1" applyFont="1" applyFill="1" applyBorder="1" applyAlignment="1">
      <alignment horizontal="left" vertical="justify"/>
    </xf>
    <xf numFmtId="49" fontId="12" fillId="5" borderId="2" xfId="0" applyNumberFormat="1" applyFont="1" applyFill="1" applyBorder="1" applyAlignment="1">
      <alignment horizontal="left" vertical="justify"/>
    </xf>
    <xf numFmtId="49" fontId="12" fillId="5" borderId="54" xfId="1" applyNumberFormat="1" applyFont="1" applyFill="1" applyBorder="1" applyAlignment="1">
      <alignment horizontal="left" vertical="justify"/>
    </xf>
    <xf numFmtId="49" fontId="12" fillId="5" borderId="55" xfId="1" applyNumberFormat="1" applyFont="1" applyFill="1" applyBorder="1" applyAlignment="1">
      <alignment horizontal="left" vertical="justify"/>
    </xf>
    <xf numFmtId="49" fontId="12" fillId="5" borderId="56" xfId="1" applyNumberFormat="1" applyFont="1" applyFill="1" applyBorder="1" applyAlignment="1">
      <alignment horizontal="left" vertical="justify"/>
    </xf>
    <xf numFmtId="0" fontId="12" fillId="7" borderId="61" xfId="0" applyFont="1" applyFill="1" applyBorder="1" applyAlignment="1">
      <alignment horizontal="center" vertical="center"/>
    </xf>
    <xf numFmtId="0" fontId="12" fillId="7" borderId="62" xfId="0" applyFont="1" applyFill="1" applyBorder="1" applyAlignment="1">
      <alignment horizontal="center" vertical="center"/>
    </xf>
    <xf numFmtId="49" fontId="12" fillId="0" borderId="57" xfId="1" applyNumberFormat="1" applyFont="1" applyFill="1" applyBorder="1" applyAlignment="1">
      <alignment horizontal="left" vertical="justify"/>
    </xf>
    <xf numFmtId="49" fontId="12" fillId="0" borderId="58" xfId="1" applyNumberFormat="1" applyFont="1" applyFill="1" applyBorder="1" applyAlignment="1">
      <alignment horizontal="left" vertical="justify"/>
    </xf>
    <xf numFmtId="49" fontId="12" fillId="0" borderId="59" xfId="1" applyNumberFormat="1" applyFont="1" applyFill="1" applyBorder="1" applyAlignment="1">
      <alignment horizontal="left" vertical="justify"/>
    </xf>
    <xf numFmtId="49" fontId="12" fillId="0" borderId="1" xfId="0" applyNumberFormat="1" applyFont="1" applyFill="1" applyBorder="1" applyAlignment="1">
      <alignment horizontal="left" vertical="justify" wrapText="1"/>
    </xf>
    <xf numFmtId="49" fontId="12" fillId="0" borderId="2" xfId="0" applyNumberFormat="1" applyFont="1" applyFill="1" applyBorder="1" applyAlignment="1">
      <alignment horizontal="left" vertical="justify" wrapText="1"/>
    </xf>
    <xf numFmtId="49" fontId="12" fillId="0" borderId="63" xfId="0" applyNumberFormat="1" applyFont="1" applyFill="1" applyBorder="1" applyAlignment="1">
      <alignment horizontal="left" vertical="justify" wrapText="1"/>
    </xf>
    <xf numFmtId="49" fontId="12" fillId="0" borderId="60" xfId="0" quotePrefix="1" applyNumberFormat="1" applyFont="1" applyFill="1" applyBorder="1" applyAlignment="1">
      <alignment horizontal="left" vertical="justify"/>
    </xf>
    <xf numFmtId="49" fontId="12" fillId="0" borderId="61" xfId="0" quotePrefix="1" applyNumberFormat="1" applyFont="1" applyFill="1" applyBorder="1" applyAlignment="1">
      <alignment horizontal="left" vertical="justify"/>
    </xf>
    <xf numFmtId="49" fontId="12" fillId="0" borderId="62" xfId="0" quotePrefix="1" applyNumberFormat="1" applyFont="1" applyFill="1" applyBorder="1" applyAlignment="1">
      <alignment horizontal="left" vertical="justify"/>
    </xf>
    <xf numFmtId="0" fontId="9" fillId="0" borderId="54" xfId="0" applyFont="1" applyBorder="1" applyAlignment="1">
      <alignment horizontal="center" vertical="top" wrapText="1"/>
    </xf>
    <xf numFmtId="0" fontId="9" fillId="0" borderId="55" xfId="0" applyFont="1" applyBorder="1" applyAlignment="1">
      <alignment horizontal="center" vertical="top"/>
    </xf>
    <xf numFmtId="0" fontId="9" fillId="0" borderId="56" xfId="0"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49" fontId="9" fillId="0" borderId="2" xfId="0" applyNumberFormat="1" applyFont="1" applyBorder="1" applyAlignment="1">
      <alignment horizontal="center" vertical="justify" wrapText="1"/>
    </xf>
    <xf numFmtId="49" fontId="9" fillId="0" borderId="63" xfId="0" applyNumberFormat="1" applyFont="1" applyBorder="1" applyAlignment="1">
      <alignment horizontal="center" vertical="justify" wrapText="1"/>
    </xf>
    <xf numFmtId="0" fontId="12" fillId="0" borderId="54" xfId="0" applyFont="1" applyBorder="1" applyAlignment="1">
      <alignment horizontal="center" vertical="top"/>
    </xf>
    <xf numFmtId="0" fontId="12" fillId="0" borderId="55" xfId="0" applyFont="1" applyBorder="1" applyAlignment="1">
      <alignment horizontal="center" vertical="top"/>
    </xf>
    <xf numFmtId="0" fontId="12" fillId="0" borderId="56" xfId="0" applyFont="1" applyBorder="1" applyAlignment="1">
      <alignment horizontal="center" vertical="top"/>
    </xf>
    <xf numFmtId="0" fontId="9" fillId="0" borderId="60" xfId="0" applyFont="1" applyBorder="1" applyAlignment="1">
      <alignment horizontal="center" vertical="top"/>
    </xf>
    <xf numFmtId="0" fontId="9" fillId="0" borderId="61" xfId="0" applyFont="1" applyBorder="1" applyAlignment="1">
      <alignment horizontal="center" vertical="top"/>
    </xf>
    <xf numFmtId="14" fontId="15" fillId="0" borderId="61" xfId="0" applyNumberFormat="1" applyFont="1" applyBorder="1" applyAlignment="1">
      <alignment horizontal="center" vertical="top"/>
    </xf>
    <xf numFmtId="0" fontId="15" fillId="0" borderId="61" xfId="0" applyFont="1" applyBorder="1" applyAlignment="1">
      <alignment horizontal="center" vertical="top"/>
    </xf>
    <xf numFmtId="49" fontId="9" fillId="0" borderId="61" xfId="0" applyNumberFormat="1" applyFont="1" applyBorder="1" applyAlignment="1">
      <alignment horizontal="center" vertical="justify"/>
    </xf>
    <xf numFmtId="49" fontId="9" fillId="0" borderId="62" xfId="0" applyNumberFormat="1" applyFont="1" applyBorder="1" applyAlignment="1">
      <alignment horizontal="center" vertical="justify"/>
    </xf>
    <xf numFmtId="49" fontId="12" fillId="5" borderId="54" xfId="1" quotePrefix="1" applyNumberFormat="1" applyFont="1" applyFill="1" applyBorder="1" applyAlignment="1">
      <alignment horizontal="left" vertical="justify"/>
    </xf>
    <xf numFmtId="49" fontId="1" fillId="0" borderId="0" xfId="20491" applyNumberFormat="1" applyFont="1" applyAlignment="1">
      <alignment horizontal="left" vertical="top"/>
    </xf>
    <xf numFmtId="0" fontId="1" fillId="0" borderId="0" xfId="10703" applyFont="1" applyAlignment="1">
      <alignment vertical="top"/>
    </xf>
  </cellXfs>
  <cellStyles count="21158">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10"/>
    <cellStyle name="Normal 16" xfId="11"/>
    <cellStyle name="Normal 16 2" xfId="12"/>
    <cellStyle name="Normal 16 2 2" xfId="13"/>
    <cellStyle name="Normal 16 2 2 10" xfId="2453"/>
    <cellStyle name="Normal 16 2 2 10 2" xfId="6662"/>
    <cellStyle name="Normal 16 2 2 10 2 2" xfId="17116"/>
    <cellStyle name="Normal 16 2 2 10 3" xfId="12908"/>
    <cellStyle name="Normal 16 2 2 11" xfId="4467"/>
    <cellStyle name="Normal 16 2 2 11 2" xfId="8676"/>
    <cellStyle name="Normal 16 2 2 11 2 2" xfId="19130"/>
    <cellStyle name="Normal 16 2 2 11 3" xfId="14922"/>
    <cellStyle name="Normal 16 2 2 12" xfId="2284"/>
    <cellStyle name="Normal 16 2 2 12 2" xfId="12739"/>
    <cellStyle name="Normal 16 2 2 13" xfId="6493"/>
    <cellStyle name="Normal 16 2 2 13 2" xfId="16947"/>
    <cellStyle name="Normal 16 2 2 14" xfId="267"/>
    <cellStyle name="Normal 16 2 2 14 2" xfId="10724"/>
    <cellStyle name="Normal 16 2 2 2" xfId="14"/>
    <cellStyle name="Normal 16 2 2 2 10" xfId="2301"/>
    <cellStyle name="Normal 16 2 2 2 10 2" xfId="12756"/>
    <cellStyle name="Normal 16 2 2 2 11" xfId="6510"/>
    <cellStyle name="Normal 16 2 2 2 11 2" xfId="16964"/>
    <cellStyle name="Normal 16 2 2 2 12" xfId="284"/>
    <cellStyle name="Normal 16 2 2 2 13" xfId="10742"/>
    <cellStyle name="Normal 16 2 2 2 2" xfId="15"/>
    <cellStyle name="Normal 16 2 2 2 2 10" xfId="6555"/>
    <cellStyle name="Normal 16 2 2 2 2 10 2" xfId="17009"/>
    <cellStyle name="Normal 16 2 2 2 2 11" xfId="318"/>
    <cellStyle name="Normal 16 2 2 2 2 12" xfId="10776"/>
    <cellStyle name="Normal 16 2 2 2 2 2" xfId="16"/>
    <cellStyle name="Normal 16 2 2 2 2 2 10" xfId="398"/>
    <cellStyle name="Normal 16 2 2 2 2 2 11" xfId="10856"/>
    <cellStyle name="Normal 16 2 2 2 2 2 2" xfId="572"/>
    <cellStyle name="Normal 16 2 2 2 2 2 2 2" xfId="919"/>
    <cellStyle name="Normal 16 2 2 2 2 2 2 2 2" xfId="1933"/>
    <cellStyle name="Normal 16 2 2 2 2 2 2 2 2 2" xfId="6142"/>
    <cellStyle name="Normal 16 2 2 2 2 2 2 2 2 2 2" xfId="10351"/>
    <cellStyle name="Normal 16 2 2 2 2 2 2 2 2 2 2 2" xfId="20805"/>
    <cellStyle name="Normal 16 2 2 2 2 2 2 2 2 2 3" xfId="16597"/>
    <cellStyle name="Normal 16 2 2 2 2 2 2 2 2 3" xfId="4117"/>
    <cellStyle name="Normal 16 2 2 2 2 2 2 2 2 3 2" xfId="14572"/>
    <cellStyle name="Normal 16 2 2 2 2 2 2 2 2 4" xfId="8326"/>
    <cellStyle name="Normal 16 2 2 2 2 2 2 2 2 4 2" xfId="18780"/>
    <cellStyle name="Normal 16 2 2 2 2 2 2 2 2 5" xfId="12389"/>
    <cellStyle name="Normal 16 2 2 2 2 2 2 2 3" xfId="5129"/>
    <cellStyle name="Normal 16 2 2 2 2 2 2 2 3 2" xfId="9338"/>
    <cellStyle name="Normal 16 2 2 2 2 2 2 2 3 2 2" xfId="19792"/>
    <cellStyle name="Normal 16 2 2 2 2 2 2 2 3 3" xfId="15584"/>
    <cellStyle name="Normal 16 2 2 2 2 2 2 2 4" xfId="3104"/>
    <cellStyle name="Normal 16 2 2 2 2 2 2 2 4 2" xfId="13559"/>
    <cellStyle name="Normal 16 2 2 2 2 2 2 2 5" xfId="7313"/>
    <cellStyle name="Normal 16 2 2 2 2 2 2 2 5 2" xfId="17767"/>
    <cellStyle name="Normal 16 2 2 2 2 2 2 2 6" xfId="11376"/>
    <cellStyle name="Normal 16 2 2 2 2 2 2 3" xfId="1252"/>
    <cellStyle name="Normal 16 2 2 2 2 2 2 3 2" xfId="2266"/>
    <cellStyle name="Normal 16 2 2 2 2 2 2 3 2 2" xfId="6475"/>
    <cellStyle name="Normal 16 2 2 2 2 2 2 3 2 2 2" xfId="10684"/>
    <cellStyle name="Normal 16 2 2 2 2 2 2 3 2 2 2 2" xfId="21138"/>
    <cellStyle name="Normal 16 2 2 2 2 2 2 3 2 2 3" xfId="16930"/>
    <cellStyle name="Normal 16 2 2 2 2 2 2 3 2 3" xfId="4450"/>
    <cellStyle name="Normal 16 2 2 2 2 2 2 3 2 3 2" xfId="14905"/>
    <cellStyle name="Normal 16 2 2 2 2 2 2 3 2 4" xfId="8659"/>
    <cellStyle name="Normal 16 2 2 2 2 2 2 3 2 4 2" xfId="19113"/>
    <cellStyle name="Normal 16 2 2 2 2 2 2 3 2 5" xfId="12722"/>
    <cellStyle name="Normal 16 2 2 2 2 2 2 3 3" xfId="5462"/>
    <cellStyle name="Normal 16 2 2 2 2 2 2 3 3 2" xfId="9671"/>
    <cellStyle name="Normal 16 2 2 2 2 2 2 3 3 2 2" xfId="20125"/>
    <cellStyle name="Normal 16 2 2 2 2 2 2 3 3 3" xfId="15917"/>
    <cellStyle name="Normal 16 2 2 2 2 2 2 3 4" xfId="3437"/>
    <cellStyle name="Normal 16 2 2 2 2 2 2 3 4 2" xfId="13892"/>
    <cellStyle name="Normal 16 2 2 2 2 2 2 3 5" xfId="7646"/>
    <cellStyle name="Normal 16 2 2 2 2 2 2 3 5 2" xfId="18100"/>
    <cellStyle name="Normal 16 2 2 2 2 2 2 3 6" xfId="11709"/>
    <cellStyle name="Normal 16 2 2 2 2 2 2 4" xfId="1587"/>
    <cellStyle name="Normal 16 2 2 2 2 2 2 4 2" xfId="5796"/>
    <cellStyle name="Normal 16 2 2 2 2 2 2 4 2 2" xfId="10005"/>
    <cellStyle name="Normal 16 2 2 2 2 2 2 4 2 2 2" xfId="20459"/>
    <cellStyle name="Normal 16 2 2 2 2 2 2 4 2 3" xfId="16251"/>
    <cellStyle name="Normal 16 2 2 2 2 2 2 4 3" xfId="3771"/>
    <cellStyle name="Normal 16 2 2 2 2 2 2 4 3 2" xfId="14226"/>
    <cellStyle name="Normal 16 2 2 2 2 2 2 4 4" xfId="7980"/>
    <cellStyle name="Normal 16 2 2 2 2 2 2 4 4 2" xfId="18434"/>
    <cellStyle name="Normal 16 2 2 2 2 2 2 4 5" xfId="12043"/>
    <cellStyle name="Normal 16 2 2 2 2 2 2 5" xfId="4783"/>
    <cellStyle name="Normal 16 2 2 2 2 2 2 5 2" xfId="8992"/>
    <cellStyle name="Normal 16 2 2 2 2 2 2 5 2 2" xfId="19446"/>
    <cellStyle name="Normal 16 2 2 2 2 2 2 5 3" xfId="15238"/>
    <cellStyle name="Normal 16 2 2 2 2 2 2 6" xfId="2758"/>
    <cellStyle name="Normal 16 2 2 2 2 2 2 6 2" xfId="13213"/>
    <cellStyle name="Normal 16 2 2 2 2 2 2 7" xfId="6967"/>
    <cellStyle name="Normal 16 2 2 2 2 2 2 7 2" xfId="17421"/>
    <cellStyle name="Normal 16 2 2 2 2 2 2 8" xfId="11030"/>
    <cellStyle name="Normal 16 2 2 2 2 2 3" xfId="745"/>
    <cellStyle name="Normal 16 2 2 2 2 2 3 2" xfId="1759"/>
    <cellStyle name="Normal 16 2 2 2 2 2 3 2 2" xfId="5968"/>
    <cellStyle name="Normal 16 2 2 2 2 2 3 2 2 2" xfId="10177"/>
    <cellStyle name="Normal 16 2 2 2 2 2 3 2 2 2 2" xfId="20631"/>
    <cellStyle name="Normal 16 2 2 2 2 2 3 2 2 3" xfId="16423"/>
    <cellStyle name="Normal 16 2 2 2 2 2 3 2 3" xfId="3943"/>
    <cellStyle name="Normal 16 2 2 2 2 2 3 2 3 2" xfId="14398"/>
    <cellStyle name="Normal 16 2 2 2 2 2 3 2 4" xfId="8152"/>
    <cellStyle name="Normal 16 2 2 2 2 2 3 2 4 2" xfId="18606"/>
    <cellStyle name="Normal 16 2 2 2 2 2 3 2 5" xfId="12215"/>
    <cellStyle name="Normal 16 2 2 2 2 2 3 3" xfId="4955"/>
    <cellStyle name="Normal 16 2 2 2 2 2 3 3 2" xfId="9164"/>
    <cellStyle name="Normal 16 2 2 2 2 2 3 3 2 2" xfId="19618"/>
    <cellStyle name="Normal 16 2 2 2 2 2 3 3 3" xfId="15410"/>
    <cellStyle name="Normal 16 2 2 2 2 2 3 4" xfId="2930"/>
    <cellStyle name="Normal 16 2 2 2 2 2 3 4 2" xfId="13385"/>
    <cellStyle name="Normal 16 2 2 2 2 2 3 5" xfId="7139"/>
    <cellStyle name="Normal 16 2 2 2 2 2 3 5 2" xfId="17593"/>
    <cellStyle name="Normal 16 2 2 2 2 2 3 6" xfId="11202"/>
    <cellStyle name="Normal 16 2 2 2 2 2 4" xfId="1078"/>
    <cellStyle name="Normal 16 2 2 2 2 2 4 2" xfId="2092"/>
    <cellStyle name="Normal 16 2 2 2 2 2 4 2 2" xfId="6301"/>
    <cellStyle name="Normal 16 2 2 2 2 2 4 2 2 2" xfId="10510"/>
    <cellStyle name="Normal 16 2 2 2 2 2 4 2 2 2 2" xfId="20964"/>
    <cellStyle name="Normal 16 2 2 2 2 2 4 2 2 3" xfId="16756"/>
    <cellStyle name="Normal 16 2 2 2 2 2 4 2 3" xfId="4276"/>
    <cellStyle name="Normal 16 2 2 2 2 2 4 2 3 2" xfId="14731"/>
    <cellStyle name="Normal 16 2 2 2 2 2 4 2 4" xfId="8485"/>
    <cellStyle name="Normal 16 2 2 2 2 2 4 2 4 2" xfId="18939"/>
    <cellStyle name="Normal 16 2 2 2 2 2 4 2 5" xfId="12548"/>
    <cellStyle name="Normal 16 2 2 2 2 2 4 3" xfId="5288"/>
    <cellStyle name="Normal 16 2 2 2 2 2 4 3 2" xfId="9497"/>
    <cellStyle name="Normal 16 2 2 2 2 2 4 3 2 2" xfId="19951"/>
    <cellStyle name="Normal 16 2 2 2 2 2 4 3 3" xfId="15743"/>
    <cellStyle name="Normal 16 2 2 2 2 2 4 4" xfId="3263"/>
    <cellStyle name="Normal 16 2 2 2 2 2 4 4 2" xfId="13718"/>
    <cellStyle name="Normal 16 2 2 2 2 2 4 5" xfId="7472"/>
    <cellStyle name="Normal 16 2 2 2 2 2 4 5 2" xfId="17926"/>
    <cellStyle name="Normal 16 2 2 2 2 2 4 6" xfId="11535"/>
    <cellStyle name="Normal 16 2 2 2 2 2 5" xfId="1413"/>
    <cellStyle name="Normal 16 2 2 2 2 2 5 2" xfId="5622"/>
    <cellStyle name="Normal 16 2 2 2 2 2 5 2 2" xfId="9831"/>
    <cellStyle name="Normal 16 2 2 2 2 2 5 2 2 2" xfId="20285"/>
    <cellStyle name="Normal 16 2 2 2 2 2 5 2 3" xfId="16077"/>
    <cellStyle name="Normal 16 2 2 2 2 2 5 3" xfId="3597"/>
    <cellStyle name="Normal 16 2 2 2 2 2 5 3 2" xfId="14052"/>
    <cellStyle name="Normal 16 2 2 2 2 2 5 4" xfId="7806"/>
    <cellStyle name="Normal 16 2 2 2 2 2 5 4 2" xfId="18260"/>
    <cellStyle name="Normal 16 2 2 2 2 2 5 5" xfId="11869"/>
    <cellStyle name="Normal 16 2 2 2 2 2 6" xfId="2584"/>
    <cellStyle name="Normal 16 2 2 2 2 2 6 2" xfId="6793"/>
    <cellStyle name="Normal 16 2 2 2 2 2 6 2 2" xfId="17247"/>
    <cellStyle name="Normal 16 2 2 2 2 2 6 3" xfId="13039"/>
    <cellStyle name="Normal 16 2 2 2 2 2 7" xfId="4608"/>
    <cellStyle name="Normal 16 2 2 2 2 2 7 2" xfId="8817"/>
    <cellStyle name="Normal 16 2 2 2 2 2 7 2 2" xfId="19271"/>
    <cellStyle name="Normal 16 2 2 2 2 2 7 3" xfId="15063"/>
    <cellStyle name="Normal 16 2 2 2 2 2 8" xfId="2425"/>
    <cellStyle name="Normal 16 2 2 2 2 2 8 2" xfId="12880"/>
    <cellStyle name="Normal 16 2 2 2 2 2 9" xfId="6634"/>
    <cellStyle name="Normal 16 2 2 2 2 2 9 2" xfId="17088"/>
    <cellStyle name="Normal 16 2 2 2 2 3" xfId="492"/>
    <cellStyle name="Normal 16 2 2 2 2 3 2" xfId="839"/>
    <cellStyle name="Normal 16 2 2 2 2 3 2 2" xfId="1853"/>
    <cellStyle name="Normal 16 2 2 2 2 3 2 2 2" xfId="6062"/>
    <cellStyle name="Normal 16 2 2 2 2 3 2 2 2 2" xfId="10271"/>
    <cellStyle name="Normal 16 2 2 2 2 3 2 2 2 2 2" xfId="20725"/>
    <cellStyle name="Normal 16 2 2 2 2 3 2 2 2 3" xfId="16517"/>
    <cellStyle name="Normal 16 2 2 2 2 3 2 2 3" xfId="4037"/>
    <cellStyle name="Normal 16 2 2 2 2 3 2 2 3 2" xfId="14492"/>
    <cellStyle name="Normal 16 2 2 2 2 3 2 2 4" xfId="8246"/>
    <cellStyle name="Normal 16 2 2 2 2 3 2 2 4 2" xfId="18700"/>
    <cellStyle name="Normal 16 2 2 2 2 3 2 2 5" xfId="12309"/>
    <cellStyle name="Normal 16 2 2 2 2 3 2 3" xfId="5049"/>
    <cellStyle name="Normal 16 2 2 2 2 3 2 3 2" xfId="9258"/>
    <cellStyle name="Normal 16 2 2 2 2 3 2 3 2 2" xfId="19712"/>
    <cellStyle name="Normal 16 2 2 2 2 3 2 3 3" xfId="15504"/>
    <cellStyle name="Normal 16 2 2 2 2 3 2 4" xfId="3024"/>
    <cellStyle name="Normal 16 2 2 2 2 3 2 4 2" xfId="13479"/>
    <cellStyle name="Normal 16 2 2 2 2 3 2 5" xfId="7233"/>
    <cellStyle name="Normal 16 2 2 2 2 3 2 5 2" xfId="17687"/>
    <cellStyle name="Normal 16 2 2 2 2 3 2 6" xfId="11296"/>
    <cellStyle name="Normal 16 2 2 2 2 3 3" xfId="1172"/>
    <cellStyle name="Normal 16 2 2 2 2 3 3 2" xfId="2186"/>
    <cellStyle name="Normal 16 2 2 2 2 3 3 2 2" xfId="6395"/>
    <cellStyle name="Normal 16 2 2 2 2 3 3 2 2 2" xfId="10604"/>
    <cellStyle name="Normal 16 2 2 2 2 3 3 2 2 2 2" xfId="21058"/>
    <cellStyle name="Normal 16 2 2 2 2 3 3 2 2 3" xfId="16850"/>
    <cellStyle name="Normal 16 2 2 2 2 3 3 2 3" xfId="4370"/>
    <cellStyle name="Normal 16 2 2 2 2 3 3 2 3 2" xfId="14825"/>
    <cellStyle name="Normal 16 2 2 2 2 3 3 2 4" xfId="8579"/>
    <cellStyle name="Normal 16 2 2 2 2 3 3 2 4 2" xfId="19033"/>
    <cellStyle name="Normal 16 2 2 2 2 3 3 2 5" xfId="12642"/>
    <cellStyle name="Normal 16 2 2 2 2 3 3 3" xfId="5382"/>
    <cellStyle name="Normal 16 2 2 2 2 3 3 3 2" xfId="9591"/>
    <cellStyle name="Normal 16 2 2 2 2 3 3 3 2 2" xfId="20045"/>
    <cellStyle name="Normal 16 2 2 2 2 3 3 3 3" xfId="15837"/>
    <cellStyle name="Normal 16 2 2 2 2 3 3 4" xfId="3357"/>
    <cellStyle name="Normal 16 2 2 2 2 3 3 4 2" xfId="13812"/>
    <cellStyle name="Normal 16 2 2 2 2 3 3 5" xfId="7566"/>
    <cellStyle name="Normal 16 2 2 2 2 3 3 5 2" xfId="18020"/>
    <cellStyle name="Normal 16 2 2 2 2 3 3 6" xfId="11629"/>
    <cellStyle name="Normal 16 2 2 2 2 3 4" xfId="1507"/>
    <cellStyle name="Normal 16 2 2 2 2 3 4 2" xfId="5716"/>
    <cellStyle name="Normal 16 2 2 2 2 3 4 2 2" xfId="9925"/>
    <cellStyle name="Normal 16 2 2 2 2 3 4 2 2 2" xfId="20379"/>
    <cellStyle name="Normal 16 2 2 2 2 3 4 2 3" xfId="16171"/>
    <cellStyle name="Normal 16 2 2 2 2 3 4 3" xfId="3691"/>
    <cellStyle name="Normal 16 2 2 2 2 3 4 3 2" xfId="14146"/>
    <cellStyle name="Normal 16 2 2 2 2 3 4 4" xfId="7900"/>
    <cellStyle name="Normal 16 2 2 2 2 3 4 4 2" xfId="18354"/>
    <cellStyle name="Normal 16 2 2 2 2 3 4 5" xfId="11963"/>
    <cellStyle name="Normal 16 2 2 2 2 3 5" xfId="4703"/>
    <cellStyle name="Normal 16 2 2 2 2 3 5 2" xfId="8912"/>
    <cellStyle name="Normal 16 2 2 2 2 3 5 2 2" xfId="19366"/>
    <cellStyle name="Normal 16 2 2 2 2 3 5 3" xfId="15158"/>
    <cellStyle name="Normal 16 2 2 2 2 3 6" xfId="2678"/>
    <cellStyle name="Normal 16 2 2 2 2 3 6 2" xfId="13133"/>
    <cellStyle name="Normal 16 2 2 2 2 3 7" xfId="6887"/>
    <cellStyle name="Normal 16 2 2 2 2 3 7 2" xfId="17341"/>
    <cellStyle name="Normal 16 2 2 2 2 3 8" xfId="10950"/>
    <cellStyle name="Normal 16 2 2 2 2 4" xfId="665"/>
    <cellStyle name="Normal 16 2 2 2 2 4 2" xfId="1679"/>
    <cellStyle name="Normal 16 2 2 2 2 4 2 2" xfId="5888"/>
    <cellStyle name="Normal 16 2 2 2 2 4 2 2 2" xfId="10097"/>
    <cellStyle name="Normal 16 2 2 2 2 4 2 2 2 2" xfId="20551"/>
    <cellStyle name="Normal 16 2 2 2 2 4 2 2 3" xfId="16343"/>
    <cellStyle name="Normal 16 2 2 2 2 4 2 3" xfId="3863"/>
    <cellStyle name="Normal 16 2 2 2 2 4 2 3 2" xfId="14318"/>
    <cellStyle name="Normal 16 2 2 2 2 4 2 4" xfId="8072"/>
    <cellStyle name="Normal 16 2 2 2 2 4 2 4 2" xfId="18526"/>
    <cellStyle name="Normal 16 2 2 2 2 4 2 5" xfId="12135"/>
    <cellStyle name="Normal 16 2 2 2 2 4 3" xfId="4875"/>
    <cellStyle name="Normal 16 2 2 2 2 4 3 2" xfId="9084"/>
    <cellStyle name="Normal 16 2 2 2 2 4 3 2 2" xfId="19538"/>
    <cellStyle name="Normal 16 2 2 2 2 4 3 3" xfId="15330"/>
    <cellStyle name="Normal 16 2 2 2 2 4 4" xfId="2850"/>
    <cellStyle name="Normal 16 2 2 2 2 4 4 2" xfId="13305"/>
    <cellStyle name="Normal 16 2 2 2 2 4 5" xfId="7059"/>
    <cellStyle name="Normal 16 2 2 2 2 4 5 2" xfId="17513"/>
    <cellStyle name="Normal 16 2 2 2 2 4 6" xfId="11122"/>
    <cellStyle name="Normal 16 2 2 2 2 5" xfId="998"/>
    <cellStyle name="Normal 16 2 2 2 2 5 2" xfId="2012"/>
    <cellStyle name="Normal 16 2 2 2 2 5 2 2" xfId="6221"/>
    <cellStyle name="Normal 16 2 2 2 2 5 2 2 2" xfId="10430"/>
    <cellStyle name="Normal 16 2 2 2 2 5 2 2 2 2" xfId="20884"/>
    <cellStyle name="Normal 16 2 2 2 2 5 2 2 3" xfId="16676"/>
    <cellStyle name="Normal 16 2 2 2 2 5 2 3" xfId="4196"/>
    <cellStyle name="Normal 16 2 2 2 2 5 2 3 2" xfId="14651"/>
    <cellStyle name="Normal 16 2 2 2 2 5 2 4" xfId="8405"/>
    <cellStyle name="Normal 16 2 2 2 2 5 2 4 2" xfId="18859"/>
    <cellStyle name="Normal 16 2 2 2 2 5 2 5" xfId="12468"/>
    <cellStyle name="Normal 16 2 2 2 2 5 3" xfId="5208"/>
    <cellStyle name="Normal 16 2 2 2 2 5 3 2" xfId="9417"/>
    <cellStyle name="Normal 16 2 2 2 2 5 3 2 2" xfId="19871"/>
    <cellStyle name="Normal 16 2 2 2 2 5 3 3" xfId="15663"/>
    <cellStyle name="Normal 16 2 2 2 2 5 4" xfId="3183"/>
    <cellStyle name="Normal 16 2 2 2 2 5 4 2" xfId="13638"/>
    <cellStyle name="Normal 16 2 2 2 2 5 5" xfId="7392"/>
    <cellStyle name="Normal 16 2 2 2 2 5 5 2" xfId="17846"/>
    <cellStyle name="Normal 16 2 2 2 2 5 6" xfId="11455"/>
    <cellStyle name="Normal 16 2 2 2 2 6" xfId="1333"/>
    <cellStyle name="Normal 16 2 2 2 2 6 2" xfId="5542"/>
    <cellStyle name="Normal 16 2 2 2 2 6 2 2" xfId="9751"/>
    <cellStyle name="Normal 16 2 2 2 2 6 2 2 2" xfId="20205"/>
    <cellStyle name="Normal 16 2 2 2 2 6 2 3" xfId="15997"/>
    <cellStyle name="Normal 16 2 2 2 2 6 3" xfId="3517"/>
    <cellStyle name="Normal 16 2 2 2 2 6 3 2" xfId="13972"/>
    <cellStyle name="Normal 16 2 2 2 2 6 4" xfId="7726"/>
    <cellStyle name="Normal 16 2 2 2 2 6 4 2" xfId="18180"/>
    <cellStyle name="Normal 16 2 2 2 2 6 5" xfId="11789"/>
    <cellStyle name="Normal 16 2 2 2 2 7" xfId="2504"/>
    <cellStyle name="Normal 16 2 2 2 2 7 2" xfId="6713"/>
    <cellStyle name="Normal 16 2 2 2 2 7 2 2" xfId="17167"/>
    <cellStyle name="Normal 16 2 2 2 2 7 3" xfId="12959"/>
    <cellStyle name="Normal 16 2 2 2 2 8" xfId="4529"/>
    <cellStyle name="Normal 16 2 2 2 2 8 2" xfId="8738"/>
    <cellStyle name="Normal 16 2 2 2 2 8 2 2" xfId="19192"/>
    <cellStyle name="Normal 16 2 2 2 2 8 3" xfId="14984"/>
    <cellStyle name="Normal 16 2 2 2 2 9" xfId="2346"/>
    <cellStyle name="Normal 16 2 2 2 2 9 2" xfId="12801"/>
    <cellStyle name="Normal 16 2 2 2 3" xfId="17"/>
    <cellStyle name="Normal 16 2 2 2 3 10" xfId="364"/>
    <cellStyle name="Normal 16 2 2 2 3 11" xfId="10822"/>
    <cellStyle name="Normal 16 2 2 2 3 2" xfId="538"/>
    <cellStyle name="Normal 16 2 2 2 3 2 2" xfId="885"/>
    <cellStyle name="Normal 16 2 2 2 3 2 2 2" xfId="1899"/>
    <cellStyle name="Normal 16 2 2 2 3 2 2 2 2" xfId="6108"/>
    <cellStyle name="Normal 16 2 2 2 3 2 2 2 2 2" xfId="10317"/>
    <cellStyle name="Normal 16 2 2 2 3 2 2 2 2 2 2" xfId="20771"/>
    <cellStyle name="Normal 16 2 2 2 3 2 2 2 2 3" xfId="16563"/>
    <cellStyle name="Normal 16 2 2 2 3 2 2 2 3" xfId="4083"/>
    <cellStyle name="Normal 16 2 2 2 3 2 2 2 3 2" xfId="14538"/>
    <cellStyle name="Normal 16 2 2 2 3 2 2 2 4" xfId="8292"/>
    <cellStyle name="Normal 16 2 2 2 3 2 2 2 4 2" xfId="18746"/>
    <cellStyle name="Normal 16 2 2 2 3 2 2 2 5" xfId="12355"/>
    <cellStyle name="Normal 16 2 2 2 3 2 2 3" xfId="5095"/>
    <cellStyle name="Normal 16 2 2 2 3 2 2 3 2" xfId="9304"/>
    <cellStyle name="Normal 16 2 2 2 3 2 2 3 2 2" xfId="19758"/>
    <cellStyle name="Normal 16 2 2 2 3 2 2 3 3" xfId="15550"/>
    <cellStyle name="Normal 16 2 2 2 3 2 2 4" xfId="3070"/>
    <cellStyle name="Normal 16 2 2 2 3 2 2 4 2" xfId="13525"/>
    <cellStyle name="Normal 16 2 2 2 3 2 2 5" xfId="7279"/>
    <cellStyle name="Normal 16 2 2 2 3 2 2 5 2" xfId="17733"/>
    <cellStyle name="Normal 16 2 2 2 3 2 2 6" xfId="11342"/>
    <cellStyle name="Normal 16 2 2 2 3 2 3" xfId="1218"/>
    <cellStyle name="Normal 16 2 2 2 3 2 3 2" xfId="2232"/>
    <cellStyle name="Normal 16 2 2 2 3 2 3 2 2" xfId="6441"/>
    <cellStyle name="Normal 16 2 2 2 3 2 3 2 2 2" xfId="10650"/>
    <cellStyle name="Normal 16 2 2 2 3 2 3 2 2 2 2" xfId="21104"/>
    <cellStyle name="Normal 16 2 2 2 3 2 3 2 2 3" xfId="16896"/>
    <cellStyle name="Normal 16 2 2 2 3 2 3 2 3" xfId="4416"/>
    <cellStyle name="Normal 16 2 2 2 3 2 3 2 3 2" xfId="14871"/>
    <cellStyle name="Normal 16 2 2 2 3 2 3 2 4" xfId="8625"/>
    <cellStyle name="Normal 16 2 2 2 3 2 3 2 4 2" xfId="19079"/>
    <cellStyle name="Normal 16 2 2 2 3 2 3 2 5" xfId="12688"/>
    <cellStyle name="Normal 16 2 2 2 3 2 3 3" xfId="5428"/>
    <cellStyle name="Normal 16 2 2 2 3 2 3 3 2" xfId="9637"/>
    <cellStyle name="Normal 16 2 2 2 3 2 3 3 2 2" xfId="20091"/>
    <cellStyle name="Normal 16 2 2 2 3 2 3 3 3" xfId="15883"/>
    <cellStyle name="Normal 16 2 2 2 3 2 3 4" xfId="3403"/>
    <cellStyle name="Normal 16 2 2 2 3 2 3 4 2" xfId="13858"/>
    <cellStyle name="Normal 16 2 2 2 3 2 3 5" xfId="7612"/>
    <cellStyle name="Normal 16 2 2 2 3 2 3 5 2" xfId="18066"/>
    <cellStyle name="Normal 16 2 2 2 3 2 3 6" xfId="11675"/>
    <cellStyle name="Normal 16 2 2 2 3 2 4" xfId="1553"/>
    <cellStyle name="Normal 16 2 2 2 3 2 4 2" xfId="5762"/>
    <cellStyle name="Normal 16 2 2 2 3 2 4 2 2" xfId="9971"/>
    <cellStyle name="Normal 16 2 2 2 3 2 4 2 2 2" xfId="20425"/>
    <cellStyle name="Normal 16 2 2 2 3 2 4 2 3" xfId="16217"/>
    <cellStyle name="Normal 16 2 2 2 3 2 4 3" xfId="3737"/>
    <cellStyle name="Normal 16 2 2 2 3 2 4 3 2" xfId="14192"/>
    <cellStyle name="Normal 16 2 2 2 3 2 4 4" xfId="7946"/>
    <cellStyle name="Normal 16 2 2 2 3 2 4 4 2" xfId="18400"/>
    <cellStyle name="Normal 16 2 2 2 3 2 4 5" xfId="12009"/>
    <cellStyle name="Normal 16 2 2 2 3 2 5" xfId="4749"/>
    <cellStyle name="Normal 16 2 2 2 3 2 5 2" xfId="8958"/>
    <cellStyle name="Normal 16 2 2 2 3 2 5 2 2" xfId="19412"/>
    <cellStyle name="Normal 16 2 2 2 3 2 5 3" xfId="15204"/>
    <cellStyle name="Normal 16 2 2 2 3 2 6" xfId="2724"/>
    <cellStyle name="Normal 16 2 2 2 3 2 6 2" xfId="13179"/>
    <cellStyle name="Normal 16 2 2 2 3 2 7" xfId="6933"/>
    <cellStyle name="Normal 16 2 2 2 3 2 7 2" xfId="17387"/>
    <cellStyle name="Normal 16 2 2 2 3 2 8" xfId="10996"/>
    <cellStyle name="Normal 16 2 2 2 3 3" xfId="711"/>
    <cellStyle name="Normal 16 2 2 2 3 3 2" xfId="1725"/>
    <cellStyle name="Normal 16 2 2 2 3 3 2 2" xfId="5934"/>
    <cellStyle name="Normal 16 2 2 2 3 3 2 2 2" xfId="10143"/>
    <cellStyle name="Normal 16 2 2 2 3 3 2 2 2 2" xfId="20597"/>
    <cellStyle name="Normal 16 2 2 2 3 3 2 2 3" xfId="16389"/>
    <cellStyle name="Normal 16 2 2 2 3 3 2 3" xfId="3909"/>
    <cellStyle name="Normal 16 2 2 2 3 3 2 3 2" xfId="14364"/>
    <cellStyle name="Normal 16 2 2 2 3 3 2 4" xfId="8118"/>
    <cellStyle name="Normal 16 2 2 2 3 3 2 4 2" xfId="18572"/>
    <cellStyle name="Normal 16 2 2 2 3 3 2 5" xfId="12181"/>
    <cellStyle name="Normal 16 2 2 2 3 3 3" xfId="4921"/>
    <cellStyle name="Normal 16 2 2 2 3 3 3 2" xfId="9130"/>
    <cellStyle name="Normal 16 2 2 2 3 3 3 2 2" xfId="19584"/>
    <cellStyle name="Normal 16 2 2 2 3 3 3 3" xfId="15376"/>
    <cellStyle name="Normal 16 2 2 2 3 3 4" xfId="2896"/>
    <cellStyle name="Normal 16 2 2 2 3 3 4 2" xfId="13351"/>
    <cellStyle name="Normal 16 2 2 2 3 3 5" xfId="7105"/>
    <cellStyle name="Normal 16 2 2 2 3 3 5 2" xfId="17559"/>
    <cellStyle name="Normal 16 2 2 2 3 3 6" xfId="11168"/>
    <cellStyle name="Normal 16 2 2 2 3 4" xfId="1044"/>
    <cellStyle name="Normal 16 2 2 2 3 4 2" xfId="2058"/>
    <cellStyle name="Normal 16 2 2 2 3 4 2 2" xfId="6267"/>
    <cellStyle name="Normal 16 2 2 2 3 4 2 2 2" xfId="10476"/>
    <cellStyle name="Normal 16 2 2 2 3 4 2 2 2 2" xfId="20930"/>
    <cellStyle name="Normal 16 2 2 2 3 4 2 2 3" xfId="16722"/>
    <cellStyle name="Normal 16 2 2 2 3 4 2 3" xfId="4242"/>
    <cellStyle name="Normal 16 2 2 2 3 4 2 3 2" xfId="14697"/>
    <cellStyle name="Normal 16 2 2 2 3 4 2 4" xfId="8451"/>
    <cellStyle name="Normal 16 2 2 2 3 4 2 4 2" xfId="18905"/>
    <cellStyle name="Normal 16 2 2 2 3 4 2 5" xfId="12514"/>
    <cellStyle name="Normal 16 2 2 2 3 4 3" xfId="5254"/>
    <cellStyle name="Normal 16 2 2 2 3 4 3 2" xfId="9463"/>
    <cellStyle name="Normal 16 2 2 2 3 4 3 2 2" xfId="19917"/>
    <cellStyle name="Normal 16 2 2 2 3 4 3 3" xfId="15709"/>
    <cellStyle name="Normal 16 2 2 2 3 4 4" xfId="3229"/>
    <cellStyle name="Normal 16 2 2 2 3 4 4 2" xfId="13684"/>
    <cellStyle name="Normal 16 2 2 2 3 4 5" xfId="7438"/>
    <cellStyle name="Normal 16 2 2 2 3 4 5 2" xfId="17892"/>
    <cellStyle name="Normal 16 2 2 2 3 4 6" xfId="11501"/>
    <cellStyle name="Normal 16 2 2 2 3 5" xfId="1379"/>
    <cellStyle name="Normal 16 2 2 2 3 5 2" xfId="5588"/>
    <cellStyle name="Normal 16 2 2 2 3 5 2 2" xfId="9797"/>
    <cellStyle name="Normal 16 2 2 2 3 5 2 2 2" xfId="20251"/>
    <cellStyle name="Normal 16 2 2 2 3 5 2 3" xfId="16043"/>
    <cellStyle name="Normal 16 2 2 2 3 5 3" xfId="3563"/>
    <cellStyle name="Normal 16 2 2 2 3 5 3 2" xfId="14018"/>
    <cellStyle name="Normal 16 2 2 2 3 5 4" xfId="7772"/>
    <cellStyle name="Normal 16 2 2 2 3 5 4 2" xfId="18226"/>
    <cellStyle name="Normal 16 2 2 2 3 5 5" xfId="11835"/>
    <cellStyle name="Normal 16 2 2 2 3 6" xfId="2550"/>
    <cellStyle name="Normal 16 2 2 2 3 6 2" xfId="6759"/>
    <cellStyle name="Normal 16 2 2 2 3 6 2 2" xfId="17213"/>
    <cellStyle name="Normal 16 2 2 2 3 6 3" xfId="13005"/>
    <cellStyle name="Normal 16 2 2 2 3 7" xfId="4574"/>
    <cellStyle name="Normal 16 2 2 2 3 7 2" xfId="8783"/>
    <cellStyle name="Normal 16 2 2 2 3 7 2 2" xfId="19237"/>
    <cellStyle name="Normal 16 2 2 2 3 7 3" xfId="15029"/>
    <cellStyle name="Normal 16 2 2 2 3 8" xfId="2391"/>
    <cellStyle name="Normal 16 2 2 2 3 8 2" xfId="12846"/>
    <cellStyle name="Normal 16 2 2 2 3 9" xfId="6600"/>
    <cellStyle name="Normal 16 2 2 2 3 9 2" xfId="17054"/>
    <cellStyle name="Normal 16 2 2 2 4" xfId="458"/>
    <cellStyle name="Normal 16 2 2 2 4 2" xfId="805"/>
    <cellStyle name="Normal 16 2 2 2 4 2 2" xfId="1819"/>
    <cellStyle name="Normal 16 2 2 2 4 2 2 2" xfId="6028"/>
    <cellStyle name="Normal 16 2 2 2 4 2 2 2 2" xfId="10237"/>
    <cellStyle name="Normal 16 2 2 2 4 2 2 2 2 2" xfId="20691"/>
    <cellStyle name="Normal 16 2 2 2 4 2 2 2 3" xfId="16483"/>
    <cellStyle name="Normal 16 2 2 2 4 2 2 3" xfId="4003"/>
    <cellStyle name="Normal 16 2 2 2 4 2 2 3 2" xfId="14458"/>
    <cellStyle name="Normal 16 2 2 2 4 2 2 4" xfId="8212"/>
    <cellStyle name="Normal 16 2 2 2 4 2 2 4 2" xfId="18666"/>
    <cellStyle name="Normal 16 2 2 2 4 2 2 5" xfId="12275"/>
    <cellStyle name="Normal 16 2 2 2 4 2 3" xfId="5015"/>
    <cellStyle name="Normal 16 2 2 2 4 2 3 2" xfId="9224"/>
    <cellStyle name="Normal 16 2 2 2 4 2 3 2 2" xfId="19678"/>
    <cellStyle name="Normal 16 2 2 2 4 2 3 3" xfId="15470"/>
    <cellStyle name="Normal 16 2 2 2 4 2 4" xfId="2990"/>
    <cellStyle name="Normal 16 2 2 2 4 2 4 2" xfId="13445"/>
    <cellStyle name="Normal 16 2 2 2 4 2 5" xfId="7199"/>
    <cellStyle name="Normal 16 2 2 2 4 2 5 2" xfId="17653"/>
    <cellStyle name="Normal 16 2 2 2 4 2 6" xfId="11262"/>
    <cellStyle name="Normal 16 2 2 2 4 3" xfId="1138"/>
    <cellStyle name="Normal 16 2 2 2 4 3 2" xfId="2152"/>
    <cellStyle name="Normal 16 2 2 2 4 3 2 2" xfId="6361"/>
    <cellStyle name="Normal 16 2 2 2 4 3 2 2 2" xfId="10570"/>
    <cellStyle name="Normal 16 2 2 2 4 3 2 2 2 2" xfId="21024"/>
    <cellStyle name="Normal 16 2 2 2 4 3 2 2 3" xfId="16816"/>
    <cellStyle name="Normal 16 2 2 2 4 3 2 3" xfId="4336"/>
    <cellStyle name="Normal 16 2 2 2 4 3 2 3 2" xfId="14791"/>
    <cellStyle name="Normal 16 2 2 2 4 3 2 4" xfId="8545"/>
    <cellStyle name="Normal 16 2 2 2 4 3 2 4 2" xfId="18999"/>
    <cellStyle name="Normal 16 2 2 2 4 3 2 5" xfId="12608"/>
    <cellStyle name="Normal 16 2 2 2 4 3 3" xfId="5348"/>
    <cellStyle name="Normal 16 2 2 2 4 3 3 2" xfId="9557"/>
    <cellStyle name="Normal 16 2 2 2 4 3 3 2 2" xfId="20011"/>
    <cellStyle name="Normal 16 2 2 2 4 3 3 3" xfId="15803"/>
    <cellStyle name="Normal 16 2 2 2 4 3 4" xfId="3323"/>
    <cellStyle name="Normal 16 2 2 2 4 3 4 2" xfId="13778"/>
    <cellStyle name="Normal 16 2 2 2 4 3 5" xfId="7532"/>
    <cellStyle name="Normal 16 2 2 2 4 3 5 2" xfId="17986"/>
    <cellStyle name="Normal 16 2 2 2 4 3 6" xfId="11595"/>
    <cellStyle name="Normal 16 2 2 2 4 4" xfId="1473"/>
    <cellStyle name="Normal 16 2 2 2 4 4 2" xfId="5682"/>
    <cellStyle name="Normal 16 2 2 2 4 4 2 2" xfId="9891"/>
    <cellStyle name="Normal 16 2 2 2 4 4 2 2 2" xfId="20345"/>
    <cellStyle name="Normal 16 2 2 2 4 4 2 3" xfId="16137"/>
    <cellStyle name="Normal 16 2 2 2 4 4 3" xfId="3657"/>
    <cellStyle name="Normal 16 2 2 2 4 4 3 2" xfId="14112"/>
    <cellStyle name="Normal 16 2 2 2 4 4 4" xfId="7866"/>
    <cellStyle name="Normal 16 2 2 2 4 4 4 2" xfId="18320"/>
    <cellStyle name="Normal 16 2 2 2 4 4 5" xfId="11929"/>
    <cellStyle name="Normal 16 2 2 2 4 5" xfId="4669"/>
    <cellStyle name="Normal 16 2 2 2 4 5 2" xfId="8878"/>
    <cellStyle name="Normal 16 2 2 2 4 5 2 2" xfId="19332"/>
    <cellStyle name="Normal 16 2 2 2 4 5 3" xfId="15124"/>
    <cellStyle name="Normal 16 2 2 2 4 6" xfId="2644"/>
    <cellStyle name="Normal 16 2 2 2 4 6 2" xfId="13099"/>
    <cellStyle name="Normal 16 2 2 2 4 7" xfId="6853"/>
    <cellStyle name="Normal 16 2 2 2 4 7 2" xfId="17307"/>
    <cellStyle name="Normal 16 2 2 2 4 8" xfId="10916"/>
    <cellStyle name="Normal 16 2 2 2 5" xfId="631"/>
    <cellStyle name="Normal 16 2 2 2 5 2" xfId="1645"/>
    <cellStyle name="Normal 16 2 2 2 5 2 2" xfId="5854"/>
    <cellStyle name="Normal 16 2 2 2 5 2 2 2" xfId="10063"/>
    <cellStyle name="Normal 16 2 2 2 5 2 2 2 2" xfId="20517"/>
    <cellStyle name="Normal 16 2 2 2 5 2 2 3" xfId="16309"/>
    <cellStyle name="Normal 16 2 2 2 5 2 3" xfId="3829"/>
    <cellStyle name="Normal 16 2 2 2 5 2 3 2" xfId="14284"/>
    <cellStyle name="Normal 16 2 2 2 5 2 4" xfId="8038"/>
    <cellStyle name="Normal 16 2 2 2 5 2 4 2" xfId="18492"/>
    <cellStyle name="Normal 16 2 2 2 5 2 5" xfId="12101"/>
    <cellStyle name="Normal 16 2 2 2 5 3" xfId="4841"/>
    <cellStyle name="Normal 16 2 2 2 5 3 2" xfId="9050"/>
    <cellStyle name="Normal 16 2 2 2 5 3 2 2" xfId="19504"/>
    <cellStyle name="Normal 16 2 2 2 5 3 3" xfId="15296"/>
    <cellStyle name="Normal 16 2 2 2 5 4" xfId="2816"/>
    <cellStyle name="Normal 16 2 2 2 5 4 2" xfId="13271"/>
    <cellStyle name="Normal 16 2 2 2 5 5" xfId="7025"/>
    <cellStyle name="Normal 16 2 2 2 5 5 2" xfId="17479"/>
    <cellStyle name="Normal 16 2 2 2 5 6" xfId="11088"/>
    <cellStyle name="Normal 16 2 2 2 6" xfId="964"/>
    <cellStyle name="Normal 16 2 2 2 6 2" xfId="1978"/>
    <cellStyle name="Normal 16 2 2 2 6 2 2" xfId="6187"/>
    <cellStyle name="Normal 16 2 2 2 6 2 2 2" xfId="10396"/>
    <cellStyle name="Normal 16 2 2 2 6 2 2 2 2" xfId="20850"/>
    <cellStyle name="Normal 16 2 2 2 6 2 2 3" xfId="16642"/>
    <cellStyle name="Normal 16 2 2 2 6 2 3" xfId="4162"/>
    <cellStyle name="Normal 16 2 2 2 6 2 3 2" xfId="14617"/>
    <cellStyle name="Normal 16 2 2 2 6 2 4" xfId="8371"/>
    <cellStyle name="Normal 16 2 2 2 6 2 4 2" xfId="18825"/>
    <cellStyle name="Normal 16 2 2 2 6 2 5" xfId="12434"/>
    <cellStyle name="Normal 16 2 2 2 6 3" xfId="5174"/>
    <cellStyle name="Normal 16 2 2 2 6 3 2" xfId="9383"/>
    <cellStyle name="Normal 16 2 2 2 6 3 2 2" xfId="19837"/>
    <cellStyle name="Normal 16 2 2 2 6 3 3" xfId="15629"/>
    <cellStyle name="Normal 16 2 2 2 6 4" xfId="3149"/>
    <cellStyle name="Normal 16 2 2 2 6 4 2" xfId="13604"/>
    <cellStyle name="Normal 16 2 2 2 6 5" xfId="7358"/>
    <cellStyle name="Normal 16 2 2 2 6 5 2" xfId="17812"/>
    <cellStyle name="Normal 16 2 2 2 6 6" xfId="11421"/>
    <cellStyle name="Normal 16 2 2 2 7" xfId="1299"/>
    <cellStyle name="Normal 16 2 2 2 7 2" xfId="5508"/>
    <cellStyle name="Normal 16 2 2 2 7 2 2" xfId="9717"/>
    <cellStyle name="Normal 16 2 2 2 7 2 2 2" xfId="20171"/>
    <cellStyle name="Normal 16 2 2 2 7 2 3" xfId="15963"/>
    <cellStyle name="Normal 16 2 2 2 7 3" xfId="3483"/>
    <cellStyle name="Normal 16 2 2 2 7 3 2" xfId="13938"/>
    <cellStyle name="Normal 16 2 2 2 7 4" xfId="7692"/>
    <cellStyle name="Normal 16 2 2 2 7 4 2" xfId="18146"/>
    <cellStyle name="Normal 16 2 2 2 7 5" xfId="11755"/>
    <cellStyle name="Normal 16 2 2 2 8" xfId="2470"/>
    <cellStyle name="Normal 16 2 2 2 8 2" xfId="6679"/>
    <cellStyle name="Normal 16 2 2 2 8 2 2" xfId="17133"/>
    <cellStyle name="Normal 16 2 2 2 8 3" xfId="12925"/>
    <cellStyle name="Normal 16 2 2 2 9" xfId="4484"/>
    <cellStyle name="Normal 16 2 2 2 9 2" xfId="8693"/>
    <cellStyle name="Normal 16 2 2 2 9 2 2" xfId="19147"/>
    <cellStyle name="Normal 16 2 2 2 9 3" xfId="14939"/>
    <cellStyle name="Normal 16 2 2 3" xfId="18"/>
    <cellStyle name="Normal 16 2 2 3 10" xfId="6538"/>
    <cellStyle name="Normal 16 2 2 3 10 2" xfId="16992"/>
    <cellStyle name="Normal 16 2 2 3 11" xfId="312"/>
    <cellStyle name="Normal 16 2 2 3 12" xfId="10770"/>
    <cellStyle name="Normal 16 2 2 3 2" xfId="19"/>
    <cellStyle name="Normal 16 2 2 3 2 10" xfId="392"/>
    <cellStyle name="Normal 16 2 2 3 2 11" xfId="10850"/>
    <cellStyle name="Normal 16 2 2 3 2 2" xfId="566"/>
    <cellStyle name="Normal 16 2 2 3 2 2 2" xfId="913"/>
    <cellStyle name="Normal 16 2 2 3 2 2 2 2" xfId="1927"/>
    <cellStyle name="Normal 16 2 2 3 2 2 2 2 2" xfId="6136"/>
    <cellStyle name="Normal 16 2 2 3 2 2 2 2 2 2" xfId="10345"/>
    <cellStyle name="Normal 16 2 2 3 2 2 2 2 2 2 2" xfId="20799"/>
    <cellStyle name="Normal 16 2 2 3 2 2 2 2 2 3" xfId="16591"/>
    <cellStyle name="Normal 16 2 2 3 2 2 2 2 3" xfId="4111"/>
    <cellStyle name="Normal 16 2 2 3 2 2 2 2 3 2" xfId="14566"/>
    <cellStyle name="Normal 16 2 2 3 2 2 2 2 4" xfId="8320"/>
    <cellStyle name="Normal 16 2 2 3 2 2 2 2 4 2" xfId="18774"/>
    <cellStyle name="Normal 16 2 2 3 2 2 2 2 5" xfId="12383"/>
    <cellStyle name="Normal 16 2 2 3 2 2 2 3" xfId="5123"/>
    <cellStyle name="Normal 16 2 2 3 2 2 2 3 2" xfId="9332"/>
    <cellStyle name="Normal 16 2 2 3 2 2 2 3 2 2" xfId="19786"/>
    <cellStyle name="Normal 16 2 2 3 2 2 2 3 3" xfId="15578"/>
    <cellStyle name="Normal 16 2 2 3 2 2 2 4" xfId="3098"/>
    <cellStyle name="Normal 16 2 2 3 2 2 2 4 2" xfId="13553"/>
    <cellStyle name="Normal 16 2 2 3 2 2 2 5" xfId="7307"/>
    <cellStyle name="Normal 16 2 2 3 2 2 2 5 2" xfId="17761"/>
    <cellStyle name="Normal 16 2 2 3 2 2 2 6" xfId="11370"/>
    <cellStyle name="Normal 16 2 2 3 2 2 3" xfId="1246"/>
    <cellStyle name="Normal 16 2 2 3 2 2 3 2" xfId="2260"/>
    <cellStyle name="Normal 16 2 2 3 2 2 3 2 2" xfId="6469"/>
    <cellStyle name="Normal 16 2 2 3 2 2 3 2 2 2" xfId="10678"/>
    <cellStyle name="Normal 16 2 2 3 2 2 3 2 2 2 2" xfId="21132"/>
    <cellStyle name="Normal 16 2 2 3 2 2 3 2 2 3" xfId="16924"/>
    <cellStyle name="Normal 16 2 2 3 2 2 3 2 3" xfId="4444"/>
    <cellStyle name="Normal 16 2 2 3 2 2 3 2 3 2" xfId="14899"/>
    <cellStyle name="Normal 16 2 2 3 2 2 3 2 4" xfId="8653"/>
    <cellStyle name="Normal 16 2 2 3 2 2 3 2 4 2" xfId="19107"/>
    <cellStyle name="Normal 16 2 2 3 2 2 3 2 5" xfId="12716"/>
    <cellStyle name="Normal 16 2 2 3 2 2 3 3" xfId="5456"/>
    <cellStyle name="Normal 16 2 2 3 2 2 3 3 2" xfId="9665"/>
    <cellStyle name="Normal 16 2 2 3 2 2 3 3 2 2" xfId="20119"/>
    <cellStyle name="Normal 16 2 2 3 2 2 3 3 3" xfId="15911"/>
    <cellStyle name="Normal 16 2 2 3 2 2 3 4" xfId="3431"/>
    <cellStyle name="Normal 16 2 2 3 2 2 3 4 2" xfId="13886"/>
    <cellStyle name="Normal 16 2 2 3 2 2 3 5" xfId="7640"/>
    <cellStyle name="Normal 16 2 2 3 2 2 3 5 2" xfId="18094"/>
    <cellStyle name="Normal 16 2 2 3 2 2 3 6" xfId="11703"/>
    <cellStyle name="Normal 16 2 2 3 2 2 4" xfId="1581"/>
    <cellStyle name="Normal 16 2 2 3 2 2 4 2" xfId="5790"/>
    <cellStyle name="Normal 16 2 2 3 2 2 4 2 2" xfId="9999"/>
    <cellStyle name="Normal 16 2 2 3 2 2 4 2 2 2" xfId="20453"/>
    <cellStyle name="Normal 16 2 2 3 2 2 4 2 3" xfId="16245"/>
    <cellStyle name="Normal 16 2 2 3 2 2 4 3" xfId="3765"/>
    <cellStyle name="Normal 16 2 2 3 2 2 4 3 2" xfId="14220"/>
    <cellStyle name="Normal 16 2 2 3 2 2 4 4" xfId="7974"/>
    <cellStyle name="Normal 16 2 2 3 2 2 4 4 2" xfId="18428"/>
    <cellStyle name="Normal 16 2 2 3 2 2 4 5" xfId="12037"/>
    <cellStyle name="Normal 16 2 2 3 2 2 5" xfId="4777"/>
    <cellStyle name="Normal 16 2 2 3 2 2 5 2" xfId="8986"/>
    <cellStyle name="Normal 16 2 2 3 2 2 5 2 2" xfId="19440"/>
    <cellStyle name="Normal 16 2 2 3 2 2 5 3" xfId="15232"/>
    <cellStyle name="Normal 16 2 2 3 2 2 6" xfId="2752"/>
    <cellStyle name="Normal 16 2 2 3 2 2 6 2" xfId="13207"/>
    <cellStyle name="Normal 16 2 2 3 2 2 7" xfId="6961"/>
    <cellStyle name="Normal 16 2 2 3 2 2 7 2" xfId="17415"/>
    <cellStyle name="Normal 16 2 2 3 2 2 8" xfId="11024"/>
    <cellStyle name="Normal 16 2 2 3 2 3" xfId="739"/>
    <cellStyle name="Normal 16 2 2 3 2 3 2" xfId="1753"/>
    <cellStyle name="Normal 16 2 2 3 2 3 2 2" xfId="5962"/>
    <cellStyle name="Normal 16 2 2 3 2 3 2 2 2" xfId="10171"/>
    <cellStyle name="Normal 16 2 2 3 2 3 2 2 2 2" xfId="20625"/>
    <cellStyle name="Normal 16 2 2 3 2 3 2 2 3" xfId="16417"/>
    <cellStyle name="Normal 16 2 2 3 2 3 2 3" xfId="3937"/>
    <cellStyle name="Normal 16 2 2 3 2 3 2 3 2" xfId="14392"/>
    <cellStyle name="Normal 16 2 2 3 2 3 2 4" xfId="8146"/>
    <cellStyle name="Normal 16 2 2 3 2 3 2 4 2" xfId="18600"/>
    <cellStyle name="Normal 16 2 2 3 2 3 2 5" xfId="12209"/>
    <cellStyle name="Normal 16 2 2 3 2 3 3" xfId="4949"/>
    <cellStyle name="Normal 16 2 2 3 2 3 3 2" xfId="9158"/>
    <cellStyle name="Normal 16 2 2 3 2 3 3 2 2" xfId="19612"/>
    <cellStyle name="Normal 16 2 2 3 2 3 3 3" xfId="15404"/>
    <cellStyle name="Normal 16 2 2 3 2 3 4" xfId="2924"/>
    <cellStyle name="Normal 16 2 2 3 2 3 4 2" xfId="13379"/>
    <cellStyle name="Normal 16 2 2 3 2 3 5" xfId="7133"/>
    <cellStyle name="Normal 16 2 2 3 2 3 5 2" xfId="17587"/>
    <cellStyle name="Normal 16 2 2 3 2 3 6" xfId="11196"/>
    <cellStyle name="Normal 16 2 2 3 2 4" xfId="1072"/>
    <cellStyle name="Normal 16 2 2 3 2 4 2" xfId="2086"/>
    <cellStyle name="Normal 16 2 2 3 2 4 2 2" xfId="6295"/>
    <cellStyle name="Normal 16 2 2 3 2 4 2 2 2" xfId="10504"/>
    <cellStyle name="Normal 16 2 2 3 2 4 2 2 2 2" xfId="20958"/>
    <cellStyle name="Normal 16 2 2 3 2 4 2 2 3" xfId="16750"/>
    <cellStyle name="Normal 16 2 2 3 2 4 2 3" xfId="4270"/>
    <cellStyle name="Normal 16 2 2 3 2 4 2 3 2" xfId="14725"/>
    <cellStyle name="Normal 16 2 2 3 2 4 2 4" xfId="8479"/>
    <cellStyle name="Normal 16 2 2 3 2 4 2 4 2" xfId="18933"/>
    <cellStyle name="Normal 16 2 2 3 2 4 2 5" xfId="12542"/>
    <cellStyle name="Normal 16 2 2 3 2 4 3" xfId="5282"/>
    <cellStyle name="Normal 16 2 2 3 2 4 3 2" xfId="9491"/>
    <cellStyle name="Normal 16 2 2 3 2 4 3 2 2" xfId="19945"/>
    <cellStyle name="Normal 16 2 2 3 2 4 3 3" xfId="15737"/>
    <cellStyle name="Normal 16 2 2 3 2 4 4" xfId="3257"/>
    <cellStyle name="Normal 16 2 2 3 2 4 4 2" xfId="13712"/>
    <cellStyle name="Normal 16 2 2 3 2 4 5" xfId="7466"/>
    <cellStyle name="Normal 16 2 2 3 2 4 5 2" xfId="17920"/>
    <cellStyle name="Normal 16 2 2 3 2 4 6" xfId="11529"/>
    <cellStyle name="Normal 16 2 2 3 2 5" xfId="1407"/>
    <cellStyle name="Normal 16 2 2 3 2 5 2" xfId="5616"/>
    <cellStyle name="Normal 16 2 2 3 2 5 2 2" xfId="9825"/>
    <cellStyle name="Normal 16 2 2 3 2 5 2 2 2" xfId="20279"/>
    <cellStyle name="Normal 16 2 2 3 2 5 2 3" xfId="16071"/>
    <cellStyle name="Normal 16 2 2 3 2 5 3" xfId="3591"/>
    <cellStyle name="Normal 16 2 2 3 2 5 3 2" xfId="14046"/>
    <cellStyle name="Normal 16 2 2 3 2 5 4" xfId="7800"/>
    <cellStyle name="Normal 16 2 2 3 2 5 4 2" xfId="18254"/>
    <cellStyle name="Normal 16 2 2 3 2 5 5" xfId="11863"/>
    <cellStyle name="Normal 16 2 2 3 2 6" xfId="2578"/>
    <cellStyle name="Normal 16 2 2 3 2 6 2" xfId="6787"/>
    <cellStyle name="Normal 16 2 2 3 2 6 2 2" xfId="17241"/>
    <cellStyle name="Normal 16 2 2 3 2 6 3" xfId="13033"/>
    <cellStyle name="Normal 16 2 2 3 2 7" xfId="4602"/>
    <cellStyle name="Normal 16 2 2 3 2 7 2" xfId="8811"/>
    <cellStyle name="Normal 16 2 2 3 2 7 2 2" xfId="19265"/>
    <cellStyle name="Normal 16 2 2 3 2 7 3" xfId="15057"/>
    <cellStyle name="Normal 16 2 2 3 2 8" xfId="2419"/>
    <cellStyle name="Normal 16 2 2 3 2 8 2" xfId="12874"/>
    <cellStyle name="Normal 16 2 2 3 2 9" xfId="6628"/>
    <cellStyle name="Normal 16 2 2 3 2 9 2" xfId="17082"/>
    <cellStyle name="Normal 16 2 2 3 3" xfId="486"/>
    <cellStyle name="Normal 16 2 2 3 3 2" xfId="833"/>
    <cellStyle name="Normal 16 2 2 3 3 2 2" xfId="1847"/>
    <cellStyle name="Normal 16 2 2 3 3 2 2 2" xfId="6056"/>
    <cellStyle name="Normal 16 2 2 3 3 2 2 2 2" xfId="10265"/>
    <cellStyle name="Normal 16 2 2 3 3 2 2 2 2 2" xfId="20719"/>
    <cellStyle name="Normal 16 2 2 3 3 2 2 2 3" xfId="16511"/>
    <cellStyle name="Normal 16 2 2 3 3 2 2 3" xfId="4031"/>
    <cellStyle name="Normal 16 2 2 3 3 2 2 3 2" xfId="14486"/>
    <cellStyle name="Normal 16 2 2 3 3 2 2 4" xfId="8240"/>
    <cellStyle name="Normal 16 2 2 3 3 2 2 4 2" xfId="18694"/>
    <cellStyle name="Normal 16 2 2 3 3 2 2 5" xfId="12303"/>
    <cellStyle name="Normal 16 2 2 3 3 2 3" xfId="5043"/>
    <cellStyle name="Normal 16 2 2 3 3 2 3 2" xfId="9252"/>
    <cellStyle name="Normal 16 2 2 3 3 2 3 2 2" xfId="19706"/>
    <cellStyle name="Normal 16 2 2 3 3 2 3 3" xfId="15498"/>
    <cellStyle name="Normal 16 2 2 3 3 2 4" xfId="3018"/>
    <cellStyle name="Normal 16 2 2 3 3 2 4 2" xfId="13473"/>
    <cellStyle name="Normal 16 2 2 3 3 2 5" xfId="7227"/>
    <cellStyle name="Normal 16 2 2 3 3 2 5 2" xfId="17681"/>
    <cellStyle name="Normal 16 2 2 3 3 2 6" xfId="11290"/>
    <cellStyle name="Normal 16 2 2 3 3 3" xfId="1166"/>
    <cellStyle name="Normal 16 2 2 3 3 3 2" xfId="2180"/>
    <cellStyle name="Normal 16 2 2 3 3 3 2 2" xfId="6389"/>
    <cellStyle name="Normal 16 2 2 3 3 3 2 2 2" xfId="10598"/>
    <cellStyle name="Normal 16 2 2 3 3 3 2 2 2 2" xfId="21052"/>
    <cellStyle name="Normal 16 2 2 3 3 3 2 2 3" xfId="16844"/>
    <cellStyle name="Normal 16 2 2 3 3 3 2 3" xfId="4364"/>
    <cellStyle name="Normal 16 2 2 3 3 3 2 3 2" xfId="14819"/>
    <cellStyle name="Normal 16 2 2 3 3 3 2 4" xfId="8573"/>
    <cellStyle name="Normal 16 2 2 3 3 3 2 4 2" xfId="19027"/>
    <cellStyle name="Normal 16 2 2 3 3 3 2 5" xfId="12636"/>
    <cellStyle name="Normal 16 2 2 3 3 3 3" xfId="5376"/>
    <cellStyle name="Normal 16 2 2 3 3 3 3 2" xfId="9585"/>
    <cellStyle name="Normal 16 2 2 3 3 3 3 2 2" xfId="20039"/>
    <cellStyle name="Normal 16 2 2 3 3 3 3 3" xfId="15831"/>
    <cellStyle name="Normal 16 2 2 3 3 3 4" xfId="3351"/>
    <cellStyle name="Normal 16 2 2 3 3 3 4 2" xfId="13806"/>
    <cellStyle name="Normal 16 2 2 3 3 3 5" xfId="7560"/>
    <cellStyle name="Normal 16 2 2 3 3 3 5 2" xfId="18014"/>
    <cellStyle name="Normal 16 2 2 3 3 3 6" xfId="11623"/>
    <cellStyle name="Normal 16 2 2 3 3 4" xfId="1501"/>
    <cellStyle name="Normal 16 2 2 3 3 4 2" xfId="5710"/>
    <cellStyle name="Normal 16 2 2 3 3 4 2 2" xfId="9919"/>
    <cellStyle name="Normal 16 2 2 3 3 4 2 2 2" xfId="20373"/>
    <cellStyle name="Normal 16 2 2 3 3 4 2 3" xfId="16165"/>
    <cellStyle name="Normal 16 2 2 3 3 4 3" xfId="3685"/>
    <cellStyle name="Normal 16 2 2 3 3 4 3 2" xfId="14140"/>
    <cellStyle name="Normal 16 2 2 3 3 4 4" xfId="7894"/>
    <cellStyle name="Normal 16 2 2 3 3 4 4 2" xfId="18348"/>
    <cellStyle name="Normal 16 2 2 3 3 4 5" xfId="11957"/>
    <cellStyle name="Normal 16 2 2 3 3 5" xfId="4697"/>
    <cellStyle name="Normal 16 2 2 3 3 5 2" xfId="8906"/>
    <cellStyle name="Normal 16 2 2 3 3 5 2 2" xfId="19360"/>
    <cellStyle name="Normal 16 2 2 3 3 5 3" xfId="15152"/>
    <cellStyle name="Normal 16 2 2 3 3 6" xfId="2672"/>
    <cellStyle name="Normal 16 2 2 3 3 6 2" xfId="13127"/>
    <cellStyle name="Normal 16 2 2 3 3 7" xfId="6881"/>
    <cellStyle name="Normal 16 2 2 3 3 7 2" xfId="17335"/>
    <cellStyle name="Normal 16 2 2 3 3 8" xfId="10944"/>
    <cellStyle name="Normal 16 2 2 3 4" xfId="659"/>
    <cellStyle name="Normal 16 2 2 3 4 2" xfId="1673"/>
    <cellStyle name="Normal 16 2 2 3 4 2 2" xfId="5882"/>
    <cellStyle name="Normal 16 2 2 3 4 2 2 2" xfId="10091"/>
    <cellStyle name="Normal 16 2 2 3 4 2 2 2 2" xfId="20545"/>
    <cellStyle name="Normal 16 2 2 3 4 2 2 3" xfId="16337"/>
    <cellStyle name="Normal 16 2 2 3 4 2 3" xfId="3857"/>
    <cellStyle name="Normal 16 2 2 3 4 2 3 2" xfId="14312"/>
    <cellStyle name="Normal 16 2 2 3 4 2 4" xfId="8066"/>
    <cellStyle name="Normal 16 2 2 3 4 2 4 2" xfId="18520"/>
    <cellStyle name="Normal 16 2 2 3 4 2 5" xfId="12129"/>
    <cellStyle name="Normal 16 2 2 3 4 3" xfId="4869"/>
    <cellStyle name="Normal 16 2 2 3 4 3 2" xfId="9078"/>
    <cellStyle name="Normal 16 2 2 3 4 3 2 2" xfId="19532"/>
    <cellStyle name="Normal 16 2 2 3 4 3 3" xfId="15324"/>
    <cellStyle name="Normal 16 2 2 3 4 4" xfId="2844"/>
    <cellStyle name="Normal 16 2 2 3 4 4 2" xfId="13299"/>
    <cellStyle name="Normal 16 2 2 3 4 5" xfId="7053"/>
    <cellStyle name="Normal 16 2 2 3 4 5 2" xfId="17507"/>
    <cellStyle name="Normal 16 2 2 3 4 6" xfId="11116"/>
    <cellStyle name="Normal 16 2 2 3 5" xfId="992"/>
    <cellStyle name="Normal 16 2 2 3 5 2" xfId="2006"/>
    <cellStyle name="Normal 16 2 2 3 5 2 2" xfId="6215"/>
    <cellStyle name="Normal 16 2 2 3 5 2 2 2" xfId="10424"/>
    <cellStyle name="Normal 16 2 2 3 5 2 2 2 2" xfId="20878"/>
    <cellStyle name="Normal 16 2 2 3 5 2 2 3" xfId="16670"/>
    <cellStyle name="Normal 16 2 2 3 5 2 3" xfId="4190"/>
    <cellStyle name="Normal 16 2 2 3 5 2 3 2" xfId="14645"/>
    <cellStyle name="Normal 16 2 2 3 5 2 4" xfId="8399"/>
    <cellStyle name="Normal 16 2 2 3 5 2 4 2" xfId="18853"/>
    <cellStyle name="Normal 16 2 2 3 5 2 5" xfId="12462"/>
    <cellStyle name="Normal 16 2 2 3 5 3" xfId="5202"/>
    <cellStyle name="Normal 16 2 2 3 5 3 2" xfId="9411"/>
    <cellStyle name="Normal 16 2 2 3 5 3 2 2" xfId="19865"/>
    <cellStyle name="Normal 16 2 2 3 5 3 3" xfId="15657"/>
    <cellStyle name="Normal 16 2 2 3 5 4" xfId="3177"/>
    <cellStyle name="Normal 16 2 2 3 5 4 2" xfId="13632"/>
    <cellStyle name="Normal 16 2 2 3 5 5" xfId="7386"/>
    <cellStyle name="Normal 16 2 2 3 5 5 2" xfId="17840"/>
    <cellStyle name="Normal 16 2 2 3 5 6" xfId="11449"/>
    <cellStyle name="Normal 16 2 2 3 6" xfId="1327"/>
    <cellStyle name="Normal 16 2 2 3 6 2" xfId="5536"/>
    <cellStyle name="Normal 16 2 2 3 6 2 2" xfId="9745"/>
    <cellStyle name="Normal 16 2 2 3 6 2 2 2" xfId="20199"/>
    <cellStyle name="Normal 16 2 2 3 6 2 3" xfId="15991"/>
    <cellStyle name="Normal 16 2 2 3 6 3" xfId="3511"/>
    <cellStyle name="Normal 16 2 2 3 6 3 2" xfId="13966"/>
    <cellStyle name="Normal 16 2 2 3 6 4" xfId="7720"/>
    <cellStyle name="Normal 16 2 2 3 6 4 2" xfId="18174"/>
    <cellStyle name="Normal 16 2 2 3 6 5" xfId="11783"/>
    <cellStyle name="Normal 16 2 2 3 7" xfId="2498"/>
    <cellStyle name="Normal 16 2 2 3 7 2" xfId="6707"/>
    <cellStyle name="Normal 16 2 2 3 7 2 2" xfId="17161"/>
    <cellStyle name="Normal 16 2 2 3 7 3" xfId="12953"/>
    <cellStyle name="Normal 16 2 2 3 8" xfId="4512"/>
    <cellStyle name="Normal 16 2 2 3 8 2" xfId="8721"/>
    <cellStyle name="Normal 16 2 2 3 8 2 2" xfId="19175"/>
    <cellStyle name="Normal 16 2 2 3 8 3" xfId="14967"/>
    <cellStyle name="Normal 16 2 2 3 9" xfId="2329"/>
    <cellStyle name="Normal 16 2 2 3 9 2" xfId="12784"/>
    <cellStyle name="Normal 16 2 2 4" xfId="20"/>
    <cellStyle name="Normal 16 2 2 4 10" xfId="350"/>
    <cellStyle name="Normal 16 2 2 4 11" xfId="10808"/>
    <cellStyle name="Normal 16 2 2 4 2" xfId="524"/>
    <cellStyle name="Normal 16 2 2 4 2 2" xfId="871"/>
    <cellStyle name="Normal 16 2 2 4 2 2 2" xfId="1885"/>
    <cellStyle name="Normal 16 2 2 4 2 2 2 2" xfId="6094"/>
    <cellStyle name="Normal 16 2 2 4 2 2 2 2 2" xfId="10303"/>
    <cellStyle name="Normal 16 2 2 4 2 2 2 2 2 2" xfId="20757"/>
    <cellStyle name="Normal 16 2 2 4 2 2 2 2 3" xfId="16549"/>
    <cellStyle name="Normal 16 2 2 4 2 2 2 3" xfId="4069"/>
    <cellStyle name="Normal 16 2 2 4 2 2 2 3 2" xfId="14524"/>
    <cellStyle name="Normal 16 2 2 4 2 2 2 4" xfId="8278"/>
    <cellStyle name="Normal 16 2 2 4 2 2 2 4 2" xfId="18732"/>
    <cellStyle name="Normal 16 2 2 4 2 2 2 5" xfId="12341"/>
    <cellStyle name="Normal 16 2 2 4 2 2 3" xfId="5081"/>
    <cellStyle name="Normal 16 2 2 4 2 2 3 2" xfId="9290"/>
    <cellStyle name="Normal 16 2 2 4 2 2 3 2 2" xfId="19744"/>
    <cellStyle name="Normal 16 2 2 4 2 2 3 3" xfId="15536"/>
    <cellStyle name="Normal 16 2 2 4 2 2 4" xfId="3056"/>
    <cellStyle name="Normal 16 2 2 4 2 2 4 2" xfId="13511"/>
    <cellStyle name="Normal 16 2 2 4 2 2 5" xfId="7265"/>
    <cellStyle name="Normal 16 2 2 4 2 2 5 2" xfId="17719"/>
    <cellStyle name="Normal 16 2 2 4 2 2 6" xfId="11328"/>
    <cellStyle name="Normal 16 2 2 4 2 3" xfId="1204"/>
    <cellStyle name="Normal 16 2 2 4 2 3 2" xfId="2218"/>
    <cellStyle name="Normal 16 2 2 4 2 3 2 2" xfId="6427"/>
    <cellStyle name="Normal 16 2 2 4 2 3 2 2 2" xfId="10636"/>
    <cellStyle name="Normal 16 2 2 4 2 3 2 2 2 2" xfId="21090"/>
    <cellStyle name="Normal 16 2 2 4 2 3 2 2 3" xfId="16882"/>
    <cellStyle name="Normal 16 2 2 4 2 3 2 3" xfId="4402"/>
    <cellStyle name="Normal 16 2 2 4 2 3 2 3 2" xfId="14857"/>
    <cellStyle name="Normal 16 2 2 4 2 3 2 4" xfId="8611"/>
    <cellStyle name="Normal 16 2 2 4 2 3 2 4 2" xfId="19065"/>
    <cellStyle name="Normal 16 2 2 4 2 3 2 5" xfId="12674"/>
    <cellStyle name="Normal 16 2 2 4 2 3 3" xfId="5414"/>
    <cellStyle name="Normal 16 2 2 4 2 3 3 2" xfId="9623"/>
    <cellStyle name="Normal 16 2 2 4 2 3 3 2 2" xfId="20077"/>
    <cellStyle name="Normal 16 2 2 4 2 3 3 3" xfId="15869"/>
    <cellStyle name="Normal 16 2 2 4 2 3 4" xfId="3389"/>
    <cellStyle name="Normal 16 2 2 4 2 3 4 2" xfId="13844"/>
    <cellStyle name="Normal 16 2 2 4 2 3 5" xfId="7598"/>
    <cellStyle name="Normal 16 2 2 4 2 3 5 2" xfId="18052"/>
    <cellStyle name="Normal 16 2 2 4 2 3 6" xfId="11661"/>
    <cellStyle name="Normal 16 2 2 4 2 4" xfId="1539"/>
    <cellStyle name="Normal 16 2 2 4 2 4 2" xfId="5748"/>
    <cellStyle name="Normal 16 2 2 4 2 4 2 2" xfId="9957"/>
    <cellStyle name="Normal 16 2 2 4 2 4 2 2 2" xfId="20411"/>
    <cellStyle name="Normal 16 2 2 4 2 4 2 3" xfId="16203"/>
    <cellStyle name="Normal 16 2 2 4 2 4 3" xfId="3723"/>
    <cellStyle name="Normal 16 2 2 4 2 4 3 2" xfId="14178"/>
    <cellStyle name="Normal 16 2 2 4 2 4 4" xfId="7932"/>
    <cellStyle name="Normal 16 2 2 4 2 4 4 2" xfId="18386"/>
    <cellStyle name="Normal 16 2 2 4 2 4 5" xfId="11995"/>
    <cellStyle name="Normal 16 2 2 4 2 5" xfId="4735"/>
    <cellStyle name="Normal 16 2 2 4 2 5 2" xfId="8944"/>
    <cellStyle name="Normal 16 2 2 4 2 5 2 2" xfId="19398"/>
    <cellStyle name="Normal 16 2 2 4 2 5 3" xfId="15190"/>
    <cellStyle name="Normal 16 2 2 4 2 6" xfId="2710"/>
    <cellStyle name="Normal 16 2 2 4 2 6 2" xfId="13165"/>
    <cellStyle name="Normal 16 2 2 4 2 7" xfId="6919"/>
    <cellStyle name="Normal 16 2 2 4 2 7 2" xfId="17373"/>
    <cellStyle name="Normal 16 2 2 4 2 8" xfId="10982"/>
    <cellStyle name="Normal 16 2 2 4 3" xfId="697"/>
    <cellStyle name="Normal 16 2 2 4 3 2" xfId="1711"/>
    <cellStyle name="Normal 16 2 2 4 3 2 2" xfId="5920"/>
    <cellStyle name="Normal 16 2 2 4 3 2 2 2" xfId="10129"/>
    <cellStyle name="Normal 16 2 2 4 3 2 2 2 2" xfId="20583"/>
    <cellStyle name="Normal 16 2 2 4 3 2 2 3" xfId="16375"/>
    <cellStyle name="Normal 16 2 2 4 3 2 3" xfId="3895"/>
    <cellStyle name="Normal 16 2 2 4 3 2 3 2" xfId="14350"/>
    <cellStyle name="Normal 16 2 2 4 3 2 4" xfId="8104"/>
    <cellStyle name="Normal 16 2 2 4 3 2 4 2" xfId="18558"/>
    <cellStyle name="Normal 16 2 2 4 3 2 5" xfId="12167"/>
    <cellStyle name="Normal 16 2 2 4 3 3" xfId="4907"/>
    <cellStyle name="Normal 16 2 2 4 3 3 2" xfId="9116"/>
    <cellStyle name="Normal 16 2 2 4 3 3 2 2" xfId="19570"/>
    <cellStyle name="Normal 16 2 2 4 3 3 3" xfId="15362"/>
    <cellStyle name="Normal 16 2 2 4 3 4" xfId="2882"/>
    <cellStyle name="Normal 16 2 2 4 3 4 2" xfId="13337"/>
    <cellStyle name="Normal 16 2 2 4 3 5" xfId="7091"/>
    <cellStyle name="Normal 16 2 2 4 3 5 2" xfId="17545"/>
    <cellStyle name="Normal 16 2 2 4 3 6" xfId="11154"/>
    <cellStyle name="Normal 16 2 2 4 4" xfId="1030"/>
    <cellStyle name="Normal 16 2 2 4 4 2" xfId="2044"/>
    <cellStyle name="Normal 16 2 2 4 4 2 2" xfId="6253"/>
    <cellStyle name="Normal 16 2 2 4 4 2 2 2" xfId="10462"/>
    <cellStyle name="Normal 16 2 2 4 4 2 2 2 2" xfId="20916"/>
    <cellStyle name="Normal 16 2 2 4 4 2 2 3" xfId="16708"/>
    <cellStyle name="Normal 16 2 2 4 4 2 3" xfId="4228"/>
    <cellStyle name="Normal 16 2 2 4 4 2 3 2" xfId="14683"/>
    <cellStyle name="Normal 16 2 2 4 4 2 4" xfId="8437"/>
    <cellStyle name="Normal 16 2 2 4 4 2 4 2" xfId="18891"/>
    <cellStyle name="Normal 16 2 2 4 4 2 5" xfId="12500"/>
    <cellStyle name="Normal 16 2 2 4 4 3" xfId="5240"/>
    <cellStyle name="Normal 16 2 2 4 4 3 2" xfId="9449"/>
    <cellStyle name="Normal 16 2 2 4 4 3 2 2" xfId="19903"/>
    <cellStyle name="Normal 16 2 2 4 4 3 3" xfId="15695"/>
    <cellStyle name="Normal 16 2 2 4 4 4" xfId="3215"/>
    <cellStyle name="Normal 16 2 2 4 4 4 2" xfId="13670"/>
    <cellStyle name="Normal 16 2 2 4 4 5" xfId="7424"/>
    <cellStyle name="Normal 16 2 2 4 4 5 2" xfId="17878"/>
    <cellStyle name="Normal 16 2 2 4 4 6" xfId="11487"/>
    <cellStyle name="Normal 16 2 2 4 5" xfId="1365"/>
    <cellStyle name="Normal 16 2 2 4 5 2" xfId="5574"/>
    <cellStyle name="Normal 16 2 2 4 5 2 2" xfId="9783"/>
    <cellStyle name="Normal 16 2 2 4 5 2 2 2" xfId="20237"/>
    <cellStyle name="Normal 16 2 2 4 5 2 3" xfId="16029"/>
    <cellStyle name="Normal 16 2 2 4 5 3" xfId="3549"/>
    <cellStyle name="Normal 16 2 2 4 5 3 2" xfId="14004"/>
    <cellStyle name="Normal 16 2 2 4 5 4" xfId="7758"/>
    <cellStyle name="Normal 16 2 2 4 5 4 2" xfId="18212"/>
    <cellStyle name="Normal 16 2 2 4 5 5" xfId="11821"/>
    <cellStyle name="Normal 16 2 2 4 6" xfId="2536"/>
    <cellStyle name="Normal 16 2 2 4 6 2" xfId="6745"/>
    <cellStyle name="Normal 16 2 2 4 6 2 2" xfId="17199"/>
    <cellStyle name="Normal 16 2 2 4 6 3" xfId="12991"/>
    <cellStyle name="Normal 16 2 2 4 7" xfId="4557"/>
    <cellStyle name="Normal 16 2 2 4 7 2" xfId="8766"/>
    <cellStyle name="Normal 16 2 2 4 7 2 2" xfId="19220"/>
    <cellStyle name="Normal 16 2 2 4 7 3" xfId="15012"/>
    <cellStyle name="Normal 16 2 2 4 8" xfId="2374"/>
    <cellStyle name="Normal 16 2 2 4 8 2" xfId="12829"/>
    <cellStyle name="Normal 16 2 2 4 9" xfId="6583"/>
    <cellStyle name="Normal 16 2 2 4 9 2" xfId="17037"/>
    <cellStyle name="Normal 16 2 2 5" xfId="21"/>
    <cellStyle name="Normal 16 2 2 6" xfId="441"/>
    <cellStyle name="Normal 16 2 2 6 2" xfId="788"/>
    <cellStyle name="Normal 16 2 2 6 2 2" xfId="1802"/>
    <cellStyle name="Normal 16 2 2 6 2 2 2" xfId="6011"/>
    <cellStyle name="Normal 16 2 2 6 2 2 2 2" xfId="10220"/>
    <cellStyle name="Normal 16 2 2 6 2 2 2 2 2" xfId="20674"/>
    <cellStyle name="Normal 16 2 2 6 2 2 2 3" xfId="16466"/>
    <cellStyle name="Normal 16 2 2 6 2 2 3" xfId="3986"/>
    <cellStyle name="Normal 16 2 2 6 2 2 3 2" xfId="14441"/>
    <cellStyle name="Normal 16 2 2 6 2 2 4" xfId="8195"/>
    <cellStyle name="Normal 16 2 2 6 2 2 4 2" xfId="18649"/>
    <cellStyle name="Normal 16 2 2 6 2 2 5" xfId="12258"/>
    <cellStyle name="Normal 16 2 2 6 2 3" xfId="4998"/>
    <cellStyle name="Normal 16 2 2 6 2 3 2" xfId="9207"/>
    <cellStyle name="Normal 16 2 2 6 2 3 2 2" xfId="19661"/>
    <cellStyle name="Normal 16 2 2 6 2 3 3" xfId="15453"/>
    <cellStyle name="Normal 16 2 2 6 2 4" xfId="2973"/>
    <cellStyle name="Normal 16 2 2 6 2 4 2" xfId="13428"/>
    <cellStyle name="Normal 16 2 2 6 2 5" xfId="7182"/>
    <cellStyle name="Normal 16 2 2 6 2 5 2" xfId="17636"/>
    <cellStyle name="Normal 16 2 2 6 2 6" xfId="11245"/>
    <cellStyle name="Normal 16 2 2 6 3" xfId="1121"/>
    <cellStyle name="Normal 16 2 2 6 3 2" xfId="2135"/>
    <cellStyle name="Normal 16 2 2 6 3 2 2" xfId="6344"/>
    <cellStyle name="Normal 16 2 2 6 3 2 2 2" xfId="10553"/>
    <cellStyle name="Normal 16 2 2 6 3 2 2 2 2" xfId="21007"/>
    <cellStyle name="Normal 16 2 2 6 3 2 2 3" xfId="16799"/>
    <cellStyle name="Normal 16 2 2 6 3 2 3" xfId="4319"/>
    <cellStyle name="Normal 16 2 2 6 3 2 3 2" xfId="14774"/>
    <cellStyle name="Normal 16 2 2 6 3 2 4" xfId="8528"/>
    <cellStyle name="Normal 16 2 2 6 3 2 4 2" xfId="18982"/>
    <cellStyle name="Normal 16 2 2 6 3 2 5" xfId="12591"/>
    <cellStyle name="Normal 16 2 2 6 3 3" xfId="5331"/>
    <cellStyle name="Normal 16 2 2 6 3 3 2" xfId="9540"/>
    <cellStyle name="Normal 16 2 2 6 3 3 2 2" xfId="19994"/>
    <cellStyle name="Normal 16 2 2 6 3 3 3" xfId="15786"/>
    <cellStyle name="Normal 16 2 2 6 3 4" xfId="3306"/>
    <cellStyle name="Normal 16 2 2 6 3 4 2" xfId="13761"/>
    <cellStyle name="Normal 16 2 2 6 3 5" xfId="7515"/>
    <cellStyle name="Normal 16 2 2 6 3 5 2" xfId="17969"/>
    <cellStyle name="Normal 16 2 2 6 3 6" xfId="11578"/>
    <cellStyle name="Normal 16 2 2 6 4" xfId="1456"/>
    <cellStyle name="Normal 16 2 2 6 4 2" xfId="5665"/>
    <cellStyle name="Normal 16 2 2 6 4 2 2" xfId="9874"/>
    <cellStyle name="Normal 16 2 2 6 4 2 2 2" xfId="20328"/>
    <cellStyle name="Normal 16 2 2 6 4 2 3" xfId="16120"/>
    <cellStyle name="Normal 16 2 2 6 4 3" xfId="3640"/>
    <cellStyle name="Normal 16 2 2 6 4 3 2" xfId="14095"/>
    <cellStyle name="Normal 16 2 2 6 4 4" xfId="7849"/>
    <cellStyle name="Normal 16 2 2 6 4 4 2" xfId="18303"/>
    <cellStyle name="Normal 16 2 2 6 4 5" xfId="11912"/>
    <cellStyle name="Normal 16 2 2 6 5" xfId="4652"/>
    <cellStyle name="Normal 16 2 2 6 5 2" xfId="8861"/>
    <cellStyle name="Normal 16 2 2 6 5 2 2" xfId="19315"/>
    <cellStyle name="Normal 16 2 2 6 5 3" xfId="15107"/>
    <cellStyle name="Normal 16 2 2 6 6" xfId="2627"/>
    <cellStyle name="Normal 16 2 2 6 6 2" xfId="13082"/>
    <cellStyle name="Normal 16 2 2 6 7" xfId="6836"/>
    <cellStyle name="Normal 16 2 2 6 7 2" xfId="17290"/>
    <cellStyle name="Normal 16 2 2 6 8" xfId="10899"/>
    <cellStyle name="Normal 16 2 2 7" xfId="614"/>
    <cellStyle name="Normal 16 2 2 7 2" xfId="1628"/>
    <cellStyle name="Normal 16 2 2 7 2 2" xfId="5837"/>
    <cellStyle name="Normal 16 2 2 7 2 2 2" xfId="10046"/>
    <cellStyle name="Normal 16 2 2 7 2 2 2 2" xfId="20500"/>
    <cellStyle name="Normal 16 2 2 7 2 2 3" xfId="16292"/>
    <cellStyle name="Normal 16 2 2 7 2 3" xfId="3812"/>
    <cellStyle name="Normal 16 2 2 7 2 3 2" xfId="14267"/>
    <cellStyle name="Normal 16 2 2 7 2 4" xfId="8021"/>
    <cellStyle name="Normal 16 2 2 7 2 4 2" xfId="18475"/>
    <cellStyle name="Normal 16 2 2 7 2 5" xfId="12084"/>
    <cellStyle name="Normal 16 2 2 7 3" xfId="4824"/>
    <cellStyle name="Normal 16 2 2 7 3 2" xfId="9033"/>
    <cellStyle name="Normal 16 2 2 7 3 2 2" xfId="19487"/>
    <cellStyle name="Normal 16 2 2 7 3 3" xfId="15279"/>
    <cellStyle name="Normal 16 2 2 7 4" xfId="2799"/>
    <cellStyle name="Normal 16 2 2 7 4 2" xfId="13254"/>
    <cellStyle name="Normal 16 2 2 7 5" xfId="7008"/>
    <cellStyle name="Normal 16 2 2 7 5 2" xfId="17462"/>
    <cellStyle name="Normal 16 2 2 7 6" xfId="11071"/>
    <cellStyle name="Normal 16 2 2 8" xfId="947"/>
    <cellStyle name="Normal 16 2 2 8 2" xfId="1961"/>
    <cellStyle name="Normal 16 2 2 8 2 2" xfId="6170"/>
    <cellStyle name="Normal 16 2 2 8 2 2 2" xfId="10379"/>
    <cellStyle name="Normal 16 2 2 8 2 2 2 2" xfId="20833"/>
    <cellStyle name="Normal 16 2 2 8 2 2 3" xfId="16625"/>
    <cellStyle name="Normal 16 2 2 8 2 3" xfId="4145"/>
    <cellStyle name="Normal 16 2 2 8 2 3 2" xfId="14600"/>
    <cellStyle name="Normal 16 2 2 8 2 4" xfId="8354"/>
    <cellStyle name="Normal 16 2 2 8 2 4 2" xfId="18808"/>
    <cellStyle name="Normal 16 2 2 8 2 5" xfId="12417"/>
    <cellStyle name="Normal 16 2 2 8 3" xfId="5157"/>
    <cellStyle name="Normal 16 2 2 8 3 2" xfId="9366"/>
    <cellStyle name="Normal 16 2 2 8 3 2 2" xfId="19820"/>
    <cellStyle name="Normal 16 2 2 8 3 3" xfId="15612"/>
    <cellStyle name="Normal 16 2 2 8 4" xfId="3132"/>
    <cellStyle name="Normal 16 2 2 8 4 2" xfId="13587"/>
    <cellStyle name="Normal 16 2 2 8 5" xfId="7341"/>
    <cellStyle name="Normal 16 2 2 8 5 2" xfId="17795"/>
    <cellStyle name="Normal 16 2 2 8 6" xfId="11404"/>
    <cellStyle name="Normal 16 2 2 9" xfId="1282"/>
    <cellStyle name="Normal 16 2 2 9 2" xfId="5491"/>
    <cellStyle name="Normal 16 2 2 9 2 2" xfId="9700"/>
    <cellStyle name="Normal 16 2 2 9 2 2 2" xfId="20154"/>
    <cellStyle name="Normal 16 2 2 9 2 3" xfId="15946"/>
    <cellStyle name="Normal 16 2 2 9 3" xfId="3466"/>
    <cellStyle name="Normal 16 2 2 9 3 2" xfId="13921"/>
    <cellStyle name="Normal 16 2 2 9 4" xfId="7675"/>
    <cellStyle name="Normal 16 2 2 9 4 2" xfId="18129"/>
    <cellStyle name="Normal 16 2 2 9 5" xfId="11738"/>
    <cellStyle name="Normal 16 2 3" xfId="22"/>
    <cellStyle name="Normal 16 2 3 10" xfId="10793"/>
    <cellStyle name="Normal 16 2 3 2" xfId="509"/>
    <cellStyle name="Normal 16 2 3 2 2" xfId="856"/>
    <cellStyle name="Normal 16 2 3 2 2 2" xfId="1870"/>
    <cellStyle name="Normal 16 2 3 2 2 2 2" xfId="6079"/>
    <cellStyle name="Normal 16 2 3 2 2 2 2 2" xfId="10288"/>
    <cellStyle name="Normal 16 2 3 2 2 2 2 2 2" xfId="20742"/>
    <cellStyle name="Normal 16 2 3 2 2 2 2 3" xfId="16534"/>
    <cellStyle name="Normal 16 2 3 2 2 2 3" xfId="4054"/>
    <cellStyle name="Normal 16 2 3 2 2 2 3 2" xfId="14509"/>
    <cellStyle name="Normal 16 2 3 2 2 2 4" xfId="8263"/>
    <cellStyle name="Normal 16 2 3 2 2 2 4 2" xfId="18717"/>
    <cellStyle name="Normal 16 2 3 2 2 2 5" xfId="12326"/>
    <cellStyle name="Normal 16 2 3 2 2 3" xfId="5066"/>
    <cellStyle name="Normal 16 2 3 2 2 3 2" xfId="9275"/>
    <cellStyle name="Normal 16 2 3 2 2 3 2 2" xfId="19729"/>
    <cellStyle name="Normal 16 2 3 2 2 3 3" xfId="15521"/>
    <cellStyle name="Normal 16 2 3 2 2 4" xfId="3041"/>
    <cellStyle name="Normal 16 2 3 2 2 4 2" xfId="13496"/>
    <cellStyle name="Normal 16 2 3 2 2 5" xfId="7250"/>
    <cellStyle name="Normal 16 2 3 2 2 5 2" xfId="17704"/>
    <cellStyle name="Normal 16 2 3 2 2 6" xfId="11313"/>
    <cellStyle name="Normal 16 2 3 2 3" xfId="1189"/>
    <cellStyle name="Normal 16 2 3 2 3 2" xfId="2203"/>
    <cellStyle name="Normal 16 2 3 2 3 2 2" xfId="6412"/>
    <cellStyle name="Normal 16 2 3 2 3 2 2 2" xfId="10621"/>
    <cellStyle name="Normal 16 2 3 2 3 2 2 2 2" xfId="21075"/>
    <cellStyle name="Normal 16 2 3 2 3 2 2 3" xfId="16867"/>
    <cellStyle name="Normal 16 2 3 2 3 2 3" xfId="4387"/>
    <cellStyle name="Normal 16 2 3 2 3 2 3 2" xfId="14842"/>
    <cellStyle name="Normal 16 2 3 2 3 2 4" xfId="8596"/>
    <cellStyle name="Normal 16 2 3 2 3 2 4 2" xfId="19050"/>
    <cellStyle name="Normal 16 2 3 2 3 2 5" xfId="12659"/>
    <cellStyle name="Normal 16 2 3 2 3 3" xfId="5399"/>
    <cellStyle name="Normal 16 2 3 2 3 3 2" xfId="9608"/>
    <cellStyle name="Normal 16 2 3 2 3 3 2 2" xfId="20062"/>
    <cellStyle name="Normal 16 2 3 2 3 3 3" xfId="15854"/>
    <cellStyle name="Normal 16 2 3 2 3 4" xfId="3374"/>
    <cellStyle name="Normal 16 2 3 2 3 4 2" xfId="13829"/>
    <cellStyle name="Normal 16 2 3 2 3 5" xfId="7583"/>
    <cellStyle name="Normal 16 2 3 2 3 5 2" xfId="18037"/>
    <cellStyle name="Normal 16 2 3 2 3 6" xfId="11646"/>
    <cellStyle name="Normal 16 2 3 2 4" xfId="1524"/>
    <cellStyle name="Normal 16 2 3 2 4 2" xfId="5733"/>
    <cellStyle name="Normal 16 2 3 2 4 2 2" xfId="9942"/>
    <cellStyle name="Normal 16 2 3 2 4 2 2 2" xfId="20396"/>
    <cellStyle name="Normal 16 2 3 2 4 2 3" xfId="16188"/>
    <cellStyle name="Normal 16 2 3 2 4 3" xfId="3708"/>
    <cellStyle name="Normal 16 2 3 2 4 3 2" xfId="14163"/>
    <cellStyle name="Normal 16 2 3 2 4 4" xfId="7917"/>
    <cellStyle name="Normal 16 2 3 2 4 4 2" xfId="18371"/>
    <cellStyle name="Normal 16 2 3 2 4 5" xfId="11980"/>
    <cellStyle name="Normal 16 2 3 2 5" xfId="4720"/>
    <cellStyle name="Normal 16 2 3 2 5 2" xfId="8929"/>
    <cellStyle name="Normal 16 2 3 2 5 2 2" xfId="19383"/>
    <cellStyle name="Normal 16 2 3 2 5 3" xfId="15175"/>
    <cellStyle name="Normal 16 2 3 2 6" xfId="2695"/>
    <cellStyle name="Normal 16 2 3 2 6 2" xfId="13150"/>
    <cellStyle name="Normal 16 2 3 2 7" xfId="6904"/>
    <cellStyle name="Normal 16 2 3 2 7 2" xfId="17358"/>
    <cellStyle name="Normal 16 2 3 2 8" xfId="10967"/>
    <cellStyle name="Normal 16 2 3 3" xfId="682"/>
    <cellStyle name="Normal 16 2 3 3 2" xfId="1696"/>
    <cellStyle name="Normal 16 2 3 3 2 2" xfId="5905"/>
    <cellStyle name="Normal 16 2 3 3 2 2 2" xfId="10114"/>
    <cellStyle name="Normal 16 2 3 3 2 2 2 2" xfId="20568"/>
    <cellStyle name="Normal 16 2 3 3 2 2 3" xfId="16360"/>
    <cellStyle name="Normal 16 2 3 3 2 3" xfId="3880"/>
    <cellStyle name="Normal 16 2 3 3 2 3 2" xfId="14335"/>
    <cellStyle name="Normal 16 2 3 3 2 4" xfId="8089"/>
    <cellStyle name="Normal 16 2 3 3 2 4 2" xfId="18543"/>
    <cellStyle name="Normal 16 2 3 3 2 5" xfId="12152"/>
    <cellStyle name="Normal 16 2 3 3 3" xfId="4892"/>
    <cellStyle name="Normal 16 2 3 3 3 2" xfId="9101"/>
    <cellStyle name="Normal 16 2 3 3 3 2 2" xfId="19555"/>
    <cellStyle name="Normal 16 2 3 3 3 3" xfId="15347"/>
    <cellStyle name="Normal 16 2 3 3 4" xfId="2867"/>
    <cellStyle name="Normal 16 2 3 3 4 2" xfId="13322"/>
    <cellStyle name="Normal 16 2 3 3 5" xfId="7076"/>
    <cellStyle name="Normal 16 2 3 3 5 2" xfId="17530"/>
    <cellStyle name="Normal 16 2 3 3 6" xfId="11139"/>
    <cellStyle name="Normal 16 2 3 4" xfId="1015"/>
    <cellStyle name="Normal 16 2 3 4 2" xfId="2029"/>
    <cellStyle name="Normal 16 2 3 4 2 2" xfId="6238"/>
    <cellStyle name="Normal 16 2 3 4 2 2 2" xfId="10447"/>
    <cellStyle name="Normal 16 2 3 4 2 2 2 2" xfId="20901"/>
    <cellStyle name="Normal 16 2 3 4 2 2 3" xfId="16693"/>
    <cellStyle name="Normal 16 2 3 4 2 3" xfId="4213"/>
    <cellStyle name="Normal 16 2 3 4 2 3 2" xfId="14668"/>
    <cellStyle name="Normal 16 2 3 4 2 4" xfId="8422"/>
    <cellStyle name="Normal 16 2 3 4 2 4 2" xfId="18876"/>
    <cellStyle name="Normal 16 2 3 4 2 5" xfId="12485"/>
    <cellStyle name="Normal 16 2 3 4 3" xfId="5225"/>
    <cellStyle name="Normal 16 2 3 4 3 2" xfId="9434"/>
    <cellStyle name="Normal 16 2 3 4 3 2 2" xfId="19888"/>
    <cellStyle name="Normal 16 2 3 4 3 3" xfId="15680"/>
    <cellStyle name="Normal 16 2 3 4 4" xfId="3200"/>
    <cellStyle name="Normal 16 2 3 4 4 2" xfId="13655"/>
    <cellStyle name="Normal 16 2 3 4 5" xfId="7409"/>
    <cellStyle name="Normal 16 2 3 4 5 2" xfId="17863"/>
    <cellStyle name="Normal 16 2 3 4 6" xfId="11472"/>
    <cellStyle name="Normal 16 2 3 5" xfId="1350"/>
    <cellStyle name="Normal 16 2 3 5 2" xfId="5559"/>
    <cellStyle name="Normal 16 2 3 5 2 2" xfId="9768"/>
    <cellStyle name="Normal 16 2 3 5 2 2 2" xfId="20222"/>
    <cellStyle name="Normal 16 2 3 5 2 3" xfId="16014"/>
    <cellStyle name="Normal 16 2 3 5 3" xfId="3534"/>
    <cellStyle name="Normal 16 2 3 5 3 2" xfId="13989"/>
    <cellStyle name="Normal 16 2 3 5 4" xfId="7743"/>
    <cellStyle name="Normal 16 2 3 5 4 2" xfId="18197"/>
    <cellStyle name="Normal 16 2 3 5 5" xfId="11806"/>
    <cellStyle name="Normal 16 2 3 6" xfId="4625"/>
    <cellStyle name="Normal 16 2 3 6 2" xfId="8834"/>
    <cellStyle name="Normal 16 2 3 6 2 2" xfId="19288"/>
    <cellStyle name="Normal 16 2 3 6 3" xfId="15080"/>
    <cellStyle name="Normal 16 2 3 7" xfId="2521"/>
    <cellStyle name="Normal 16 2 3 7 2" xfId="12976"/>
    <cellStyle name="Normal 16 2 3 8" xfId="6730"/>
    <cellStyle name="Normal 16 2 3 8 2" xfId="17184"/>
    <cellStyle name="Normal 16 2 3 9" xfId="335"/>
    <cellStyle name="Normal 16 2 4" xfId="10705"/>
    <cellStyle name="Normal 16 3" xfId="23"/>
    <cellStyle name="Normal 16 3 10" xfId="4468"/>
    <cellStyle name="Normal 16 3 10 2" xfId="8677"/>
    <cellStyle name="Normal 16 3 10 2 2" xfId="19131"/>
    <cellStyle name="Normal 16 3 10 3" xfId="14923"/>
    <cellStyle name="Normal 16 3 11" xfId="2285"/>
    <cellStyle name="Normal 16 3 11 2" xfId="12740"/>
    <cellStyle name="Normal 16 3 12" xfId="6494"/>
    <cellStyle name="Normal 16 3 12 2" xfId="16948"/>
    <cellStyle name="Normal 16 3 13" xfId="268"/>
    <cellStyle name="Normal 16 3 13 2" xfId="10725"/>
    <cellStyle name="Normal 16 3 14" xfId="10706"/>
    <cellStyle name="Normal 16 3 2" xfId="24"/>
    <cellStyle name="Normal 16 3 2 10" xfId="2302"/>
    <cellStyle name="Normal 16 3 2 10 2" xfId="12757"/>
    <cellStyle name="Normal 16 3 2 11" xfId="6511"/>
    <cellStyle name="Normal 16 3 2 11 2" xfId="16965"/>
    <cellStyle name="Normal 16 3 2 12" xfId="285"/>
    <cellStyle name="Normal 16 3 2 13" xfId="10743"/>
    <cellStyle name="Normal 16 3 2 2" xfId="25"/>
    <cellStyle name="Normal 16 3 2 2 10" xfId="6556"/>
    <cellStyle name="Normal 16 3 2 2 10 2" xfId="17010"/>
    <cellStyle name="Normal 16 3 2 2 11" xfId="319"/>
    <cellStyle name="Normal 16 3 2 2 12" xfId="10777"/>
    <cellStyle name="Normal 16 3 2 2 2" xfId="26"/>
    <cellStyle name="Normal 16 3 2 2 2 10" xfId="399"/>
    <cellStyle name="Normal 16 3 2 2 2 11" xfId="10857"/>
    <cellStyle name="Normal 16 3 2 2 2 2" xfId="573"/>
    <cellStyle name="Normal 16 3 2 2 2 2 2" xfId="920"/>
    <cellStyle name="Normal 16 3 2 2 2 2 2 2" xfId="1934"/>
    <cellStyle name="Normal 16 3 2 2 2 2 2 2 2" xfId="6143"/>
    <cellStyle name="Normal 16 3 2 2 2 2 2 2 2 2" xfId="10352"/>
    <cellStyle name="Normal 16 3 2 2 2 2 2 2 2 2 2" xfId="20806"/>
    <cellStyle name="Normal 16 3 2 2 2 2 2 2 2 3" xfId="16598"/>
    <cellStyle name="Normal 16 3 2 2 2 2 2 2 3" xfId="4118"/>
    <cellStyle name="Normal 16 3 2 2 2 2 2 2 3 2" xfId="14573"/>
    <cellStyle name="Normal 16 3 2 2 2 2 2 2 4" xfId="8327"/>
    <cellStyle name="Normal 16 3 2 2 2 2 2 2 4 2" xfId="18781"/>
    <cellStyle name="Normal 16 3 2 2 2 2 2 2 5" xfId="12390"/>
    <cellStyle name="Normal 16 3 2 2 2 2 2 3" xfId="5130"/>
    <cellStyle name="Normal 16 3 2 2 2 2 2 3 2" xfId="9339"/>
    <cellStyle name="Normal 16 3 2 2 2 2 2 3 2 2" xfId="19793"/>
    <cellStyle name="Normal 16 3 2 2 2 2 2 3 3" xfId="15585"/>
    <cellStyle name="Normal 16 3 2 2 2 2 2 4" xfId="3105"/>
    <cellStyle name="Normal 16 3 2 2 2 2 2 4 2" xfId="13560"/>
    <cellStyle name="Normal 16 3 2 2 2 2 2 5" xfId="7314"/>
    <cellStyle name="Normal 16 3 2 2 2 2 2 5 2" xfId="17768"/>
    <cellStyle name="Normal 16 3 2 2 2 2 2 6" xfId="11377"/>
    <cellStyle name="Normal 16 3 2 2 2 2 3" xfId="1253"/>
    <cellStyle name="Normal 16 3 2 2 2 2 3 2" xfId="2267"/>
    <cellStyle name="Normal 16 3 2 2 2 2 3 2 2" xfId="6476"/>
    <cellStyle name="Normal 16 3 2 2 2 2 3 2 2 2" xfId="10685"/>
    <cellStyle name="Normal 16 3 2 2 2 2 3 2 2 2 2" xfId="21139"/>
    <cellStyle name="Normal 16 3 2 2 2 2 3 2 2 3" xfId="16931"/>
    <cellStyle name="Normal 16 3 2 2 2 2 3 2 3" xfId="4451"/>
    <cellStyle name="Normal 16 3 2 2 2 2 3 2 3 2" xfId="14906"/>
    <cellStyle name="Normal 16 3 2 2 2 2 3 2 4" xfId="8660"/>
    <cellStyle name="Normal 16 3 2 2 2 2 3 2 4 2" xfId="19114"/>
    <cellStyle name="Normal 16 3 2 2 2 2 3 2 5" xfId="12723"/>
    <cellStyle name="Normal 16 3 2 2 2 2 3 3" xfId="5463"/>
    <cellStyle name="Normal 16 3 2 2 2 2 3 3 2" xfId="9672"/>
    <cellStyle name="Normal 16 3 2 2 2 2 3 3 2 2" xfId="20126"/>
    <cellStyle name="Normal 16 3 2 2 2 2 3 3 3" xfId="15918"/>
    <cellStyle name="Normal 16 3 2 2 2 2 3 4" xfId="3438"/>
    <cellStyle name="Normal 16 3 2 2 2 2 3 4 2" xfId="13893"/>
    <cellStyle name="Normal 16 3 2 2 2 2 3 5" xfId="7647"/>
    <cellStyle name="Normal 16 3 2 2 2 2 3 5 2" xfId="18101"/>
    <cellStyle name="Normal 16 3 2 2 2 2 3 6" xfId="11710"/>
    <cellStyle name="Normal 16 3 2 2 2 2 4" xfId="1588"/>
    <cellStyle name="Normal 16 3 2 2 2 2 4 2" xfId="5797"/>
    <cellStyle name="Normal 16 3 2 2 2 2 4 2 2" xfId="10006"/>
    <cellStyle name="Normal 16 3 2 2 2 2 4 2 2 2" xfId="20460"/>
    <cellStyle name="Normal 16 3 2 2 2 2 4 2 3" xfId="16252"/>
    <cellStyle name="Normal 16 3 2 2 2 2 4 3" xfId="3772"/>
    <cellStyle name="Normal 16 3 2 2 2 2 4 3 2" xfId="14227"/>
    <cellStyle name="Normal 16 3 2 2 2 2 4 4" xfId="7981"/>
    <cellStyle name="Normal 16 3 2 2 2 2 4 4 2" xfId="18435"/>
    <cellStyle name="Normal 16 3 2 2 2 2 4 5" xfId="12044"/>
    <cellStyle name="Normal 16 3 2 2 2 2 5" xfId="4784"/>
    <cellStyle name="Normal 16 3 2 2 2 2 5 2" xfId="8993"/>
    <cellStyle name="Normal 16 3 2 2 2 2 5 2 2" xfId="19447"/>
    <cellStyle name="Normal 16 3 2 2 2 2 5 3" xfId="15239"/>
    <cellStyle name="Normal 16 3 2 2 2 2 6" xfId="2759"/>
    <cellStyle name="Normal 16 3 2 2 2 2 6 2" xfId="13214"/>
    <cellStyle name="Normal 16 3 2 2 2 2 7" xfId="6968"/>
    <cellStyle name="Normal 16 3 2 2 2 2 7 2" xfId="17422"/>
    <cellStyle name="Normal 16 3 2 2 2 2 8" xfId="11031"/>
    <cellStyle name="Normal 16 3 2 2 2 3" xfId="746"/>
    <cellStyle name="Normal 16 3 2 2 2 3 2" xfId="1760"/>
    <cellStyle name="Normal 16 3 2 2 2 3 2 2" xfId="5969"/>
    <cellStyle name="Normal 16 3 2 2 2 3 2 2 2" xfId="10178"/>
    <cellStyle name="Normal 16 3 2 2 2 3 2 2 2 2" xfId="20632"/>
    <cellStyle name="Normal 16 3 2 2 2 3 2 2 3" xfId="16424"/>
    <cellStyle name="Normal 16 3 2 2 2 3 2 3" xfId="3944"/>
    <cellStyle name="Normal 16 3 2 2 2 3 2 3 2" xfId="14399"/>
    <cellStyle name="Normal 16 3 2 2 2 3 2 4" xfId="8153"/>
    <cellStyle name="Normal 16 3 2 2 2 3 2 4 2" xfId="18607"/>
    <cellStyle name="Normal 16 3 2 2 2 3 2 5" xfId="12216"/>
    <cellStyle name="Normal 16 3 2 2 2 3 3" xfId="4956"/>
    <cellStyle name="Normal 16 3 2 2 2 3 3 2" xfId="9165"/>
    <cellStyle name="Normal 16 3 2 2 2 3 3 2 2" xfId="19619"/>
    <cellStyle name="Normal 16 3 2 2 2 3 3 3" xfId="15411"/>
    <cellStyle name="Normal 16 3 2 2 2 3 4" xfId="2931"/>
    <cellStyle name="Normal 16 3 2 2 2 3 4 2" xfId="13386"/>
    <cellStyle name="Normal 16 3 2 2 2 3 5" xfId="7140"/>
    <cellStyle name="Normal 16 3 2 2 2 3 5 2" xfId="17594"/>
    <cellStyle name="Normal 16 3 2 2 2 3 6" xfId="11203"/>
    <cellStyle name="Normal 16 3 2 2 2 4" xfId="1079"/>
    <cellStyle name="Normal 16 3 2 2 2 4 2" xfId="2093"/>
    <cellStyle name="Normal 16 3 2 2 2 4 2 2" xfId="6302"/>
    <cellStyle name="Normal 16 3 2 2 2 4 2 2 2" xfId="10511"/>
    <cellStyle name="Normal 16 3 2 2 2 4 2 2 2 2" xfId="20965"/>
    <cellStyle name="Normal 16 3 2 2 2 4 2 2 3" xfId="16757"/>
    <cellStyle name="Normal 16 3 2 2 2 4 2 3" xfId="4277"/>
    <cellStyle name="Normal 16 3 2 2 2 4 2 3 2" xfId="14732"/>
    <cellStyle name="Normal 16 3 2 2 2 4 2 4" xfId="8486"/>
    <cellStyle name="Normal 16 3 2 2 2 4 2 4 2" xfId="18940"/>
    <cellStyle name="Normal 16 3 2 2 2 4 2 5" xfId="12549"/>
    <cellStyle name="Normal 16 3 2 2 2 4 3" xfId="5289"/>
    <cellStyle name="Normal 16 3 2 2 2 4 3 2" xfId="9498"/>
    <cellStyle name="Normal 16 3 2 2 2 4 3 2 2" xfId="19952"/>
    <cellStyle name="Normal 16 3 2 2 2 4 3 3" xfId="15744"/>
    <cellStyle name="Normal 16 3 2 2 2 4 4" xfId="3264"/>
    <cellStyle name="Normal 16 3 2 2 2 4 4 2" xfId="13719"/>
    <cellStyle name="Normal 16 3 2 2 2 4 5" xfId="7473"/>
    <cellStyle name="Normal 16 3 2 2 2 4 5 2" xfId="17927"/>
    <cellStyle name="Normal 16 3 2 2 2 4 6" xfId="11536"/>
    <cellStyle name="Normal 16 3 2 2 2 5" xfId="1414"/>
    <cellStyle name="Normal 16 3 2 2 2 5 2" xfId="5623"/>
    <cellStyle name="Normal 16 3 2 2 2 5 2 2" xfId="9832"/>
    <cellStyle name="Normal 16 3 2 2 2 5 2 2 2" xfId="20286"/>
    <cellStyle name="Normal 16 3 2 2 2 5 2 3" xfId="16078"/>
    <cellStyle name="Normal 16 3 2 2 2 5 3" xfId="3598"/>
    <cellStyle name="Normal 16 3 2 2 2 5 3 2" xfId="14053"/>
    <cellStyle name="Normal 16 3 2 2 2 5 4" xfId="7807"/>
    <cellStyle name="Normal 16 3 2 2 2 5 4 2" xfId="18261"/>
    <cellStyle name="Normal 16 3 2 2 2 5 5" xfId="11870"/>
    <cellStyle name="Normal 16 3 2 2 2 6" xfId="2585"/>
    <cellStyle name="Normal 16 3 2 2 2 6 2" xfId="6794"/>
    <cellStyle name="Normal 16 3 2 2 2 6 2 2" xfId="17248"/>
    <cellStyle name="Normal 16 3 2 2 2 6 3" xfId="13040"/>
    <cellStyle name="Normal 16 3 2 2 2 7" xfId="4609"/>
    <cellStyle name="Normal 16 3 2 2 2 7 2" xfId="8818"/>
    <cellStyle name="Normal 16 3 2 2 2 7 2 2" xfId="19272"/>
    <cellStyle name="Normal 16 3 2 2 2 7 3" xfId="15064"/>
    <cellStyle name="Normal 16 3 2 2 2 8" xfId="2426"/>
    <cellStyle name="Normal 16 3 2 2 2 8 2" xfId="12881"/>
    <cellStyle name="Normal 16 3 2 2 2 9" xfId="6635"/>
    <cellStyle name="Normal 16 3 2 2 2 9 2" xfId="17089"/>
    <cellStyle name="Normal 16 3 2 2 3" xfId="493"/>
    <cellStyle name="Normal 16 3 2 2 3 2" xfId="840"/>
    <cellStyle name="Normal 16 3 2 2 3 2 2" xfId="1854"/>
    <cellStyle name="Normal 16 3 2 2 3 2 2 2" xfId="6063"/>
    <cellStyle name="Normal 16 3 2 2 3 2 2 2 2" xfId="10272"/>
    <cellStyle name="Normal 16 3 2 2 3 2 2 2 2 2" xfId="20726"/>
    <cellStyle name="Normal 16 3 2 2 3 2 2 2 3" xfId="16518"/>
    <cellStyle name="Normal 16 3 2 2 3 2 2 3" xfId="4038"/>
    <cellStyle name="Normal 16 3 2 2 3 2 2 3 2" xfId="14493"/>
    <cellStyle name="Normal 16 3 2 2 3 2 2 4" xfId="8247"/>
    <cellStyle name="Normal 16 3 2 2 3 2 2 4 2" xfId="18701"/>
    <cellStyle name="Normal 16 3 2 2 3 2 2 5" xfId="12310"/>
    <cellStyle name="Normal 16 3 2 2 3 2 3" xfId="5050"/>
    <cellStyle name="Normal 16 3 2 2 3 2 3 2" xfId="9259"/>
    <cellStyle name="Normal 16 3 2 2 3 2 3 2 2" xfId="19713"/>
    <cellStyle name="Normal 16 3 2 2 3 2 3 3" xfId="15505"/>
    <cellStyle name="Normal 16 3 2 2 3 2 4" xfId="3025"/>
    <cellStyle name="Normal 16 3 2 2 3 2 4 2" xfId="13480"/>
    <cellStyle name="Normal 16 3 2 2 3 2 5" xfId="7234"/>
    <cellStyle name="Normal 16 3 2 2 3 2 5 2" xfId="17688"/>
    <cellStyle name="Normal 16 3 2 2 3 2 6" xfId="11297"/>
    <cellStyle name="Normal 16 3 2 2 3 3" xfId="1173"/>
    <cellStyle name="Normal 16 3 2 2 3 3 2" xfId="2187"/>
    <cellStyle name="Normal 16 3 2 2 3 3 2 2" xfId="6396"/>
    <cellStyle name="Normal 16 3 2 2 3 3 2 2 2" xfId="10605"/>
    <cellStyle name="Normal 16 3 2 2 3 3 2 2 2 2" xfId="21059"/>
    <cellStyle name="Normal 16 3 2 2 3 3 2 2 3" xfId="16851"/>
    <cellStyle name="Normal 16 3 2 2 3 3 2 3" xfId="4371"/>
    <cellStyle name="Normal 16 3 2 2 3 3 2 3 2" xfId="14826"/>
    <cellStyle name="Normal 16 3 2 2 3 3 2 4" xfId="8580"/>
    <cellStyle name="Normal 16 3 2 2 3 3 2 4 2" xfId="19034"/>
    <cellStyle name="Normal 16 3 2 2 3 3 2 5" xfId="12643"/>
    <cellStyle name="Normal 16 3 2 2 3 3 3" xfId="5383"/>
    <cellStyle name="Normal 16 3 2 2 3 3 3 2" xfId="9592"/>
    <cellStyle name="Normal 16 3 2 2 3 3 3 2 2" xfId="20046"/>
    <cellStyle name="Normal 16 3 2 2 3 3 3 3" xfId="15838"/>
    <cellStyle name="Normal 16 3 2 2 3 3 4" xfId="3358"/>
    <cellStyle name="Normal 16 3 2 2 3 3 4 2" xfId="13813"/>
    <cellStyle name="Normal 16 3 2 2 3 3 5" xfId="7567"/>
    <cellStyle name="Normal 16 3 2 2 3 3 5 2" xfId="18021"/>
    <cellStyle name="Normal 16 3 2 2 3 3 6" xfId="11630"/>
    <cellStyle name="Normal 16 3 2 2 3 4" xfId="1508"/>
    <cellStyle name="Normal 16 3 2 2 3 4 2" xfId="5717"/>
    <cellStyle name="Normal 16 3 2 2 3 4 2 2" xfId="9926"/>
    <cellStyle name="Normal 16 3 2 2 3 4 2 2 2" xfId="20380"/>
    <cellStyle name="Normal 16 3 2 2 3 4 2 3" xfId="16172"/>
    <cellStyle name="Normal 16 3 2 2 3 4 3" xfId="3692"/>
    <cellStyle name="Normal 16 3 2 2 3 4 3 2" xfId="14147"/>
    <cellStyle name="Normal 16 3 2 2 3 4 4" xfId="7901"/>
    <cellStyle name="Normal 16 3 2 2 3 4 4 2" xfId="18355"/>
    <cellStyle name="Normal 16 3 2 2 3 4 5" xfId="11964"/>
    <cellStyle name="Normal 16 3 2 2 3 5" xfId="4704"/>
    <cellStyle name="Normal 16 3 2 2 3 5 2" xfId="8913"/>
    <cellStyle name="Normal 16 3 2 2 3 5 2 2" xfId="19367"/>
    <cellStyle name="Normal 16 3 2 2 3 5 3" xfId="15159"/>
    <cellStyle name="Normal 16 3 2 2 3 6" xfId="2679"/>
    <cellStyle name="Normal 16 3 2 2 3 6 2" xfId="13134"/>
    <cellStyle name="Normal 16 3 2 2 3 7" xfId="6888"/>
    <cellStyle name="Normal 16 3 2 2 3 7 2" xfId="17342"/>
    <cellStyle name="Normal 16 3 2 2 3 8" xfId="10951"/>
    <cellStyle name="Normal 16 3 2 2 4" xfId="666"/>
    <cellStyle name="Normal 16 3 2 2 4 2" xfId="1680"/>
    <cellStyle name="Normal 16 3 2 2 4 2 2" xfId="5889"/>
    <cellStyle name="Normal 16 3 2 2 4 2 2 2" xfId="10098"/>
    <cellStyle name="Normal 16 3 2 2 4 2 2 2 2" xfId="20552"/>
    <cellStyle name="Normal 16 3 2 2 4 2 2 3" xfId="16344"/>
    <cellStyle name="Normal 16 3 2 2 4 2 3" xfId="3864"/>
    <cellStyle name="Normal 16 3 2 2 4 2 3 2" xfId="14319"/>
    <cellStyle name="Normal 16 3 2 2 4 2 4" xfId="8073"/>
    <cellStyle name="Normal 16 3 2 2 4 2 4 2" xfId="18527"/>
    <cellStyle name="Normal 16 3 2 2 4 2 5" xfId="12136"/>
    <cellStyle name="Normal 16 3 2 2 4 3" xfId="4876"/>
    <cellStyle name="Normal 16 3 2 2 4 3 2" xfId="9085"/>
    <cellStyle name="Normal 16 3 2 2 4 3 2 2" xfId="19539"/>
    <cellStyle name="Normal 16 3 2 2 4 3 3" xfId="15331"/>
    <cellStyle name="Normal 16 3 2 2 4 4" xfId="2851"/>
    <cellStyle name="Normal 16 3 2 2 4 4 2" xfId="13306"/>
    <cellStyle name="Normal 16 3 2 2 4 5" xfId="7060"/>
    <cellStyle name="Normal 16 3 2 2 4 5 2" xfId="17514"/>
    <cellStyle name="Normal 16 3 2 2 4 6" xfId="11123"/>
    <cellStyle name="Normal 16 3 2 2 5" xfId="999"/>
    <cellStyle name="Normal 16 3 2 2 5 2" xfId="2013"/>
    <cellStyle name="Normal 16 3 2 2 5 2 2" xfId="6222"/>
    <cellStyle name="Normal 16 3 2 2 5 2 2 2" xfId="10431"/>
    <cellStyle name="Normal 16 3 2 2 5 2 2 2 2" xfId="20885"/>
    <cellStyle name="Normal 16 3 2 2 5 2 2 3" xfId="16677"/>
    <cellStyle name="Normal 16 3 2 2 5 2 3" xfId="4197"/>
    <cellStyle name="Normal 16 3 2 2 5 2 3 2" xfId="14652"/>
    <cellStyle name="Normal 16 3 2 2 5 2 4" xfId="8406"/>
    <cellStyle name="Normal 16 3 2 2 5 2 4 2" xfId="18860"/>
    <cellStyle name="Normal 16 3 2 2 5 2 5" xfId="12469"/>
    <cellStyle name="Normal 16 3 2 2 5 3" xfId="5209"/>
    <cellStyle name="Normal 16 3 2 2 5 3 2" xfId="9418"/>
    <cellStyle name="Normal 16 3 2 2 5 3 2 2" xfId="19872"/>
    <cellStyle name="Normal 16 3 2 2 5 3 3" xfId="15664"/>
    <cellStyle name="Normal 16 3 2 2 5 4" xfId="3184"/>
    <cellStyle name="Normal 16 3 2 2 5 4 2" xfId="13639"/>
    <cellStyle name="Normal 16 3 2 2 5 5" xfId="7393"/>
    <cellStyle name="Normal 16 3 2 2 5 5 2" xfId="17847"/>
    <cellStyle name="Normal 16 3 2 2 5 6" xfId="11456"/>
    <cellStyle name="Normal 16 3 2 2 6" xfId="1334"/>
    <cellStyle name="Normal 16 3 2 2 6 2" xfId="5543"/>
    <cellStyle name="Normal 16 3 2 2 6 2 2" xfId="9752"/>
    <cellStyle name="Normal 16 3 2 2 6 2 2 2" xfId="20206"/>
    <cellStyle name="Normal 16 3 2 2 6 2 3" xfId="15998"/>
    <cellStyle name="Normal 16 3 2 2 6 3" xfId="3518"/>
    <cellStyle name="Normal 16 3 2 2 6 3 2" xfId="13973"/>
    <cellStyle name="Normal 16 3 2 2 6 4" xfId="7727"/>
    <cellStyle name="Normal 16 3 2 2 6 4 2" xfId="18181"/>
    <cellStyle name="Normal 16 3 2 2 6 5" xfId="11790"/>
    <cellStyle name="Normal 16 3 2 2 7" xfId="2505"/>
    <cellStyle name="Normal 16 3 2 2 7 2" xfId="6714"/>
    <cellStyle name="Normal 16 3 2 2 7 2 2" xfId="17168"/>
    <cellStyle name="Normal 16 3 2 2 7 3" xfId="12960"/>
    <cellStyle name="Normal 16 3 2 2 8" xfId="4530"/>
    <cellStyle name="Normal 16 3 2 2 8 2" xfId="8739"/>
    <cellStyle name="Normal 16 3 2 2 8 2 2" xfId="19193"/>
    <cellStyle name="Normal 16 3 2 2 8 3" xfId="14985"/>
    <cellStyle name="Normal 16 3 2 2 9" xfId="2347"/>
    <cellStyle name="Normal 16 3 2 2 9 2" xfId="12802"/>
    <cellStyle name="Normal 16 3 2 3" xfId="27"/>
    <cellStyle name="Normal 16 3 2 3 10" xfId="365"/>
    <cellStyle name="Normal 16 3 2 3 11" xfId="10823"/>
    <cellStyle name="Normal 16 3 2 3 2" xfId="539"/>
    <cellStyle name="Normal 16 3 2 3 2 2" xfId="886"/>
    <cellStyle name="Normal 16 3 2 3 2 2 2" xfId="1900"/>
    <cellStyle name="Normal 16 3 2 3 2 2 2 2" xfId="6109"/>
    <cellStyle name="Normal 16 3 2 3 2 2 2 2 2" xfId="10318"/>
    <cellStyle name="Normal 16 3 2 3 2 2 2 2 2 2" xfId="20772"/>
    <cellStyle name="Normal 16 3 2 3 2 2 2 2 3" xfId="16564"/>
    <cellStyle name="Normal 16 3 2 3 2 2 2 3" xfId="4084"/>
    <cellStyle name="Normal 16 3 2 3 2 2 2 3 2" xfId="14539"/>
    <cellStyle name="Normal 16 3 2 3 2 2 2 4" xfId="8293"/>
    <cellStyle name="Normal 16 3 2 3 2 2 2 4 2" xfId="18747"/>
    <cellStyle name="Normal 16 3 2 3 2 2 2 5" xfId="12356"/>
    <cellStyle name="Normal 16 3 2 3 2 2 3" xfId="5096"/>
    <cellStyle name="Normal 16 3 2 3 2 2 3 2" xfId="9305"/>
    <cellStyle name="Normal 16 3 2 3 2 2 3 2 2" xfId="19759"/>
    <cellStyle name="Normal 16 3 2 3 2 2 3 3" xfId="15551"/>
    <cellStyle name="Normal 16 3 2 3 2 2 4" xfId="3071"/>
    <cellStyle name="Normal 16 3 2 3 2 2 4 2" xfId="13526"/>
    <cellStyle name="Normal 16 3 2 3 2 2 5" xfId="7280"/>
    <cellStyle name="Normal 16 3 2 3 2 2 5 2" xfId="17734"/>
    <cellStyle name="Normal 16 3 2 3 2 2 6" xfId="11343"/>
    <cellStyle name="Normal 16 3 2 3 2 3" xfId="1219"/>
    <cellStyle name="Normal 16 3 2 3 2 3 2" xfId="2233"/>
    <cellStyle name="Normal 16 3 2 3 2 3 2 2" xfId="6442"/>
    <cellStyle name="Normal 16 3 2 3 2 3 2 2 2" xfId="10651"/>
    <cellStyle name="Normal 16 3 2 3 2 3 2 2 2 2" xfId="21105"/>
    <cellStyle name="Normal 16 3 2 3 2 3 2 2 3" xfId="16897"/>
    <cellStyle name="Normal 16 3 2 3 2 3 2 3" xfId="4417"/>
    <cellStyle name="Normal 16 3 2 3 2 3 2 3 2" xfId="14872"/>
    <cellStyle name="Normal 16 3 2 3 2 3 2 4" xfId="8626"/>
    <cellStyle name="Normal 16 3 2 3 2 3 2 4 2" xfId="19080"/>
    <cellStyle name="Normal 16 3 2 3 2 3 2 5" xfId="12689"/>
    <cellStyle name="Normal 16 3 2 3 2 3 3" xfId="5429"/>
    <cellStyle name="Normal 16 3 2 3 2 3 3 2" xfId="9638"/>
    <cellStyle name="Normal 16 3 2 3 2 3 3 2 2" xfId="20092"/>
    <cellStyle name="Normal 16 3 2 3 2 3 3 3" xfId="15884"/>
    <cellStyle name="Normal 16 3 2 3 2 3 4" xfId="3404"/>
    <cellStyle name="Normal 16 3 2 3 2 3 4 2" xfId="13859"/>
    <cellStyle name="Normal 16 3 2 3 2 3 5" xfId="7613"/>
    <cellStyle name="Normal 16 3 2 3 2 3 5 2" xfId="18067"/>
    <cellStyle name="Normal 16 3 2 3 2 3 6" xfId="11676"/>
    <cellStyle name="Normal 16 3 2 3 2 4" xfId="1554"/>
    <cellStyle name="Normal 16 3 2 3 2 4 2" xfId="5763"/>
    <cellStyle name="Normal 16 3 2 3 2 4 2 2" xfId="9972"/>
    <cellStyle name="Normal 16 3 2 3 2 4 2 2 2" xfId="20426"/>
    <cellStyle name="Normal 16 3 2 3 2 4 2 3" xfId="16218"/>
    <cellStyle name="Normal 16 3 2 3 2 4 3" xfId="3738"/>
    <cellStyle name="Normal 16 3 2 3 2 4 3 2" xfId="14193"/>
    <cellStyle name="Normal 16 3 2 3 2 4 4" xfId="7947"/>
    <cellStyle name="Normal 16 3 2 3 2 4 4 2" xfId="18401"/>
    <cellStyle name="Normal 16 3 2 3 2 4 5" xfId="12010"/>
    <cellStyle name="Normal 16 3 2 3 2 5" xfId="4750"/>
    <cellStyle name="Normal 16 3 2 3 2 5 2" xfId="8959"/>
    <cellStyle name="Normal 16 3 2 3 2 5 2 2" xfId="19413"/>
    <cellStyle name="Normal 16 3 2 3 2 5 3" xfId="15205"/>
    <cellStyle name="Normal 16 3 2 3 2 6" xfId="2725"/>
    <cellStyle name="Normal 16 3 2 3 2 6 2" xfId="13180"/>
    <cellStyle name="Normal 16 3 2 3 2 7" xfId="6934"/>
    <cellStyle name="Normal 16 3 2 3 2 7 2" xfId="17388"/>
    <cellStyle name="Normal 16 3 2 3 2 8" xfId="10997"/>
    <cellStyle name="Normal 16 3 2 3 3" xfId="712"/>
    <cellStyle name="Normal 16 3 2 3 3 2" xfId="1726"/>
    <cellStyle name="Normal 16 3 2 3 3 2 2" xfId="5935"/>
    <cellStyle name="Normal 16 3 2 3 3 2 2 2" xfId="10144"/>
    <cellStyle name="Normal 16 3 2 3 3 2 2 2 2" xfId="20598"/>
    <cellStyle name="Normal 16 3 2 3 3 2 2 3" xfId="16390"/>
    <cellStyle name="Normal 16 3 2 3 3 2 3" xfId="3910"/>
    <cellStyle name="Normal 16 3 2 3 3 2 3 2" xfId="14365"/>
    <cellStyle name="Normal 16 3 2 3 3 2 4" xfId="8119"/>
    <cellStyle name="Normal 16 3 2 3 3 2 4 2" xfId="18573"/>
    <cellStyle name="Normal 16 3 2 3 3 2 5" xfId="12182"/>
    <cellStyle name="Normal 16 3 2 3 3 3" xfId="4922"/>
    <cellStyle name="Normal 16 3 2 3 3 3 2" xfId="9131"/>
    <cellStyle name="Normal 16 3 2 3 3 3 2 2" xfId="19585"/>
    <cellStyle name="Normal 16 3 2 3 3 3 3" xfId="15377"/>
    <cellStyle name="Normal 16 3 2 3 3 4" xfId="2897"/>
    <cellStyle name="Normal 16 3 2 3 3 4 2" xfId="13352"/>
    <cellStyle name="Normal 16 3 2 3 3 5" xfId="7106"/>
    <cellStyle name="Normal 16 3 2 3 3 5 2" xfId="17560"/>
    <cellStyle name="Normal 16 3 2 3 3 6" xfId="11169"/>
    <cellStyle name="Normal 16 3 2 3 4" xfId="1045"/>
    <cellStyle name="Normal 16 3 2 3 4 2" xfId="2059"/>
    <cellStyle name="Normal 16 3 2 3 4 2 2" xfId="6268"/>
    <cellStyle name="Normal 16 3 2 3 4 2 2 2" xfId="10477"/>
    <cellStyle name="Normal 16 3 2 3 4 2 2 2 2" xfId="20931"/>
    <cellStyle name="Normal 16 3 2 3 4 2 2 3" xfId="16723"/>
    <cellStyle name="Normal 16 3 2 3 4 2 3" xfId="4243"/>
    <cellStyle name="Normal 16 3 2 3 4 2 3 2" xfId="14698"/>
    <cellStyle name="Normal 16 3 2 3 4 2 4" xfId="8452"/>
    <cellStyle name="Normal 16 3 2 3 4 2 4 2" xfId="18906"/>
    <cellStyle name="Normal 16 3 2 3 4 2 5" xfId="12515"/>
    <cellStyle name="Normal 16 3 2 3 4 3" xfId="5255"/>
    <cellStyle name="Normal 16 3 2 3 4 3 2" xfId="9464"/>
    <cellStyle name="Normal 16 3 2 3 4 3 2 2" xfId="19918"/>
    <cellStyle name="Normal 16 3 2 3 4 3 3" xfId="15710"/>
    <cellStyle name="Normal 16 3 2 3 4 4" xfId="3230"/>
    <cellStyle name="Normal 16 3 2 3 4 4 2" xfId="13685"/>
    <cellStyle name="Normal 16 3 2 3 4 5" xfId="7439"/>
    <cellStyle name="Normal 16 3 2 3 4 5 2" xfId="17893"/>
    <cellStyle name="Normal 16 3 2 3 4 6" xfId="11502"/>
    <cellStyle name="Normal 16 3 2 3 5" xfId="1380"/>
    <cellStyle name="Normal 16 3 2 3 5 2" xfId="5589"/>
    <cellStyle name="Normal 16 3 2 3 5 2 2" xfId="9798"/>
    <cellStyle name="Normal 16 3 2 3 5 2 2 2" xfId="20252"/>
    <cellStyle name="Normal 16 3 2 3 5 2 3" xfId="16044"/>
    <cellStyle name="Normal 16 3 2 3 5 3" xfId="3564"/>
    <cellStyle name="Normal 16 3 2 3 5 3 2" xfId="14019"/>
    <cellStyle name="Normal 16 3 2 3 5 4" xfId="7773"/>
    <cellStyle name="Normal 16 3 2 3 5 4 2" xfId="18227"/>
    <cellStyle name="Normal 16 3 2 3 5 5" xfId="11836"/>
    <cellStyle name="Normal 16 3 2 3 6" xfId="2551"/>
    <cellStyle name="Normal 16 3 2 3 6 2" xfId="6760"/>
    <cellStyle name="Normal 16 3 2 3 6 2 2" xfId="17214"/>
    <cellStyle name="Normal 16 3 2 3 6 3" xfId="13006"/>
    <cellStyle name="Normal 16 3 2 3 7" xfId="4575"/>
    <cellStyle name="Normal 16 3 2 3 7 2" xfId="8784"/>
    <cellStyle name="Normal 16 3 2 3 7 2 2" xfId="19238"/>
    <cellStyle name="Normal 16 3 2 3 7 3" xfId="15030"/>
    <cellStyle name="Normal 16 3 2 3 8" xfId="2392"/>
    <cellStyle name="Normal 16 3 2 3 8 2" xfId="12847"/>
    <cellStyle name="Normal 16 3 2 3 9" xfId="6601"/>
    <cellStyle name="Normal 16 3 2 3 9 2" xfId="17055"/>
    <cellStyle name="Normal 16 3 2 4" xfId="459"/>
    <cellStyle name="Normal 16 3 2 4 2" xfId="806"/>
    <cellStyle name="Normal 16 3 2 4 2 2" xfId="1820"/>
    <cellStyle name="Normal 16 3 2 4 2 2 2" xfId="6029"/>
    <cellStyle name="Normal 16 3 2 4 2 2 2 2" xfId="10238"/>
    <cellStyle name="Normal 16 3 2 4 2 2 2 2 2" xfId="20692"/>
    <cellStyle name="Normal 16 3 2 4 2 2 2 3" xfId="16484"/>
    <cellStyle name="Normal 16 3 2 4 2 2 3" xfId="4004"/>
    <cellStyle name="Normal 16 3 2 4 2 2 3 2" xfId="14459"/>
    <cellStyle name="Normal 16 3 2 4 2 2 4" xfId="8213"/>
    <cellStyle name="Normal 16 3 2 4 2 2 4 2" xfId="18667"/>
    <cellStyle name="Normal 16 3 2 4 2 2 5" xfId="12276"/>
    <cellStyle name="Normal 16 3 2 4 2 3" xfId="5016"/>
    <cellStyle name="Normal 16 3 2 4 2 3 2" xfId="9225"/>
    <cellStyle name="Normal 16 3 2 4 2 3 2 2" xfId="19679"/>
    <cellStyle name="Normal 16 3 2 4 2 3 3" xfId="15471"/>
    <cellStyle name="Normal 16 3 2 4 2 4" xfId="2991"/>
    <cellStyle name="Normal 16 3 2 4 2 4 2" xfId="13446"/>
    <cellStyle name="Normal 16 3 2 4 2 5" xfId="7200"/>
    <cellStyle name="Normal 16 3 2 4 2 5 2" xfId="17654"/>
    <cellStyle name="Normal 16 3 2 4 2 6" xfId="11263"/>
    <cellStyle name="Normal 16 3 2 4 3" xfId="1139"/>
    <cellStyle name="Normal 16 3 2 4 3 2" xfId="2153"/>
    <cellStyle name="Normal 16 3 2 4 3 2 2" xfId="6362"/>
    <cellStyle name="Normal 16 3 2 4 3 2 2 2" xfId="10571"/>
    <cellStyle name="Normal 16 3 2 4 3 2 2 2 2" xfId="21025"/>
    <cellStyle name="Normal 16 3 2 4 3 2 2 3" xfId="16817"/>
    <cellStyle name="Normal 16 3 2 4 3 2 3" xfId="4337"/>
    <cellStyle name="Normal 16 3 2 4 3 2 3 2" xfId="14792"/>
    <cellStyle name="Normal 16 3 2 4 3 2 4" xfId="8546"/>
    <cellStyle name="Normal 16 3 2 4 3 2 4 2" xfId="19000"/>
    <cellStyle name="Normal 16 3 2 4 3 2 5" xfId="12609"/>
    <cellStyle name="Normal 16 3 2 4 3 3" xfId="5349"/>
    <cellStyle name="Normal 16 3 2 4 3 3 2" xfId="9558"/>
    <cellStyle name="Normal 16 3 2 4 3 3 2 2" xfId="20012"/>
    <cellStyle name="Normal 16 3 2 4 3 3 3" xfId="15804"/>
    <cellStyle name="Normal 16 3 2 4 3 4" xfId="3324"/>
    <cellStyle name="Normal 16 3 2 4 3 4 2" xfId="13779"/>
    <cellStyle name="Normal 16 3 2 4 3 5" xfId="7533"/>
    <cellStyle name="Normal 16 3 2 4 3 5 2" xfId="17987"/>
    <cellStyle name="Normal 16 3 2 4 3 6" xfId="11596"/>
    <cellStyle name="Normal 16 3 2 4 4" xfId="1474"/>
    <cellStyle name="Normal 16 3 2 4 4 2" xfId="5683"/>
    <cellStyle name="Normal 16 3 2 4 4 2 2" xfId="9892"/>
    <cellStyle name="Normal 16 3 2 4 4 2 2 2" xfId="20346"/>
    <cellStyle name="Normal 16 3 2 4 4 2 3" xfId="16138"/>
    <cellStyle name="Normal 16 3 2 4 4 3" xfId="3658"/>
    <cellStyle name="Normal 16 3 2 4 4 3 2" xfId="14113"/>
    <cellStyle name="Normal 16 3 2 4 4 4" xfId="7867"/>
    <cellStyle name="Normal 16 3 2 4 4 4 2" xfId="18321"/>
    <cellStyle name="Normal 16 3 2 4 4 5" xfId="11930"/>
    <cellStyle name="Normal 16 3 2 4 5" xfId="4670"/>
    <cellStyle name="Normal 16 3 2 4 5 2" xfId="8879"/>
    <cellStyle name="Normal 16 3 2 4 5 2 2" xfId="19333"/>
    <cellStyle name="Normal 16 3 2 4 5 3" xfId="15125"/>
    <cellStyle name="Normal 16 3 2 4 6" xfId="2645"/>
    <cellStyle name="Normal 16 3 2 4 6 2" xfId="13100"/>
    <cellStyle name="Normal 16 3 2 4 7" xfId="6854"/>
    <cellStyle name="Normal 16 3 2 4 7 2" xfId="17308"/>
    <cellStyle name="Normal 16 3 2 4 8" xfId="10917"/>
    <cellStyle name="Normal 16 3 2 5" xfId="632"/>
    <cellStyle name="Normal 16 3 2 5 2" xfId="1646"/>
    <cellStyle name="Normal 16 3 2 5 2 2" xfId="5855"/>
    <cellStyle name="Normal 16 3 2 5 2 2 2" xfId="10064"/>
    <cellStyle name="Normal 16 3 2 5 2 2 2 2" xfId="20518"/>
    <cellStyle name="Normal 16 3 2 5 2 2 3" xfId="16310"/>
    <cellStyle name="Normal 16 3 2 5 2 3" xfId="3830"/>
    <cellStyle name="Normal 16 3 2 5 2 3 2" xfId="14285"/>
    <cellStyle name="Normal 16 3 2 5 2 4" xfId="8039"/>
    <cellStyle name="Normal 16 3 2 5 2 4 2" xfId="18493"/>
    <cellStyle name="Normal 16 3 2 5 2 5" xfId="12102"/>
    <cellStyle name="Normal 16 3 2 5 3" xfId="4842"/>
    <cellStyle name="Normal 16 3 2 5 3 2" xfId="9051"/>
    <cellStyle name="Normal 16 3 2 5 3 2 2" xfId="19505"/>
    <cellStyle name="Normal 16 3 2 5 3 3" xfId="15297"/>
    <cellStyle name="Normal 16 3 2 5 4" xfId="2817"/>
    <cellStyle name="Normal 16 3 2 5 4 2" xfId="13272"/>
    <cellStyle name="Normal 16 3 2 5 5" xfId="7026"/>
    <cellStyle name="Normal 16 3 2 5 5 2" xfId="17480"/>
    <cellStyle name="Normal 16 3 2 5 6" xfId="11089"/>
    <cellStyle name="Normal 16 3 2 6" xfId="965"/>
    <cellStyle name="Normal 16 3 2 6 2" xfId="1979"/>
    <cellStyle name="Normal 16 3 2 6 2 2" xfId="6188"/>
    <cellStyle name="Normal 16 3 2 6 2 2 2" xfId="10397"/>
    <cellStyle name="Normal 16 3 2 6 2 2 2 2" xfId="20851"/>
    <cellStyle name="Normal 16 3 2 6 2 2 3" xfId="16643"/>
    <cellStyle name="Normal 16 3 2 6 2 3" xfId="4163"/>
    <cellStyle name="Normal 16 3 2 6 2 3 2" xfId="14618"/>
    <cellStyle name="Normal 16 3 2 6 2 4" xfId="8372"/>
    <cellStyle name="Normal 16 3 2 6 2 4 2" xfId="18826"/>
    <cellStyle name="Normal 16 3 2 6 2 5" xfId="12435"/>
    <cellStyle name="Normal 16 3 2 6 3" xfId="5175"/>
    <cellStyle name="Normal 16 3 2 6 3 2" xfId="9384"/>
    <cellStyle name="Normal 16 3 2 6 3 2 2" xfId="19838"/>
    <cellStyle name="Normal 16 3 2 6 3 3" xfId="15630"/>
    <cellStyle name="Normal 16 3 2 6 4" xfId="3150"/>
    <cellStyle name="Normal 16 3 2 6 4 2" xfId="13605"/>
    <cellStyle name="Normal 16 3 2 6 5" xfId="7359"/>
    <cellStyle name="Normal 16 3 2 6 5 2" xfId="17813"/>
    <cellStyle name="Normal 16 3 2 6 6" xfId="11422"/>
    <cellStyle name="Normal 16 3 2 7" xfId="1300"/>
    <cellStyle name="Normal 16 3 2 7 2" xfId="5509"/>
    <cellStyle name="Normal 16 3 2 7 2 2" xfId="9718"/>
    <cellStyle name="Normal 16 3 2 7 2 2 2" xfId="20172"/>
    <cellStyle name="Normal 16 3 2 7 2 3" xfId="15964"/>
    <cellStyle name="Normal 16 3 2 7 3" xfId="3484"/>
    <cellStyle name="Normal 16 3 2 7 3 2" xfId="13939"/>
    <cellStyle name="Normal 16 3 2 7 4" xfId="7693"/>
    <cellStyle name="Normal 16 3 2 7 4 2" xfId="18147"/>
    <cellStyle name="Normal 16 3 2 7 5" xfId="11756"/>
    <cellStyle name="Normal 16 3 2 8" xfId="2471"/>
    <cellStyle name="Normal 16 3 2 8 2" xfId="6680"/>
    <cellStyle name="Normal 16 3 2 8 2 2" xfId="17134"/>
    <cellStyle name="Normal 16 3 2 8 3" xfId="12926"/>
    <cellStyle name="Normal 16 3 2 9" xfId="4485"/>
    <cellStyle name="Normal 16 3 2 9 2" xfId="8694"/>
    <cellStyle name="Normal 16 3 2 9 2 2" xfId="19148"/>
    <cellStyle name="Normal 16 3 2 9 3" xfId="14940"/>
    <cellStyle name="Normal 16 3 3" xfId="28"/>
    <cellStyle name="Normal 16 3 3 10" xfId="6539"/>
    <cellStyle name="Normal 16 3 3 10 2" xfId="16993"/>
    <cellStyle name="Normal 16 3 3 11" xfId="313"/>
    <cellStyle name="Normal 16 3 3 12" xfId="10771"/>
    <cellStyle name="Normal 16 3 3 2" xfId="29"/>
    <cellStyle name="Normal 16 3 3 2 10" xfId="393"/>
    <cellStyle name="Normal 16 3 3 2 11" xfId="10851"/>
    <cellStyle name="Normal 16 3 3 2 2" xfId="567"/>
    <cellStyle name="Normal 16 3 3 2 2 2" xfId="914"/>
    <cellStyle name="Normal 16 3 3 2 2 2 2" xfId="1928"/>
    <cellStyle name="Normal 16 3 3 2 2 2 2 2" xfId="6137"/>
    <cellStyle name="Normal 16 3 3 2 2 2 2 2 2" xfId="10346"/>
    <cellStyle name="Normal 16 3 3 2 2 2 2 2 2 2" xfId="20800"/>
    <cellStyle name="Normal 16 3 3 2 2 2 2 2 3" xfId="16592"/>
    <cellStyle name="Normal 16 3 3 2 2 2 2 3" xfId="4112"/>
    <cellStyle name="Normal 16 3 3 2 2 2 2 3 2" xfId="14567"/>
    <cellStyle name="Normal 16 3 3 2 2 2 2 4" xfId="8321"/>
    <cellStyle name="Normal 16 3 3 2 2 2 2 4 2" xfId="18775"/>
    <cellStyle name="Normal 16 3 3 2 2 2 2 5" xfId="12384"/>
    <cellStyle name="Normal 16 3 3 2 2 2 3" xfId="5124"/>
    <cellStyle name="Normal 16 3 3 2 2 2 3 2" xfId="9333"/>
    <cellStyle name="Normal 16 3 3 2 2 2 3 2 2" xfId="19787"/>
    <cellStyle name="Normal 16 3 3 2 2 2 3 3" xfId="15579"/>
    <cellStyle name="Normal 16 3 3 2 2 2 4" xfId="3099"/>
    <cellStyle name="Normal 16 3 3 2 2 2 4 2" xfId="13554"/>
    <cellStyle name="Normal 16 3 3 2 2 2 5" xfId="7308"/>
    <cellStyle name="Normal 16 3 3 2 2 2 5 2" xfId="17762"/>
    <cellStyle name="Normal 16 3 3 2 2 2 6" xfId="11371"/>
    <cellStyle name="Normal 16 3 3 2 2 3" xfId="1247"/>
    <cellStyle name="Normal 16 3 3 2 2 3 2" xfId="2261"/>
    <cellStyle name="Normal 16 3 3 2 2 3 2 2" xfId="6470"/>
    <cellStyle name="Normal 16 3 3 2 2 3 2 2 2" xfId="10679"/>
    <cellStyle name="Normal 16 3 3 2 2 3 2 2 2 2" xfId="21133"/>
    <cellStyle name="Normal 16 3 3 2 2 3 2 2 3" xfId="16925"/>
    <cellStyle name="Normal 16 3 3 2 2 3 2 3" xfId="4445"/>
    <cellStyle name="Normal 16 3 3 2 2 3 2 3 2" xfId="14900"/>
    <cellStyle name="Normal 16 3 3 2 2 3 2 4" xfId="8654"/>
    <cellStyle name="Normal 16 3 3 2 2 3 2 4 2" xfId="19108"/>
    <cellStyle name="Normal 16 3 3 2 2 3 2 5" xfId="12717"/>
    <cellStyle name="Normal 16 3 3 2 2 3 3" xfId="5457"/>
    <cellStyle name="Normal 16 3 3 2 2 3 3 2" xfId="9666"/>
    <cellStyle name="Normal 16 3 3 2 2 3 3 2 2" xfId="20120"/>
    <cellStyle name="Normal 16 3 3 2 2 3 3 3" xfId="15912"/>
    <cellStyle name="Normal 16 3 3 2 2 3 4" xfId="3432"/>
    <cellStyle name="Normal 16 3 3 2 2 3 4 2" xfId="13887"/>
    <cellStyle name="Normal 16 3 3 2 2 3 5" xfId="7641"/>
    <cellStyle name="Normal 16 3 3 2 2 3 5 2" xfId="18095"/>
    <cellStyle name="Normal 16 3 3 2 2 3 6" xfId="11704"/>
    <cellStyle name="Normal 16 3 3 2 2 4" xfId="1582"/>
    <cellStyle name="Normal 16 3 3 2 2 4 2" xfId="5791"/>
    <cellStyle name="Normal 16 3 3 2 2 4 2 2" xfId="10000"/>
    <cellStyle name="Normal 16 3 3 2 2 4 2 2 2" xfId="20454"/>
    <cellStyle name="Normal 16 3 3 2 2 4 2 3" xfId="16246"/>
    <cellStyle name="Normal 16 3 3 2 2 4 3" xfId="3766"/>
    <cellStyle name="Normal 16 3 3 2 2 4 3 2" xfId="14221"/>
    <cellStyle name="Normal 16 3 3 2 2 4 4" xfId="7975"/>
    <cellStyle name="Normal 16 3 3 2 2 4 4 2" xfId="18429"/>
    <cellStyle name="Normal 16 3 3 2 2 4 5" xfId="12038"/>
    <cellStyle name="Normal 16 3 3 2 2 5" xfId="4778"/>
    <cellStyle name="Normal 16 3 3 2 2 5 2" xfId="8987"/>
    <cellStyle name="Normal 16 3 3 2 2 5 2 2" xfId="19441"/>
    <cellStyle name="Normal 16 3 3 2 2 5 3" xfId="15233"/>
    <cellStyle name="Normal 16 3 3 2 2 6" xfId="2753"/>
    <cellStyle name="Normal 16 3 3 2 2 6 2" xfId="13208"/>
    <cellStyle name="Normal 16 3 3 2 2 7" xfId="6962"/>
    <cellStyle name="Normal 16 3 3 2 2 7 2" xfId="17416"/>
    <cellStyle name="Normal 16 3 3 2 2 8" xfId="11025"/>
    <cellStyle name="Normal 16 3 3 2 3" xfId="740"/>
    <cellStyle name="Normal 16 3 3 2 3 2" xfId="1754"/>
    <cellStyle name="Normal 16 3 3 2 3 2 2" xfId="5963"/>
    <cellStyle name="Normal 16 3 3 2 3 2 2 2" xfId="10172"/>
    <cellStyle name="Normal 16 3 3 2 3 2 2 2 2" xfId="20626"/>
    <cellStyle name="Normal 16 3 3 2 3 2 2 3" xfId="16418"/>
    <cellStyle name="Normal 16 3 3 2 3 2 3" xfId="3938"/>
    <cellStyle name="Normal 16 3 3 2 3 2 3 2" xfId="14393"/>
    <cellStyle name="Normal 16 3 3 2 3 2 4" xfId="8147"/>
    <cellStyle name="Normal 16 3 3 2 3 2 4 2" xfId="18601"/>
    <cellStyle name="Normal 16 3 3 2 3 2 5" xfId="12210"/>
    <cellStyle name="Normal 16 3 3 2 3 3" xfId="4950"/>
    <cellStyle name="Normal 16 3 3 2 3 3 2" xfId="9159"/>
    <cellStyle name="Normal 16 3 3 2 3 3 2 2" xfId="19613"/>
    <cellStyle name="Normal 16 3 3 2 3 3 3" xfId="15405"/>
    <cellStyle name="Normal 16 3 3 2 3 4" xfId="2925"/>
    <cellStyle name="Normal 16 3 3 2 3 4 2" xfId="13380"/>
    <cellStyle name="Normal 16 3 3 2 3 5" xfId="7134"/>
    <cellStyle name="Normal 16 3 3 2 3 5 2" xfId="17588"/>
    <cellStyle name="Normal 16 3 3 2 3 6" xfId="11197"/>
    <cellStyle name="Normal 16 3 3 2 4" xfId="1073"/>
    <cellStyle name="Normal 16 3 3 2 4 2" xfId="2087"/>
    <cellStyle name="Normal 16 3 3 2 4 2 2" xfId="6296"/>
    <cellStyle name="Normal 16 3 3 2 4 2 2 2" xfId="10505"/>
    <cellStyle name="Normal 16 3 3 2 4 2 2 2 2" xfId="20959"/>
    <cellStyle name="Normal 16 3 3 2 4 2 2 3" xfId="16751"/>
    <cellStyle name="Normal 16 3 3 2 4 2 3" xfId="4271"/>
    <cellStyle name="Normal 16 3 3 2 4 2 3 2" xfId="14726"/>
    <cellStyle name="Normal 16 3 3 2 4 2 4" xfId="8480"/>
    <cellStyle name="Normal 16 3 3 2 4 2 4 2" xfId="18934"/>
    <cellStyle name="Normal 16 3 3 2 4 2 5" xfId="12543"/>
    <cellStyle name="Normal 16 3 3 2 4 3" xfId="5283"/>
    <cellStyle name="Normal 16 3 3 2 4 3 2" xfId="9492"/>
    <cellStyle name="Normal 16 3 3 2 4 3 2 2" xfId="19946"/>
    <cellStyle name="Normal 16 3 3 2 4 3 3" xfId="15738"/>
    <cellStyle name="Normal 16 3 3 2 4 4" xfId="3258"/>
    <cellStyle name="Normal 16 3 3 2 4 4 2" xfId="13713"/>
    <cellStyle name="Normal 16 3 3 2 4 5" xfId="7467"/>
    <cellStyle name="Normal 16 3 3 2 4 5 2" xfId="17921"/>
    <cellStyle name="Normal 16 3 3 2 4 6" xfId="11530"/>
    <cellStyle name="Normal 16 3 3 2 5" xfId="1408"/>
    <cellStyle name="Normal 16 3 3 2 5 2" xfId="5617"/>
    <cellStyle name="Normal 16 3 3 2 5 2 2" xfId="9826"/>
    <cellStyle name="Normal 16 3 3 2 5 2 2 2" xfId="20280"/>
    <cellStyle name="Normal 16 3 3 2 5 2 3" xfId="16072"/>
    <cellStyle name="Normal 16 3 3 2 5 3" xfId="3592"/>
    <cellStyle name="Normal 16 3 3 2 5 3 2" xfId="14047"/>
    <cellStyle name="Normal 16 3 3 2 5 4" xfId="7801"/>
    <cellStyle name="Normal 16 3 3 2 5 4 2" xfId="18255"/>
    <cellStyle name="Normal 16 3 3 2 5 5" xfId="11864"/>
    <cellStyle name="Normal 16 3 3 2 6" xfId="2579"/>
    <cellStyle name="Normal 16 3 3 2 6 2" xfId="6788"/>
    <cellStyle name="Normal 16 3 3 2 6 2 2" xfId="17242"/>
    <cellStyle name="Normal 16 3 3 2 6 3" xfId="13034"/>
    <cellStyle name="Normal 16 3 3 2 7" xfId="4603"/>
    <cellStyle name="Normal 16 3 3 2 7 2" xfId="8812"/>
    <cellStyle name="Normal 16 3 3 2 7 2 2" xfId="19266"/>
    <cellStyle name="Normal 16 3 3 2 7 3" xfId="15058"/>
    <cellStyle name="Normal 16 3 3 2 8" xfId="2420"/>
    <cellStyle name="Normal 16 3 3 2 8 2" xfId="12875"/>
    <cellStyle name="Normal 16 3 3 2 9" xfId="6629"/>
    <cellStyle name="Normal 16 3 3 2 9 2" xfId="17083"/>
    <cellStyle name="Normal 16 3 3 3" xfId="487"/>
    <cellStyle name="Normal 16 3 3 3 2" xfId="834"/>
    <cellStyle name="Normal 16 3 3 3 2 2" xfId="1848"/>
    <cellStyle name="Normal 16 3 3 3 2 2 2" xfId="6057"/>
    <cellStyle name="Normal 16 3 3 3 2 2 2 2" xfId="10266"/>
    <cellStyle name="Normal 16 3 3 3 2 2 2 2 2" xfId="20720"/>
    <cellStyle name="Normal 16 3 3 3 2 2 2 3" xfId="16512"/>
    <cellStyle name="Normal 16 3 3 3 2 2 3" xfId="4032"/>
    <cellStyle name="Normal 16 3 3 3 2 2 3 2" xfId="14487"/>
    <cellStyle name="Normal 16 3 3 3 2 2 4" xfId="8241"/>
    <cellStyle name="Normal 16 3 3 3 2 2 4 2" xfId="18695"/>
    <cellStyle name="Normal 16 3 3 3 2 2 5" xfId="12304"/>
    <cellStyle name="Normal 16 3 3 3 2 3" xfId="5044"/>
    <cellStyle name="Normal 16 3 3 3 2 3 2" xfId="9253"/>
    <cellStyle name="Normal 16 3 3 3 2 3 2 2" xfId="19707"/>
    <cellStyle name="Normal 16 3 3 3 2 3 3" xfId="15499"/>
    <cellStyle name="Normal 16 3 3 3 2 4" xfId="3019"/>
    <cellStyle name="Normal 16 3 3 3 2 4 2" xfId="13474"/>
    <cellStyle name="Normal 16 3 3 3 2 5" xfId="7228"/>
    <cellStyle name="Normal 16 3 3 3 2 5 2" xfId="17682"/>
    <cellStyle name="Normal 16 3 3 3 2 6" xfId="11291"/>
    <cellStyle name="Normal 16 3 3 3 3" xfId="1167"/>
    <cellStyle name="Normal 16 3 3 3 3 2" xfId="2181"/>
    <cellStyle name="Normal 16 3 3 3 3 2 2" xfId="6390"/>
    <cellStyle name="Normal 16 3 3 3 3 2 2 2" xfId="10599"/>
    <cellStyle name="Normal 16 3 3 3 3 2 2 2 2" xfId="21053"/>
    <cellStyle name="Normal 16 3 3 3 3 2 2 3" xfId="16845"/>
    <cellStyle name="Normal 16 3 3 3 3 2 3" xfId="4365"/>
    <cellStyle name="Normal 16 3 3 3 3 2 3 2" xfId="14820"/>
    <cellStyle name="Normal 16 3 3 3 3 2 4" xfId="8574"/>
    <cellStyle name="Normal 16 3 3 3 3 2 4 2" xfId="19028"/>
    <cellStyle name="Normal 16 3 3 3 3 2 5" xfId="12637"/>
    <cellStyle name="Normal 16 3 3 3 3 3" xfId="5377"/>
    <cellStyle name="Normal 16 3 3 3 3 3 2" xfId="9586"/>
    <cellStyle name="Normal 16 3 3 3 3 3 2 2" xfId="20040"/>
    <cellStyle name="Normal 16 3 3 3 3 3 3" xfId="15832"/>
    <cellStyle name="Normal 16 3 3 3 3 4" xfId="3352"/>
    <cellStyle name="Normal 16 3 3 3 3 4 2" xfId="13807"/>
    <cellStyle name="Normal 16 3 3 3 3 5" xfId="7561"/>
    <cellStyle name="Normal 16 3 3 3 3 5 2" xfId="18015"/>
    <cellStyle name="Normal 16 3 3 3 3 6" xfId="11624"/>
    <cellStyle name="Normal 16 3 3 3 4" xfId="1502"/>
    <cellStyle name="Normal 16 3 3 3 4 2" xfId="5711"/>
    <cellStyle name="Normal 16 3 3 3 4 2 2" xfId="9920"/>
    <cellStyle name="Normal 16 3 3 3 4 2 2 2" xfId="20374"/>
    <cellStyle name="Normal 16 3 3 3 4 2 3" xfId="16166"/>
    <cellStyle name="Normal 16 3 3 3 4 3" xfId="3686"/>
    <cellStyle name="Normal 16 3 3 3 4 3 2" xfId="14141"/>
    <cellStyle name="Normal 16 3 3 3 4 4" xfId="7895"/>
    <cellStyle name="Normal 16 3 3 3 4 4 2" xfId="18349"/>
    <cellStyle name="Normal 16 3 3 3 4 5" xfId="11958"/>
    <cellStyle name="Normal 16 3 3 3 5" xfId="4698"/>
    <cellStyle name="Normal 16 3 3 3 5 2" xfId="8907"/>
    <cellStyle name="Normal 16 3 3 3 5 2 2" xfId="19361"/>
    <cellStyle name="Normal 16 3 3 3 5 3" xfId="15153"/>
    <cellStyle name="Normal 16 3 3 3 6" xfId="2673"/>
    <cellStyle name="Normal 16 3 3 3 6 2" xfId="13128"/>
    <cellStyle name="Normal 16 3 3 3 7" xfId="6882"/>
    <cellStyle name="Normal 16 3 3 3 7 2" xfId="17336"/>
    <cellStyle name="Normal 16 3 3 3 8" xfId="10945"/>
    <cellStyle name="Normal 16 3 3 4" xfId="660"/>
    <cellStyle name="Normal 16 3 3 4 2" xfId="1674"/>
    <cellStyle name="Normal 16 3 3 4 2 2" xfId="5883"/>
    <cellStyle name="Normal 16 3 3 4 2 2 2" xfId="10092"/>
    <cellStyle name="Normal 16 3 3 4 2 2 2 2" xfId="20546"/>
    <cellStyle name="Normal 16 3 3 4 2 2 3" xfId="16338"/>
    <cellStyle name="Normal 16 3 3 4 2 3" xfId="3858"/>
    <cellStyle name="Normal 16 3 3 4 2 3 2" xfId="14313"/>
    <cellStyle name="Normal 16 3 3 4 2 4" xfId="8067"/>
    <cellStyle name="Normal 16 3 3 4 2 4 2" xfId="18521"/>
    <cellStyle name="Normal 16 3 3 4 2 5" xfId="12130"/>
    <cellStyle name="Normal 16 3 3 4 3" xfId="4870"/>
    <cellStyle name="Normal 16 3 3 4 3 2" xfId="9079"/>
    <cellStyle name="Normal 16 3 3 4 3 2 2" xfId="19533"/>
    <cellStyle name="Normal 16 3 3 4 3 3" xfId="15325"/>
    <cellStyle name="Normal 16 3 3 4 4" xfId="2845"/>
    <cellStyle name="Normal 16 3 3 4 4 2" xfId="13300"/>
    <cellStyle name="Normal 16 3 3 4 5" xfId="7054"/>
    <cellStyle name="Normal 16 3 3 4 5 2" xfId="17508"/>
    <cellStyle name="Normal 16 3 3 4 6" xfId="11117"/>
    <cellStyle name="Normal 16 3 3 5" xfId="993"/>
    <cellStyle name="Normal 16 3 3 5 2" xfId="2007"/>
    <cellStyle name="Normal 16 3 3 5 2 2" xfId="6216"/>
    <cellStyle name="Normal 16 3 3 5 2 2 2" xfId="10425"/>
    <cellStyle name="Normal 16 3 3 5 2 2 2 2" xfId="20879"/>
    <cellStyle name="Normal 16 3 3 5 2 2 3" xfId="16671"/>
    <cellStyle name="Normal 16 3 3 5 2 3" xfId="4191"/>
    <cellStyle name="Normal 16 3 3 5 2 3 2" xfId="14646"/>
    <cellStyle name="Normal 16 3 3 5 2 4" xfId="8400"/>
    <cellStyle name="Normal 16 3 3 5 2 4 2" xfId="18854"/>
    <cellStyle name="Normal 16 3 3 5 2 5" xfId="12463"/>
    <cellStyle name="Normal 16 3 3 5 3" xfId="5203"/>
    <cellStyle name="Normal 16 3 3 5 3 2" xfId="9412"/>
    <cellStyle name="Normal 16 3 3 5 3 2 2" xfId="19866"/>
    <cellStyle name="Normal 16 3 3 5 3 3" xfId="15658"/>
    <cellStyle name="Normal 16 3 3 5 4" xfId="3178"/>
    <cellStyle name="Normal 16 3 3 5 4 2" xfId="13633"/>
    <cellStyle name="Normal 16 3 3 5 5" xfId="7387"/>
    <cellStyle name="Normal 16 3 3 5 5 2" xfId="17841"/>
    <cellStyle name="Normal 16 3 3 5 6" xfId="11450"/>
    <cellStyle name="Normal 16 3 3 6" xfId="1328"/>
    <cellStyle name="Normal 16 3 3 6 2" xfId="5537"/>
    <cellStyle name="Normal 16 3 3 6 2 2" xfId="9746"/>
    <cellStyle name="Normal 16 3 3 6 2 2 2" xfId="20200"/>
    <cellStyle name="Normal 16 3 3 6 2 3" xfId="15992"/>
    <cellStyle name="Normal 16 3 3 6 3" xfId="3512"/>
    <cellStyle name="Normal 16 3 3 6 3 2" xfId="13967"/>
    <cellStyle name="Normal 16 3 3 6 4" xfId="7721"/>
    <cellStyle name="Normal 16 3 3 6 4 2" xfId="18175"/>
    <cellStyle name="Normal 16 3 3 6 5" xfId="11784"/>
    <cellStyle name="Normal 16 3 3 7" xfId="2499"/>
    <cellStyle name="Normal 16 3 3 7 2" xfId="6708"/>
    <cellStyle name="Normal 16 3 3 7 2 2" xfId="17162"/>
    <cellStyle name="Normal 16 3 3 7 3" xfId="12954"/>
    <cellStyle name="Normal 16 3 3 8" xfId="4513"/>
    <cellStyle name="Normal 16 3 3 8 2" xfId="8722"/>
    <cellStyle name="Normal 16 3 3 8 2 2" xfId="19176"/>
    <cellStyle name="Normal 16 3 3 8 3" xfId="14968"/>
    <cellStyle name="Normal 16 3 3 9" xfId="2330"/>
    <cellStyle name="Normal 16 3 3 9 2" xfId="12785"/>
    <cellStyle name="Normal 16 3 4" xfId="30"/>
    <cellStyle name="Normal 16 3 4 10" xfId="336"/>
    <cellStyle name="Normal 16 3 4 11" xfId="10794"/>
    <cellStyle name="Normal 16 3 4 2" xfId="510"/>
    <cellStyle name="Normal 16 3 4 2 2" xfId="857"/>
    <cellStyle name="Normal 16 3 4 2 2 2" xfId="1871"/>
    <cellStyle name="Normal 16 3 4 2 2 2 2" xfId="6080"/>
    <cellStyle name="Normal 16 3 4 2 2 2 2 2" xfId="10289"/>
    <cellStyle name="Normal 16 3 4 2 2 2 2 2 2" xfId="20743"/>
    <cellStyle name="Normal 16 3 4 2 2 2 2 3" xfId="16535"/>
    <cellStyle name="Normal 16 3 4 2 2 2 3" xfId="4055"/>
    <cellStyle name="Normal 16 3 4 2 2 2 3 2" xfId="14510"/>
    <cellStyle name="Normal 16 3 4 2 2 2 4" xfId="8264"/>
    <cellStyle name="Normal 16 3 4 2 2 2 4 2" xfId="18718"/>
    <cellStyle name="Normal 16 3 4 2 2 2 5" xfId="12327"/>
    <cellStyle name="Normal 16 3 4 2 2 3" xfId="5067"/>
    <cellStyle name="Normal 16 3 4 2 2 3 2" xfId="9276"/>
    <cellStyle name="Normal 16 3 4 2 2 3 2 2" xfId="19730"/>
    <cellStyle name="Normal 16 3 4 2 2 3 3" xfId="15522"/>
    <cellStyle name="Normal 16 3 4 2 2 4" xfId="3042"/>
    <cellStyle name="Normal 16 3 4 2 2 4 2" xfId="13497"/>
    <cellStyle name="Normal 16 3 4 2 2 5" xfId="7251"/>
    <cellStyle name="Normal 16 3 4 2 2 5 2" xfId="17705"/>
    <cellStyle name="Normal 16 3 4 2 2 6" xfId="11314"/>
    <cellStyle name="Normal 16 3 4 2 3" xfId="1190"/>
    <cellStyle name="Normal 16 3 4 2 3 2" xfId="2204"/>
    <cellStyle name="Normal 16 3 4 2 3 2 2" xfId="6413"/>
    <cellStyle name="Normal 16 3 4 2 3 2 2 2" xfId="10622"/>
    <cellStyle name="Normal 16 3 4 2 3 2 2 2 2" xfId="21076"/>
    <cellStyle name="Normal 16 3 4 2 3 2 2 3" xfId="16868"/>
    <cellStyle name="Normal 16 3 4 2 3 2 3" xfId="4388"/>
    <cellStyle name="Normal 16 3 4 2 3 2 3 2" xfId="14843"/>
    <cellStyle name="Normal 16 3 4 2 3 2 4" xfId="8597"/>
    <cellStyle name="Normal 16 3 4 2 3 2 4 2" xfId="19051"/>
    <cellStyle name="Normal 16 3 4 2 3 2 5" xfId="12660"/>
    <cellStyle name="Normal 16 3 4 2 3 3" xfId="5400"/>
    <cellStyle name="Normal 16 3 4 2 3 3 2" xfId="9609"/>
    <cellStyle name="Normal 16 3 4 2 3 3 2 2" xfId="20063"/>
    <cellStyle name="Normal 16 3 4 2 3 3 3" xfId="15855"/>
    <cellStyle name="Normal 16 3 4 2 3 4" xfId="3375"/>
    <cellStyle name="Normal 16 3 4 2 3 4 2" xfId="13830"/>
    <cellStyle name="Normal 16 3 4 2 3 5" xfId="7584"/>
    <cellStyle name="Normal 16 3 4 2 3 5 2" xfId="18038"/>
    <cellStyle name="Normal 16 3 4 2 3 6" xfId="11647"/>
    <cellStyle name="Normal 16 3 4 2 4" xfId="1525"/>
    <cellStyle name="Normal 16 3 4 2 4 2" xfId="5734"/>
    <cellStyle name="Normal 16 3 4 2 4 2 2" xfId="9943"/>
    <cellStyle name="Normal 16 3 4 2 4 2 2 2" xfId="20397"/>
    <cellStyle name="Normal 16 3 4 2 4 2 3" xfId="16189"/>
    <cellStyle name="Normal 16 3 4 2 4 3" xfId="3709"/>
    <cellStyle name="Normal 16 3 4 2 4 3 2" xfId="14164"/>
    <cellStyle name="Normal 16 3 4 2 4 4" xfId="7918"/>
    <cellStyle name="Normal 16 3 4 2 4 4 2" xfId="18372"/>
    <cellStyle name="Normal 16 3 4 2 4 5" xfId="11981"/>
    <cellStyle name="Normal 16 3 4 2 5" xfId="4721"/>
    <cellStyle name="Normal 16 3 4 2 5 2" xfId="8930"/>
    <cellStyle name="Normal 16 3 4 2 5 2 2" xfId="19384"/>
    <cellStyle name="Normal 16 3 4 2 5 3" xfId="15176"/>
    <cellStyle name="Normal 16 3 4 2 6" xfId="2696"/>
    <cellStyle name="Normal 16 3 4 2 6 2" xfId="13151"/>
    <cellStyle name="Normal 16 3 4 2 7" xfId="6905"/>
    <cellStyle name="Normal 16 3 4 2 7 2" xfId="17359"/>
    <cellStyle name="Normal 16 3 4 2 8" xfId="10968"/>
    <cellStyle name="Normal 16 3 4 3" xfId="683"/>
    <cellStyle name="Normal 16 3 4 3 2" xfId="1697"/>
    <cellStyle name="Normal 16 3 4 3 2 2" xfId="5906"/>
    <cellStyle name="Normal 16 3 4 3 2 2 2" xfId="10115"/>
    <cellStyle name="Normal 16 3 4 3 2 2 2 2" xfId="20569"/>
    <cellStyle name="Normal 16 3 4 3 2 2 3" xfId="16361"/>
    <cellStyle name="Normal 16 3 4 3 2 3" xfId="3881"/>
    <cellStyle name="Normal 16 3 4 3 2 3 2" xfId="14336"/>
    <cellStyle name="Normal 16 3 4 3 2 4" xfId="8090"/>
    <cellStyle name="Normal 16 3 4 3 2 4 2" xfId="18544"/>
    <cellStyle name="Normal 16 3 4 3 2 5" xfId="12153"/>
    <cellStyle name="Normal 16 3 4 3 3" xfId="4893"/>
    <cellStyle name="Normal 16 3 4 3 3 2" xfId="9102"/>
    <cellStyle name="Normal 16 3 4 3 3 2 2" xfId="19556"/>
    <cellStyle name="Normal 16 3 4 3 3 3" xfId="15348"/>
    <cellStyle name="Normal 16 3 4 3 4" xfId="2868"/>
    <cellStyle name="Normal 16 3 4 3 4 2" xfId="13323"/>
    <cellStyle name="Normal 16 3 4 3 5" xfId="7077"/>
    <cellStyle name="Normal 16 3 4 3 5 2" xfId="17531"/>
    <cellStyle name="Normal 16 3 4 3 6" xfId="11140"/>
    <cellStyle name="Normal 16 3 4 4" xfId="1016"/>
    <cellStyle name="Normal 16 3 4 4 2" xfId="2030"/>
    <cellStyle name="Normal 16 3 4 4 2 2" xfId="6239"/>
    <cellStyle name="Normal 16 3 4 4 2 2 2" xfId="10448"/>
    <cellStyle name="Normal 16 3 4 4 2 2 2 2" xfId="20902"/>
    <cellStyle name="Normal 16 3 4 4 2 2 3" xfId="16694"/>
    <cellStyle name="Normal 16 3 4 4 2 3" xfId="4214"/>
    <cellStyle name="Normal 16 3 4 4 2 3 2" xfId="14669"/>
    <cellStyle name="Normal 16 3 4 4 2 4" xfId="8423"/>
    <cellStyle name="Normal 16 3 4 4 2 4 2" xfId="18877"/>
    <cellStyle name="Normal 16 3 4 4 2 5" xfId="12486"/>
    <cellStyle name="Normal 16 3 4 4 3" xfId="5226"/>
    <cellStyle name="Normal 16 3 4 4 3 2" xfId="9435"/>
    <cellStyle name="Normal 16 3 4 4 3 2 2" xfId="19889"/>
    <cellStyle name="Normal 16 3 4 4 3 3" xfId="15681"/>
    <cellStyle name="Normal 16 3 4 4 4" xfId="3201"/>
    <cellStyle name="Normal 16 3 4 4 4 2" xfId="13656"/>
    <cellStyle name="Normal 16 3 4 4 5" xfId="7410"/>
    <cellStyle name="Normal 16 3 4 4 5 2" xfId="17864"/>
    <cellStyle name="Normal 16 3 4 4 6" xfId="11473"/>
    <cellStyle name="Normal 16 3 4 5" xfId="1351"/>
    <cellStyle name="Normal 16 3 4 5 2" xfId="5560"/>
    <cellStyle name="Normal 16 3 4 5 2 2" xfId="9769"/>
    <cellStyle name="Normal 16 3 4 5 2 2 2" xfId="20223"/>
    <cellStyle name="Normal 16 3 4 5 2 3" xfId="16015"/>
    <cellStyle name="Normal 16 3 4 5 3" xfId="3535"/>
    <cellStyle name="Normal 16 3 4 5 3 2" xfId="13990"/>
    <cellStyle name="Normal 16 3 4 5 4" xfId="7744"/>
    <cellStyle name="Normal 16 3 4 5 4 2" xfId="18198"/>
    <cellStyle name="Normal 16 3 4 5 5" xfId="11807"/>
    <cellStyle name="Normal 16 3 4 6" xfId="2522"/>
    <cellStyle name="Normal 16 3 4 6 2" xfId="6731"/>
    <cellStyle name="Normal 16 3 4 6 2 2" xfId="17185"/>
    <cellStyle name="Normal 16 3 4 6 3" xfId="12977"/>
    <cellStyle name="Normal 16 3 4 7" xfId="4558"/>
    <cellStyle name="Normal 16 3 4 7 2" xfId="8767"/>
    <cellStyle name="Normal 16 3 4 7 2 2" xfId="19221"/>
    <cellStyle name="Normal 16 3 4 7 3" xfId="15013"/>
    <cellStyle name="Normal 16 3 4 8" xfId="2375"/>
    <cellStyle name="Normal 16 3 4 8 2" xfId="12830"/>
    <cellStyle name="Normal 16 3 4 9" xfId="6584"/>
    <cellStyle name="Normal 16 3 4 9 2" xfId="17038"/>
    <cellStyle name="Normal 16 3 5" xfId="442"/>
    <cellStyle name="Normal 16 3 5 2" xfId="789"/>
    <cellStyle name="Normal 16 3 5 2 2" xfId="1803"/>
    <cellStyle name="Normal 16 3 5 2 2 2" xfId="6012"/>
    <cellStyle name="Normal 16 3 5 2 2 2 2" xfId="10221"/>
    <cellStyle name="Normal 16 3 5 2 2 2 2 2" xfId="20675"/>
    <cellStyle name="Normal 16 3 5 2 2 2 3" xfId="16467"/>
    <cellStyle name="Normal 16 3 5 2 2 3" xfId="3987"/>
    <cellStyle name="Normal 16 3 5 2 2 3 2" xfId="14442"/>
    <cellStyle name="Normal 16 3 5 2 2 4" xfId="8196"/>
    <cellStyle name="Normal 16 3 5 2 2 4 2" xfId="18650"/>
    <cellStyle name="Normal 16 3 5 2 2 5" xfId="12259"/>
    <cellStyle name="Normal 16 3 5 2 3" xfId="4999"/>
    <cellStyle name="Normal 16 3 5 2 3 2" xfId="9208"/>
    <cellStyle name="Normal 16 3 5 2 3 2 2" xfId="19662"/>
    <cellStyle name="Normal 16 3 5 2 3 3" xfId="15454"/>
    <cellStyle name="Normal 16 3 5 2 4" xfId="2974"/>
    <cellStyle name="Normal 16 3 5 2 4 2" xfId="13429"/>
    <cellStyle name="Normal 16 3 5 2 5" xfId="7183"/>
    <cellStyle name="Normal 16 3 5 2 5 2" xfId="17637"/>
    <cellStyle name="Normal 16 3 5 2 6" xfId="11246"/>
    <cellStyle name="Normal 16 3 5 3" xfId="1122"/>
    <cellStyle name="Normal 16 3 5 3 2" xfId="2136"/>
    <cellStyle name="Normal 16 3 5 3 2 2" xfId="6345"/>
    <cellStyle name="Normal 16 3 5 3 2 2 2" xfId="10554"/>
    <cellStyle name="Normal 16 3 5 3 2 2 2 2" xfId="21008"/>
    <cellStyle name="Normal 16 3 5 3 2 2 3" xfId="16800"/>
    <cellStyle name="Normal 16 3 5 3 2 3" xfId="4320"/>
    <cellStyle name="Normal 16 3 5 3 2 3 2" xfId="14775"/>
    <cellStyle name="Normal 16 3 5 3 2 4" xfId="8529"/>
    <cellStyle name="Normal 16 3 5 3 2 4 2" xfId="18983"/>
    <cellStyle name="Normal 16 3 5 3 2 5" xfId="12592"/>
    <cellStyle name="Normal 16 3 5 3 3" xfId="5332"/>
    <cellStyle name="Normal 16 3 5 3 3 2" xfId="9541"/>
    <cellStyle name="Normal 16 3 5 3 3 2 2" xfId="19995"/>
    <cellStyle name="Normal 16 3 5 3 3 3" xfId="15787"/>
    <cellStyle name="Normal 16 3 5 3 4" xfId="3307"/>
    <cellStyle name="Normal 16 3 5 3 4 2" xfId="13762"/>
    <cellStyle name="Normal 16 3 5 3 5" xfId="7516"/>
    <cellStyle name="Normal 16 3 5 3 5 2" xfId="17970"/>
    <cellStyle name="Normal 16 3 5 3 6" xfId="11579"/>
    <cellStyle name="Normal 16 3 5 4" xfId="1457"/>
    <cellStyle name="Normal 16 3 5 4 2" xfId="5666"/>
    <cellStyle name="Normal 16 3 5 4 2 2" xfId="9875"/>
    <cellStyle name="Normal 16 3 5 4 2 2 2" xfId="20329"/>
    <cellStyle name="Normal 16 3 5 4 2 3" xfId="16121"/>
    <cellStyle name="Normal 16 3 5 4 3" xfId="3641"/>
    <cellStyle name="Normal 16 3 5 4 3 2" xfId="14096"/>
    <cellStyle name="Normal 16 3 5 4 4" xfId="7850"/>
    <cellStyle name="Normal 16 3 5 4 4 2" xfId="18304"/>
    <cellStyle name="Normal 16 3 5 4 5" xfId="11913"/>
    <cellStyle name="Normal 16 3 5 5" xfId="4653"/>
    <cellStyle name="Normal 16 3 5 5 2" xfId="8862"/>
    <cellStyle name="Normal 16 3 5 5 2 2" xfId="19316"/>
    <cellStyle name="Normal 16 3 5 5 3" xfId="15108"/>
    <cellStyle name="Normal 16 3 5 6" xfId="2628"/>
    <cellStyle name="Normal 16 3 5 6 2" xfId="13083"/>
    <cellStyle name="Normal 16 3 5 7" xfId="6837"/>
    <cellStyle name="Normal 16 3 5 7 2" xfId="17291"/>
    <cellStyle name="Normal 16 3 5 8" xfId="10900"/>
    <cellStyle name="Normal 16 3 6" xfId="615"/>
    <cellStyle name="Normal 16 3 6 2" xfId="1629"/>
    <cellStyle name="Normal 16 3 6 2 2" xfId="5838"/>
    <cellStyle name="Normal 16 3 6 2 2 2" xfId="10047"/>
    <cellStyle name="Normal 16 3 6 2 2 2 2" xfId="20501"/>
    <cellStyle name="Normal 16 3 6 2 2 3" xfId="16293"/>
    <cellStyle name="Normal 16 3 6 2 3" xfId="3813"/>
    <cellStyle name="Normal 16 3 6 2 3 2" xfId="14268"/>
    <cellStyle name="Normal 16 3 6 2 4" xfId="8022"/>
    <cellStyle name="Normal 16 3 6 2 4 2" xfId="18476"/>
    <cellStyle name="Normal 16 3 6 2 5" xfId="12085"/>
    <cellStyle name="Normal 16 3 6 3" xfId="4825"/>
    <cellStyle name="Normal 16 3 6 3 2" xfId="9034"/>
    <cellStyle name="Normal 16 3 6 3 2 2" xfId="19488"/>
    <cellStyle name="Normal 16 3 6 3 3" xfId="15280"/>
    <cellStyle name="Normal 16 3 6 4" xfId="2800"/>
    <cellStyle name="Normal 16 3 6 4 2" xfId="13255"/>
    <cellStyle name="Normal 16 3 6 5" xfId="7009"/>
    <cellStyle name="Normal 16 3 6 5 2" xfId="17463"/>
    <cellStyle name="Normal 16 3 6 6" xfId="11072"/>
    <cellStyle name="Normal 16 3 7" xfId="948"/>
    <cellStyle name="Normal 16 3 7 2" xfId="1962"/>
    <cellStyle name="Normal 16 3 7 2 2" xfId="6171"/>
    <cellStyle name="Normal 16 3 7 2 2 2" xfId="10380"/>
    <cellStyle name="Normal 16 3 7 2 2 2 2" xfId="20834"/>
    <cellStyle name="Normal 16 3 7 2 2 3" xfId="16626"/>
    <cellStyle name="Normal 16 3 7 2 3" xfId="4146"/>
    <cellStyle name="Normal 16 3 7 2 3 2" xfId="14601"/>
    <cellStyle name="Normal 16 3 7 2 4" xfId="8355"/>
    <cellStyle name="Normal 16 3 7 2 4 2" xfId="18809"/>
    <cellStyle name="Normal 16 3 7 2 5" xfId="12418"/>
    <cellStyle name="Normal 16 3 7 3" xfId="5158"/>
    <cellStyle name="Normal 16 3 7 3 2" xfId="9367"/>
    <cellStyle name="Normal 16 3 7 3 2 2" xfId="19821"/>
    <cellStyle name="Normal 16 3 7 3 3" xfId="15613"/>
    <cellStyle name="Normal 16 3 7 4" xfId="3133"/>
    <cellStyle name="Normal 16 3 7 4 2" xfId="13588"/>
    <cellStyle name="Normal 16 3 7 5" xfId="7342"/>
    <cellStyle name="Normal 16 3 7 5 2" xfId="17796"/>
    <cellStyle name="Normal 16 3 7 6" xfId="11405"/>
    <cellStyle name="Normal 16 3 8" xfId="1283"/>
    <cellStyle name="Normal 16 3 8 2" xfId="5492"/>
    <cellStyle name="Normal 16 3 8 2 2" xfId="9701"/>
    <cellStyle name="Normal 16 3 8 2 2 2" xfId="20155"/>
    <cellStyle name="Normal 16 3 8 2 3" xfId="15947"/>
    <cellStyle name="Normal 16 3 8 3" xfId="3467"/>
    <cellStyle name="Normal 16 3 8 3 2" xfId="13922"/>
    <cellStyle name="Normal 16 3 8 4" xfId="7676"/>
    <cellStyle name="Normal 16 3 8 4 2" xfId="18130"/>
    <cellStyle name="Normal 16 3 8 5" xfId="11739"/>
    <cellStyle name="Normal 16 3 9" xfId="2454"/>
    <cellStyle name="Normal 16 3 9 2" xfId="6663"/>
    <cellStyle name="Normal 16 3 9 2 2" xfId="17117"/>
    <cellStyle name="Normal 16 3 9 3" xfId="12909"/>
    <cellStyle name="Normal 17" xfId="31"/>
    <cellStyle name="Normal 17 2" xfId="32"/>
    <cellStyle name="Normal 18" xfId="33"/>
    <cellStyle name="Normal 18 2" xfId="34"/>
    <cellStyle name="Normal 19" xfId="35"/>
    <cellStyle name="Normal 2" xfId="254"/>
    <cellStyle name="Normal 2 10" xfId="36"/>
    <cellStyle name="Normal 2 11" xfId="37"/>
    <cellStyle name="Normal 2 11 2" xfId="38"/>
    <cellStyle name="Normal 2 11 2 2" xfId="39"/>
    <cellStyle name="Normal 2 11 2 3" xfId="40"/>
    <cellStyle name="Normal 2 11 2 4" xfId="10726"/>
    <cellStyle name="Normal 2 12" xfId="41"/>
    <cellStyle name="Normal 2 13" xfId="42"/>
    <cellStyle name="Normal 2 13 10" xfId="4469"/>
    <cellStyle name="Normal 2 13 10 2" xfId="8678"/>
    <cellStyle name="Normal 2 13 10 2 2" xfId="19132"/>
    <cellStyle name="Normal 2 13 10 3" xfId="14924"/>
    <cellStyle name="Normal 2 13 11" xfId="2286"/>
    <cellStyle name="Normal 2 13 11 2" xfId="12741"/>
    <cellStyle name="Normal 2 13 12" xfId="6495"/>
    <cellStyle name="Normal 2 13 12 2" xfId="16949"/>
    <cellStyle name="Normal 2 13 13" xfId="269"/>
    <cellStyle name="Normal 2 13 13 2" xfId="10727"/>
    <cellStyle name="Normal 2 13 14" xfId="10707"/>
    <cellStyle name="Normal 2 13 2" xfId="43"/>
    <cellStyle name="Normal 2 13 2 10" xfId="2303"/>
    <cellStyle name="Normal 2 13 2 10 2" xfId="12758"/>
    <cellStyle name="Normal 2 13 2 11" xfId="6512"/>
    <cellStyle name="Normal 2 13 2 11 2" xfId="16966"/>
    <cellStyle name="Normal 2 13 2 12" xfId="286"/>
    <cellStyle name="Normal 2 13 2 13" xfId="10744"/>
    <cellStyle name="Normal 2 13 2 2" xfId="44"/>
    <cellStyle name="Normal 2 13 2 2 10" xfId="6557"/>
    <cellStyle name="Normal 2 13 2 2 10 2" xfId="17011"/>
    <cellStyle name="Normal 2 13 2 2 11" xfId="320"/>
    <cellStyle name="Normal 2 13 2 2 12" xfId="10778"/>
    <cellStyle name="Normal 2 13 2 2 2" xfId="45"/>
    <cellStyle name="Normal 2 13 2 2 2 10" xfId="400"/>
    <cellStyle name="Normal 2 13 2 2 2 11" xfId="10858"/>
    <cellStyle name="Normal 2 13 2 2 2 2" xfId="574"/>
    <cellStyle name="Normal 2 13 2 2 2 2 2" xfId="921"/>
    <cellStyle name="Normal 2 13 2 2 2 2 2 2" xfId="1935"/>
    <cellStyle name="Normal 2 13 2 2 2 2 2 2 2" xfId="6144"/>
    <cellStyle name="Normal 2 13 2 2 2 2 2 2 2 2" xfId="10353"/>
    <cellStyle name="Normal 2 13 2 2 2 2 2 2 2 2 2" xfId="20807"/>
    <cellStyle name="Normal 2 13 2 2 2 2 2 2 2 3" xfId="16599"/>
    <cellStyle name="Normal 2 13 2 2 2 2 2 2 3" xfId="4119"/>
    <cellStyle name="Normal 2 13 2 2 2 2 2 2 3 2" xfId="14574"/>
    <cellStyle name="Normal 2 13 2 2 2 2 2 2 4" xfId="8328"/>
    <cellStyle name="Normal 2 13 2 2 2 2 2 2 4 2" xfId="18782"/>
    <cellStyle name="Normal 2 13 2 2 2 2 2 2 5" xfId="12391"/>
    <cellStyle name="Normal 2 13 2 2 2 2 2 3" xfId="5131"/>
    <cellStyle name="Normal 2 13 2 2 2 2 2 3 2" xfId="9340"/>
    <cellStyle name="Normal 2 13 2 2 2 2 2 3 2 2" xfId="19794"/>
    <cellStyle name="Normal 2 13 2 2 2 2 2 3 3" xfId="15586"/>
    <cellStyle name="Normal 2 13 2 2 2 2 2 4" xfId="3106"/>
    <cellStyle name="Normal 2 13 2 2 2 2 2 4 2" xfId="13561"/>
    <cellStyle name="Normal 2 13 2 2 2 2 2 5" xfId="7315"/>
    <cellStyle name="Normal 2 13 2 2 2 2 2 5 2" xfId="17769"/>
    <cellStyle name="Normal 2 13 2 2 2 2 2 6" xfId="11378"/>
    <cellStyle name="Normal 2 13 2 2 2 2 3" xfId="1254"/>
    <cellStyle name="Normal 2 13 2 2 2 2 3 2" xfId="2268"/>
    <cellStyle name="Normal 2 13 2 2 2 2 3 2 2" xfId="6477"/>
    <cellStyle name="Normal 2 13 2 2 2 2 3 2 2 2" xfId="10686"/>
    <cellStyle name="Normal 2 13 2 2 2 2 3 2 2 2 2" xfId="21140"/>
    <cellStyle name="Normal 2 13 2 2 2 2 3 2 2 3" xfId="16932"/>
    <cellStyle name="Normal 2 13 2 2 2 2 3 2 3" xfId="4452"/>
    <cellStyle name="Normal 2 13 2 2 2 2 3 2 3 2" xfId="14907"/>
    <cellStyle name="Normal 2 13 2 2 2 2 3 2 4" xfId="8661"/>
    <cellStyle name="Normal 2 13 2 2 2 2 3 2 4 2" xfId="19115"/>
    <cellStyle name="Normal 2 13 2 2 2 2 3 2 5" xfId="12724"/>
    <cellStyle name="Normal 2 13 2 2 2 2 3 3" xfId="5464"/>
    <cellStyle name="Normal 2 13 2 2 2 2 3 3 2" xfId="9673"/>
    <cellStyle name="Normal 2 13 2 2 2 2 3 3 2 2" xfId="20127"/>
    <cellStyle name="Normal 2 13 2 2 2 2 3 3 3" xfId="15919"/>
    <cellStyle name="Normal 2 13 2 2 2 2 3 4" xfId="3439"/>
    <cellStyle name="Normal 2 13 2 2 2 2 3 4 2" xfId="13894"/>
    <cellStyle name="Normal 2 13 2 2 2 2 3 5" xfId="7648"/>
    <cellStyle name="Normal 2 13 2 2 2 2 3 5 2" xfId="18102"/>
    <cellStyle name="Normal 2 13 2 2 2 2 3 6" xfId="11711"/>
    <cellStyle name="Normal 2 13 2 2 2 2 4" xfId="1589"/>
    <cellStyle name="Normal 2 13 2 2 2 2 4 2" xfId="5798"/>
    <cellStyle name="Normal 2 13 2 2 2 2 4 2 2" xfId="10007"/>
    <cellStyle name="Normal 2 13 2 2 2 2 4 2 2 2" xfId="20461"/>
    <cellStyle name="Normal 2 13 2 2 2 2 4 2 3" xfId="16253"/>
    <cellStyle name="Normal 2 13 2 2 2 2 4 3" xfId="3773"/>
    <cellStyle name="Normal 2 13 2 2 2 2 4 3 2" xfId="14228"/>
    <cellStyle name="Normal 2 13 2 2 2 2 4 4" xfId="7982"/>
    <cellStyle name="Normal 2 13 2 2 2 2 4 4 2" xfId="18436"/>
    <cellStyle name="Normal 2 13 2 2 2 2 4 5" xfId="12045"/>
    <cellStyle name="Normal 2 13 2 2 2 2 5" xfId="4785"/>
    <cellStyle name="Normal 2 13 2 2 2 2 5 2" xfId="8994"/>
    <cellStyle name="Normal 2 13 2 2 2 2 5 2 2" xfId="19448"/>
    <cellStyle name="Normal 2 13 2 2 2 2 5 3" xfId="15240"/>
    <cellStyle name="Normal 2 13 2 2 2 2 6" xfId="2760"/>
    <cellStyle name="Normal 2 13 2 2 2 2 6 2" xfId="13215"/>
    <cellStyle name="Normal 2 13 2 2 2 2 7" xfId="6969"/>
    <cellStyle name="Normal 2 13 2 2 2 2 7 2" xfId="17423"/>
    <cellStyle name="Normal 2 13 2 2 2 2 8" xfId="11032"/>
    <cellStyle name="Normal 2 13 2 2 2 3" xfId="747"/>
    <cellStyle name="Normal 2 13 2 2 2 3 2" xfId="1761"/>
    <cellStyle name="Normal 2 13 2 2 2 3 2 2" xfId="5970"/>
    <cellStyle name="Normal 2 13 2 2 2 3 2 2 2" xfId="10179"/>
    <cellStyle name="Normal 2 13 2 2 2 3 2 2 2 2" xfId="20633"/>
    <cellStyle name="Normal 2 13 2 2 2 3 2 2 3" xfId="16425"/>
    <cellStyle name="Normal 2 13 2 2 2 3 2 3" xfId="3945"/>
    <cellStyle name="Normal 2 13 2 2 2 3 2 3 2" xfId="14400"/>
    <cellStyle name="Normal 2 13 2 2 2 3 2 4" xfId="8154"/>
    <cellStyle name="Normal 2 13 2 2 2 3 2 4 2" xfId="18608"/>
    <cellStyle name="Normal 2 13 2 2 2 3 2 5" xfId="12217"/>
    <cellStyle name="Normal 2 13 2 2 2 3 3" xfId="4957"/>
    <cellStyle name="Normal 2 13 2 2 2 3 3 2" xfId="9166"/>
    <cellStyle name="Normal 2 13 2 2 2 3 3 2 2" xfId="19620"/>
    <cellStyle name="Normal 2 13 2 2 2 3 3 3" xfId="15412"/>
    <cellStyle name="Normal 2 13 2 2 2 3 4" xfId="2932"/>
    <cellStyle name="Normal 2 13 2 2 2 3 4 2" xfId="13387"/>
    <cellStyle name="Normal 2 13 2 2 2 3 5" xfId="7141"/>
    <cellStyle name="Normal 2 13 2 2 2 3 5 2" xfId="17595"/>
    <cellStyle name="Normal 2 13 2 2 2 3 6" xfId="11204"/>
    <cellStyle name="Normal 2 13 2 2 2 4" xfId="1080"/>
    <cellStyle name="Normal 2 13 2 2 2 4 2" xfId="2094"/>
    <cellStyle name="Normal 2 13 2 2 2 4 2 2" xfId="6303"/>
    <cellStyle name="Normal 2 13 2 2 2 4 2 2 2" xfId="10512"/>
    <cellStyle name="Normal 2 13 2 2 2 4 2 2 2 2" xfId="20966"/>
    <cellStyle name="Normal 2 13 2 2 2 4 2 2 3" xfId="16758"/>
    <cellStyle name="Normal 2 13 2 2 2 4 2 3" xfId="4278"/>
    <cellStyle name="Normal 2 13 2 2 2 4 2 3 2" xfId="14733"/>
    <cellStyle name="Normal 2 13 2 2 2 4 2 4" xfId="8487"/>
    <cellStyle name="Normal 2 13 2 2 2 4 2 4 2" xfId="18941"/>
    <cellStyle name="Normal 2 13 2 2 2 4 2 5" xfId="12550"/>
    <cellStyle name="Normal 2 13 2 2 2 4 3" xfId="5290"/>
    <cellStyle name="Normal 2 13 2 2 2 4 3 2" xfId="9499"/>
    <cellStyle name="Normal 2 13 2 2 2 4 3 2 2" xfId="19953"/>
    <cellStyle name="Normal 2 13 2 2 2 4 3 3" xfId="15745"/>
    <cellStyle name="Normal 2 13 2 2 2 4 4" xfId="3265"/>
    <cellStyle name="Normal 2 13 2 2 2 4 4 2" xfId="13720"/>
    <cellStyle name="Normal 2 13 2 2 2 4 5" xfId="7474"/>
    <cellStyle name="Normal 2 13 2 2 2 4 5 2" xfId="17928"/>
    <cellStyle name="Normal 2 13 2 2 2 4 6" xfId="11537"/>
    <cellStyle name="Normal 2 13 2 2 2 5" xfId="1415"/>
    <cellStyle name="Normal 2 13 2 2 2 5 2" xfId="5624"/>
    <cellStyle name="Normal 2 13 2 2 2 5 2 2" xfId="9833"/>
    <cellStyle name="Normal 2 13 2 2 2 5 2 2 2" xfId="20287"/>
    <cellStyle name="Normal 2 13 2 2 2 5 2 3" xfId="16079"/>
    <cellStyle name="Normal 2 13 2 2 2 5 3" xfId="3599"/>
    <cellStyle name="Normal 2 13 2 2 2 5 3 2" xfId="14054"/>
    <cellStyle name="Normal 2 13 2 2 2 5 4" xfId="7808"/>
    <cellStyle name="Normal 2 13 2 2 2 5 4 2" xfId="18262"/>
    <cellStyle name="Normal 2 13 2 2 2 5 5" xfId="11871"/>
    <cellStyle name="Normal 2 13 2 2 2 6" xfId="2586"/>
    <cellStyle name="Normal 2 13 2 2 2 6 2" xfId="6795"/>
    <cellStyle name="Normal 2 13 2 2 2 6 2 2" xfId="17249"/>
    <cellStyle name="Normal 2 13 2 2 2 6 3" xfId="13041"/>
    <cellStyle name="Normal 2 13 2 2 2 7" xfId="4610"/>
    <cellStyle name="Normal 2 13 2 2 2 7 2" xfId="8819"/>
    <cellStyle name="Normal 2 13 2 2 2 7 2 2" xfId="19273"/>
    <cellStyle name="Normal 2 13 2 2 2 7 3" xfId="15065"/>
    <cellStyle name="Normal 2 13 2 2 2 8" xfId="2427"/>
    <cellStyle name="Normal 2 13 2 2 2 8 2" xfId="12882"/>
    <cellStyle name="Normal 2 13 2 2 2 9" xfId="6636"/>
    <cellStyle name="Normal 2 13 2 2 2 9 2" xfId="17090"/>
    <cellStyle name="Normal 2 13 2 2 3" xfId="494"/>
    <cellStyle name="Normal 2 13 2 2 3 2" xfId="841"/>
    <cellStyle name="Normal 2 13 2 2 3 2 2" xfId="1855"/>
    <cellStyle name="Normal 2 13 2 2 3 2 2 2" xfId="6064"/>
    <cellStyle name="Normal 2 13 2 2 3 2 2 2 2" xfId="10273"/>
    <cellStyle name="Normal 2 13 2 2 3 2 2 2 2 2" xfId="20727"/>
    <cellStyle name="Normal 2 13 2 2 3 2 2 2 3" xfId="16519"/>
    <cellStyle name="Normal 2 13 2 2 3 2 2 3" xfId="4039"/>
    <cellStyle name="Normal 2 13 2 2 3 2 2 3 2" xfId="14494"/>
    <cellStyle name="Normal 2 13 2 2 3 2 2 4" xfId="8248"/>
    <cellStyle name="Normal 2 13 2 2 3 2 2 4 2" xfId="18702"/>
    <cellStyle name="Normal 2 13 2 2 3 2 2 5" xfId="12311"/>
    <cellStyle name="Normal 2 13 2 2 3 2 3" xfId="5051"/>
    <cellStyle name="Normal 2 13 2 2 3 2 3 2" xfId="9260"/>
    <cellStyle name="Normal 2 13 2 2 3 2 3 2 2" xfId="19714"/>
    <cellStyle name="Normal 2 13 2 2 3 2 3 3" xfId="15506"/>
    <cellStyle name="Normal 2 13 2 2 3 2 4" xfId="3026"/>
    <cellStyle name="Normal 2 13 2 2 3 2 4 2" xfId="13481"/>
    <cellStyle name="Normal 2 13 2 2 3 2 5" xfId="7235"/>
    <cellStyle name="Normal 2 13 2 2 3 2 5 2" xfId="17689"/>
    <cellStyle name="Normal 2 13 2 2 3 2 6" xfId="11298"/>
    <cellStyle name="Normal 2 13 2 2 3 3" xfId="1174"/>
    <cellStyle name="Normal 2 13 2 2 3 3 2" xfId="2188"/>
    <cellStyle name="Normal 2 13 2 2 3 3 2 2" xfId="6397"/>
    <cellStyle name="Normal 2 13 2 2 3 3 2 2 2" xfId="10606"/>
    <cellStyle name="Normal 2 13 2 2 3 3 2 2 2 2" xfId="21060"/>
    <cellStyle name="Normal 2 13 2 2 3 3 2 2 3" xfId="16852"/>
    <cellStyle name="Normal 2 13 2 2 3 3 2 3" xfId="4372"/>
    <cellStyle name="Normal 2 13 2 2 3 3 2 3 2" xfId="14827"/>
    <cellStyle name="Normal 2 13 2 2 3 3 2 4" xfId="8581"/>
    <cellStyle name="Normal 2 13 2 2 3 3 2 4 2" xfId="19035"/>
    <cellStyle name="Normal 2 13 2 2 3 3 2 5" xfId="12644"/>
    <cellStyle name="Normal 2 13 2 2 3 3 3" xfId="5384"/>
    <cellStyle name="Normal 2 13 2 2 3 3 3 2" xfId="9593"/>
    <cellStyle name="Normal 2 13 2 2 3 3 3 2 2" xfId="20047"/>
    <cellStyle name="Normal 2 13 2 2 3 3 3 3" xfId="15839"/>
    <cellStyle name="Normal 2 13 2 2 3 3 4" xfId="3359"/>
    <cellStyle name="Normal 2 13 2 2 3 3 4 2" xfId="13814"/>
    <cellStyle name="Normal 2 13 2 2 3 3 5" xfId="7568"/>
    <cellStyle name="Normal 2 13 2 2 3 3 5 2" xfId="18022"/>
    <cellStyle name="Normal 2 13 2 2 3 3 6" xfId="11631"/>
    <cellStyle name="Normal 2 13 2 2 3 4" xfId="1509"/>
    <cellStyle name="Normal 2 13 2 2 3 4 2" xfId="5718"/>
    <cellStyle name="Normal 2 13 2 2 3 4 2 2" xfId="9927"/>
    <cellStyle name="Normal 2 13 2 2 3 4 2 2 2" xfId="20381"/>
    <cellStyle name="Normal 2 13 2 2 3 4 2 3" xfId="16173"/>
    <cellStyle name="Normal 2 13 2 2 3 4 3" xfId="3693"/>
    <cellStyle name="Normal 2 13 2 2 3 4 3 2" xfId="14148"/>
    <cellStyle name="Normal 2 13 2 2 3 4 4" xfId="7902"/>
    <cellStyle name="Normal 2 13 2 2 3 4 4 2" xfId="18356"/>
    <cellStyle name="Normal 2 13 2 2 3 4 5" xfId="11965"/>
    <cellStyle name="Normal 2 13 2 2 3 5" xfId="4705"/>
    <cellStyle name="Normal 2 13 2 2 3 5 2" xfId="8914"/>
    <cellStyle name="Normal 2 13 2 2 3 5 2 2" xfId="19368"/>
    <cellStyle name="Normal 2 13 2 2 3 5 3" xfId="15160"/>
    <cellStyle name="Normal 2 13 2 2 3 6" xfId="2680"/>
    <cellStyle name="Normal 2 13 2 2 3 6 2" xfId="13135"/>
    <cellStyle name="Normal 2 13 2 2 3 7" xfId="6889"/>
    <cellStyle name="Normal 2 13 2 2 3 7 2" xfId="17343"/>
    <cellStyle name="Normal 2 13 2 2 3 8" xfId="10952"/>
    <cellStyle name="Normal 2 13 2 2 4" xfId="667"/>
    <cellStyle name="Normal 2 13 2 2 4 2" xfId="1681"/>
    <cellStyle name="Normal 2 13 2 2 4 2 2" xfId="5890"/>
    <cellStyle name="Normal 2 13 2 2 4 2 2 2" xfId="10099"/>
    <cellStyle name="Normal 2 13 2 2 4 2 2 2 2" xfId="20553"/>
    <cellStyle name="Normal 2 13 2 2 4 2 2 3" xfId="16345"/>
    <cellStyle name="Normal 2 13 2 2 4 2 3" xfId="3865"/>
    <cellStyle name="Normal 2 13 2 2 4 2 3 2" xfId="14320"/>
    <cellStyle name="Normal 2 13 2 2 4 2 4" xfId="8074"/>
    <cellStyle name="Normal 2 13 2 2 4 2 4 2" xfId="18528"/>
    <cellStyle name="Normal 2 13 2 2 4 2 5" xfId="12137"/>
    <cellStyle name="Normal 2 13 2 2 4 3" xfId="4877"/>
    <cellStyle name="Normal 2 13 2 2 4 3 2" xfId="9086"/>
    <cellStyle name="Normal 2 13 2 2 4 3 2 2" xfId="19540"/>
    <cellStyle name="Normal 2 13 2 2 4 3 3" xfId="15332"/>
    <cellStyle name="Normal 2 13 2 2 4 4" xfId="2852"/>
    <cellStyle name="Normal 2 13 2 2 4 4 2" xfId="13307"/>
    <cellStyle name="Normal 2 13 2 2 4 5" xfId="7061"/>
    <cellStyle name="Normal 2 13 2 2 4 5 2" xfId="17515"/>
    <cellStyle name="Normal 2 13 2 2 4 6" xfId="11124"/>
    <cellStyle name="Normal 2 13 2 2 5" xfId="1000"/>
    <cellStyle name="Normal 2 13 2 2 5 2" xfId="2014"/>
    <cellStyle name="Normal 2 13 2 2 5 2 2" xfId="6223"/>
    <cellStyle name="Normal 2 13 2 2 5 2 2 2" xfId="10432"/>
    <cellStyle name="Normal 2 13 2 2 5 2 2 2 2" xfId="20886"/>
    <cellStyle name="Normal 2 13 2 2 5 2 2 3" xfId="16678"/>
    <cellStyle name="Normal 2 13 2 2 5 2 3" xfId="4198"/>
    <cellStyle name="Normal 2 13 2 2 5 2 3 2" xfId="14653"/>
    <cellStyle name="Normal 2 13 2 2 5 2 4" xfId="8407"/>
    <cellStyle name="Normal 2 13 2 2 5 2 4 2" xfId="18861"/>
    <cellStyle name="Normal 2 13 2 2 5 2 5" xfId="12470"/>
    <cellStyle name="Normal 2 13 2 2 5 3" xfId="5210"/>
    <cellStyle name="Normal 2 13 2 2 5 3 2" xfId="9419"/>
    <cellStyle name="Normal 2 13 2 2 5 3 2 2" xfId="19873"/>
    <cellStyle name="Normal 2 13 2 2 5 3 3" xfId="15665"/>
    <cellStyle name="Normal 2 13 2 2 5 4" xfId="3185"/>
    <cellStyle name="Normal 2 13 2 2 5 4 2" xfId="13640"/>
    <cellStyle name="Normal 2 13 2 2 5 5" xfId="7394"/>
    <cellStyle name="Normal 2 13 2 2 5 5 2" xfId="17848"/>
    <cellStyle name="Normal 2 13 2 2 5 6" xfId="11457"/>
    <cellStyle name="Normal 2 13 2 2 6" xfId="1335"/>
    <cellStyle name="Normal 2 13 2 2 6 2" xfId="5544"/>
    <cellStyle name="Normal 2 13 2 2 6 2 2" xfId="9753"/>
    <cellStyle name="Normal 2 13 2 2 6 2 2 2" xfId="20207"/>
    <cellStyle name="Normal 2 13 2 2 6 2 3" xfId="15999"/>
    <cellStyle name="Normal 2 13 2 2 6 3" xfId="3519"/>
    <cellStyle name="Normal 2 13 2 2 6 3 2" xfId="13974"/>
    <cellStyle name="Normal 2 13 2 2 6 4" xfId="7728"/>
    <cellStyle name="Normal 2 13 2 2 6 4 2" xfId="18182"/>
    <cellStyle name="Normal 2 13 2 2 6 5" xfId="11791"/>
    <cellStyle name="Normal 2 13 2 2 7" xfId="2506"/>
    <cellStyle name="Normal 2 13 2 2 7 2" xfId="6715"/>
    <cellStyle name="Normal 2 13 2 2 7 2 2" xfId="17169"/>
    <cellStyle name="Normal 2 13 2 2 7 3" xfId="12961"/>
    <cellStyle name="Normal 2 13 2 2 8" xfId="4531"/>
    <cellStyle name="Normal 2 13 2 2 8 2" xfId="8740"/>
    <cellStyle name="Normal 2 13 2 2 8 2 2" xfId="19194"/>
    <cellStyle name="Normal 2 13 2 2 8 3" xfId="14986"/>
    <cellStyle name="Normal 2 13 2 2 9" xfId="2348"/>
    <cellStyle name="Normal 2 13 2 2 9 2" xfId="12803"/>
    <cellStyle name="Normal 2 13 2 3" xfId="46"/>
    <cellStyle name="Normal 2 13 2 3 10" xfId="366"/>
    <cellStyle name="Normal 2 13 2 3 11" xfId="10824"/>
    <cellStyle name="Normal 2 13 2 3 2" xfId="540"/>
    <cellStyle name="Normal 2 13 2 3 2 2" xfId="887"/>
    <cellStyle name="Normal 2 13 2 3 2 2 2" xfId="1901"/>
    <cellStyle name="Normal 2 13 2 3 2 2 2 2" xfId="6110"/>
    <cellStyle name="Normal 2 13 2 3 2 2 2 2 2" xfId="10319"/>
    <cellStyle name="Normal 2 13 2 3 2 2 2 2 2 2" xfId="20773"/>
    <cellStyle name="Normal 2 13 2 3 2 2 2 2 3" xfId="16565"/>
    <cellStyle name="Normal 2 13 2 3 2 2 2 3" xfId="4085"/>
    <cellStyle name="Normal 2 13 2 3 2 2 2 3 2" xfId="14540"/>
    <cellStyle name="Normal 2 13 2 3 2 2 2 4" xfId="8294"/>
    <cellStyle name="Normal 2 13 2 3 2 2 2 4 2" xfId="18748"/>
    <cellStyle name="Normal 2 13 2 3 2 2 2 5" xfId="12357"/>
    <cellStyle name="Normal 2 13 2 3 2 2 3" xfId="5097"/>
    <cellStyle name="Normal 2 13 2 3 2 2 3 2" xfId="9306"/>
    <cellStyle name="Normal 2 13 2 3 2 2 3 2 2" xfId="19760"/>
    <cellStyle name="Normal 2 13 2 3 2 2 3 3" xfId="15552"/>
    <cellStyle name="Normal 2 13 2 3 2 2 4" xfId="3072"/>
    <cellStyle name="Normal 2 13 2 3 2 2 4 2" xfId="13527"/>
    <cellStyle name="Normal 2 13 2 3 2 2 5" xfId="7281"/>
    <cellStyle name="Normal 2 13 2 3 2 2 5 2" xfId="17735"/>
    <cellStyle name="Normal 2 13 2 3 2 2 6" xfId="11344"/>
    <cellStyle name="Normal 2 13 2 3 2 3" xfId="1220"/>
    <cellStyle name="Normal 2 13 2 3 2 3 2" xfId="2234"/>
    <cellStyle name="Normal 2 13 2 3 2 3 2 2" xfId="6443"/>
    <cellStyle name="Normal 2 13 2 3 2 3 2 2 2" xfId="10652"/>
    <cellStyle name="Normal 2 13 2 3 2 3 2 2 2 2" xfId="21106"/>
    <cellStyle name="Normal 2 13 2 3 2 3 2 2 3" xfId="16898"/>
    <cellStyle name="Normal 2 13 2 3 2 3 2 3" xfId="4418"/>
    <cellStyle name="Normal 2 13 2 3 2 3 2 3 2" xfId="14873"/>
    <cellStyle name="Normal 2 13 2 3 2 3 2 4" xfId="8627"/>
    <cellStyle name="Normal 2 13 2 3 2 3 2 4 2" xfId="19081"/>
    <cellStyle name="Normal 2 13 2 3 2 3 2 5" xfId="12690"/>
    <cellStyle name="Normal 2 13 2 3 2 3 3" xfId="5430"/>
    <cellStyle name="Normal 2 13 2 3 2 3 3 2" xfId="9639"/>
    <cellStyle name="Normal 2 13 2 3 2 3 3 2 2" xfId="20093"/>
    <cellStyle name="Normal 2 13 2 3 2 3 3 3" xfId="15885"/>
    <cellStyle name="Normal 2 13 2 3 2 3 4" xfId="3405"/>
    <cellStyle name="Normal 2 13 2 3 2 3 4 2" xfId="13860"/>
    <cellStyle name="Normal 2 13 2 3 2 3 5" xfId="7614"/>
    <cellStyle name="Normal 2 13 2 3 2 3 5 2" xfId="18068"/>
    <cellStyle name="Normal 2 13 2 3 2 3 6" xfId="11677"/>
    <cellStyle name="Normal 2 13 2 3 2 4" xfId="1555"/>
    <cellStyle name="Normal 2 13 2 3 2 4 2" xfId="5764"/>
    <cellStyle name="Normal 2 13 2 3 2 4 2 2" xfId="9973"/>
    <cellStyle name="Normal 2 13 2 3 2 4 2 2 2" xfId="20427"/>
    <cellStyle name="Normal 2 13 2 3 2 4 2 3" xfId="16219"/>
    <cellStyle name="Normal 2 13 2 3 2 4 3" xfId="3739"/>
    <cellStyle name="Normal 2 13 2 3 2 4 3 2" xfId="14194"/>
    <cellStyle name="Normal 2 13 2 3 2 4 4" xfId="7948"/>
    <cellStyle name="Normal 2 13 2 3 2 4 4 2" xfId="18402"/>
    <cellStyle name="Normal 2 13 2 3 2 4 5" xfId="12011"/>
    <cellStyle name="Normal 2 13 2 3 2 5" xfId="4751"/>
    <cellStyle name="Normal 2 13 2 3 2 5 2" xfId="8960"/>
    <cellStyle name="Normal 2 13 2 3 2 5 2 2" xfId="19414"/>
    <cellStyle name="Normal 2 13 2 3 2 5 3" xfId="15206"/>
    <cellStyle name="Normal 2 13 2 3 2 6" xfId="2726"/>
    <cellStyle name="Normal 2 13 2 3 2 6 2" xfId="13181"/>
    <cellStyle name="Normal 2 13 2 3 2 7" xfId="6935"/>
    <cellStyle name="Normal 2 13 2 3 2 7 2" xfId="17389"/>
    <cellStyle name="Normal 2 13 2 3 2 8" xfId="10998"/>
    <cellStyle name="Normal 2 13 2 3 3" xfId="713"/>
    <cellStyle name="Normal 2 13 2 3 3 2" xfId="1727"/>
    <cellStyle name="Normal 2 13 2 3 3 2 2" xfId="5936"/>
    <cellStyle name="Normal 2 13 2 3 3 2 2 2" xfId="10145"/>
    <cellStyle name="Normal 2 13 2 3 3 2 2 2 2" xfId="20599"/>
    <cellStyle name="Normal 2 13 2 3 3 2 2 3" xfId="16391"/>
    <cellStyle name="Normal 2 13 2 3 3 2 3" xfId="3911"/>
    <cellStyle name="Normal 2 13 2 3 3 2 3 2" xfId="14366"/>
    <cellStyle name="Normal 2 13 2 3 3 2 4" xfId="8120"/>
    <cellStyle name="Normal 2 13 2 3 3 2 4 2" xfId="18574"/>
    <cellStyle name="Normal 2 13 2 3 3 2 5" xfId="12183"/>
    <cellStyle name="Normal 2 13 2 3 3 3" xfId="4923"/>
    <cellStyle name="Normal 2 13 2 3 3 3 2" xfId="9132"/>
    <cellStyle name="Normal 2 13 2 3 3 3 2 2" xfId="19586"/>
    <cellStyle name="Normal 2 13 2 3 3 3 3" xfId="15378"/>
    <cellStyle name="Normal 2 13 2 3 3 4" xfId="2898"/>
    <cellStyle name="Normal 2 13 2 3 3 4 2" xfId="13353"/>
    <cellStyle name="Normal 2 13 2 3 3 5" xfId="7107"/>
    <cellStyle name="Normal 2 13 2 3 3 5 2" xfId="17561"/>
    <cellStyle name="Normal 2 13 2 3 3 6" xfId="11170"/>
    <cellStyle name="Normal 2 13 2 3 4" xfId="1046"/>
    <cellStyle name="Normal 2 13 2 3 4 2" xfId="2060"/>
    <cellStyle name="Normal 2 13 2 3 4 2 2" xfId="6269"/>
    <cellStyle name="Normal 2 13 2 3 4 2 2 2" xfId="10478"/>
    <cellStyle name="Normal 2 13 2 3 4 2 2 2 2" xfId="20932"/>
    <cellStyle name="Normal 2 13 2 3 4 2 2 3" xfId="16724"/>
    <cellStyle name="Normal 2 13 2 3 4 2 3" xfId="4244"/>
    <cellStyle name="Normal 2 13 2 3 4 2 3 2" xfId="14699"/>
    <cellStyle name="Normal 2 13 2 3 4 2 4" xfId="8453"/>
    <cellStyle name="Normal 2 13 2 3 4 2 4 2" xfId="18907"/>
    <cellStyle name="Normal 2 13 2 3 4 2 5" xfId="12516"/>
    <cellStyle name="Normal 2 13 2 3 4 3" xfId="5256"/>
    <cellStyle name="Normal 2 13 2 3 4 3 2" xfId="9465"/>
    <cellStyle name="Normal 2 13 2 3 4 3 2 2" xfId="19919"/>
    <cellStyle name="Normal 2 13 2 3 4 3 3" xfId="15711"/>
    <cellStyle name="Normal 2 13 2 3 4 4" xfId="3231"/>
    <cellStyle name="Normal 2 13 2 3 4 4 2" xfId="13686"/>
    <cellStyle name="Normal 2 13 2 3 4 5" xfId="7440"/>
    <cellStyle name="Normal 2 13 2 3 4 5 2" xfId="17894"/>
    <cellStyle name="Normal 2 13 2 3 4 6" xfId="11503"/>
    <cellStyle name="Normal 2 13 2 3 5" xfId="1381"/>
    <cellStyle name="Normal 2 13 2 3 5 2" xfId="5590"/>
    <cellStyle name="Normal 2 13 2 3 5 2 2" xfId="9799"/>
    <cellStyle name="Normal 2 13 2 3 5 2 2 2" xfId="20253"/>
    <cellStyle name="Normal 2 13 2 3 5 2 3" xfId="16045"/>
    <cellStyle name="Normal 2 13 2 3 5 3" xfId="3565"/>
    <cellStyle name="Normal 2 13 2 3 5 3 2" xfId="14020"/>
    <cellStyle name="Normal 2 13 2 3 5 4" xfId="7774"/>
    <cellStyle name="Normal 2 13 2 3 5 4 2" xfId="18228"/>
    <cellStyle name="Normal 2 13 2 3 5 5" xfId="11837"/>
    <cellStyle name="Normal 2 13 2 3 6" xfId="2552"/>
    <cellStyle name="Normal 2 13 2 3 6 2" xfId="6761"/>
    <cellStyle name="Normal 2 13 2 3 6 2 2" xfId="17215"/>
    <cellStyle name="Normal 2 13 2 3 6 3" xfId="13007"/>
    <cellStyle name="Normal 2 13 2 3 7" xfId="4576"/>
    <cellStyle name="Normal 2 13 2 3 7 2" xfId="8785"/>
    <cellStyle name="Normal 2 13 2 3 7 2 2" xfId="19239"/>
    <cellStyle name="Normal 2 13 2 3 7 3" xfId="15031"/>
    <cellStyle name="Normal 2 13 2 3 8" xfId="2393"/>
    <cellStyle name="Normal 2 13 2 3 8 2" xfId="12848"/>
    <cellStyle name="Normal 2 13 2 3 9" xfId="6602"/>
    <cellStyle name="Normal 2 13 2 3 9 2" xfId="17056"/>
    <cellStyle name="Normal 2 13 2 4" xfId="460"/>
    <cellStyle name="Normal 2 13 2 4 2" xfId="807"/>
    <cellStyle name="Normal 2 13 2 4 2 2" xfId="1821"/>
    <cellStyle name="Normal 2 13 2 4 2 2 2" xfId="6030"/>
    <cellStyle name="Normal 2 13 2 4 2 2 2 2" xfId="10239"/>
    <cellStyle name="Normal 2 13 2 4 2 2 2 2 2" xfId="20693"/>
    <cellStyle name="Normal 2 13 2 4 2 2 2 3" xfId="16485"/>
    <cellStyle name="Normal 2 13 2 4 2 2 3" xfId="4005"/>
    <cellStyle name="Normal 2 13 2 4 2 2 3 2" xfId="14460"/>
    <cellStyle name="Normal 2 13 2 4 2 2 4" xfId="8214"/>
    <cellStyle name="Normal 2 13 2 4 2 2 4 2" xfId="18668"/>
    <cellStyle name="Normal 2 13 2 4 2 2 5" xfId="12277"/>
    <cellStyle name="Normal 2 13 2 4 2 3" xfId="5017"/>
    <cellStyle name="Normal 2 13 2 4 2 3 2" xfId="9226"/>
    <cellStyle name="Normal 2 13 2 4 2 3 2 2" xfId="19680"/>
    <cellStyle name="Normal 2 13 2 4 2 3 3" xfId="15472"/>
    <cellStyle name="Normal 2 13 2 4 2 4" xfId="2992"/>
    <cellStyle name="Normal 2 13 2 4 2 4 2" xfId="13447"/>
    <cellStyle name="Normal 2 13 2 4 2 5" xfId="7201"/>
    <cellStyle name="Normal 2 13 2 4 2 5 2" xfId="17655"/>
    <cellStyle name="Normal 2 13 2 4 2 6" xfId="11264"/>
    <cellStyle name="Normal 2 13 2 4 3" xfId="1140"/>
    <cellStyle name="Normal 2 13 2 4 3 2" xfId="2154"/>
    <cellStyle name="Normal 2 13 2 4 3 2 2" xfId="6363"/>
    <cellStyle name="Normal 2 13 2 4 3 2 2 2" xfId="10572"/>
    <cellStyle name="Normal 2 13 2 4 3 2 2 2 2" xfId="21026"/>
    <cellStyle name="Normal 2 13 2 4 3 2 2 3" xfId="16818"/>
    <cellStyle name="Normal 2 13 2 4 3 2 3" xfId="4338"/>
    <cellStyle name="Normal 2 13 2 4 3 2 3 2" xfId="14793"/>
    <cellStyle name="Normal 2 13 2 4 3 2 4" xfId="8547"/>
    <cellStyle name="Normal 2 13 2 4 3 2 4 2" xfId="19001"/>
    <cellStyle name="Normal 2 13 2 4 3 2 5" xfId="12610"/>
    <cellStyle name="Normal 2 13 2 4 3 3" xfId="5350"/>
    <cellStyle name="Normal 2 13 2 4 3 3 2" xfId="9559"/>
    <cellStyle name="Normal 2 13 2 4 3 3 2 2" xfId="20013"/>
    <cellStyle name="Normal 2 13 2 4 3 3 3" xfId="15805"/>
    <cellStyle name="Normal 2 13 2 4 3 4" xfId="3325"/>
    <cellStyle name="Normal 2 13 2 4 3 4 2" xfId="13780"/>
    <cellStyle name="Normal 2 13 2 4 3 5" xfId="7534"/>
    <cellStyle name="Normal 2 13 2 4 3 5 2" xfId="17988"/>
    <cellStyle name="Normal 2 13 2 4 3 6" xfId="11597"/>
    <cellStyle name="Normal 2 13 2 4 4" xfId="1475"/>
    <cellStyle name="Normal 2 13 2 4 4 2" xfId="5684"/>
    <cellStyle name="Normal 2 13 2 4 4 2 2" xfId="9893"/>
    <cellStyle name="Normal 2 13 2 4 4 2 2 2" xfId="20347"/>
    <cellStyle name="Normal 2 13 2 4 4 2 3" xfId="16139"/>
    <cellStyle name="Normal 2 13 2 4 4 3" xfId="3659"/>
    <cellStyle name="Normal 2 13 2 4 4 3 2" xfId="14114"/>
    <cellStyle name="Normal 2 13 2 4 4 4" xfId="7868"/>
    <cellStyle name="Normal 2 13 2 4 4 4 2" xfId="18322"/>
    <cellStyle name="Normal 2 13 2 4 4 5" xfId="11931"/>
    <cellStyle name="Normal 2 13 2 4 5" xfId="4671"/>
    <cellStyle name="Normal 2 13 2 4 5 2" xfId="8880"/>
    <cellStyle name="Normal 2 13 2 4 5 2 2" xfId="19334"/>
    <cellStyle name="Normal 2 13 2 4 5 3" xfId="15126"/>
    <cellStyle name="Normal 2 13 2 4 6" xfId="2646"/>
    <cellStyle name="Normal 2 13 2 4 6 2" xfId="13101"/>
    <cellStyle name="Normal 2 13 2 4 7" xfId="6855"/>
    <cellStyle name="Normal 2 13 2 4 7 2" xfId="17309"/>
    <cellStyle name="Normal 2 13 2 4 8" xfId="10918"/>
    <cellStyle name="Normal 2 13 2 5" xfId="633"/>
    <cellStyle name="Normal 2 13 2 5 2" xfId="1647"/>
    <cellStyle name="Normal 2 13 2 5 2 2" xfId="5856"/>
    <cellStyle name="Normal 2 13 2 5 2 2 2" xfId="10065"/>
    <cellStyle name="Normal 2 13 2 5 2 2 2 2" xfId="20519"/>
    <cellStyle name="Normal 2 13 2 5 2 2 3" xfId="16311"/>
    <cellStyle name="Normal 2 13 2 5 2 3" xfId="3831"/>
    <cellStyle name="Normal 2 13 2 5 2 3 2" xfId="14286"/>
    <cellStyle name="Normal 2 13 2 5 2 4" xfId="8040"/>
    <cellStyle name="Normal 2 13 2 5 2 4 2" xfId="18494"/>
    <cellStyle name="Normal 2 13 2 5 2 5" xfId="12103"/>
    <cellStyle name="Normal 2 13 2 5 3" xfId="4843"/>
    <cellStyle name="Normal 2 13 2 5 3 2" xfId="9052"/>
    <cellStyle name="Normal 2 13 2 5 3 2 2" xfId="19506"/>
    <cellStyle name="Normal 2 13 2 5 3 3" xfId="15298"/>
    <cellStyle name="Normal 2 13 2 5 4" xfId="2818"/>
    <cellStyle name="Normal 2 13 2 5 4 2" xfId="13273"/>
    <cellStyle name="Normal 2 13 2 5 5" xfId="7027"/>
    <cellStyle name="Normal 2 13 2 5 5 2" xfId="17481"/>
    <cellStyle name="Normal 2 13 2 5 6" xfId="11090"/>
    <cellStyle name="Normal 2 13 2 6" xfId="966"/>
    <cellStyle name="Normal 2 13 2 6 2" xfId="1980"/>
    <cellStyle name="Normal 2 13 2 6 2 2" xfId="6189"/>
    <cellStyle name="Normal 2 13 2 6 2 2 2" xfId="10398"/>
    <cellStyle name="Normal 2 13 2 6 2 2 2 2" xfId="20852"/>
    <cellStyle name="Normal 2 13 2 6 2 2 3" xfId="16644"/>
    <cellStyle name="Normal 2 13 2 6 2 3" xfId="4164"/>
    <cellStyle name="Normal 2 13 2 6 2 3 2" xfId="14619"/>
    <cellStyle name="Normal 2 13 2 6 2 4" xfId="8373"/>
    <cellStyle name="Normal 2 13 2 6 2 4 2" xfId="18827"/>
    <cellStyle name="Normal 2 13 2 6 2 5" xfId="12436"/>
    <cellStyle name="Normal 2 13 2 6 3" xfId="5176"/>
    <cellStyle name="Normal 2 13 2 6 3 2" xfId="9385"/>
    <cellStyle name="Normal 2 13 2 6 3 2 2" xfId="19839"/>
    <cellStyle name="Normal 2 13 2 6 3 3" xfId="15631"/>
    <cellStyle name="Normal 2 13 2 6 4" xfId="3151"/>
    <cellStyle name="Normal 2 13 2 6 4 2" xfId="13606"/>
    <cellStyle name="Normal 2 13 2 6 5" xfId="7360"/>
    <cellStyle name="Normal 2 13 2 6 5 2" xfId="17814"/>
    <cellStyle name="Normal 2 13 2 6 6" xfId="11423"/>
    <cellStyle name="Normal 2 13 2 7" xfId="1301"/>
    <cellStyle name="Normal 2 13 2 7 2" xfId="5510"/>
    <cellStyle name="Normal 2 13 2 7 2 2" xfId="9719"/>
    <cellStyle name="Normal 2 13 2 7 2 2 2" xfId="20173"/>
    <cellStyle name="Normal 2 13 2 7 2 3" xfId="15965"/>
    <cellStyle name="Normal 2 13 2 7 3" xfId="3485"/>
    <cellStyle name="Normal 2 13 2 7 3 2" xfId="13940"/>
    <cellStyle name="Normal 2 13 2 7 4" xfId="7694"/>
    <cellStyle name="Normal 2 13 2 7 4 2" xfId="18148"/>
    <cellStyle name="Normal 2 13 2 7 5" xfId="11757"/>
    <cellStyle name="Normal 2 13 2 8" xfId="2472"/>
    <cellStyle name="Normal 2 13 2 8 2" xfId="6681"/>
    <cellStyle name="Normal 2 13 2 8 2 2" xfId="17135"/>
    <cellStyle name="Normal 2 13 2 8 3" xfId="12927"/>
    <cellStyle name="Normal 2 13 2 9" xfId="4486"/>
    <cellStyle name="Normal 2 13 2 9 2" xfId="8695"/>
    <cellStyle name="Normal 2 13 2 9 2 2" xfId="19149"/>
    <cellStyle name="Normal 2 13 2 9 3" xfId="14941"/>
    <cellStyle name="Normal 2 13 3" xfId="47"/>
    <cellStyle name="Normal 2 13 3 10" xfId="6540"/>
    <cellStyle name="Normal 2 13 3 10 2" xfId="16994"/>
    <cellStyle name="Normal 2 13 3 11" xfId="314"/>
    <cellStyle name="Normal 2 13 3 12" xfId="10772"/>
    <cellStyle name="Normal 2 13 3 2" xfId="48"/>
    <cellStyle name="Normal 2 13 3 2 10" xfId="394"/>
    <cellStyle name="Normal 2 13 3 2 11" xfId="10852"/>
    <cellStyle name="Normal 2 13 3 2 2" xfId="568"/>
    <cellStyle name="Normal 2 13 3 2 2 2" xfId="915"/>
    <cellStyle name="Normal 2 13 3 2 2 2 2" xfId="1929"/>
    <cellStyle name="Normal 2 13 3 2 2 2 2 2" xfId="6138"/>
    <cellStyle name="Normal 2 13 3 2 2 2 2 2 2" xfId="10347"/>
    <cellStyle name="Normal 2 13 3 2 2 2 2 2 2 2" xfId="20801"/>
    <cellStyle name="Normal 2 13 3 2 2 2 2 2 3" xfId="16593"/>
    <cellStyle name="Normal 2 13 3 2 2 2 2 3" xfId="4113"/>
    <cellStyle name="Normal 2 13 3 2 2 2 2 3 2" xfId="14568"/>
    <cellStyle name="Normal 2 13 3 2 2 2 2 4" xfId="8322"/>
    <cellStyle name="Normal 2 13 3 2 2 2 2 4 2" xfId="18776"/>
    <cellStyle name="Normal 2 13 3 2 2 2 2 5" xfId="12385"/>
    <cellStyle name="Normal 2 13 3 2 2 2 3" xfId="5125"/>
    <cellStyle name="Normal 2 13 3 2 2 2 3 2" xfId="9334"/>
    <cellStyle name="Normal 2 13 3 2 2 2 3 2 2" xfId="19788"/>
    <cellStyle name="Normal 2 13 3 2 2 2 3 3" xfId="15580"/>
    <cellStyle name="Normal 2 13 3 2 2 2 4" xfId="3100"/>
    <cellStyle name="Normal 2 13 3 2 2 2 4 2" xfId="13555"/>
    <cellStyle name="Normal 2 13 3 2 2 2 5" xfId="7309"/>
    <cellStyle name="Normal 2 13 3 2 2 2 5 2" xfId="17763"/>
    <cellStyle name="Normal 2 13 3 2 2 2 6" xfId="11372"/>
    <cellStyle name="Normal 2 13 3 2 2 3" xfId="1248"/>
    <cellStyle name="Normal 2 13 3 2 2 3 2" xfId="2262"/>
    <cellStyle name="Normal 2 13 3 2 2 3 2 2" xfId="6471"/>
    <cellStyle name="Normal 2 13 3 2 2 3 2 2 2" xfId="10680"/>
    <cellStyle name="Normal 2 13 3 2 2 3 2 2 2 2" xfId="21134"/>
    <cellStyle name="Normal 2 13 3 2 2 3 2 2 3" xfId="16926"/>
    <cellStyle name="Normal 2 13 3 2 2 3 2 3" xfId="4446"/>
    <cellStyle name="Normal 2 13 3 2 2 3 2 3 2" xfId="14901"/>
    <cellStyle name="Normal 2 13 3 2 2 3 2 4" xfId="8655"/>
    <cellStyle name="Normal 2 13 3 2 2 3 2 4 2" xfId="19109"/>
    <cellStyle name="Normal 2 13 3 2 2 3 2 5" xfId="12718"/>
    <cellStyle name="Normal 2 13 3 2 2 3 3" xfId="5458"/>
    <cellStyle name="Normal 2 13 3 2 2 3 3 2" xfId="9667"/>
    <cellStyle name="Normal 2 13 3 2 2 3 3 2 2" xfId="20121"/>
    <cellStyle name="Normal 2 13 3 2 2 3 3 3" xfId="15913"/>
    <cellStyle name="Normal 2 13 3 2 2 3 4" xfId="3433"/>
    <cellStyle name="Normal 2 13 3 2 2 3 4 2" xfId="13888"/>
    <cellStyle name="Normal 2 13 3 2 2 3 5" xfId="7642"/>
    <cellStyle name="Normal 2 13 3 2 2 3 5 2" xfId="18096"/>
    <cellStyle name="Normal 2 13 3 2 2 3 6" xfId="11705"/>
    <cellStyle name="Normal 2 13 3 2 2 4" xfId="1583"/>
    <cellStyle name="Normal 2 13 3 2 2 4 2" xfId="5792"/>
    <cellStyle name="Normal 2 13 3 2 2 4 2 2" xfId="10001"/>
    <cellStyle name="Normal 2 13 3 2 2 4 2 2 2" xfId="20455"/>
    <cellStyle name="Normal 2 13 3 2 2 4 2 3" xfId="16247"/>
    <cellStyle name="Normal 2 13 3 2 2 4 3" xfId="3767"/>
    <cellStyle name="Normal 2 13 3 2 2 4 3 2" xfId="14222"/>
    <cellStyle name="Normal 2 13 3 2 2 4 4" xfId="7976"/>
    <cellStyle name="Normal 2 13 3 2 2 4 4 2" xfId="18430"/>
    <cellStyle name="Normal 2 13 3 2 2 4 5" xfId="12039"/>
    <cellStyle name="Normal 2 13 3 2 2 5" xfId="4779"/>
    <cellStyle name="Normal 2 13 3 2 2 5 2" xfId="8988"/>
    <cellStyle name="Normal 2 13 3 2 2 5 2 2" xfId="19442"/>
    <cellStyle name="Normal 2 13 3 2 2 5 3" xfId="15234"/>
    <cellStyle name="Normal 2 13 3 2 2 6" xfId="2754"/>
    <cellStyle name="Normal 2 13 3 2 2 6 2" xfId="13209"/>
    <cellStyle name="Normal 2 13 3 2 2 7" xfId="6963"/>
    <cellStyle name="Normal 2 13 3 2 2 7 2" xfId="17417"/>
    <cellStyle name="Normal 2 13 3 2 2 8" xfId="11026"/>
    <cellStyle name="Normal 2 13 3 2 3" xfId="741"/>
    <cellStyle name="Normal 2 13 3 2 3 2" xfId="1755"/>
    <cellStyle name="Normal 2 13 3 2 3 2 2" xfId="5964"/>
    <cellStyle name="Normal 2 13 3 2 3 2 2 2" xfId="10173"/>
    <cellStyle name="Normal 2 13 3 2 3 2 2 2 2" xfId="20627"/>
    <cellStyle name="Normal 2 13 3 2 3 2 2 3" xfId="16419"/>
    <cellStyle name="Normal 2 13 3 2 3 2 3" xfId="3939"/>
    <cellStyle name="Normal 2 13 3 2 3 2 3 2" xfId="14394"/>
    <cellStyle name="Normal 2 13 3 2 3 2 4" xfId="8148"/>
    <cellStyle name="Normal 2 13 3 2 3 2 4 2" xfId="18602"/>
    <cellStyle name="Normal 2 13 3 2 3 2 5" xfId="12211"/>
    <cellStyle name="Normal 2 13 3 2 3 3" xfId="4951"/>
    <cellStyle name="Normal 2 13 3 2 3 3 2" xfId="9160"/>
    <cellStyle name="Normal 2 13 3 2 3 3 2 2" xfId="19614"/>
    <cellStyle name="Normal 2 13 3 2 3 3 3" xfId="15406"/>
    <cellStyle name="Normal 2 13 3 2 3 4" xfId="2926"/>
    <cellStyle name="Normal 2 13 3 2 3 4 2" xfId="13381"/>
    <cellStyle name="Normal 2 13 3 2 3 5" xfId="7135"/>
    <cellStyle name="Normal 2 13 3 2 3 5 2" xfId="17589"/>
    <cellStyle name="Normal 2 13 3 2 3 6" xfId="11198"/>
    <cellStyle name="Normal 2 13 3 2 4" xfId="1074"/>
    <cellStyle name="Normal 2 13 3 2 4 2" xfId="2088"/>
    <cellStyle name="Normal 2 13 3 2 4 2 2" xfId="6297"/>
    <cellStyle name="Normal 2 13 3 2 4 2 2 2" xfId="10506"/>
    <cellStyle name="Normal 2 13 3 2 4 2 2 2 2" xfId="20960"/>
    <cellStyle name="Normal 2 13 3 2 4 2 2 3" xfId="16752"/>
    <cellStyle name="Normal 2 13 3 2 4 2 3" xfId="4272"/>
    <cellStyle name="Normal 2 13 3 2 4 2 3 2" xfId="14727"/>
    <cellStyle name="Normal 2 13 3 2 4 2 4" xfId="8481"/>
    <cellStyle name="Normal 2 13 3 2 4 2 4 2" xfId="18935"/>
    <cellStyle name="Normal 2 13 3 2 4 2 5" xfId="12544"/>
    <cellStyle name="Normal 2 13 3 2 4 3" xfId="5284"/>
    <cellStyle name="Normal 2 13 3 2 4 3 2" xfId="9493"/>
    <cellStyle name="Normal 2 13 3 2 4 3 2 2" xfId="19947"/>
    <cellStyle name="Normal 2 13 3 2 4 3 3" xfId="15739"/>
    <cellStyle name="Normal 2 13 3 2 4 4" xfId="3259"/>
    <cellStyle name="Normal 2 13 3 2 4 4 2" xfId="13714"/>
    <cellStyle name="Normal 2 13 3 2 4 5" xfId="7468"/>
    <cellStyle name="Normal 2 13 3 2 4 5 2" xfId="17922"/>
    <cellStyle name="Normal 2 13 3 2 4 6" xfId="11531"/>
    <cellStyle name="Normal 2 13 3 2 5" xfId="1409"/>
    <cellStyle name="Normal 2 13 3 2 5 2" xfId="5618"/>
    <cellStyle name="Normal 2 13 3 2 5 2 2" xfId="9827"/>
    <cellStyle name="Normal 2 13 3 2 5 2 2 2" xfId="20281"/>
    <cellStyle name="Normal 2 13 3 2 5 2 3" xfId="16073"/>
    <cellStyle name="Normal 2 13 3 2 5 3" xfId="3593"/>
    <cellStyle name="Normal 2 13 3 2 5 3 2" xfId="14048"/>
    <cellStyle name="Normal 2 13 3 2 5 4" xfId="7802"/>
    <cellStyle name="Normal 2 13 3 2 5 4 2" xfId="18256"/>
    <cellStyle name="Normal 2 13 3 2 5 5" xfId="11865"/>
    <cellStyle name="Normal 2 13 3 2 6" xfId="2580"/>
    <cellStyle name="Normal 2 13 3 2 6 2" xfId="6789"/>
    <cellStyle name="Normal 2 13 3 2 6 2 2" xfId="17243"/>
    <cellStyle name="Normal 2 13 3 2 6 3" xfId="13035"/>
    <cellStyle name="Normal 2 13 3 2 7" xfId="4604"/>
    <cellStyle name="Normal 2 13 3 2 7 2" xfId="8813"/>
    <cellStyle name="Normal 2 13 3 2 7 2 2" xfId="19267"/>
    <cellStyle name="Normal 2 13 3 2 7 3" xfId="15059"/>
    <cellStyle name="Normal 2 13 3 2 8" xfId="2421"/>
    <cellStyle name="Normal 2 13 3 2 8 2" xfId="12876"/>
    <cellStyle name="Normal 2 13 3 2 9" xfId="6630"/>
    <cellStyle name="Normal 2 13 3 2 9 2" xfId="17084"/>
    <cellStyle name="Normal 2 13 3 3" xfId="488"/>
    <cellStyle name="Normal 2 13 3 3 2" xfId="835"/>
    <cellStyle name="Normal 2 13 3 3 2 2" xfId="1849"/>
    <cellStyle name="Normal 2 13 3 3 2 2 2" xfId="6058"/>
    <cellStyle name="Normal 2 13 3 3 2 2 2 2" xfId="10267"/>
    <cellStyle name="Normal 2 13 3 3 2 2 2 2 2" xfId="20721"/>
    <cellStyle name="Normal 2 13 3 3 2 2 2 3" xfId="16513"/>
    <cellStyle name="Normal 2 13 3 3 2 2 3" xfId="4033"/>
    <cellStyle name="Normal 2 13 3 3 2 2 3 2" xfId="14488"/>
    <cellStyle name="Normal 2 13 3 3 2 2 4" xfId="8242"/>
    <cellStyle name="Normal 2 13 3 3 2 2 4 2" xfId="18696"/>
    <cellStyle name="Normal 2 13 3 3 2 2 5" xfId="12305"/>
    <cellStyle name="Normal 2 13 3 3 2 3" xfId="5045"/>
    <cellStyle name="Normal 2 13 3 3 2 3 2" xfId="9254"/>
    <cellStyle name="Normal 2 13 3 3 2 3 2 2" xfId="19708"/>
    <cellStyle name="Normal 2 13 3 3 2 3 3" xfId="15500"/>
    <cellStyle name="Normal 2 13 3 3 2 4" xfId="3020"/>
    <cellStyle name="Normal 2 13 3 3 2 4 2" xfId="13475"/>
    <cellStyle name="Normal 2 13 3 3 2 5" xfId="7229"/>
    <cellStyle name="Normal 2 13 3 3 2 5 2" xfId="17683"/>
    <cellStyle name="Normal 2 13 3 3 2 6" xfId="11292"/>
    <cellStyle name="Normal 2 13 3 3 3" xfId="1168"/>
    <cellStyle name="Normal 2 13 3 3 3 2" xfId="2182"/>
    <cellStyle name="Normal 2 13 3 3 3 2 2" xfId="6391"/>
    <cellStyle name="Normal 2 13 3 3 3 2 2 2" xfId="10600"/>
    <cellStyle name="Normal 2 13 3 3 3 2 2 2 2" xfId="21054"/>
    <cellStyle name="Normal 2 13 3 3 3 2 2 3" xfId="16846"/>
    <cellStyle name="Normal 2 13 3 3 3 2 3" xfId="4366"/>
    <cellStyle name="Normal 2 13 3 3 3 2 3 2" xfId="14821"/>
    <cellStyle name="Normal 2 13 3 3 3 2 4" xfId="8575"/>
    <cellStyle name="Normal 2 13 3 3 3 2 4 2" xfId="19029"/>
    <cellStyle name="Normal 2 13 3 3 3 2 5" xfId="12638"/>
    <cellStyle name="Normal 2 13 3 3 3 3" xfId="5378"/>
    <cellStyle name="Normal 2 13 3 3 3 3 2" xfId="9587"/>
    <cellStyle name="Normal 2 13 3 3 3 3 2 2" xfId="20041"/>
    <cellStyle name="Normal 2 13 3 3 3 3 3" xfId="15833"/>
    <cellStyle name="Normal 2 13 3 3 3 4" xfId="3353"/>
    <cellStyle name="Normal 2 13 3 3 3 4 2" xfId="13808"/>
    <cellStyle name="Normal 2 13 3 3 3 5" xfId="7562"/>
    <cellStyle name="Normal 2 13 3 3 3 5 2" xfId="18016"/>
    <cellStyle name="Normal 2 13 3 3 3 6" xfId="11625"/>
    <cellStyle name="Normal 2 13 3 3 4" xfId="1503"/>
    <cellStyle name="Normal 2 13 3 3 4 2" xfId="5712"/>
    <cellStyle name="Normal 2 13 3 3 4 2 2" xfId="9921"/>
    <cellStyle name="Normal 2 13 3 3 4 2 2 2" xfId="20375"/>
    <cellStyle name="Normal 2 13 3 3 4 2 3" xfId="16167"/>
    <cellStyle name="Normal 2 13 3 3 4 3" xfId="3687"/>
    <cellStyle name="Normal 2 13 3 3 4 3 2" xfId="14142"/>
    <cellStyle name="Normal 2 13 3 3 4 4" xfId="7896"/>
    <cellStyle name="Normal 2 13 3 3 4 4 2" xfId="18350"/>
    <cellStyle name="Normal 2 13 3 3 4 5" xfId="11959"/>
    <cellStyle name="Normal 2 13 3 3 5" xfId="4699"/>
    <cellStyle name="Normal 2 13 3 3 5 2" xfId="8908"/>
    <cellStyle name="Normal 2 13 3 3 5 2 2" xfId="19362"/>
    <cellStyle name="Normal 2 13 3 3 5 3" xfId="15154"/>
    <cellStyle name="Normal 2 13 3 3 6" xfId="2674"/>
    <cellStyle name="Normal 2 13 3 3 6 2" xfId="13129"/>
    <cellStyle name="Normal 2 13 3 3 7" xfId="6883"/>
    <cellStyle name="Normal 2 13 3 3 7 2" xfId="17337"/>
    <cellStyle name="Normal 2 13 3 3 8" xfId="10946"/>
    <cellStyle name="Normal 2 13 3 4" xfId="661"/>
    <cellStyle name="Normal 2 13 3 4 2" xfId="1675"/>
    <cellStyle name="Normal 2 13 3 4 2 2" xfId="5884"/>
    <cellStyle name="Normal 2 13 3 4 2 2 2" xfId="10093"/>
    <cellStyle name="Normal 2 13 3 4 2 2 2 2" xfId="20547"/>
    <cellStyle name="Normal 2 13 3 4 2 2 3" xfId="16339"/>
    <cellStyle name="Normal 2 13 3 4 2 3" xfId="3859"/>
    <cellStyle name="Normal 2 13 3 4 2 3 2" xfId="14314"/>
    <cellStyle name="Normal 2 13 3 4 2 4" xfId="8068"/>
    <cellStyle name="Normal 2 13 3 4 2 4 2" xfId="18522"/>
    <cellStyle name="Normal 2 13 3 4 2 5" xfId="12131"/>
    <cellStyle name="Normal 2 13 3 4 3" xfId="4871"/>
    <cellStyle name="Normal 2 13 3 4 3 2" xfId="9080"/>
    <cellStyle name="Normal 2 13 3 4 3 2 2" xfId="19534"/>
    <cellStyle name="Normal 2 13 3 4 3 3" xfId="15326"/>
    <cellStyle name="Normal 2 13 3 4 4" xfId="2846"/>
    <cellStyle name="Normal 2 13 3 4 4 2" xfId="13301"/>
    <cellStyle name="Normal 2 13 3 4 5" xfId="7055"/>
    <cellStyle name="Normal 2 13 3 4 5 2" xfId="17509"/>
    <cellStyle name="Normal 2 13 3 4 6" xfId="11118"/>
    <cellStyle name="Normal 2 13 3 5" xfId="994"/>
    <cellStyle name="Normal 2 13 3 5 2" xfId="2008"/>
    <cellStyle name="Normal 2 13 3 5 2 2" xfId="6217"/>
    <cellStyle name="Normal 2 13 3 5 2 2 2" xfId="10426"/>
    <cellStyle name="Normal 2 13 3 5 2 2 2 2" xfId="20880"/>
    <cellStyle name="Normal 2 13 3 5 2 2 3" xfId="16672"/>
    <cellStyle name="Normal 2 13 3 5 2 3" xfId="4192"/>
    <cellStyle name="Normal 2 13 3 5 2 3 2" xfId="14647"/>
    <cellStyle name="Normal 2 13 3 5 2 4" xfId="8401"/>
    <cellStyle name="Normal 2 13 3 5 2 4 2" xfId="18855"/>
    <cellStyle name="Normal 2 13 3 5 2 5" xfId="12464"/>
    <cellStyle name="Normal 2 13 3 5 3" xfId="5204"/>
    <cellStyle name="Normal 2 13 3 5 3 2" xfId="9413"/>
    <cellStyle name="Normal 2 13 3 5 3 2 2" xfId="19867"/>
    <cellStyle name="Normal 2 13 3 5 3 3" xfId="15659"/>
    <cellStyle name="Normal 2 13 3 5 4" xfId="3179"/>
    <cellStyle name="Normal 2 13 3 5 4 2" xfId="13634"/>
    <cellStyle name="Normal 2 13 3 5 5" xfId="7388"/>
    <cellStyle name="Normal 2 13 3 5 5 2" xfId="17842"/>
    <cellStyle name="Normal 2 13 3 5 6" xfId="11451"/>
    <cellStyle name="Normal 2 13 3 6" xfId="1329"/>
    <cellStyle name="Normal 2 13 3 6 2" xfId="5538"/>
    <cellStyle name="Normal 2 13 3 6 2 2" xfId="9747"/>
    <cellStyle name="Normal 2 13 3 6 2 2 2" xfId="20201"/>
    <cellStyle name="Normal 2 13 3 6 2 3" xfId="15993"/>
    <cellStyle name="Normal 2 13 3 6 3" xfId="3513"/>
    <cellStyle name="Normal 2 13 3 6 3 2" xfId="13968"/>
    <cellStyle name="Normal 2 13 3 6 4" xfId="7722"/>
    <cellStyle name="Normal 2 13 3 6 4 2" xfId="18176"/>
    <cellStyle name="Normal 2 13 3 6 5" xfId="11785"/>
    <cellStyle name="Normal 2 13 3 7" xfId="2500"/>
    <cellStyle name="Normal 2 13 3 7 2" xfId="6709"/>
    <cellStyle name="Normal 2 13 3 7 2 2" xfId="17163"/>
    <cellStyle name="Normal 2 13 3 7 3" xfId="12955"/>
    <cellStyle name="Normal 2 13 3 8" xfId="4514"/>
    <cellStyle name="Normal 2 13 3 8 2" xfId="8723"/>
    <cellStyle name="Normal 2 13 3 8 2 2" xfId="19177"/>
    <cellStyle name="Normal 2 13 3 8 3" xfId="14969"/>
    <cellStyle name="Normal 2 13 3 9" xfId="2331"/>
    <cellStyle name="Normal 2 13 3 9 2" xfId="12786"/>
    <cellStyle name="Normal 2 13 4" xfId="49"/>
    <cellStyle name="Normal 2 13 4 10" xfId="337"/>
    <cellStyle name="Normal 2 13 4 11" xfId="10795"/>
    <cellStyle name="Normal 2 13 4 2" xfId="511"/>
    <cellStyle name="Normal 2 13 4 2 2" xfId="858"/>
    <cellStyle name="Normal 2 13 4 2 2 2" xfId="1872"/>
    <cellStyle name="Normal 2 13 4 2 2 2 2" xfId="6081"/>
    <cellStyle name="Normal 2 13 4 2 2 2 2 2" xfId="10290"/>
    <cellStyle name="Normal 2 13 4 2 2 2 2 2 2" xfId="20744"/>
    <cellStyle name="Normal 2 13 4 2 2 2 2 3" xfId="16536"/>
    <cellStyle name="Normal 2 13 4 2 2 2 3" xfId="4056"/>
    <cellStyle name="Normal 2 13 4 2 2 2 3 2" xfId="14511"/>
    <cellStyle name="Normal 2 13 4 2 2 2 4" xfId="8265"/>
    <cellStyle name="Normal 2 13 4 2 2 2 4 2" xfId="18719"/>
    <cellStyle name="Normal 2 13 4 2 2 2 5" xfId="12328"/>
    <cellStyle name="Normal 2 13 4 2 2 3" xfId="5068"/>
    <cellStyle name="Normal 2 13 4 2 2 3 2" xfId="9277"/>
    <cellStyle name="Normal 2 13 4 2 2 3 2 2" xfId="19731"/>
    <cellStyle name="Normal 2 13 4 2 2 3 3" xfId="15523"/>
    <cellStyle name="Normal 2 13 4 2 2 4" xfId="3043"/>
    <cellStyle name="Normal 2 13 4 2 2 4 2" xfId="13498"/>
    <cellStyle name="Normal 2 13 4 2 2 5" xfId="7252"/>
    <cellStyle name="Normal 2 13 4 2 2 5 2" xfId="17706"/>
    <cellStyle name="Normal 2 13 4 2 2 6" xfId="11315"/>
    <cellStyle name="Normal 2 13 4 2 3" xfId="1191"/>
    <cellStyle name="Normal 2 13 4 2 3 2" xfId="2205"/>
    <cellStyle name="Normal 2 13 4 2 3 2 2" xfId="6414"/>
    <cellStyle name="Normal 2 13 4 2 3 2 2 2" xfId="10623"/>
    <cellStyle name="Normal 2 13 4 2 3 2 2 2 2" xfId="21077"/>
    <cellStyle name="Normal 2 13 4 2 3 2 2 3" xfId="16869"/>
    <cellStyle name="Normal 2 13 4 2 3 2 3" xfId="4389"/>
    <cellStyle name="Normal 2 13 4 2 3 2 3 2" xfId="14844"/>
    <cellStyle name="Normal 2 13 4 2 3 2 4" xfId="8598"/>
    <cellStyle name="Normal 2 13 4 2 3 2 4 2" xfId="19052"/>
    <cellStyle name="Normal 2 13 4 2 3 2 5" xfId="12661"/>
    <cellStyle name="Normal 2 13 4 2 3 3" xfId="5401"/>
    <cellStyle name="Normal 2 13 4 2 3 3 2" xfId="9610"/>
    <cellStyle name="Normal 2 13 4 2 3 3 2 2" xfId="20064"/>
    <cellStyle name="Normal 2 13 4 2 3 3 3" xfId="15856"/>
    <cellStyle name="Normal 2 13 4 2 3 4" xfId="3376"/>
    <cellStyle name="Normal 2 13 4 2 3 4 2" xfId="13831"/>
    <cellStyle name="Normal 2 13 4 2 3 5" xfId="7585"/>
    <cellStyle name="Normal 2 13 4 2 3 5 2" xfId="18039"/>
    <cellStyle name="Normal 2 13 4 2 3 6" xfId="11648"/>
    <cellStyle name="Normal 2 13 4 2 4" xfId="1526"/>
    <cellStyle name="Normal 2 13 4 2 4 2" xfId="5735"/>
    <cellStyle name="Normal 2 13 4 2 4 2 2" xfId="9944"/>
    <cellStyle name="Normal 2 13 4 2 4 2 2 2" xfId="20398"/>
    <cellStyle name="Normal 2 13 4 2 4 2 3" xfId="16190"/>
    <cellStyle name="Normal 2 13 4 2 4 3" xfId="3710"/>
    <cellStyle name="Normal 2 13 4 2 4 3 2" xfId="14165"/>
    <cellStyle name="Normal 2 13 4 2 4 4" xfId="7919"/>
    <cellStyle name="Normal 2 13 4 2 4 4 2" xfId="18373"/>
    <cellStyle name="Normal 2 13 4 2 4 5" xfId="11982"/>
    <cellStyle name="Normal 2 13 4 2 5" xfId="4722"/>
    <cellStyle name="Normal 2 13 4 2 5 2" xfId="8931"/>
    <cellStyle name="Normal 2 13 4 2 5 2 2" xfId="19385"/>
    <cellStyle name="Normal 2 13 4 2 5 3" xfId="15177"/>
    <cellStyle name="Normal 2 13 4 2 6" xfId="2697"/>
    <cellStyle name="Normal 2 13 4 2 6 2" xfId="13152"/>
    <cellStyle name="Normal 2 13 4 2 7" xfId="6906"/>
    <cellStyle name="Normal 2 13 4 2 7 2" xfId="17360"/>
    <cellStyle name="Normal 2 13 4 2 8" xfId="10969"/>
    <cellStyle name="Normal 2 13 4 3" xfId="684"/>
    <cellStyle name="Normal 2 13 4 3 2" xfId="1698"/>
    <cellStyle name="Normal 2 13 4 3 2 2" xfId="5907"/>
    <cellStyle name="Normal 2 13 4 3 2 2 2" xfId="10116"/>
    <cellStyle name="Normal 2 13 4 3 2 2 2 2" xfId="20570"/>
    <cellStyle name="Normal 2 13 4 3 2 2 3" xfId="16362"/>
    <cellStyle name="Normal 2 13 4 3 2 3" xfId="3882"/>
    <cellStyle name="Normal 2 13 4 3 2 3 2" xfId="14337"/>
    <cellStyle name="Normal 2 13 4 3 2 4" xfId="8091"/>
    <cellStyle name="Normal 2 13 4 3 2 4 2" xfId="18545"/>
    <cellStyle name="Normal 2 13 4 3 2 5" xfId="12154"/>
    <cellStyle name="Normal 2 13 4 3 3" xfId="4894"/>
    <cellStyle name="Normal 2 13 4 3 3 2" xfId="9103"/>
    <cellStyle name="Normal 2 13 4 3 3 2 2" xfId="19557"/>
    <cellStyle name="Normal 2 13 4 3 3 3" xfId="15349"/>
    <cellStyle name="Normal 2 13 4 3 4" xfId="2869"/>
    <cellStyle name="Normal 2 13 4 3 4 2" xfId="13324"/>
    <cellStyle name="Normal 2 13 4 3 5" xfId="7078"/>
    <cellStyle name="Normal 2 13 4 3 5 2" xfId="17532"/>
    <cellStyle name="Normal 2 13 4 3 6" xfId="11141"/>
    <cellStyle name="Normal 2 13 4 4" xfId="1017"/>
    <cellStyle name="Normal 2 13 4 4 2" xfId="2031"/>
    <cellStyle name="Normal 2 13 4 4 2 2" xfId="6240"/>
    <cellStyle name="Normal 2 13 4 4 2 2 2" xfId="10449"/>
    <cellStyle name="Normal 2 13 4 4 2 2 2 2" xfId="20903"/>
    <cellStyle name="Normal 2 13 4 4 2 2 3" xfId="16695"/>
    <cellStyle name="Normal 2 13 4 4 2 3" xfId="4215"/>
    <cellStyle name="Normal 2 13 4 4 2 3 2" xfId="14670"/>
    <cellStyle name="Normal 2 13 4 4 2 4" xfId="8424"/>
    <cellStyle name="Normal 2 13 4 4 2 4 2" xfId="18878"/>
    <cellStyle name="Normal 2 13 4 4 2 5" xfId="12487"/>
    <cellStyle name="Normal 2 13 4 4 3" xfId="5227"/>
    <cellStyle name="Normal 2 13 4 4 3 2" xfId="9436"/>
    <cellStyle name="Normal 2 13 4 4 3 2 2" xfId="19890"/>
    <cellStyle name="Normal 2 13 4 4 3 3" xfId="15682"/>
    <cellStyle name="Normal 2 13 4 4 4" xfId="3202"/>
    <cellStyle name="Normal 2 13 4 4 4 2" xfId="13657"/>
    <cellStyle name="Normal 2 13 4 4 5" xfId="7411"/>
    <cellStyle name="Normal 2 13 4 4 5 2" xfId="17865"/>
    <cellStyle name="Normal 2 13 4 4 6" xfId="11474"/>
    <cellStyle name="Normal 2 13 4 5" xfId="1352"/>
    <cellStyle name="Normal 2 13 4 5 2" xfId="5561"/>
    <cellStyle name="Normal 2 13 4 5 2 2" xfId="9770"/>
    <cellStyle name="Normal 2 13 4 5 2 2 2" xfId="20224"/>
    <cellStyle name="Normal 2 13 4 5 2 3" xfId="16016"/>
    <cellStyle name="Normal 2 13 4 5 3" xfId="3536"/>
    <cellStyle name="Normal 2 13 4 5 3 2" xfId="13991"/>
    <cellStyle name="Normal 2 13 4 5 4" xfId="7745"/>
    <cellStyle name="Normal 2 13 4 5 4 2" xfId="18199"/>
    <cellStyle name="Normal 2 13 4 5 5" xfId="11808"/>
    <cellStyle name="Normal 2 13 4 6" xfId="2523"/>
    <cellStyle name="Normal 2 13 4 6 2" xfId="6732"/>
    <cellStyle name="Normal 2 13 4 6 2 2" xfId="17186"/>
    <cellStyle name="Normal 2 13 4 6 3" xfId="12978"/>
    <cellStyle name="Normal 2 13 4 7" xfId="4559"/>
    <cellStyle name="Normal 2 13 4 7 2" xfId="8768"/>
    <cellStyle name="Normal 2 13 4 7 2 2" xfId="19222"/>
    <cellStyle name="Normal 2 13 4 7 3" xfId="15014"/>
    <cellStyle name="Normal 2 13 4 8" xfId="2376"/>
    <cellStyle name="Normal 2 13 4 8 2" xfId="12831"/>
    <cellStyle name="Normal 2 13 4 9" xfId="6585"/>
    <cellStyle name="Normal 2 13 4 9 2" xfId="17039"/>
    <cellStyle name="Normal 2 13 5" xfId="443"/>
    <cellStyle name="Normal 2 13 5 2" xfId="790"/>
    <cellStyle name="Normal 2 13 5 2 2" xfId="1804"/>
    <cellStyle name="Normal 2 13 5 2 2 2" xfId="6013"/>
    <cellStyle name="Normal 2 13 5 2 2 2 2" xfId="10222"/>
    <cellStyle name="Normal 2 13 5 2 2 2 2 2" xfId="20676"/>
    <cellStyle name="Normal 2 13 5 2 2 2 3" xfId="16468"/>
    <cellStyle name="Normal 2 13 5 2 2 3" xfId="3988"/>
    <cellStyle name="Normal 2 13 5 2 2 3 2" xfId="14443"/>
    <cellStyle name="Normal 2 13 5 2 2 4" xfId="8197"/>
    <cellStyle name="Normal 2 13 5 2 2 4 2" xfId="18651"/>
    <cellStyle name="Normal 2 13 5 2 2 5" xfId="12260"/>
    <cellStyle name="Normal 2 13 5 2 3" xfId="5000"/>
    <cellStyle name="Normal 2 13 5 2 3 2" xfId="9209"/>
    <cellStyle name="Normal 2 13 5 2 3 2 2" xfId="19663"/>
    <cellStyle name="Normal 2 13 5 2 3 3" xfId="15455"/>
    <cellStyle name="Normal 2 13 5 2 4" xfId="2975"/>
    <cellStyle name="Normal 2 13 5 2 4 2" xfId="13430"/>
    <cellStyle name="Normal 2 13 5 2 5" xfId="7184"/>
    <cellStyle name="Normal 2 13 5 2 5 2" xfId="17638"/>
    <cellStyle name="Normal 2 13 5 2 6" xfId="11247"/>
    <cellStyle name="Normal 2 13 5 3" xfId="1123"/>
    <cellStyle name="Normal 2 13 5 3 2" xfId="2137"/>
    <cellStyle name="Normal 2 13 5 3 2 2" xfId="6346"/>
    <cellStyle name="Normal 2 13 5 3 2 2 2" xfId="10555"/>
    <cellStyle name="Normal 2 13 5 3 2 2 2 2" xfId="21009"/>
    <cellStyle name="Normal 2 13 5 3 2 2 3" xfId="16801"/>
    <cellStyle name="Normal 2 13 5 3 2 3" xfId="4321"/>
    <cellStyle name="Normal 2 13 5 3 2 3 2" xfId="14776"/>
    <cellStyle name="Normal 2 13 5 3 2 4" xfId="8530"/>
    <cellStyle name="Normal 2 13 5 3 2 4 2" xfId="18984"/>
    <cellStyle name="Normal 2 13 5 3 2 5" xfId="12593"/>
    <cellStyle name="Normal 2 13 5 3 3" xfId="5333"/>
    <cellStyle name="Normal 2 13 5 3 3 2" xfId="9542"/>
    <cellStyle name="Normal 2 13 5 3 3 2 2" xfId="19996"/>
    <cellStyle name="Normal 2 13 5 3 3 3" xfId="15788"/>
    <cellStyle name="Normal 2 13 5 3 4" xfId="3308"/>
    <cellStyle name="Normal 2 13 5 3 4 2" xfId="13763"/>
    <cellStyle name="Normal 2 13 5 3 5" xfId="7517"/>
    <cellStyle name="Normal 2 13 5 3 5 2" xfId="17971"/>
    <cellStyle name="Normal 2 13 5 3 6" xfId="11580"/>
    <cellStyle name="Normal 2 13 5 4" xfId="1458"/>
    <cellStyle name="Normal 2 13 5 4 2" xfId="5667"/>
    <cellStyle name="Normal 2 13 5 4 2 2" xfId="9876"/>
    <cellStyle name="Normal 2 13 5 4 2 2 2" xfId="20330"/>
    <cellStyle name="Normal 2 13 5 4 2 3" xfId="16122"/>
    <cellStyle name="Normal 2 13 5 4 3" xfId="3642"/>
    <cellStyle name="Normal 2 13 5 4 3 2" xfId="14097"/>
    <cellStyle name="Normal 2 13 5 4 4" xfId="7851"/>
    <cellStyle name="Normal 2 13 5 4 4 2" xfId="18305"/>
    <cellStyle name="Normal 2 13 5 4 5" xfId="11914"/>
    <cellStyle name="Normal 2 13 5 5" xfId="4654"/>
    <cellStyle name="Normal 2 13 5 5 2" xfId="8863"/>
    <cellStyle name="Normal 2 13 5 5 2 2" xfId="19317"/>
    <cellStyle name="Normal 2 13 5 5 3" xfId="15109"/>
    <cellStyle name="Normal 2 13 5 6" xfId="2629"/>
    <cellStyle name="Normal 2 13 5 6 2" xfId="13084"/>
    <cellStyle name="Normal 2 13 5 7" xfId="6838"/>
    <cellStyle name="Normal 2 13 5 7 2" xfId="17292"/>
    <cellStyle name="Normal 2 13 5 8" xfId="10901"/>
    <cellStyle name="Normal 2 13 6" xfId="616"/>
    <cellStyle name="Normal 2 13 6 2" xfId="1630"/>
    <cellStyle name="Normal 2 13 6 2 2" xfId="5839"/>
    <cellStyle name="Normal 2 13 6 2 2 2" xfId="10048"/>
    <cellStyle name="Normal 2 13 6 2 2 2 2" xfId="20502"/>
    <cellStyle name="Normal 2 13 6 2 2 3" xfId="16294"/>
    <cellStyle name="Normal 2 13 6 2 3" xfId="3814"/>
    <cellStyle name="Normal 2 13 6 2 3 2" xfId="14269"/>
    <cellStyle name="Normal 2 13 6 2 4" xfId="8023"/>
    <cellStyle name="Normal 2 13 6 2 4 2" xfId="18477"/>
    <cellStyle name="Normal 2 13 6 2 5" xfId="12086"/>
    <cellStyle name="Normal 2 13 6 3" xfId="4826"/>
    <cellStyle name="Normal 2 13 6 3 2" xfId="9035"/>
    <cellStyle name="Normal 2 13 6 3 2 2" xfId="19489"/>
    <cellStyle name="Normal 2 13 6 3 3" xfId="15281"/>
    <cellStyle name="Normal 2 13 6 4" xfId="2801"/>
    <cellStyle name="Normal 2 13 6 4 2" xfId="13256"/>
    <cellStyle name="Normal 2 13 6 5" xfId="7010"/>
    <cellStyle name="Normal 2 13 6 5 2" xfId="17464"/>
    <cellStyle name="Normal 2 13 6 6" xfId="11073"/>
    <cellStyle name="Normal 2 13 7" xfId="949"/>
    <cellStyle name="Normal 2 13 7 2" xfId="1963"/>
    <cellStyle name="Normal 2 13 7 2 2" xfId="6172"/>
    <cellStyle name="Normal 2 13 7 2 2 2" xfId="10381"/>
    <cellStyle name="Normal 2 13 7 2 2 2 2" xfId="20835"/>
    <cellStyle name="Normal 2 13 7 2 2 3" xfId="16627"/>
    <cellStyle name="Normal 2 13 7 2 3" xfId="4147"/>
    <cellStyle name="Normal 2 13 7 2 3 2" xfId="14602"/>
    <cellStyle name="Normal 2 13 7 2 4" xfId="8356"/>
    <cellStyle name="Normal 2 13 7 2 4 2" xfId="18810"/>
    <cellStyle name="Normal 2 13 7 2 5" xfId="12419"/>
    <cellStyle name="Normal 2 13 7 3" xfId="5159"/>
    <cellStyle name="Normal 2 13 7 3 2" xfId="9368"/>
    <cellStyle name="Normal 2 13 7 3 2 2" xfId="19822"/>
    <cellStyle name="Normal 2 13 7 3 3" xfId="15614"/>
    <cellStyle name="Normal 2 13 7 4" xfId="3134"/>
    <cellStyle name="Normal 2 13 7 4 2" xfId="13589"/>
    <cellStyle name="Normal 2 13 7 5" xfId="7343"/>
    <cellStyle name="Normal 2 13 7 5 2" xfId="17797"/>
    <cellStyle name="Normal 2 13 7 6" xfId="11406"/>
    <cellStyle name="Normal 2 13 8" xfId="1284"/>
    <cellStyle name="Normal 2 13 8 2" xfId="5493"/>
    <cellStyle name="Normal 2 13 8 2 2" xfId="9702"/>
    <cellStyle name="Normal 2 13 8 2 2 2" xfId="20156"/>
    <cellStyle name="Normal 2 13 8 2 3" xfId="15948"/>
    <cellStyle name="Normal 2 13 8 3" xfId="3468"/>
    <cellStyle name="Normal 2 13 8 3 2" xfId="13923"/>
    <cellStyle name="Normal 2 13 8 4" xfId="7677"/>
    <cellStyle name="Normal 2 13 8 4 2" xfId="18131"/>
    <cellStyle name="Normal 2 13 8 5" xfId="11740"/>
    <cellStyle name="Normal 2 13 9" xfId="2455"/>
    <cellStyle name="Normal 2 13 9 2" xfId="6664"/>
    <cellStyle name="Normal 2 13 9 2 2" xfId="17118"/>
    <cellStyle name="Normal 2 13 9 3" xfId="12910"/>
    <cellStyle name="Normal 2 14" xfId="50"/>
    <cellStyle name="Normal 2 14 10" xfId="4470"/>
    <cellStyle name="Normal 2 14 10 2" xfId="8679"/>
    <cellStyle name="Normal 2 14 10 2 2" xfId="19133"/>
    <cellStyle name="Normal 2 14 10 3" xfId="14925"/>
    <cellStyle name="Normal 2 14 11" xfId="2287"/>
    <cellStyle name="Normal 2 14 11 2" xfId="12742"/>
    <cellStyle name="Normal 2 14 12" xfId="6496"/>
    <cellStyle name="Normal 2 14 12 2" xfId="16950"/>
    <cellStyle name="Normal 2 14 13" xfId="270"/>
    <cellStyle name="Normal 2 14 13 2" xfId="10728"/>
    <cellStyle name="Normal 2 14 14" xfId="10708"/>
    <cellStyle name="Normal 2 14 2" xfId="51"/>
    <cellStyle name="Normal 2 14 2 10" xfId="2304"/>
    <cellStyle name="Normal 2 14 2 10 2" xfId="12759"/>
    <cellStyle name="Normal 2 14 2 11" xfId="6513"/>
    <cellStyle name="Normal 2 14 2 11 2" xfId="16967"/>
    <cellStyle name="Normal 2 14 2 12" xfId="287"/>
    <cellStyle name="Normal 2 14 2 13" xfId="10745"/>
    <cellStyle name="Normal 2 14 2 2" xfId="52"/>
    <cellStyle name="Normal 2 14 2 2 10" xfId="6558"/>
    <cellStyle name="Normal 2 14 2 2 10 2" xfId="17012"/>
    <cellStyle name="Normal 2 14 2 2 11" xfId="321"/>
    <cellStyle name="Normal 2 14 2 2 12" xfId="10779"/>
    <cellStyle name="Normal 2 14 2 2 2" xfId="53"/>
    <cellStyle name="Normal 2 14 2 2 2 10" xfId="401"/>
    <cellStyle name="Normal 2 14 2 2 2 11" xfId="10859"/>
    <cellStyle name="Normal 2 14 2 2 2 2" xfId="575"/>
    <cellStyle name="Normal 2 14 2 2 2 2 2" xfId="922"/>
    <cellStyle name="Normal 2 14 2 2 2 2 2 2" xfId="1936"/>
    <cellStyle name="Normal 2 14 2 2 2 2 2 2 2" xfId="6145"/>
    <cellStyle name="Normal 2 14 2 2 2 2 2 2 2 2" xfId="10354"/>
    <cellStyle name="Normal 2 14 2 2 2 2 2 2 2 2 2" xfId="20808"/>
    <cellStyle name="Normal 2 14 2 2 2 2 2 2 2 3" xfId="16600"/>
    <cellStyle name="Normal 2 14 2 2 2 2 2 2 3" xfId="4120"/>
    <cellStyle name="Normal 2 14 2 2 2 2 2 2 3 2" xfId="14575"/>
    <cellStyle name="Normal 2 14 2 2 2 2 2 2 4" xfId="8329"/>
    <cellStyle name="Normal 2 14 2 2 2 2 2 2 4 2" xfId="18783"/>
    <cellStyle name="Normal 2 14 2 2 2 2 2 2 5" xfId="12392"/>
    <cellStyle name="Normal 2 14 2 2 2 2 2 3" xfId="5132"/>
    <cellStyle name="Normal 2 14 2 2 2 2 2 3 2" xfId="9341"/>
    <cellStyle name="Normal 2 14 2 2 2 2 2 3 2 2" xfId="19795"/>
    <cellStyle name="Normal 2 14 2 2 2 2 2 3 3" xfId="15587"/>
    <cellStyle name="Normal 2 14 2 2 2 2 2 4" xfId="3107"/>
    <cellStyle name="Normal 2 14 2 2 2 2 2 4 2" xfId="13562"/>
    <cellStyle name="Normal 2 14 2 2 2 2 2 5" xfId="7316"/>
    <cellStyle name="Normal 2 14 2 2 2 2 2 5 2" xfId="17770"/>
    <cellStyle name="Normal 2 14 2 2 2 2 2 6" xfId="11379"/>
    <cellStyle name="Normal 2 14 2 2 2 2 3" xfId="1255"/>
    <cellStyle name="Normal 2 14 2 2 2 2 3 2" xfId="2269"/>
    <cellStyle name="Normal 2 14 2 2 2 2 3 2 2" xfId="6478"/>
    <cellStyle name="Normal 2 14 2 2 2 2 3 2 2 2" xfId="10687"/>
    <cellStyle name="Normal 2 14 2 2 2 2 3 2 2 2 2" xfId="21141"/>
    <cellStyle name="Normal 2 14 2 2 2 2 3 2 2 3" xfId="16933"/>
    <cellStyle name="Normal 2 14 2 2 2 2 3 2 3" xfId="4453"/>
    <cellStyle name="Normal 2 14 2 2 2 2 3 2 3 2" xfId="14908"/>
    <cellStyle name="Normal 2 14 2 2 2 2 3 2 4" xfId="8662"/>
    <cellStyle name="Normal 2 14 2 2 2 2 3 2 4 2" xfId="19116"/>
    <cellStyle name="Normal 2 14 2 2 2 2 3 2 5" xfId="12725"/>
    <cellStyle name="Normal 2 14 2 2 2 2 3 3" xfId="5465"/>
    <cellStyle name="Normal 2 14 2 2 2 2 3 3 2" xfId="9674"/>
    <cellStyle name="Normal 2 14 2 2 2 2 3 3 2 2" xfId="20128"/>
    <cellStyle name="Normal 2 14 2 2 2 2 3 3 3" xfId="15920"/>
    <cellStyle name="Normal 2 14 2 2 2 2 3 4" xfId="3440"/>
    <cellStyle name="Normal 2 14 2 2 2 2 3 4 2" xfId="13895"/>
    <cellStyle name="Normal 2 14 2 2 2 2 3 5" xfId="7649"/>
    <cellStyle name="Normal 2 14 2 2 2 2 3 5 2" xfId="18103"/>
    <cellStyle name="Normal 2 14 2 2 2 2 3 6" xfId="11712"/>
    <cellStyle name="Normal 2 14 2 2 2 2 4" xfId="1590"/>
    <cellStyle name="Normal 2 14 2 2 2 2 4 2" xfId="5799"/>
    <cellStyle name="Normal 2 14 2 2 2 2 4 2 2" xfId="10008"/>
    <cellStyle name="Normal 2 14 2 2 2 2 4 2 2 2" xfId="20462"/>
    <cellStyle name="Normal 2 14 2 2 2 2 4 2 3" xfId="16254"/>
    <cellStyle name="Normal 2 14 2 2 2 2 4 3" xfId="3774"/>
    <cellStyle name="Normal 2 14 2 2 2 2 4 3 2" xfId="14229"/>
    <cellStyle name="Normal 2 14 2 2 2 2 4 4" xfId="7983"/>
    <cellStyle name="Normal 2 14 2 2 2 2 4 4 2" xfId="18437"/>
    <cellStyle name="Normal 2 14 2 2 2 2 4 5" xfId="12046"/>
    <cellStyle name="Normal 2 14 2 2 2 2 5" xfId="4786"/>
    <cellStyle name="Normal 2 14 2 2 2 2 5 2" xfId="8995"/>
    <cellStyle name="Normal 2 14 2 2 2 2 5 2 2" xfId="19449"/>
    <cellStyle name="Normal 2 14 2 2 2 2 5 3" xfId="15241"/>
    <cellStyle name="Normal 2 14 2 2 2 2 6" xfId="2761"/>
    <cellStyle name="Normal 2 14 2 2 2 2 6 2" xfId="13216"/>
    <cellStyle name="Normal 2 14 2 2 2 2 7" xfId="6970"/>
    <cellStyle name="Normal 2 14 2 2 2 2 7 2" xfId="17424"/>
    <cellStyle name="Normal 2 14 2 2 2 2 8" xfId="11033"/>
    <cellStyle name="Normal 2 14 2 2 2 3" xfId="748"/>
    <cellStyle name="Normal 2 14 2 2 2 3 2" xfId="1762"/>
    <cellStyle name="Normal 2 14 2 2 2 3 2 2" xfId="5971"/>
    <cellStyle name="Normal 2 14 2 2 2 3 2 2 2" xfId="10180"/>
    <cellStyle name="Normal 2 14 2 2 2 3 2 2 2 2" xfId="20634"/>
    <cellStyle name="Normal 2 14 2 2 2 3 2 2 3" xfId="16426"/>
    <cellStyle name="Normal 2 14 2 2 2 3 2 3" xfId="3946"/>
    <cellStyle name="Normal 2 14 2 2 2 3 2 3 2" xfId="14401"/>
    <cellStyle name="Normal 2 14 2 2 2 3 2 4" xfId="8155"/>
    <cellStyle name="Normal 2 14 2 2 2 3 2 4 2" xfId="18609"/>
    <cellStyle name="Normal 2 14 2 2 2 3 2 5" xfId="12218"/>
    <cellStyle name="Normal 2 14 2 2 2 3 3" xfId="4958"/>
    <cellStyle name="Normal 2 14 2 2 2 3 3 2" xfId="9167"/>
    <cellStyle name="Normal 2 14 2 2 2 3 3 2 2" xfId="19621"/>
    <cellStyle name="Normal 2 14 2 2 2 3 3 3" xfId="15413"/>
    <cellStyle name="Normal 2 14 2 2 2 3 4" xfId="2933"/>
    <cellStyle name="Normal 2 14 2 2 2 3 4 2" xfId="13388"/>
    <cellStyle name="Normal 2 14 2 2 2 3 5" xfId="7142"/>
    <cellStyle name="Normal 2 14 2 2 2 3 5 2" xfId="17596"/>
    <cellStyle name="Normal 2 14 2 2 2 3 6" xfId="11205"/>
    <cellStyle name="Normal 2 14 2 2 2 4" xfId="1081"/>
    <cellStyle name="Normal 2 14 2 2 2 4 2" xfId="2095"/>
    <cellStyle name="Normal 2 14 2 2 2 4 2 2" xfId="6304"/>
    <cellStyle name="Normal 2 14 2 2 2 4 2 2 2" xfId="10513"/>
    <cellStyle name="Normal 2 14 2 2 2 4 2 2 2 2" xfId="20967"/>
    <cellStyle name="Normal 2 14 2 2 2 4 2 2 3" xfId="16759"/>
    <cellStyle name="Normal 2 14 2 2 2 4 2 3" xfId="4279"/>
    <cellStyle name="Normal 2 14 2 2 2 4 2 3 2" xfId="14734"/>
    <cellStyle name="Normal 2 14 2 2 2 4 2 4" xfId="8488"/>
    <cellStyle name="Normal 2 14 2 2 2 4 2 4 2" xfId="18942"/>
    <cellStyle name="Normal 2 14 2 2 2 4 2 5" xfId="12551"/>
    <cellStyle name="Normal 2 14 2 2 2 4 3" xfId="5291"/>
    <cellStyle name="Normal 2 14 2 2 2 4 3 2" xfId="9500"/>
    <cellStyle name="Normal 2 14 2 2 2 4 3 2 2" xfId="19954"/>
    <cellStyle name="Normal 2 14 2 2 2 4 3 3" xfId="15746"/>
    <cellStyle name="Normal 2 14 2 2 2 4 4" xfId="3266"/>
    <cellStyle name="Normal 2 14 2 2 2 4 4 2" xfId="13721"/>
    <cellStyle name="Normal 2 14 2 2 2 4 5" xfId="7475"/>
    <cellStyle name="Normal 2 14 2 2 2 4 5 2" xfId="17929"/>
    <cellStyle name="Normal 2 14 2 2 2 4 6" xfId="11538"/>
    <cellStyle name="Normal 2 14 2 2 2 5" xfId="1416"/>
    <cellStyle name="Normal 2 14 2 2 2 5 2" xfId="5625"/>
    <cellStyle name="Normal 2 14 2 2 2 5 2 2" xfId="9834"/>
    <cellStyle name="Normal 2 14 2 2 2 5 2 2 2" xfId="20288"/>
    <cellStyle name="Normal 2 14 2 2 2 5 2 3" xfId="16080"/>
    <cellStyle name="Normal 2 14 2 2 2 5 3" xfId="3600"/>
    <cellStyle name="Normal 2 14 2 2 2 5 3 2" xfId="14055"/>
    <cellStyle name="Normal 2 14 2 2 2 5 4" xfId="7809"/>
    <cellStyle name="Normal 2 14 2 2 2 5 4 2" xfId="18263"/>
    <cellStyle name="Normal 2 14 2 2 2 5 5" xfId="11872"/>
    <cellStyle name="Normal 2 14 2 2 2 6" xfId="2587"/>
    <cellStyle name="Normal 2 14 2 2 2 6 2" xfId="6796"/>
    <cellStyle name="Normal 2 14 2 2 2 6 2 2" xfId="17250"/>
    <cellStyle name="Normal 2 14 2 2 2 6 3" xfId="13042"/>
    <cellStyle name="Normal 2 14 2 2 2 7" xfId="4611"/>
    <cellStyle name="Normal 2 14 2 2 2 7 2" xfId="8820"/>
    <cellStyle name="Normal 2 14 2 2 2 7 2 2" xfId="19274"/>
    <cellStyle name="Normal 2 14 2 2 2 7 3" xfId="15066"/>
    <cellStyle name="Normal 2 14 2 2 2 8" xfId="2428"/>
    <cellStyle name="Normal 2 14 2 2 2 8 2" xfId="12883"/>
    <cellStyle name="Normal 2 14 2 2 2 9" xfId="6637"/>
    <cellStyle name="Normal 2 14 2 2 2 9 2" xfId="17091"/>
    <cellStyle name="Normal 2 14 2 2 3" xfId="495"/>
    <cellStyle name="Normal 2 14 2 2 3 2" xfId="842"/>
    <cellStyle name="Normal 2 14 2 2 3 2 2" xfId="1856"/>
    <cellStyle name="Normal 2 14 2 2 3 2 2 2" xfId="6065"/>
    <cellStyle name="Normal 2 14 2 2 3 2 2 2 2" xfId="10274"/>
    <cellStyle name="Normal 2 14 2 2 3 2 2 2 2 2" xfId="20728"/>
    <cellStyle name="Normal 2 14 2 2 3 2 2 2 3" xfId="16520"/>
    <cellStyle name="Normal 2 14 2 2 3 2 2 3" xfId="4040"/>
    <cellStyle name="Normal 2 14 2 2 3 2 2 3 2" xfId="14495"/>
    <cellStyle name="Normal 2 14 2 2 3 2 2 4" xfId="8249"/>
    <cellStyle name="Normal 2 14 2 2 3 2 2 4 2" xfId="18703"/>
    <cellStyle name="Normal 2 14 2 2 3 2 2 5" xfId="12312"/>
    <cellStyle name="Normal 2 14 2 2 3 2 3" xfId="5052"/>
    <cellStyle name="Normal 2 14 2 2 3 2 3 2" xfId="9261"/>
    <cellStyle name="Normal 2 14 2 2 3 2 3 2 2" xfId="19715"/>
    <cellStyle name="Normal 2 14 2 2 3 2 3 3" xfId="15507"/>
    <cellStyle name="Normal 2 14 2 2 3 2 4" xfId="3027"/>
    <cellStyle name="Normal 2 14 2 2 3 2 4 2" xfId="13482"/>
    <cellStyle name="Normal 2 14 2 2 3 2 5" xfId="7236"/>
    <cellStyle name="Normal 2 14 2 2 3 2 5 2" xfId="17690"/>
    <cellStyle name="Normal 2 14 2 2 3 2 6" xfId="11299"/>
    <cellStyle name="Normal 2 14 2 2 3 3" xfId="1175"/>
    <cellStyle name="Normal 2 14 2 2 3 3 2" xfId="2189"/>
    <cellStyle name="Normal 2 14 2 2 3 3 2 2" xfId="6398"/>
    <cellStyle name="Normal 2 14 2 2 3 3 2 2 2" xfId="10607"/>
    <cellStyle name="Normal 2 14 2 2 3 3 2 2 2 2" xfId="21061"/>
    <cellStyle name="Normal 2 14 2 2 3 3 2 2 3" xfId="16853"/>
    <cellStyle name="Normal 2 14 2 2 3 3 2 3" xfId="4373"/>
    <cellStyle name="Normal 2 14 2 2 3 3 2 3 2" xfId="14828"/>
    <cellStyle name="Normal 2 14 2 2 3 3 2 4" xfId="8582"/>
    <cellStyle name="Normal 2 14 2 2 3 3 2 4 2" xfId="19036"/>
    <cellStyle name="Normal 2 14 2 2 3 3 2 5" xfId="12645"/>
    <cellStyle name="Normal 2 14 2 2 3 3 3" xfId="5385"/>
    <cellStyle name="Normal 2 14 2 2 3 3 3 2" xfId="9594"/>
    <cellStyle name="Normal 2 14 2 2 3 3 3 2 2" xfId="20048"/>
    <cellStyle name="Normal 2 14 2 2 3 3 3 3" xfId="15840"/>
    <cellStyle name="Normal 2 14 2 2 3 3 4" xfId="3360"/>
    <cellStyle name="Normal 2 14 2 2 3 3 4 2" xfId="13815"/>
    <cellStyle name="Normal 2 14 2 2 3 3 5" xfId="7569"/>
    <cellStyle name="Normal 2 14 2 2 3 3 5 2" xfId="18023"/>
    <cellStyle name="Normal 2 14 2 2 3 3 6" xfId="11632"/>
    <cellStyle name="Normal 2 14 2 2 3 4" xfId="1510"/>
    <cellStyle name="Normal 2 14 2 2 3 4 2" xfId="5719"/>
    <cellStyle name="Normal 2 14 2 2 3 4 2 2" xfId="9928"/>
    <cellStyle name="Normal 2 14 2 2 3 4 2 2 2" xfId="20382"/>
    <cellStyle name="Normal 2 14 2 2 3 4 2 3" xfId="16174"/>
    <cellStyle name="Normal 2 14 2 2 3 4 3" xfId="3694"/>
    <cellStyle name="Normal 2 14 2 2 3 4 3 2" xfId="14149"/>
    <cellStyle name="Normal 2 14 2 2 3 4 4" xfId="7903"/>
    <cellStyle name="Normal 2 14 2 2 3 4 4 2" xfId="18357"/>
    <cellStyle name="Normal 2 14 2 2 3 4 5" xfId="11966"/>
    <cellStyle name="Normal 2 14 2 2 3 5" xfId="4706"/>
    <cellStyle name="Normal 2 14 2 2 3 5 2" xfId="8915"/>
    <cellStyle name="Normal 2 14 2 2 3 5 2 2" xfId="19369"/>
    <cellStyle name="Normal 2 14 2 2 3 5 3" xfId="15161"/>
    <cellStyle name="Normal 2 14 2 2 3 6" xfId="2681"/>
    <cellStyle name="Normal 2 14 2 2 3 6 2" xfId="13136"/>
    <cellStyle name="Normal 2 14 2 2 3 7" xfId="6890"/>
    <cellStyle name="Normal 2 14 2 2 3 7 2" xfId="17344"/>
    <cellStyle name="Normal 2 14 2 2 3 8" xfId="10953"/>
    <cellStyle name="Normal 2 14 2 2 4" xfId="668"/>
    <cellStyle name="Normal 2 14 2 2 4 2" xfId="1682"/>
    <cellStyle name="Normal 2 14 2 2 4 2 2" xfId="5891"/>
    <cellStyle name="Normal 2 14 2 2 4 2 2 2" xfId="10100"/>
    <cellStyle name="Normal 2 14 2 2 4 2 2 2 2" xfId="20554"/>
    <cellStyle name="Normal 2 14 2 2 4 2 2 3" xfId="16346"/>
    <cellStyle name="Normal 2 14 2 2 4 2 3" xfId="3866"/>
    <cellStyle name="Normal 2 14 2 2 4 2 3 2" xfId="14321"/>
    <cellStyle name="Normal 2 14 2 2 4 2 4" xfId="8075"/>
    <cellStyle name="Normal 2 14 2 2 4 2 4 2" xfId="18529"/>
    <cellStyle name="Normal 2 14 2 2 4 2 5" xfId="12138"/>
    <cellStyle name="Normal 2 14 2 2 4 3" xfId="4878"/>
    <cellStyle name="Normal 2 14 2 2 4 3 2" xfId="9087"/>
    <cellStyle name="Normal 2 14 2 2 4 3 2 2" xfId="19541"/>
    <cellStyle name="Normal 2 14 2 2 4 3 3" xfId="15333"/>
    <cellStyle name="Normal 2 14 2 2 4 4" xfId="2853"/>
    <cellStyle name="Normal 2 14 2 2 4 4 2" xfId="13308"/>
    <cellStyle name="Normal 2 14 2 2 4 5" xfId="7062"/>
    <cellStyle name="Normal 2 14 2 2 4 5 2" xfId="17516"/>
    <cellStyle name="Normal 2 14 2 2 4 6" xfId="11125"/>
    <cellStyle name="Normal 2 14 2 2 5" xfId="1001"/>
    <cellStyle name="Normal 2 14 2 2 5 2" xfId="2015"/>
    <cellStyle name="Normal 2 14 2 2 5 2 2" xfId="6224"/>
    <cellStyle name="Normal 2 14 2 2 5 2 2 2" xfId="10433"/>
    <cellStyle name="Normal 2 14 2 2 5 2 2 2 2" xfId="20887"/>
    <cellStyle name="Normal 2 14 2 2 5 2 2 3" xfId="16679"/>
    <cellStyle name="Normal 2 14 2 2 5 2 3" xfId="4199"/>
    <cellStyle name="Normal 2 14 2 2 5 2 3 2" xfId="14654"/>
    <cellStyle name="Normal 2 14 2 2 5 2 4" xfId="8408"/>
    <cellStyle name="Normal 2 14 2 2 5 2 4 2" xfId="18862"/>
    <cellStyle name="Normal 2 14 2 2 5 2 5" xfId="12471"/>
    <cellStyle name="Normal 2 14 2 2 5 3" xfId="5211"/>
    <cellStyle name="Normal 2 14 2 2 5 3 2" xfId="9420"/>
    <cellStyle name="Normal 2 14 2 2 5 3 2 2" xfId="19874"/>
    <cellStyle name="Normal 2 14 2 2 5 3 3" xfId="15666"/>
    <cellStyle name="Normal 2 14 2 2 5 4" xfId="3186"/>
    <cellStyle name="Normal 2 14 2 2 5 4 2" xfId="13641"/>
    <cellStyle name="Normal 2 14 2 2 5 5" xfId="7395"/>
    <cellStyle name="Normal 2 14 2 2 5 5 2" xfId="17849"/>
    <cellStyle name="Normal 2 14 2 2 5 6" xfId="11458"/>
    <cellStyle name="Normal 2 14 2 2 6" xfId="1336"/>
    <cellStyle name="Normal 2 14 2 2 6 2" xfId="5545"/>
    <cellStyle name="Normal 2 14 2 2 6 2 2" xfId="9754"/>
    <cellStyle name="Normal 2 14 2 2 6 2 2 2" xfId="20208"/>
    <cellStyle name="Normal 2 14 2 2 6 2 3" xfId="16000"/>
    <cellStyle name="Normal 2 14 2 2 6 3" xfId="3520"/>
    <cellStyle name="Normal 2 14 2 2 6 3 2" xfId="13975"/>
    <cellStyle name="Normal 2 14 2 2 6 4" xfId="7729"/>
    <cellStyle name="Normal 2 14 2 2 6 4 2" xfId="18183"/>
    <cellStyle name="Normal 2 14 2 2 6 5" xfId="11792"/>
    <cellStyle name="Normal 2 14 2 2 7" xfId="2507"/>
    <cellStyle name="Normal 2 14 2 2 7 2" xfId="6716"/>
    <cellStyle name="Normal 2 14 2 2 7 2 2" xfId="17170"/>
    <cellStyle name="Normal 2 14 2 2 7 3" xfId="12962"/>
    <cellStyle name="Normal 2 14 2 2 8" xfId="4532"/>
    <cellStyle name="Normal 2 14 2 2 8 2" xfId="8741"/>
    <cellStyle name="Normal 2 14 2 2 8 2 2" xfId="19195"/>
    <cellStyle name="Normal 2 14 2 2 8 3" xfId="14987"/>
    <cellStyle name="Normal 2 14 2 2 9" xfId="2349"/>
    <cellStyle name="Normal 2 14 2 2 9 2" xfId="12804"/>
    <cellStyle name="Normal 2 14 2 3" xfId="54"/>
    <cellStyle name="Normal 2 14 2 3 10" xfId="367"/>
    <cellStyle name="Normal 2 14 2 3 11" xfId="10825"/>
    <cellStyle name="Normal 2 14 2 3 2" xfId="541"/>
    <cellStyle name="Normal 2 14 2 3 2 2" xfId="888"/>
    <cellStyle name="Normal 2 14 2 3 2 2 2" xfId="1902"/>
    <cellStyle name="Normal 2 14 2 3 2 2 2 2" xfId="6111"/>
    <cellStyle name="Normal 2 14 2 3 2 2 2 2 2" xfId="10320"/>
    <cellStyle name="Normal 2 14 2 3 2 2 2 2 2 2" xfId="20774"/>
    <cellStyle name="Normal 2 14 2 3 2 2 2 2 3" xfId="16566"/>
    <cellStyle name="Normal 2 14 2 3 2 2 2 3" xfId="4086"/>
    <cellStyle name="Normal 2 14 2 3 2 2 2 3 2" xfId="14541"/>
    <cellStyle name="Normal 2 14 2 3 2 2 2 4" xfId="8295"/>
    <cellStyle name="Normal 2 14 2 3 2 2 2 4 2" xfId="18749"/>
    <cellStyle name="Normal 2 14 2 3 2 2 2 5" xfId="12358"/>
    <cellStyle name="Normal 2 14 2 3 2 2 3" xfId="5098"/>
    <cellStyle name="Normal 2 14 2 3 2 2 3 2" xfId="9307"/>
    <cellStyle name="Normal 2 14 2 3 2 2 3 2 2" xfId="19761"/>
    <cellStyle name="Normal 2 14 2 3 2 2 3 3" xfId="15553"/>
    <cellStyle name="Normal 2 14 2 3 2 2 4" xfId="3073"/>
    <cellStyle name="Normal 2 14 2 3 2 2 4 2" xfId="13528"/>
    <cellStyle name="Normal 2 14 2 3 2 2 5" xfId="7282"/>
    <cellStyle name="Normal 2 14 2 3 2 2 5 2" xfId="17736"/>
    <cellStyle name="Normal 2 14 2 3 2 2 6" xfId="11345"/>
    <cellStyle name="Normal 2 14 2 3 2 3" xfId="1221"/>
    <cellStyle name="Normal 2 14 2 3 2 3 2" xfId="2235"/>
    <cellStyle name="Normal 2 14 2 3 2 3 2 2" xfId="6444"/>
    <cellStyle name="Normal 2 14 2 3 2 3 2 2 2" xfId="10653"/>
    <cellStyle name="Normal 2 14 2 3 2 3 2 2 2 2" xfId="21107"/>
    <cellStyle name="Normal 2 14 2 3 2 3 2 2 3" xfId="16899"/>
    <cellStyle name="Normal 2 14 2 3 2 3 2 3" xfId="4419"/>
    <cellStyle name="Normal 2 14 2 3 2 3 2 3 2" xfId="14874"/>
    <cellStyle name="Normal 2 14 2 3 2 3 2 4" xfId="8628"/>
    <cellStyle name="Normal 2 14 2 3 2 3 2 4 2" xfId="19082"/>
    <cellStyle name="Normal 2 14 2 3 2 3 2 5" xfId="12691"/>
    <cellStyle name="Normal 2 14 2 3 2 3 3" xfId="5431"/>
    <cellStyle name="Normal 2 14 2 3 2 3 3 2" xfId="9640"/>
    <cellStyle name="Normal 2 14 2 3 2 3 3 2 2" xfId="20094"/>
    <cellStyle name="Normal 2 14 2 3 2 3 3 3" xfId="15886"/>
    <cellStyle name="Normal 2 14 2 3 2 3 4" xfId="3406"/>
    <cellStyle name="Normal 2 14 2 3 2 3 4 2" xfId="13861"/>
    <cellStyle name="Normal 2 14 2 3 2 3 5" xfId="7615"/>
    <cellStyle name="Normal 2 14 2 3 2 3 5 2" xfId="18069"/>
    <cellStyle name="Normal 2 14 2 3 2 3 6" xfId="11678"/>
    <cellStyle name="Normal 2 14 2 3 2 4" xfId="1556"/>
    <cellStyle name="Normal 2 14 2 3 2 4 2" xfId="5765"/>
    <cellStyle name="Normal 2 14 2 3 2 4 2 2" xfId="9974"/>
    <cellStyle name="Normal 2 14 2 3 2 4 2 2 2" xfId="20428"/>
    <cellStyle name="Normal 2 14 2 3 2 4 2 3" xfId="16220"/>
    <cellStyle name="Normal 2 14 2 3 2 4 3" xfId="3740"/>
    <cellStyle name="Normal 2 14 2 3 2 4 3 2" xfId="14195"/>
    <cellStyle name="Normal 2 14 2 3 2 4 4" xfId="7949"/>
    <cellStyle name="Normal 2 14 2 3 2 4 4 2" xfId="18403"/>
    <cellStyle name="Normal 2 14 2 3 2 4 5" xfId="12012"/>
    <cellStyle name="Normal 2 14 2 3 2 5" xfId="4752"/>
    <cellStyle name="Normal 2 14 2 3 2 5 2" xfId="8961"/>
    <cellStyle name="Normal 2 14 2 3 2 5 2 2" xfId="19415"/>
    <cellStyle name="Normal 2 14 2 3 2 5 3" xfId="15207"/>
    <cellStyle name="Normal 2 14 2 3 2 6" xfId="2727"/>
    <cellStyle name="Normal 2 14 2 3 2 6 2" xfId="13182"/>
    <cellStyle name="Normal 2 14 2 3 2 7" xfId="6936"/>
    <cellStyle name="Normal 2 14 2 3 2 7 2" xfId="17390"/>
    <cellStyle name="Normal 2 14 2 3 2 8" xfId="10999"/>
    <cellStyle name="Normal 2 14 2 3 3" xfId="714"/>
    <cellStyle name="Normal 2 14 2 3 3 2" xfId="1728"/>
    <cellStyle name="Normal 2 14 2 3 3 2 2" xfId="5937"/>
    <cellStyle name="Normal 2 14 2 3 3 2 2 2" xfId="10146"/>
    <cellStyle name="Normal 2 14 2 3 3 2 2 2 2" xfId="20600"/>
    <cellStyle name="Normal 2 14 2 3 3 2 2 3" xfId="16392"/>
    <cellStyle name="Normal 2 14 2 3 3 2 3" xfId="3912"/>
    <cellStyle name="Normal 2 14 2 3 3 2 3 2" xfId="14367"/>
    <cellStyle name="Normal 2 14 2 3 3 2 4" xfId="8121"/>
    <cellStyle name="Normal 2 14 2 3 3 2 4 2" xfId="18575"/>
    <cellStyle name="Normal 2 14 2 3 3 2 5" xfId="12184"/>
    <cellStyle name="Normal 2 14 2 3 3 3" xfId="4924"/>
    <cellStyle name="Normal 2 14 2 3 3 3 2" xfId="9133"/>
    <cellStyle name="Normal 2 14 2 3 3 3 2 2" xfId="19587"/>
    <cellStyle name="Normal 2 14 2 3 3 3 3" xfId="15379"/>
    <cellStyle name="Normal 2 14 2 3 3 4" xfId="2899"/>
    <cellStyle name="Normal 2 14 2 3 3 4 2" xfId="13354"/>
    <cellStyle name="Normal 2 14 2 3 3 5" xfId="7108"/>
    <cellStyle name="Normal 2 14 2 3 3 5 2" xfId="17562"/>
    <cellStyle name="Normal 2 14 2 3 3 6" xfId="11171"/>
    <cellStyle name="Normal 2 14 2 3 4" xfId="1047"/>
    <cellStyle name="Normal 2 14 2 3 4 2" xfId="2061"/>
    <cellStyle name="Normal 2 14 2 3 4 2 2" xfId="6270"/>
    <cellStyle name="Normal 2 14 2 3 4 2 2 2" xfId="10479"/>
    <cellStyle name="Normal 2 14 2 3 4 2 2 2 2" xfId="20933"/>
    <cellStyle name="Normal 2 14 2 3 4 2 2 3" xfId="16725"/>
    <cellStyle name="Normal 2 14 2 3 4 2 3" xfId="4245"/>
    <cellStyle name="Normal 2 14 2 3 4 2 3 2" xfId="14700"/>
    <cellStyle name="Normal 2 14 2 3 4 2 4" xfId="8454"/>
    <cellStyle name="Normal 2 14 2 3 4 2 4 2" xfId="18908"/>
    <cellStyle name="Normal 2 14 2 3 4 2 5" xfId="12517"/>
    <cellStyle name="Normal 2 14 2 3 4 3" xfId="5257"/>
    <cellStyle name="Normal 2 14 2 3 4 3 2" xfId="9466"/>
    <cellStyle name="Normal 2 14 2 3 4 3 2 2" xfId="19920"/>
    <cellStyle name="Normal 2 14 2 3 4 3 3" xfId="15712"/>
    <cellStyle name="Normal 2 14 2 3 4 4" xfId="3232"/>
    <cellStyle name="Normal 2 14 2 3 4 4 2" xfId="13687"/>
    <cellStyle name="Normal 2 14 2 3 4 5" xfId="7441"/>
    <cellStyle name="Normal 2 14 2 3 4 5 2" xfId="17895"/>
    <cellStyle name="Normal 2 14 2 3 4 6" xfId="11504"/>
    <cellStyle name="Normal 2 14 2 3 5" xfId="1382"/>
    <cellStyle name="Normal 2 14 2 3 5 2" xfId="5591"/>
    <cellStyle name="Normal 2 14 2 3 5 2 2" xfId="9800"/>
    <cellStyle name="Normal 2 14 2 3 5 2 2 2" xfId="20254"/>
    <cellStyle name="Normal 2 14 2 3 5 2 3" xfId="16046"/>
    <cellStyle name="Normal 2 14 2 3 5 3" xfId="3566"/>
    <cellStyle name="Normal 2 14 2 3 5 3 2" xfId="14021"/>
    <cellStyle name="Normal 2 14 2 3 5 4" xfId="7775"/>
    <cellStyle name="Normal 2 14 2 3 5 4 2" xfId="18229"/>
    <cellStyle name="Normal 2 14 2 3 5 5" xfId="11838"/>
    <cellStyle name="Normal 2 14 2 3 6" xfId="2553"/>
    <cellStyle name="Normal 2 14 2 3 6 2" xfId="6762"/>
    <cellStyle name="Normal 2 14 2 3 6 2 2" xfId="17216"/>
    <cellStyle name="Normal 2 14 2 3 6 3" xfId="13008"/>
    <cellStyle name="Normal 2 14 2 3 7" xfId="4577"/>
    <cellStyle name="Normal 2 14 2 3 7 2" xfId="8786"/>
    <cellStyle name="Normal 2 14 2 3 7 2 2" xfId="19240"/>
    <cellStyle name="Normal 2 14 2 3 7 3" xfId="15032"/>
    <cellStyle name="Normal 2 14 2 3 8" xfId="2394"/>
    <cellStyle name="Normal 2 14 2 3 8 2" xfId="12849"/>
    <cellStyle name="Normal 2 14 2 3 9" xfId="6603"/>
    <cellStyle name="Normal 2 14 2 3 9 2" xfId="17057"/>
    <cellStyle name="Normal 2 14 2 4" xfId="461"/>
    <cellStyle name="Normal 2 14 2 4 2" xfId="808"/>
    <cellStyle name="Normal 2 14 2 4 2 2" xfId="1822"/>
    <cellStyle name="Normal 2 14 2 4 2 2 2" xfId="6031"/>
    <cellStyle name="Normal 2 14 2 4 2 2 2 2" xfId="10240"/>
    <cellStyle name="Normal 2 14 2 4 2 2 2 2 2" xfId="20694"/>
    <cellStyle name="Normal 2 14 2 4 2 2 2 3" xfId="16486"/>
    <cellStyle name="Normal 2 14 2 4 2 2 3" xfId="4006"/>
    <cellStyle name="Normal 2 14 2 4 2 2 3 2" xfId="14461"/>
    <cellStyle name="Normal 2 14 2 4 2 2 4" xfId="8215"/>
    <cellStyle name="Normal 2 14 2 4 2 2 4 2" xfId="18669"/>
    <cellStyle name="Normal 2 14 2 4 2 2 5" xfId="12278"/>
    <cellStyle name="Normal 2 14 2 4 2 3" xfId="5018"/>
    <cellStyle name="Normal 2 14 2 4 2 3 2" xfId="9227"/>
    <cellStyle name="Normal 2 14 2 4 2 3 2 2" xfId="19681"/>
    <cellStyle name="Normal 2 14 2 4 2 3 3" xfId="15473"/>
    <cellStyle name="Normal 2 14 2 4 2 4" xfId="2993"/>
    <cellStyle name="Normal 2 14 2 4 2 4 2" xfId="13448"/>
    <cellStyle name="Normal 2 14 2 4 2 5" xfId="7202"/>
    <cellStyle name="Normal 2 14 2 4 2 5 2" xfId="17656"/>
    <cellStyle name="Normal 2 14 2 4 2 6" xfId="11265"/>
    <cellStyle name="Normal 2 14 2 4 3" xfId="1141"/>
    <cellStyle name="Normal 2 14 2 4 3 2" xfId="2155"/>
    <cellStyle name="Normal 2 14 2 4 3 2 2" xfId="6364"/>
    <cellStyle name="Normal 2 14 2 4 3 2 2 2" xfId="10573"/>
    <cellStyle name="Normal 2 14 2 4 3 2 2 2 2" xfId="21027"/>
    <cellStyle name="Normal 2 14 2 4 3 2 2 3" xfId="16819"/>
    <cellStyle name="Normal 2 14 2 4 3 2 3" xfId="4339"/>
    <cellStyle name="Normal 2 14 2 4 3 2 3 2" xfId="14794"/>
    <cellStyle name="Normal 2 14 2 4 3 2 4" xfId="8548"/>
    <cellStyle name="Normal 2 14 2 4 3 2 4 2" xfId="19002"/>
    <cellStyle name="Normal 2 14 2 4 3 2 5" xfId="12611"/>
    <cellStyle name="Normal 2 14 2 4 3 3" xfId="5351"/>
    <cellStyle name="Normal 2 14 2 4 3 3 2" xfId="9560"/>
    <cellStyle name="Normal 2 14 2 4 3 3 2 2" xfId="20014"/>
    <cellStyle name="Normal 2 14 2 4 3 3 3" xfId="15806"/>
    <cellStyle name="Normal 2 14 2 4 3 4" xfId="3326"/>
    <cellStyle name="Normal 2 14 2 4 3 4 2" xfId="13781"/>
    <cellStyle name="Normal 2 14 2 4 3 5" xfId="7535"/>
    <cellStyle name="Normal 2 14 2 4 3 5 2" xfId="17989"/>
    <cellStyle name="Normal 2 14 2 4 3 6" xfId="11598"/>
    <cellStyle name="Normal 2 14 2 4 4" xfId="1476"/>
    <cellStyle name="Normal 2 14 2 4 4 2" xfId="5685"/>
    <cellStyle name="Normal 2 14 2 4 4 2 2" xfId="9894"/>
    <cellStyle name="Normal 2 14 2 4 4 2 2 2" xfId="20348"/>
    <cellStyle name="Normal 2 14 2 4 4 2 3" xfId="16140"/>
    <cellStyle name="Normal 2 14 2 4 4 3" xfId="3660"/>
    <cellStyle name="Normal 2 14 2 4 4 3 2" xfId="14115"/>
    <cellStyle name="Normal 2 14 2 4 4 4" xfId="7869"/>
    <cellStyle name="Normal 2 14 2 4 4 4 2" xfId="18323"/>
    <cellStyle name="Normal 2 14 2 4 4 5" xfId="11932"/>
    <cellStyle name="Normal 2 14 2 4 5" xfId="4672"/>
    <cellStyle name="Normal 2 14 2 4 5 2" xfId="8881"/>
    <cellStyle name="Normal 2 14 2 4 5 2 2" xfId="19335"/>
    <cellStyle name="Normal 2 14 2 4 5 3" xfId="15127"/>
    <cellStyle name="Normal 2 14 2 4 6" xfId="2647"/>
    <cellStyle name="Normal 2 14 2 4 6 2" xfId="13102"/>
    <cellStyle name="Normal 2 14 2 4 7" xfId="6856"/>
    <cellStyle name="Normal 2 14 2 4 7 2" xfId="17310"/>
    <cellStyle name="Normal 2 14 2 4 8" xfId="10919"/>
    <cellStyle name="Normal 2 14 2 5" xfId="634"/>
    <cellStyle name="Normal 2 14 2 5 2" xfId="1648"/>
    <cellStyle name="Normal 2 14 2 5 2 2" xfId="5857"/>
    <cellStyle name="Normal 2 14 2 5 2 2 2" xfId="10066"/>
    <cellStyle name="Normal 2 14 2 5 2 2 2 2" xfId="20520"/>
    <cellStyle name="Normal 2 14 2 5 2 2 3" xfId="16312"/>
    <cellStyle name="Normal 2 14 2 5 2 3" xfId="3832"/>
    <cellStyle name="Normal 2 14 2 5 2 3 2" xfId="14287"/>
    <cellStyle name="Normal 2 14 2 5 2 4" xfId="8041"/>
    <cellStyle name="Normal 2 14 2 5 2 4 2" xfId="18495"/>
    <cellStyle name="Normal 2 14 2 5 2 5" xfId="12104"/>
    <cellStyle name="Normal 2 14 2 5 3" xfId="4844"/>
    <cellStyle name="Normal 2 14 2 5 3 2" xfId="9053"/>
    <cellStyle name="Normal 2 14 2 5 3 2 2" xfId="19507"/>
    <cellStyle name="Normal 2 14 2 5 3 3" xfId="15299"/>
    <cellStyle name="Normal 2 14 2 5 4" xfId="2819"/>
    <cellStyle name="Normal 2 14 2 5 4 2" xfId="13274"/>
    <cellStyle name="Normal 2 14 2 5 5" xfId="7028"/>
    <cellStyle name="Normal 2 14 2 5 5 2" xfId="17482"/>
    <cellStyle name="Normal 2 14 2 5 6" xfId="11091"/>
    <cellStyle name="Normal 2 14 2 6" xfId="967"/>
    <cellStyle name="Normal 2 14 2 6 2" xfId="1981"/>
    <cellStyle name="Normal 2 14 2 6 2 2" xfId="6190"/>
    <cellStyle name="Normal 2 14 2 6 2 2 2" xfId="10399"/>
    <cellStyle name="Normal 2 14 2 6 2 2 2 2" xfId="20853"/>
    <cellStyle name="Normal 2 14 2 6 2 2 3" xfId="16645"/>
    <cellStyle name="Normal 2 14 2 6 2 3" xfId="4165"/>
    <cellStyle name="Normal 2 14 2 6 2 3 2" xfId="14620"/>
    <cellStyle name="Normal 2 14 2 6 2 4" xfId="8374"/>
    <cellStyle name="Normal 2 14 2 6 2 4 2" xfId="18828"/>
    <cellStyle name="Normal 2 14 2 6 2 5" xfId="12437"/>
    <cellStyle name="Normal 2 14 2 6 3" xfId="5177"/>
    <cellStyle name="Normal 2 14 2 6 3 2" xfId="9386"/>
    <cellStyle name="Normal 2 14 2 6 3 2 2" xfId="19840"/>
    <cellStyle name="Normal 2 14 2 6 3 3" xfId="15632"/>
    <cellStyle name="Normal 2 14 2 6 4" xfId="3152"/>
    <cellStyle name="Normal 2 14 2 6 4 2" xfId="13607"/>
    <cellStyle name="Normal 2 14 2 6 5" xfId="7361"/>
    <cellStyle name="Normal 2 14 2 6 5 2" xfId="17815"/>
    <cellStyle name="Normal 2 14 2 6 6" xfId="11424"/>
    <cellStyle name="Normal 2 14 2 7" xfId="1302"/>
    <cellStyle name="Normal 2 14 2 7 2" xfId="5511"/>
    <cellStyle name="Normal 2 14 2 7 2 2" xfId="9720"/>
    <cellStyle name="Normal 2 14 2 7 2 2 2" xfId="20174"/>
    <cellStyle name="Normal 2 14 2 7 2 3" xfId="15966"/>
    <cellStyle name="Normal 2 14 2 7 3" xfId="3486"/>
    <cellStyle name="Normal 2 14 2 7 3 2" xfId="13941"/>
    <cellStyle name="Normal 2 14 2 7 4" xfId="7695"/>
    <cellStyle name="Normal 2 14 2 7 4 2" xfId="18149"/>
    <cellStyle name="Normal 2 14 2 7 5" xfId="11758"/>
    <cellStyle name="Normal 2 14 2 8" xfId="2473"/>
    <cellStyle name="Normal 2 14 2 8 2" xfId="6682"/>
    <cellStyle name="Normal 2 14 2 8 2 2" xfId="17136"/>
    <cellStyle name="Normal 2 14 2 8 3" xfId="12928"/>
    <cellStyle name="Normal 2 14 2 9" xfId="4487"/>
    <cellStyle name="Normal 2 14 2 9 2" xfId="8696"/>
    <cellStyle name="Normal 2 14 2 9 2 2" xfId="19150"/>
    <cellStyle name="Normal 2 14 2 9 3" xfId="14942"/>
    <cellStyle name="Normal 2 14 3" xfId="55"/>
    <cellStyle name="Normal 2 14 3 10" xfId="6541"/>
    <cellStyle name="Normal 2 14 3 10 2" xfId="16995"/>
    <cellStyle name="Normal 2 14 3 11" xfId="315"/>
    <cellStyle name="Normal 2 14 3 12" xfId="10773"/>
    <cellStyle name="Normal 2 14 3 2" xfId="56"/>
    <cellStyle name="Normal 2 14 3 2 10" xfId="395"/>
    <cellStyle name="Normal 2 14 3 2 11" xfId="10853"/>
    <cellStyle name="Normal 2 14 3 2 2" xfId="569"/>
    <cellStyle name="Normal 2 14 3 2 2 2" xfId="916"/>
    <cellStyle name="Normal 2 14 3 2 2 2 2" xfId="1930"/>
    <cellStyle name="Normal 2 14 3 2 2 2 2 2" xfId="6139"/>
    <cellStyle name="Normal 2 14 3 2 2 2 2 2 2" xfId="10348"/>
    <cellStyle name="Normal 2 14 3 2 2 2 2 2 2 2" xfId="20802"/>
    <cellStyle name="Normal 2 14 3 2 2 2 2 2 3" xfId="16594"/>
    <cellStyle name="Normal 2 14 3 2 2 2 2 3" xfId="4114"/>
    <cellStyle name="Normal 2 14 3 2 2 2 2 3 2" xfId="14569"/>
    <cellStyle name="Normal 2 14 3 2 2 2 2 4" xfId="8323"/>
    <cellStyle name="Normal 2 14 3 2 2 2 2 4 2" xfId="18777"/>
    <cellStyle name="Normal 2 14 3 2 2 2 2 5" xfId="12386"/>
    <cellStyle name="Normal 2 14 3 2 2 2 3" xfId="5126"/>
    <cellStyle name="Normal 2 14 3 2 2 2 3 2" xfId="9335"/>
    <cellStyle name="Normal 2 14 3 2 2 2 3 2 2" xfId="19789"/>
    <cellStyle name="Normal 2 14 3 2 2 2 3 3" xfId="15581"/>
    <cellStyle name="Normal 2 14 3 2 2 2 4" xfId="3101"/>
    <cellStyle name="Normal 2 14 3 2 2 2 4 2" xfId="13556"/>
    <cellStyle name="Normal 2 14 3 2 2 2 5" xfId="7310"/>
    <cellStyle name="Normal 2 14 3 2 2 2 5 2" xfId="17764"/>
    <cellStyle name="Normal 2 14 3 2 2 2 6" xfId="11373"/>
    <cellStyle name="Normal 2 14 3 2 2 3" xfId="1249"/>
    <cellStyle name="Normal 2 14 3 2 2 3 2" xfId="2263"/>
    <cellStyle name="Normal 2 14 3 2 2 3 2 2" xfId="6472"/>
    <cellStyle name="Normal 2 14 3 2 2 3 2 2 2" xfId="10681"/>
    <cellStyle name="Normal 2 14 3 2 2 3 2 2 2 2" xfId="21135"/>
    <cellStyle name="Normal 2 14 3 2 2 3 2 2 3" xfId="16927"/>
    <cellStyle name="Normal 2 14 3 2 2 3 2 3" xfId="4447"/>
    <cellStyle name="Normal 2 14 3 2 2 3 2 3 2" xfId="14902"/>
    <cellStyle name="Normal 2 14 3 2 2 3 2 4" xfId="8656"/>
    <cellStyle name="Normal 2 14 3 2 2 3 2 4 2" xfId="19110"/>
    <cellStyle name="Normal 2 14 3 2 2 3 2 5" xfId="12719"/>
    <cellStyle name="Normal 2 14 3 2 2 3 3" xfId="5459"/>
    <cellStyle name="Normal 2 14 3 2 2 3 3 2" xfId="9668"/>
    <cellStyle name="Normal 2 14 3 2 2 3 3 2 2" xfId="20122"/>
    <cellStyle name="Normal 2 14 3 2 2 3 3 3" xfId="15914"/>
    <cellStyle name="Normal 2 14 3 2 2 3 4" xfId="3434"/>
    <cellStyle name="Normal 2 14 3 2 2 3 4 2" xfId="13889"/>
    <cellStyle name="Normal 2 14 3 2 2 3 5" xfId="7643"/>
    <cellStyle name="Normal 2 14 3 2 2 3 5 2" xfId="18097"/>
    <cellStyle name="Normal 2 14 3 2 2 3 6" xfId="11706"/>
    <cellStyle name="Normal 2 14 3 2 2 4" xfId="1584"/>
    <cellStyle name="Normal 2 14 3 2 2 4 2" xfId="5793"/>
    <cellStyle name="Normal 2 14 3 2 2 4 2 2" xfId="10002"/>
    <cellStyle name="Normal 2 14 3 2 2 4 2 2 2" xfId="20456"/>
    <cellStyle name="Normal 2 14 3 2 2 4 2 3" xfId="16248"/>
    <cellStyle name="Normal 2 14 3 2 2 4 3" xfId="3768"/>
    <cellStyle name="Normal 2 14 3 2 2 4 3 2" xfId="14223"/>
    <cellStyle name="Normal 2 14 3 2 2 4 4" xfId="7977"/>
    <cellStyle name="Normal 2 14 3 2 2 4 4 2" xfId="18431"/>
    <cellStyle name="Normal 2 14 3 2 2 4 5" xfId="12040"/>
    <cellStyle name="Normal 2 14 3 2 2 5" xfId="4780"/>
    <cellStyle name="Normal 2 14 3 2 2 5 2" xfId="8989"/>
    <cellStyle name="Normal 2 14 3 2 2 5 2 2" xfId="19443"/>
    <cellStyle name="Normal 2 14 3 2 2 5 3" xfId="15235"/>
    <cellStyle name="Normal 2 14 3 2 2 6" xfId="2755"/>
    <cellStyle name="Normal 2 14 3 2 2 6 2" xfId="13210"/>
    <cellStyle name="Normal 2 14 3 2 2 7" xfId="6964"/>
    <cellStyle name="Normal 2 14 3 2 2 7 2" xfId="17418"/>
    <cellStyle name="Normal 2 14 3 2 2 8" xfId="11027"/>
    <cellStyle name="Normal 2 14 3 2 3" xfId="742"/>
    <cellStyle name="Normal 2 14 3 2 3 2" xfId="1756"/>
    <cellStyle name="Normal 2 14 3 2 3 2 2" xfId="5965"/>
    <cellStyle name="Normal 2 14 3 2 3 2 2 2" xfId="10174"/>
    <cellStyle name="Normal 2 14 3 2 3 2 2 2 2" xfId="20628"/>
    <cellStyle name="Normal 2 14 3 2 3 2 2 3" xfId="16420"/>
    <cellStyle name="Normal 2 14 3 2 3 2 3" xfId="3940"/>
    <cellStyle name="Normal 2 14 3 2 3 2 3 2" xfId="14395"/>
    <cellStyle name="Normal 2 14 3 2 3 2 4" xfId="8149"/>
    <cellStyle name="Normal 2 14 3 2 3 2 4 2" xfId="18603"/>
    <cellStyle name="Normal 2 14 3 2 3 2 5" xfId="12212"/>
    <cellStyle name="Normal 2 14 3 2 3 3" xfId="4952"/>
    <cellStyle name="Normal 2 14 3 2 3 3 2" xfId="9161"/>
    <cellStyle name="Normal 2 14 3 2 3 3 2 2" xfId="19615"/>
    <cellStyle name="Normal 2 14 3 2 3 3 3" xfId="15407"/>
    <cellStyle name="Normal 2 14 3 2 3 4" xfId="2927"/>
    <cellStyle name="Normal 2 14 3 2 3 4 2" xfId="13382"/>
    <cellStyle name="Normal 2 14 3 2 3 5" xfId="7136"/>
    <cellStyle name="Normal 2 14 3 2 3 5 2" xfId="17590"/>
    <cellStyle name="Normal 2 14 3 2 3 6" xfId="11199"/>
    <cellStyle name="Normal 2 14 3 2 4" xfId="1075"/>
    <cellStyle name="Normal 2 14 3 2 4 2" xfId="2089"/>
    <cellStyle name="Normal 2 14 3 2 4 2 2" xfId="6298"/>
    <cellStyle name="Normal 2 14 3 2 4 2 2 2" xfId="10507"/>
    <cellStyle name="Normal 2 14 3 2 4 2 2 2 2" xfId="20961"/>
    <cellStyle name="Normal 2 14 3 2 4 2 2 3" xfId="16753"/>
    <cellStyle name="Normal 2 14 3 2 4 2 3" xfId="4273"/>
    <cellStyle name="Normal 2 14 3 2 4 2 3 2" xfId="14728"/>
    <cellStyle name="Normal 2 14 3 2 4 2 4" xfId="8482"/>
    <cellStyle name="Normal 2 14 3 2 4 2 4 2" xfId="18936"/>
    <cellStyle name="Normal 2 14 3 2 4 2 5" xfId="12545"/>
    <cellStyle name="Normal 2 14 3 2 4 3" xfId="5285"/>
    <cellStyle name="Normal 2 14 3 2 4 3 2" xfId="9494"/>
    <cellStyle name="Normal 2 14 3 2 4 3 2 2" xfId="19948"/>
    <cellStyle name="Normal 2 14 3 2 4 3 3" xfId="15740"/>
    <cellStyle name="Normal 2 14 3 2 4 4" xfId="3260"/>
    <cellStyle name="Normal 2 14 3 2 4 4 2" xfId="13715"/>
    <cellStyle name="Normal 2 14 3 2 4 5" xfId="7469"/>
    <cellStyle name="Normal 2 14 3 2 4 5 2" xfId="17923"/>
    <cellStyle name="Normal 2 14 3 2 4 6" xfId="11532"/>
    <cellStyle name="Normal 2 14 3 2 5" xfId="1410"/>
    <cellStyle name="Normal 2 14 3 2 5 2" xfId="5619"/>
    <cellStyle name="Normal 2 14 3 2 5 2 2" xfId="9828"/>
    <cellStyle name="Normal 2 14 3 2 5 2 2 2" xfId="20282"/>
    <cellStyle name="Normal 2 14 3 2 5 2 3" xfId="16074"/>
    <cellStyle name="Normal 2 14 3 2 5 3" xfId="3594"/>
    <cellStyle name="Normal 2 14 3 2 5 3 2" xfId="14049"/>
    <cellStyle name="Normal 2 14 3 2 5 4" xfId="7803"/>
    <cellStyle name="Normal 2 14 3 2 5 4 2" xfId="18257"/>
    <cellStyle name="Normal 2 14 3 2 5 5" xfId="11866"/>
    <cellStyle name="Normal 2 14 3 2 6" xfId="2581"/>
    <cellStyle name="Normal 2 14 3 2 6 2" xfId="6790"/>
    <cellStyle name="Normal 2 14 3 2 6 2 2" xfId="17244"/>
    <cellStyle name="Normal 2 14 3 2 6 3" xfId="13036"/>
    <cellStyle name="Normal 2 14 3 2 7" xfId="4605"/>
    <cellStyle name="Normal 2 14 3 2 7 2" xfId="8814"/>
    <cellStyle name="Normal 2 14 3 2 7 2 2" xfId="19268"/>
    <cellStyle name="Normal 2 14 3 2 7 3" xfId="15060"/>
    <cellStyle name="Normal 2 14 3 2 8" xfId="2422"/>
    <cellStyle name="Normal 2 14 3 2 8 2" xfId="12877"/>
    <cellStyle name="Normal 2 14 3 2 9" xfId="6631"/>
    <cellStyle name="Normal 2 14 3 2 9 2" xfId="17085"/>
    <cellStyle name="Normal 2 14 3 3" xfId="489"/>
    <cellStyle name="Normal 2 14 3 3 2" xfId="836"/>
    <cellStyle name="Normal 2 14 3 3 2 2" xfId="1850"/>
    <cellStyle name="Normal 2 14 3 3 2 2 2" xfId="6059"/>
    <cellStyle name="Normal 2 14 3 3 2 2 2 2" xfId="10268"/>
    <cellStyle name="Normal 2 14 3 3 2 2 2 2 2" xfId="20722"/>
    <cellStyle name="Normal 2 14 3 3 2 2 2 3" xfId="16514"/>
    <cellStyle name="Normal 2 14 3 3 2 2 3" xfId="4034"/>
    <cellStyle name="Normal 2 14 3 3 2 2 3 2" xfId="14489"/>
    <cellStyle name="Normal 2 14 3 3 2 2 4" xfId="8243"/>
    <cellStyle name="Normal 2 14 3 3 2 2 4 2" xfId="18697"/>
    <cellStyle name="Normal 2 14 3 3 2 2 5" xfId="12306"/>
    <cellStyle name="Normal 2 14 3 3 2 3" xfId="5046"/>
    <cellStyle name="Normal 2 14 3 3 2 3 2" xfId="9255"/>
    <cellStyle name="Normal 2 14 3 3 2 3 2 2" xfId="19709"/>
    <cellStyle name="Normal 2 14 3 3 2 3 3" xfId="15501"/>
    <cellStyle name="Normal 2 14 3 3 2 4" xfId="3021"/>
    <cellStyle name="Normal 2 14 3 3 2 4 2" xfId="13476"/>
    <cellStyle name="Normal 2 14 3 3 2 5" xfId="7230"/>
    <cellStyle name="Normal 2 14 3 3 2 5 2" xfId="17684"/>
    <cellStyle name="Normal 2 14 3 3 2 6" xfId="11293"/>
    <cellStyle name="Normal 2 14 3 3 3" xfId="1169"/>
    <cellStyle name="Normal 2 14 3 3 3 2" xfId="2183"/>
    <cellStyle name="Normal 2 14 3 3 3 2 2" xfId="6392"/>
    <cellStyle name="Normal 2 14 3 3 3 2 2 2" xfId="10601"/>
    <cellStyle name="Normal 2 14 3 3 3 2 2 2 2" xfId="21055"/>
    <cellStyle name="Normal 2 14 3 3 3 2 2 3" xfId="16847"/>
    <cellStyle name="Normal 2 14 3 3 3 2 3" xfId="4367"/>
    <cellStyle name="Normal 2 14 3 3 3 2 3 2" xfId="14822"/>
    <cellStyle name="Normal 2 14 3 3 3 2 4" xfId="8576"/>
    <cellStyle name="Normal 2 14 3 3 3 2 4 2" xfId="19030"/>
    <cellStyle name="Normal 2 14 3 3 3 2 5" xfId="12639"/>
    <cellStyle name="Normal 2 14 3 3 3 3" xfId="5379"/>
    <cellStyle name="Normal 2 14 3 3 3 3 2" xfId="9588"/>
    <cellStyle name="Normal 2 14 3 3 3 3 2 2" xfId="20042"/>
    <cellStyle name="Normal 2 14 3 3 3 3 3" xfId="15834"/>
    <cellStyle name="Normal 2 14 3 3 3 4" xfId="3354"/>
    <cellStyle name="Normal 2 14 3 3 3 4 2" xfId="13809"/>
    <cellStyle name="Normal 2 14 3 3 3 5" xfId="7563"/>
    <cellStyle name="Normal 2 14 3 3 3 5 2" xfId="18017"/>
    <cellStyle name="Normal 2 14 3 3 3 6" xfId="11626"/>
    <cellStyle name="Normal 2 14 3 3 4" xfId="1504"/>
    <cellStyle name="Normal 2 14 3 3 4 2" xfId="5713"/>
    <cellStyle name="Normal 2 14 3 3 4 2 2" xfId="9922"/>
    <cellStyle name="Normal 2 14 3 3 4 2 2 2" xfId="20376"/>
    <cellStyle name="Normal 2 14 3 3 4 2 3" xfId="16168"/>
    <cellStyle name="Normal 2 14 3 3 4 3" xfId="3688"/>
    <cellStyle name="Normal 2 14 3 3 4 3 2" xfId="14143"/>
    <cellStyle name="Normal 2 14 3 3 4 4" xfId="7897"/>
    <cellStyle name="Normal 2 14 3 3 4 4 2" xfId="18351"/>
    <cellStyle name="Normal 2 14 3 3 4 5" xfId="11960"/>
    <cellStyle name="Normal 2 14 3 3 5" xfId="4700"/>
    <cellStyle name="Normal 2 14 3 3 5 2" xfId="8909"/>
    <cellStyle name="Normal 2 14 3 3 5 2 2" xfId="19363"/>
    <cellStyle name="Normal 2 14 3 3 5 3" xfId="15155"/>
    <cellStyle name="Normal 2 14 3 3 6" xfId="2675"/>
    <cellStyle name="Normal 2 14 3 3 6 2" xfId="13130"/>
    <cellStyle name="Normal 2 14 3 3 7" xfId="6884"/>
    <cellStyle name="Normal 2 14 3 3 7 2" xfId="17338"/>
    <cellStyle name="Normal 2 14 3 3 8" xfId="10947"/>
    <cellStyle name="Normal 2 14 3 4" xfId="662"/>
    <cellStyle name="Normal 2 14 3 4 2" xfId="1676"/>
    <cellStyle name="Normal 2 14 3 4 2 2" xfId="5885"/>
    <cellStyle name="Normal 2 14 3 4 2 2 2" xfId="10094"/>
    <cellStyle name="Normal 2 14 3 4 2 2 2 2" xfId="20548"/>
    <cellStyle name="Normal 2 14 3 4 2 2 3" xfId="16340"/>
    <cellStyle name="Normal 2 14 3 4 2 3" xfId="3860"/>
    <cellStyle name="Normal 2 14 3 4 2 3 2" xfId="14315"/>
    <cellStyle name="Normal 2 14 3 4 2 4" xfId="8069"/>
    <cellStyle name="Normal 2 14 3 4 2 4 2" xfId="18523"/>
    <cellStyle name="Normal 2 14 3 4 2 5" xfId="12132"/>
    <cellStyle name="Normal 2 14 3 4 3" xfId="4872"/>
    <cellStyle name="Normal 2 14 3 4 3 2" xfId="9081"/>
    <cellStyle name="Normal 2 14 3 4 3 2 2" xfId="19535"/>
    <cellStyle name="Normal 2 14 3 4 3 3" xfId="15327"/>
    <cellStyle name="Normal 2 14 3 4 4" xfId="2847"/>
    <cellStyle name="Normal 2 14 3 4 4 2" xfId="13302"/>
    <cellStyle name="Normal 2 14 3 4 5" xfId="7056"/>
    <cellStyle name="Normal 2 14 3 4 5 2" xfId="17510"/>
    <cellStyle name="Normal 2 14 3 4 6" xfId="11119"/>
    <cellStyle name="Normal 2 14 3 5" xfId="995"/>
    <cellStyle name="Normal 2 14 3 5 2" xfId="2009"/>
    <cellStyle name="Normal 2 14 3 5 2 2" xfId="6218"/>
    <cellStyle name="Normal 2 14 3 5 2 2 2" xfId="10427"/>
    <cellStyle name="Normal 2 14 3 5 2 2 2 2" xfId="20881"/>
    <cellStyle name="Normal 2 14 3 5 2 2 3" xfId="16673"/>
    <cellStyle name="Normal 2 14 3 5 2 3" xfId="4193"/>
    <cellStyle name="Normal 2 14 3 5 2 3 2" xfId="14648"/>
    <cellStyle name="Normal 2 14 3 5 2 4" xfId="8402"/>
    <cellStyle name="Normal 2 14 3 5 2 4 2" xfId="18856"/>
    <cellStyle name="Normal 2 14 3 5 2 5" xfId="12465"/>
    <cellStyle name="Normal 2 14 3 5 3" xfId="5205"/>
    <cellStyle name="Normal 2 14 3 5 3 2" xfId="9414"/>
    <cellStyle name="Normal 2 14 3 5 3 2 2" xfId="19868"/>
    <cellStyle name="Normal 2 14 3 5 3 3" xfId="15660"/>
    <cellStyle name="Normal 2 14 3 5 4" xfId="3180"/>
    <cellStyle name="Normal 2 14 3 5 4 2" xfId="13635"/>
    <cellStyle name="Normal 2 14 3 5 5" xfId="7389"/>
    <cellStyle name="Normal 2 14 3 5 5 2" xfId="17843"/>
    <cellStyle name="Normal 2 14 3 5 6" xfId="11452"/>
    <cellStyle name="Normal 2 14 3 6" xfId="1330"/>
    <cellStyle name="Normal 2 14 3 6 2" xfId="5539"/>
    <cellStyle name="Normal 2 14 3 6 2 2" xfId="9748"/>
    <cellStyle name="Normal 2 14 3 6 2 2 2" xfId="20202"/>
    <cellStyle name="Normal 2 14 3 6 2 3" xfId="15994"/>
    <cellStyle name="Normal 2 14 3 6 3" xfId="3514"/>
    <cellStyle name="Normal 2 14 3 6 3 2" xfId="13969"/>
    <cellStyle name="Normal 2 14 3 6 4" xfId="7723"/>
    <cellStyle name="Normal 2 14 3 6 4 2" xfId="18177"/>
    <cellStyle name="Normal 2 14 3 6 5" xfId="11786"/>
    <cellStyle name="Normal 2 14 3 7" xfId="2501"/>
    <cellStyle name="Normal 2 14 3 7 2" xfId="6710"/>
    <cellStyle name="Normal 2 14 3 7 2 2" xfId="17164"/>
    <cellStyle name="Normal 2 14 3 7 3" xfId="12956"/>
    <cellStyle name="Normal 2 14 3 8" xfId="4515"/>
    <cellStyle name="Normal 2 14 3 8 2" xfId="8724"/>
    <cellStyle name="Normal 2 14 3 8 2 2" xfId="19178"/>
    <cellStyle name="Normal 2 14 3 8 3" xfId="14970"/>
    <cellStyle name="Normal 2 14 3 9" xfId="2332"/>
    <cellStyle name="Normal 2 14 3 9 2" xfId="12787"/>
    <cellStyle name="Normal 2 14 4" xfId="57"/>
    <cellStyle name="Normal 2 14 4 10" xfId="338"/>
    <cellStyle name="Normal 2 14 4 11" xfId="10796"/>
    <cellStyle name="Normal 2 14 4 2" xfId="512"/>
    <cellStyle name="Normal 2 14 4 2 2" xfId="859"/>
    <cellStyle name="Normal 2 14 4 2 2 2" xfId="1873"/>
    <cellStyle name="Normal 2 14 4 2 2 2 2" xfId="6082"/>
    <cellStyle name="Normal 2 14 4 2 2 2 2 2" xfId="10291"/>
    <cellStyle name="Normal 2 14 4 2 2 2 2 2 2" xfId="20745"/>
    <cellStyle name="Normal 2 14 4 2 2 2 2 3" xfId="16537"/>
    <cellStyle name="Normal 2 14 4 2 2 2 3" xfId="4057"/>
    <cellStyle name="Normal 2 14 4 2 2 2 3 2" xfId="14512"/>
    <cellStyle name="Normal 2 14 4 2 2 2 4" xfId="8266"/>
    <cellStyle name="Normal 2 14 4 2 2 2 4 2" xfId="18720"/>
    <cellStyle name="Normal 2 14 4 2 2 2 5" xfId="12329"/>
    <cellStyle name="Normal 2 14 4 2 2 3" xfId="5069"/>
    <cellStyle name="Normal 2 14 4 2 2 3 2" xfId="9278"/>
    <cellStyle name="Normal 2 14 4 2 2 3 2 2" xfId="19732"/>
    <cellStyle name="Normal 2 14 4 2 2 3 3" xfId="15524"/>
    <cellStyle name="Normal 2 14 4 2 2 4" xfId="3044"/>
    <cellStyle name="Normal 2 14 4 2 2 4 2" xfId="13499"/>
    <cellStyle name="Normal 2 14 4 2 2 5" xfId="7253"/>
    <cellStyle name="Normal 2 14 4 2 2 5 2" xfId="17707"/>
    <cellStyle name="Normal 2 14 4 2 2 6" xfId="11316"/>
    <cellStyle name="Normal 2 14 4 2 3" xfId="1192"/>
    <cellStyle name="Normal 2 14 4 2 3 2" xfId="2206"/>
    <cellStyle name="Normal 2 14 4 2 3 2 2" xfId="6415"/>
    <cellStyle name="Normal 2 14 4 2 3 2 2 2" xfId="10624"/>
    <cellStyle name="Normal 2 14 4 2 3 2 2 2 2" xfId="21078"/>
    <cellStyle name="Normal 2 14 4 2 3 2 2 3" xfId="16870"/>
    <cellStyle name="Normal 2 14 4 2 3 2 3" xfId="4390"/>
    <cellStyle name="Normal 2 14 4 2 3 2 3 2" xfId="14845"/>
    <cellStyle name="Normal 2 14 4 2 3 2 4" xfId="8599"/>
    <cellStyle name="Normal 2 14 4 2 3 2 4 2" xfId="19053"/>
    <cellStyle name="Normal 2 14 4 2 3 2 5" xfId="12662"/>
    <cellStyle name="Normal 2 14 4 2 3 3" xfId="5402"/>
    <cellStyle name="Normal 2 14 4 2 3 3 2" xfId="9611"/>
    <cellStyle name="Normal 2 14 4 2 3 3 2 2" xfId="20065"/>
    <cellStyle name="Normal 2 14 4 2 3 3 3" xfId="15857"/>
    <cellStyle name="Normal 2 14 4 2 3 4" xfId="3377"/>
    <cellStyle name="Normal 2 14 4 2 3 4 2" xfId="13832"/>
    <cellStyle name="Normal 2 14 4 2 3 5" xfId="7586"/>
    <cellStyle name="Normal 2 14 4 2 3 5 2" xfId="18040"/>
    <cellStyle name="Normal 2 14 4 2 3 6" xfId="11649"/>
    <cellStyle name="Normal 2 14 4 2 4" xfId="1527"/>
    <cellStyle name="Normal 2 14 4 2 4 2" xfId="5736"/>
    <cellStyle name="Normal 2 14 4 2 4 2 2" xfId="9945"/>
    <cellStyle name="Normal 2 14 4 2 4 2 2 2" xfId="20399"/>
    <cellStyle name="Normal 2 14 4 2 4 2 3" xfId="16191"/>
    <cellStyle name="Normal 2 14 4 2 4 3" xfId="3711"/>
    <cellStyle name="Normal 2 14 4 2 4 3 2" xfId="14166"/>
    <cellStyle name="Normal 2 14 4 2 4 4" xfId="7920"/>
    <cellStyle name="Normal 2 14 4 2 4 4 2" xfId="18374"/>
    <cellStyle name="Normal 2 14 4 2 4 5" xfId="11983"/>
    <cellStyle name="Normal 2 14 4 2 5" xfId="4723"/>
    <cellStyle name="Normal 2 14 4 2 5 2" xfId="8932"/>
    <cellStyle name="Normal 2 14 4 2 5 2 2" xfId="19386"/>
    <cellStyle name="Normal 2 14 4 2 5 3" xfId="15178"/>
    <cellStyle name="Normal 2 14 4 2 6" xfId="2698"/>
    <cellStyle name="Normal 2 14 4 2 6 2" xfId="13153"/>
    <cellStyle name="Normal 2 14 4 2 7" xfId="6907"/>
    <cellStyle name="Normal 2 14 4 2 7 2" xfId="17361"/>
    <cellStyle name="Normal 2 14 4 2 8" xfId="10970"/>
    <cellStyle name="Normal 2 14 4 3" xfId="685"/>
    <cellStyle name="Normal 2 14 4 3 2" xfId="1699"/>
    <cellStyle name="Normal 2 14 4 3 2 2" xfId="5908"/>
    <cellStyle name="Normal 2 14 4 3 2 2 2" xfId="10117"/>
    <cellStyle name="Normal 2 14 4 3 2 2 2 2" xfId="20571"/>
    <cellStyle name="Normal 2 14 4 3 2 2 3" xfId="16363"/>
    <cellStyle name="Normal 2 14 4 3 2 3" xfId="3883"/>
    <cellStyle name="Normal 2 14 4 3 2 3 2" xfId="14338"/>
    <cellStyle name="Normal 2 14 4 3 2 4" xfId="8092"/>
    <cellStyle name="Normal 2 14 4 3 2 4 2" xfId="18546"/>
    <cellStyle name="Normal 2 14 4 3 2 5" xfId="12155"/>
    <cellStyle name="Normal 2 14 4 3 3" xfId="4895"/>
    <cellStyle name="Normal 2 14 4 3 3 2" xfId="9104"/>
    <cellStyle name="Normal 2 14 4 3 3 2 2" xfId="19558"/>
    <cellStyle name="Normal 2 14 4 3 3 3" xfId="15350"/>
    <cellStyle name="Normal 2 14 4 3 4" xfId="2870"/>
    <cellStyle name="Normal 2 14 4 3 4 2" xfId="13325"/>
    <cellStyle name="Normal 2 14 4 3 5" xfId="7079"/>
    <cellStyle name="Normal 2 14 4 3 5 2" xfId="17533"/>
    <cellStyle name="Normal 2 14 4 3 6" xfId="11142"/>
    <cellStyle name="Normal 2 14 4 4" xfId="1018"/>
    <cellStyle name="Normal 2 14 4 4 2" xfId="2032"/>
    <cellStyle name="Normal 2 14 4 4 2 2" xfId="6241"/>
    <cellStyle name="Normal 2 14 4 4 2 2 2" xfId="10450"/>
    <cellStyle name="Normal 2 14 4 4 2 2 2 2" xfId="20904"/>
    <cellStyle name="Normal 2 14 4 4 2 2 3" xfId="16696"/>
    <cellStyle name="Normal 2 14 4 4 2 3" xfId="4216"/>
    <cellStyle name="Normal 2 14 4 4 2 3 2" xfId="14671"/>
    <cellStyle name="Normal 2 14 4 4 2 4" xfId="8425"/>
    <cellStyle name="Normal 2 14 4 4 2 4 2" xfId="18879"/>
    <cellStyle name="Normal 2 14 4 4 2 5" xfId="12488"/>
    <cellStyle name="Normal 2 14 4 4 3" xfId="5228"/>
    <cellStyle name="Normal 2 14 4 4 3 2" xfId="9437"/>
    <cellStyle name="Normal 2 14 4 4 3 2 2" xfId="19891"/>
    <cellStyle name="Normal 2 14 4 4 3 3" xfId="15683"/>
    <cellStyle name="Normal 2 14 4 4 4" xfId="3203"/>
    <cellStyle name="Normal 2 14 4 4 4 2" xfId="13658"/>
    <cellStyle name="Normal 2 14 4 4 5" xfId="7412"/>
    <cellStyle name="Normal 2 14 4 4 5 2" xfId="17866"/>
    <cellStyle name="Normal 2 14 4 4 6" xfId="11475"/>
    <cellStyle name="Normal 2 14 4 5" xfId="1353"/>
    <cellStyle name="Normal 2 14 4 5 2" xfId="5562"/>
    <cellStyle name="Normal 2 14 4 5 2 2" xfId="9771"/>
    <cellStyle name="Normal 2 14 4 5 2 2 2" xfId="20225"/>
    <cellStyle name="Normal 2 14 4 5 2 3" xfId="16017"/>
    <cellStyle name="Normal 2 14 4 5 3" xfId="3537"/>
    <cellStyle name="Normal 2 14 4 5 3 2" xfId="13992"/>
    <cellStyle name="Normal 2 14 4 5 4" xfId="7746"/>
    <cellStyle name="Normal 2 14 4 5 4 2" xfId="18200"/>
    <cellStyle name="Normal 2 14 4 5 5" xfId="11809"/>
    <cellStyle name="Normal 2 14 4 6" xfId="2524"/>
    <cellStyle name="Normal 2 14 4 6 2" xfId="6733"/>
    <cellStyle name="Normal 2 14 4 6 2 2" xfId="17187"/>
    <cellStyle name="Normal 2 14 4 6 3" xfId="12979"/>
    <cellStyle name="Normal 2 14 4 7" xfId="4560"/>
    <cellStyle name="Normal 2 14 4 7 2" xfId="8769"/>
    <cellStyle name="Normal 2 14 4 7 2 2" xfId="19223"/>
    <cellStyle name="Normal 2 14 4 7 3" xfId="15015"/>
    <cellStyle name="Normal 2 14 4 8" xfId="2377"/>
    <cellStyle name="Normal 2 14 4 8 2" xfId="12832"/>
    <cellStyle name="Normal 2 14 4 9" xfId="6586"/>
    <cellStyle name="Normal 2 14 4 9 2" xfId="17040"/>
    <cellStyle name="Normal 2 14 5" xfId="444"/>
    <cellStyle name="Normal 2 14 5 2" xfId="791"/>
    <cellStyle name="Normal 2 14 5 2 2" xfId="1805"/>
    <cellStyle name="Normal 2 14 5 2 2 2" xfId="6014"/>
    <cellStyle name="Normal 2 14 5 2 2 2 2" xfId="10223"/>
    <cellStyle name="Normal 2 14 5 2 2 2 2 2" xfId="20677"/>
    <cellStyle name="Normal 2 14 5 2 2 2 3" xfId="16469"/>
    <cellStyle name="Normal 2 14 5 2 2 3" xfId="3989"/>
    <cellStyle name="Normal 2 14 5 2 2 3 2" xfId="14444"/>
    <cellStyle name="Normal 2 14 5 2 2 4" xfId="8198"/>
    <cellStyle name="Normal 2 14 5 2 2 4 2" xfId="18652"/>
    <cellStyle name="Normal 2 14 5 2 2 5" xfId="12261"/>
    <cellStyle name="Normal 2 14 5 2 3" xfId="5001"/>
    <cellStyle name="Normal 2 14 5 2 3 2" xfId="9210"/>
    <cellStyle name="Normal 2 14 5 2 3 2 2" xfId="19664"/>
    <cellStyle name="Normal 2 14 5 2 3 3" xfId="15456"/>
    <cellStyle name="Normal 2 14 5 2 4" xfId="2976"/>
    <cellStyle name="Normal 2 14 5 2 4 2" xfId="13431"/>
    <cellStyle name="Normal 2 14 5 2 5" xfId="7185"/>
    <cellStyle name="Normal 2 14 5 2 5 2" xfId="17639"/>
    <cellStyle name="Normal 2 14 5 2 6" xfId="11248"/>
    <cellStyle name="Normal 2 14 5 3" xfId="1124"/>
    <cellStyle name="Normal 2 14 5 3 2" xfId="2138"/>
    <cellStyle name="Normal 2 14 5 3 2 2" xfId="6347"/>
    <cellStyle name="Normal 2 14 5 3 2 2 2" xfId="10556"/>
    <cellStyle name="Normal 2 14 5 3 2 2 2 2" xfId="21010"/>
    <cellStyle name="Normal 2 14 5 3 2 2 3" xfId="16802"/>
    <cellStyle name="Normal 2 14 5 3 2 3" xfId="4322"/>
    <cellStyle name="Normal 2 14 5 3 2 3 2" xfId="14777"/>
    <cellStyle name="Normal 2 14 5 3 2 4" xfId="8531"/>
    <cellStyle name="Normal 2 14 5 3 2 4 2" xfId="18985"/>
    <cellStyle name="Normal 2 14 5 3 2 5" xfId="12594"/>
    <cellStyle name="Normal 2 14 5 3 3" xfId="5334"/>
    <cellStyle name="Normal 2 14 5 3 3 2" xfId="9543"/>
    <cellStyle name="Normal 2 14 5 3 3 2 2" xfId="19997"/>
    <cellStyle name="Normal 2 14 5 3 3 3" xfId="15789"/>
    <cellStyle name="Normal 2 14 5 3 4" xfId="3309"/>
    <cellStyle name="Normal 2 14 5 3 4 2" xfId="13764"/>
    <cellStyle name="Normal 2 14 5 3 5" xfId="7518"/>
    <cellStyle name="Normal 2 14 5 3 5 2" xfId="17972"/>
    <cellStyle name="Normal 2 14 5 3 6" xfId="11581"/>
    <cellStyle name="Normal 2 14 5 4" xfId="1459"/>
    <cellStyle name="Normal 2 14 5 4 2" xfId="5668"/>
    <cellStyle name="Normal 2 14 5 4 2 2" xfId="9877"/>
    <cellStyle name="Normal 2 14 5 4 2 2 2" xfId="20331"/>
    <cellStyle name="Normal 2 14 5 4 2 3" xfId="16123"/>
    <cellStyle name="Normal 2 14 5 4 3" xfId="3643"/>
    <cellStyle name="Normal 2 14 5 4 3 2" xfId="14098"/>
    <cellStyle name="Normal 2 14 5 4 4" xfId="7852"/>
    <cellStyle name="Normal 2 14 5 4 4 2" xfId="18306"/>
    <cellStyle name="Normal 2 14 5 4 5" xfId="11915"/>
    <cellStyle name="Normal 2 14 5 5" xfId="4655"/>
    <cellStyle name="Normal 2 14 5 5 2" xfId="8864"/>
    <cellStyle name="Normal 2 14 5 5 2 2" xfId="19318"/>
    <cellStyle name="Normal 2 14 5 5 3" xfId="15110"/>
    <cellStyle name="Normal 2 14 5 6" xfId="2630"/>
    <cellStyle name="Normal 2 14 5 6 2" xfId="13085"/>
    <cellStyle name="Normal 2 14 5 7" xfId="6839"/>
    <cellStyle name="Normal 2 14 5 7 2" xfId="17293"/>
    <cellStyle name="Normal 2 14 5 8" xfId="10902"/>
    <cellStyle name="Normal 2 14 6" xfId="617"/>
    <cellStyle name="Normal 2 14 6 2" xfId="1631"/>
    <cellStyle name="Normal 2 14 6 2 2" xfId="5840"/>
    <cellStyle name="Normal 2 14 6 2 2 2" xfId="10049"/>
    <cellStyle name="Normal 2 14 6 2 2 2 2" xfId="20503"/>
    <cellStyle name="Normal 2 14 6 2 2 3" xfId="16295"/>
    <cellStyle name="Normal 2 14 6 2 3" xfId="3815"/>
    <cellStyle name="Normal 2 14 6 2 3 2" xfId="14270"/>
    <cellStyle name="Normal 2 14 6 2 4" xfId="8024"/>
    <cellStyle name="Normal 2 14 6 2 4 2" xfId="18478"/>
    <cellStyle name="Normal 2 14 6 2 5" xfId="12087"/>
    <cellStyle name="Normal 2 14 6 3" xfId="4827"/>
    <cellStyle name="Normal 2 14 6 3 2" xfId="9036"/>
    <cellStyle name="Normal 2 14 6 3 2 2" xfId="19490"/>
    <cellStyle name="Normal 2 14 6 3 3" xfId="15282"/>
    <cellStyle name="Normal 2 14 6 4" xfId="2802"/>
    <cellStyle name="Normal 2 14 6 4 2" xfId="13257"/>
    <cellStyle name="Normal 2 14 6 5" xfId="7011"/>
    <cellStyle name="Normal 2 14 6 5 2" xfId="17465"/>
    <cellStyle name="Normal 2 14 6 6" xfId="11074"/>
    <cellStyle name="Normal 2 14 7" xfId="950"/>
    <cellStyle name="Normal 2 14 7 2" xfId="1964"/>
    <cellStyle name="Normal 2 14 7 2 2" xfId="6173"/>
    <cellStyle name="Normal 2 14 7 2 2 2" xfId="10382"/>
    <cellStyle name="Normal 2 14 7 2 2 2 2" xfId="20836"/>
    <cellStyle name="Normal 2 14 7 2 2 3" xfId="16628"/>
    <cellStyle name="Normal 2 14 7 2 3" xfId="4148"/>
    <cellStyle name="Normal 2 14 7 2 3 2" xfId="14603"/>
    <cellStyle name="Normal 2 14 7 2 4" xfId="8357"/>
    <cellStyle name="Normal 2 14 7 2 4 2" xfId="18811"/>
    <cellStyle name="Normal 2 14 7 2 5" xfId="12420"/>
    <cellStyle name="Normal 2 14 7 3" xfId="5160"/>
    <cellStyle name="Normal 2 14 7 3 2" xfId="9369"/>
    <cellStyle name="Normal 2 14 7 3 2 2" xfId="19823"/>
    <cellStyle name="Normal 2 14 7 3 3" xfId="15615"/>
    <cellStyle name="Normal 2 14 7 4" xfId="3135"/>
    <cellStyle name="Normal 2 14 7 4 2" xfId="13590"/>
    <cellStyle name="Normal 2 14 7 5" xfId="7344"/>
    <cellStyle name="Normal 2 14 7 5 2" xfId="17798"/>
    <cellStyle name="Normal 2 14 7 6" xfId="11407"/>
    <cellStyle name="Normal 2 14 8" xfId="1285"/>
    <cellStyle name="Normal 2 14 8 2" xfId="5494"/>
    <cellStyle name="Normal 2 14 8 2 2" xfId="9703"/>
    <cellStyle name="Normal 2 14 8 2 2 2" xfId="20157"/>
    <cellStyle name="Normal 2 14 8 2 3" xfId="15949"/>
    <cellStyle name="Normal 2 14 8 3" xfId="3469"/>
    <cellStyle name="Normal 2 14 8 3 2" xfId="13924"/>
    <cellStyle name="Normal 2 14 8 4" xfId="7678"/>
    <cellStyle name="Normal 2 14 8 4 2" xfId="18132"/>
    <cellStyle name="Normal 2 14 8 5" xfId="11741"/>
    <cellStyle name="Normal 2 14 9" xfId="2456"/>
    <cellStyle name="Normal 2 14 9 2" xfId="6665"/>
    <cellStyle name="Normal 2 14 9 2 2" xfId="17119"/>
    <cellStyle name="Normal 2 14 9 3" xfId="12911"/>
    <cellStyle name="Normal 2 2" xfId="58"/>
    <cellStyle name="Normal 2 2 2" xfId="59"/>
    <cellStyle name="Normal 2 2 3" xfId="60"/>
    <cellStyle name="Normal 2 2 4" xfId="61"/>
    <cellStyle name="Normal 2 3" xfId="62"/>
    <cellStyle name="Normal 2 3 2" xfId="63"/>
    <cellStyle name="Normal 2 3 3" xfId="64"/>
    <cellStyle name="Normal 2 4" xfId="65"/>
    <cellStyle name="Normal 2 5" xfId="66"/>
    <cellStyle name="Normal 2 6" xfId="67"/>
    <cellStyle name="Normal 2 7" xfId="68"/>
    <cellStyle name="Normal 2 8" xfId="69"/>
    <cellStyle name="Normal 2 9" xfId="70"/>
    <cellStyle name="Normal 20" xfId="71"/>
    <cellStyle name="Normal 20 2" xfId="72"/>
    <cellStyle name="Normal 21" xfId="73"/>
    <cellStyle name="Normal 21 2" xfId="74"/>
    <cellStyle name="Normal 22" xfId="75"/>
    <cellStyle name="Normal 22 2" xfId="76"/>
    <cellStyle name="Normal 23" xfId="77"/>
    <cellStyle name="Normal 23 2" xfId="78"/>
    <cellStyle name="Normal 24" xfId="79"/>
    <cellStyle name="Normal 24 2" xfId="80"/>
    <cellStyle name="Normal 25" xfId="81"/>
    <cellStyle name="Normal 25 2" xfId="82"/>
    <cellStyle name="Normal 26" xfId="83"/>
    <cellStyle name="Normal 27" xfId="84"/>
    <cellStyle name="Normal 28" xfId="85"/>
    <cellStyle name="Normal 28 10" xfId="604"/>
    <cellStyle name="Normal 28 10 2" xfId="1619"/>
    <cellStyle name="Normal 28 10 2 2" xfId="5828"/>
    <cellStyle name="Normal 28 10 2 2 2" xfId="10037"/>
    <cellStyle name="Normal 28 10 2 2 2 2" xfId="10703"/>
    <cellStyle name="Normal 28 10 2 2 2 2 2" xfId="21156"/>
    <cellStyle name="Normal 28 10 2 2 2 3" xfId="20491"/>
    <cellStyle name="Normal 28 10 2 2 3" xfId="16283"/>
    <cellStyle name="Normal 28 10 2 3" xfId="3803"/>
    <cellStyle name="Normal 28 10 2 3 2" xfId="14258"/>
    <cellStyle name="Normal 28 10 2 4" xfId="8012"/>
    <cellStyle name="Normal 28 10 2 4 2" xfId="18466"/>
    <cellStyle name="Normal 28 10 2 5" xfId="12075"/>
    <cellStyle name="Normal 28 10 3" xfId="4815"/>
    <cellStyle name="Normal 28 10 3 2" xfId="9024"/>
    <cellStyle name="Normal 28 10 3 2 2" xfId="19478"/>
    <cellStyle name="Normal 28 10 3 3" xfId="15270"/>
    <cellStyle name="Normal 28 10 4" xfId="2790"/>
    <cellStyle name="Normal 28 10 4 2" xfId="13245"/>
    <cellStyle name="Normal 28 10 5" xfId="6999"/>
    <cellStyle name="Normal 28 10 5 2" xfId="17453"/>
    <cellStyle name="Normal 28 10 6" xfId="11062"/>
    <cellStyle name="Normal 28 11" xfId="591"/>
    <cellStyle name="Normal 28 11 2" xfId="1606"/>
    <cellStyle name="Normal 28 11 2 2" xfId="5815"/>
    <cellStyle name="Normal 28 11 2 2 2" xfId="10024"/>
    <cellStyle name="Normal 28 11 2 2 2 2" xfId="20478"/>
    <cellStyle name="Normal 28 11 2 2 3" xfId="16270"/>
    <cellStyle name="Normal 28 11 2 3" xfId="3790"/>
    <cellStyle name="Normal 28 11 2 3 2" xfId="14245"/>
    <cellStyle name="Normal 28 11 2 4" xfId="7999"/>
    <cellStyle name="Normal 28 11 2 4 2" xfId="18453"/>
    <cellStyle name="Normal 28 11 2 5" xfId="12062"/>
    <cellStyle name="Normal 28 11 3" xfId="4802"/>
    <cellStyle name="Normal 28 11 3 2" xfId="9011"/>
    <cellStyle name="Normal 28 11 3 2 2" xfId="19465"/>
    <cellStyle name="Normal 28 11 3 3" xfId="15257"/>
    <cellStyle name="Normal 28 11 4" xfId="2777"/>
    <cellStyle name="Normal 28 11 4 2" xfId="13232"/>
    <cellStyle name="Normal 28 11 5" xfId="6986"/>
    <cellStyle name="Normal 28 11 5 2" xfId="17440"/>
    <cellStyle name="Normal 28 11 6" xfId="11049"/>
    <cellStyle name="Normal 28 12" xfId="938"/>
    <cellStyle name="Normal 28 12 2" xfId="1952"/>
    <cellStyle name="Normal 28 12 2 2" xfId="6161"/>
    <cellStyle name="Normal 28 12 2 2 2" xfId="10370"/>
    <cellStyle name="Normal 28 12 2 2 2 2" xfId="20824"/>
    <cellStyle name="Normal 28 12 2 2 3" xfId="16616"/>
    <cellStyle name="Normal 28 12 2 3" xfId="4136"/>
    <cellStyle name="Normal 28 12 2 3 2" xfId="14591"/>
    <cellStyle name="Normal 28 12 2 4" xfId="8345"/>
    <cellStyle name="Normal 28 12 2 4 2" xfId="18799"/>
    <cellStyle name="Normal 28 12 2 5" xfId="12408"/>
    <cellStyle name="Normal 28 12 3" xfId="5148"/>
    <cellStyle name="Normal 28 12 3 2" xfId="9357"/>
    <cellStyle name="Normal 28 12 3 2 2" xfId="19811"/>
    <cellStyle name="Normal 28 12 3 3" xfId="15603"/>
    <cellStyle name="Normal 28 12 4" xfId="3123"/>
    <cellStyle name="Normal 28 12 4 2" xfId="13578"/>
    <cellStyle name="Normal 28 12 5" xfId="7332"/>
    <cellStyle name="Normal 28 12 5 2" xfId="17786"/>
    <cellStyle name="Normal 28 12 6" xfId="11395"/>
    <cellStyle name="Normal 28 13" xfId="1273"/>
    <cellStyle name="Normal 28 13 2" xfId="5482"/>
    <cellStyle name="Normal 28 13 2 2" xfId="9691"/>
    <cellStyle name="Normal 28 13 2 2 2" xfId="20145"/>
    <cellStyle name="Normal 28 13 2 3" xfId="15937"/>
    <cellStyle name="Normal 28 13 3" xfId="3457"/>
    <cellStyle name="Normal 28 13 3 2" xfId="13912"/>
    <cellStyle name="Normal 28 13 4" xfId="7666"/>
    <cellStyle name="Normal 28 13 4 2" xfId="18120"/>
    <cellStyle name="Normal 28 13 5" xfId="11729"/>
    <cellStyle name="Normal 28 14" xfId="2444"/>
    <cellStyle name="Normal 28 14 2" xfId="6653"/>
    <cellStyle name="Normal 28 14 2 2" xfId="17107"/>
    <cellStyle name="Normal 28 14 3" xfId="12899"/>
    <cellStyle name="Normal 28 15" xfId="4475"/>
    <cellStyle name="Normal 28 15 2" xfId="8684"/>
    <cellStyle name="Normal 28 15 2 2" xfId="19138"/>
    <cellStyle name="Normal 28 15 3" xfId="14930"/>
    <cellStyle name="Normal 28 16" xfId="2292"/>
    <cellStyle name="Normal 28 16 2" xfId="12747"/>
    <cellStyle name="Normal 28 17" xfId="6501"/>
    <cellStyle name="Normal 28 17 2" xfId="16955"/>
    <cellStyle name="Normal 28 18" xfId="258"/>
    <cellStyle name="Normal 28 18 2" xfId="10714"/>
    <cellStyle name="Normal 28 19" xfId="10709"/>
    <cellStyle name="Normal 28 2" xfId="86"/>
    <cellStyle name="Normal 28 2 10" xfId="946"/>
    <cellStyle name="Normal 28 2 10 2" xfId="1960"/>
    <cellStyle name="Normal 28 2 10 2 2" xfId="6169"/>
    <cellStyle name="Normal 28 2 10 2 2 2" xfId="10378"/>
    <cellStyle name="Normal 28 2 10 2 2 2 2" xfId="20832"/>
    <cellStyle name="Normal 28 2 10 2 2 3" xfId="16624"/>
    <cellStyle name="Normal 28 2 10 2 3" xfId="4144"/>
    <cellStyle name="Normal 28 2 10 2 3 2" xfId="14599"/>
    <cellStyle name="Normal 28 2 10 2 4" xfId="8353"/>
    <cellStyle name="Normal 28 2 10 2 4 2" xfId="18807"/>
    <cellStyle name="Normal 28 2 10 2 5" xfId="12416"/>
    <cellStyle name="Normal 28 2 10 3" xfId="5156"/>
    <cellStyle name="Normal 28 2 10 3 2" xfId="9365"/>
    <cellStyle name="Normal 28 2 10 3 2 2" xfId="19819"/>
    <cellStyle name="Normal 28 2 10 3 3" xfId="15611"/>
    <cellStyle name="Normal 28 2 10 4" xfId="3131"/>
    <cellStyle name="Normal 28 2 10 4 2" xfId="13586"/>
    <cellStyle name="Normal 28 2 10 5" xfId="7340"/>
    <cellStyle name="Normal 28 2 10 5 2" xfId="17794"/>
    <cellStyle name="Normal 28 2 10 6" xfId="11403"/>
    <cellStyle name="Normal 28 2 11" xfId="1281"/>
    <cellStyle name="Normal 28 2 11 2" xfId="5490"/>
    <cellStyle name="Normal 28 2 11 2 2" xfId="9699"/>
    <cellStyle name="Normal 28 2 11 2 2 2" xfId="20153"/>
    <cellStyle name="Normal 28 2 11 2 3" xfId="15945"/>
    <cellStyle name="Normal 28 2 11 3" xfId="3465"/>
    <cellStyle name="Normal 28 2 11 3 2" xfId="13920"/>
    <cellStyle name="Normal 28 2 11 4" xfId="7674"/>
    <cellStyle name="Normal 28 2 11 4 2" xfId="18128"/>
    <cellStyle name="Normal 28 2 11 5" xfId="11737"/>
    <cellStyle name="Normal 28 2 12" xfId="2452"/>
    <cellStyle name="Normal 28 2 12 2" xfId="6661"/>
    <cellStyle name="Normal 28 2 12 2 2" xfId="17115"/>
    <cellStyle name="Normal 28 2 12 3" xfId="12907"/>
    <cellStyle name="Normal 28 2 13" xfId="4483"/>
    <cellStyle name="Normal 28 2 13 2" xfId="8692"/>
    <cellStyle name="Normal 28 2 13 2 2" xfId="19146"/>
    <cellStyle name="Normal 28 2 13 3" xfId="14938"/>
    <cellStyle name="Normal 28 2 14" xfId="2300"/>
    <cellStyle name="Normal 28 2 14 2" xfId="12755"/>
    <cellStyle name="Normal 28 2 15" xfId="6509"/>
    <cellStyle name="Normal 28 2 15 2" xfId="16963"/>
    <cellStyle name="Normal 28 2 16" xfId="266"/>
    <cellStyle name="Normal 28 2 17" xfId="10723"/>
    <cellStyle name="Normal 28 2 2" xfId="87"/>
    <cellStyle name="Normal 28 2 2 10" xfId="4500"/>
    <cellStyle name="Normal 28 2 2 10 2" xfId="8709"/>
    <cellStyle name="Normal 28 2 2 10 2 2" xfId="19163"/>
    <cellStyle name="Normal 28 2 2 10 3" xfId="14955"/>
    <cellStyle name="Normal 28 2 2 11" xfId="2317"/>
    <cellStyle name="Normal 28 2 2 11 2" xfId="12772"/>
    <cellStyle name="Normal 28 2 2 12" xfId="6526"/>
    <cellStyle name="Normal 28 2 2 12 2" xfId="16980"/>
    <cellStyle name="Normal 28 2 2 13" xfId="300"/>
    <cellStyle name="Normal 28 2 2 14" xfId="10758"/>
    <cellStyle name="Normal 28 2 2 2" xfId="88"/>
    <cellStyle name="Normal 28 2 2 2 10" xfId="6571"/>
    <cellStyle name="Normal 28 2 2 2 10 2" xfId="17025"/>
    <cellStyle name="Normal 28 2 2 2 11" xfId="334"/>
    <cellStyle name="Normal 28 2 2 2 12" xfId="10792"/>
    <cellStyle name="Normal 28 2 2 2 2" xfId="89"/>
    <cellStyle name="Normal 28 2 2 2 2 10" xfId="414"/>
    <cellStyle name="Normal 28 2 2 2 2 11" xfId="10872"/>
    <cellStyle name="Normal 28 2 2 2 2 2" xfId="588"/>
    <cellStyle name="Normal 28 2 2 2 2 2 2" xfId="935"/>
    <cellStyle name="Normal 28 2 2 2 2 2 2 2" xfId="1949"/>
    <cellStyle name="Normal 28 2 2 2 2 2 2 2 2" xfId="6158"/>
    <cellStyle name="Normal 28 2 2 2 2 2 2 2 2 2" xfId="10367"/>
    <cellStyle name="Normal 28 2 2 2 2 2 2 2 2 2 2" xfId="20821"/>
    <cellStyle name="Normal 28 2 2 2 2 2 2 2 2 3" xfId="16613"/>
    <cellStyle name="Normal 28 2 2 2 2 2 2 2 3" xfId="4133"/>
    <cellStyle name="Normal 28 2 2 2 2 2 2 2 3 2" xfId="14588"/>
    <cellStyle name="Normal 28 2 2 2 2 2 2 2 4" xfId="8342"/>
    <cellStyle name="Normal 28 2 2 2 2 2 2 2 4 2" xfId="18796"/>
    <cellStyle name="Normal 28 2 2 2 2 2 2 2 5" xfId="12405"/>
    <cellStyle name="Normal 28 2 2 2 2 2 2 3" xfId="5145"/>
    <cellStyle name="Normal 28 2 2 2 2 2 2 3 2" xfId="9354"/>
    <cellStyle name="Normal 28 2 2 2 2 2 2 3 2 2" xfId="19808"/>
    <cellStyle name="Normal 28 2 2 2 2 2 2 3 3" xfId="15600"/>
    <cellStyle name="Normal 28 2 2 2 2 2 2 4" xfId="3120"/>
    <cellStyle name="Normal 28 2 2 2 2 2 2 4 2" xfId="13575"/>
    <cellStyle name="Normal 28 2 2 2 2 2 2 5" xfId="7329"/>
    <cellStyle name="Normal 28 2 2 2 2 2 2 5 2" xfId="17783"/>
    <cellStyle name="Normal 28 2 2 2 2 2 2 6" xfId="11392"/>
    <cellStyle name="Normal 28 2 2 2 2 2 3" xfId="1268"/>
    <cellStyle name="Normal 28 2 2 2 2 2 3 2" xfId="2282"/>
    <cellStyle name="Normal 28 2 2 2 2 2 3 2 2" xfId="6491"/>
    <cellStyle name="Normal 28 2 2 2 2 2 3 2 2 2" xfId="10700"/>
    <cellStyle name="Normal 28 2 2 2 2 2 3 2 2 2 2" xfId="21154"/>
    <cellStyle name="Normal 28 2 2 2 2 2 3 2 2 3" xfId="16946"/>
    <cellStyle name="Normal 28 2 2 2 2 2 3 2 3" xfId="4466"/>
    <cellStyle name="Normal 28 2 2 2 2 2 3 2 3 2" xfId="14921"/>
    <cellStyle name="Normal 28 2 2 2 2 2 3 2 4" xfId="8675"/>
    <cellStyle name="Normal 28 2 2 2 2 2 3 2 4 2" xfId="19129"/>
    <cellStyle name="Normal 28 2 2 2 2 2 3 2 5" xfId="12738"/>
    <cellStyle name="Normal 28 2 2 2 2 2 3 3" xfId="5478"/>
    <cellStyle name="Normal 28 2 2 2 2 2 3 3 2" xfId="9687"/>
    <cellStyle name="Normal 28 2 2 2 2 2 3 3 2 2" xfId="20141"/>
    <cellStyle name="Normal 28 2 2 2 2 2 3 3 3" xfId="15933"/>
    <cellStyle name="Normal 28 2 2 2 2 2 3 4" xfId="3453"/>
    <cellStyle name="Normal 28 2 2 2 2 2 3 4 2" xfId="13908"/>
    <cellStyle name="Normal 28 2 2 2 2 2 3 5" xfId="7662"/>
    <cellStyle name="Normal 28 2 2 2 2 2 3 5 2" xfId="18116"/>
    <cellStyle name="Normal 28 2 2 2 2 2 3 6" xfId="11725"/>
    <cellStyle name="Normal 28 2 2 2 2 2 4" xfId="1603"/>
    <cellStyle name="Normal 28 2 2 2 2 2 4 2" xfId="5812"/>
    <cellStyle name="Normal 28 2 2 2 2 2 4 2 2" xfId="10021"/>
    <cellStyle name="Normal 28 2 2 2 2 2 4 2 2 2" xfId="20475"/>
    <cellStyle name="Normal 28 2 2 2 2 2 4 2 3" xfId="16267"/>
    <cellStyle name="Normal 28 2 2 2 2 2 4 3" xfId="3787"/>
    <cellStyle name="Normal 28 2 2 2 2 2 4 3 2" xfId="14242"/>
    <cellStyle name="Normal 28 2 2 2 2 2 4 4" xfId="7996"/>
    <cellStyle name="Normal 28 2 2 2 2 2 4 4 2" xfId="18450"/>
    <cellStyle name="Normal 28 2 2 2 2 2 4 5" xfId="12059"/>
    <cellStyle name="Normal 28 2 2 2 2 2 5" xfId="4799"/>
    <cellStyle name="Normal 28 2 2 2 2 2 5 2" xfId="9008"/>
    <cellStyle name="Normal 28 2 2 2 2 2 5 2 2" xfId="19462"/>
    <cellStyle name="Normal 28 2 2 2 2 2 5 3" xfId="15254"/>
    <cellStyle name="Normal 28 2 2 2 2 2 6" xfId="2774"/>
    <cellStyle name="Normal 28 2 2 2 2 2 6 2" xfId="13229"/>
    <cellStyle name="Normal 28 2 2 2 2 2 7" xfId="6983"/>
    <cellStyle name="Normal 28 2 2 2 2 2 7 2" xfId="17437"/>
    <cellStyle name="Normal 28 2 2 2 2 2 8" xfId="11046"/>
    <cellStyle name="Normal 28 2 2 2 2 3" xfId="761"/>
    <cellStyle name="Normal 28 2 2 2 2 3 2" xfId="1775"/>
    <cellStyle name="Normal 28 2 2 2 2 3 2 2" xfId="5984"/>
    <cellStyle name="Normal 28 2 2 2 2 3 2 2 2" xfId="10193"/>
    <cellStyle name="Normal 28 2 2 2 2 3 2 2 2 2" xfId="20647"/>
    <cellStyle name="Normal 28 2 2 2 2 3 2 2 3" xfId="16439"/>
    <cellStyle name="Normal 28 2 2 2 2 3 2 3" xfId="3959"/>
    <cellStyle name="Normal 28 2 2 2 2 3 2 3 2" xfId="14414"/>
    <cellStyle name="Normal 28 2 2 2 2 3 2 4" xfId="8168"/>
    <cellStyle name="Normal 28 2 2 2 2 3 2 4 2" xfId="18622"/>
    <cellStyle name="Normal 28 2 2 2 2 3 2 5" xfId="12231"/>
    <cellStyle name="Normal 28 2 2 2 2 3 3" xfId="4971"/>
    <cellStyle name="Normal 28 2 2 2 2 3 3 2" xfId="9180"/>
    <cellStyle name="Normal 28 2 2 2 2 3 3 2 2" xfId="19634"/>
    <cellStyle name="Normal 28 2 2 2 2 3 3 3" xfId="15426"/>
    <cellStyle name="Normal 28 2 2 2 2 3 4" xfId="2946"/>
    <cellStyle name="Normal 28 2 2 2 2 3 4 2" xfId="13401"/>
    <cellStyle name="Normal 28 2 2 2 2 3 5" xfId="7155"/>
    <cellStyle name="Normal 28 2 2 2 2 3 5 2" xfId="17609"/>
    <cellStyle name="Normal 28 2 2 2 2 3 6" xfId="11218"/>
    <cellStyle name="Normal 28 2 2 2 2 4" xfId="1094"/>
    <cellStyle name="Normal 28 2 2 2 2 4 2" xfId="2108"/>
    <cellStyle name="Normal 28 2 2 2 2 4 2 2" xfId="6317"/>
    <cellStyle name="Normal 28 2 2 2 2 4 2 2 2" xfId="10526"/>
    <cellStyle name="Normal 28 2 2 2 2 4 2 2 2 2" xfId="20980"/>
    <cellStyle name="Normal 28 2 2 2 2 4 2 2 3" xfId="16772"/>
    <cellStyle name="Normal 28 2 2 2 2 4 2 3" xfId="4292"/>
    <cellStyle name="Normal 28 2 2 2 2 4 2 3 2" xfId="14747"/>
    <cellStyle name="Normal 28 2 2 2 2 4 2 4" xfId="8501"/>
    <cellStyle name="Normal 28 2 2 2 2 4 2 4 2" xfId="18955"/>
    <cellStyle name="Normal 28 2 2 2 2 4 2 5" xfId="12564"/>
    <cellStyle name="Normal 28 2 2 2 2 4 3" xfId="5304"/>
    <cellStyle name="Normal 28 2 2 2 2 4 3 2" xfId="9513"/>
    <cellStyle name="Normal 28 2 2 2 2 4 3 2 2" xfId="19967"/>
    <cellStyle name="Normal 28 2 2 2 2 4 3 3" xfId="15759"/>
    <cellStyle name="Normal 28 2 2 2 2 4 4" xfId="3279"/>
    <cellStyle name="Normal 28 2 2 2 2 4 4 2" xfId="13734"/>
    <cellStyle name="Normal 28 2 2 2 2 4 5" xfId="7488"/>
    <cellStyle name="Normal 28 2 2 2 2 4 5 2" xfId="17942"/>
    <cellStyle name="Normal 28 2 2 2 2 4 6" xfId="11551"/>
    <cellStyle name="Normal 28 2 2 2 2 5" xfId="1429"/>
    <cellStyle name="Normal 28 2 2 2 2 5 2" xfId="5638"/>
    <cellStyle name="Normal 28 2 2 2 2 5 2 2" xfId="9847"/>
    <cellStyle name="Normal 28 2 2 2 2 5 2 2 2" xfId="20301"/>
    <cellStyle name="Normal 28 2 2 2 2 5 2 3" xfId="16093"/>
    <cellStyle name="Normal 28 2 2 2 2 5 3" xfId="3613"/>
    <cellStyle name="Normal 28 2 2 2 2 5 3 2" xfId="14068"/>
    <cellStyle name="Normal 28 2 2 2 2 5 4" xfId="7822"/>
    <cellStyle name="Normal 28 2 2 2 2 5 4 2" xfId="18276"/>
    <cellStyle name="Normal 28 2 2 2 2 5 5" xfId="11885"/>
    <cellStyle name="Normal 28 2 2 2 2 6" xfId="2600"/>
    <cellStyle name="Normal 28 2 2 2 2 6 2" xfId="6809"/>
    <cellStyle name="Normal 28 2 2 2 2 6 2 2" xfId="17263"/>
    <cellStyle name="Normal 28 2 2 2 2 6 3" xfId="13055"/>
    <cellStyle name="Normal 28 2 2 2 2 7" xfId="4624"/>
    <cellStyle name="Normal 28 2 2 2 2 7 2" xfId="8833"/>
    <cellStyle name="Normal 28 2 2 2 2 7 2 2" xfId="19287"/>
    <cellStyle name="Normal 28 2 2 2 2 7 3" xfId="15079"/>
    <cellStyle name="Normal 28 2 2 2 2 8" xfId="2441"/>
    <cellStyle name="Normal 28 2 2 2 2 8 2" xfId="12896"/>
    <cellStyle name="Normal 28 2 2 2 2 9" xfId="6650"/>
    <cellStyle name="Normal 28 2 2 2 2 9 2" xfId="17104"/>
    <cellStyle name="Normal 28 2 2 2 3" xfId="508"/>
    <cellStyle name="Normal 28 2 2 2 3 2" xfId="855"/>
    <cellStyle name="Normal 28 2 2 2 3 2 2" xfId="1869"/>
    <cellStyle name="Normal 28 2 2 2 3 2 2 2" xfId="6078"/>
    <cellStyle name="Normal 28 2 2 2 3 2 2 2 2" xfId="10287"/>
    <cellStyle name="Normal 28 2 2 2 3 2 2 2 2 2" xfId="20741"/>
    <cellStyle name="Normal 28 2 2 2 3 2 2 2 3" xfId="16533"/>
    <cellStyle name="Normal 28 2 2 2 3 2 2 3" xfId="4053"/>
    <cellStyle name="Normal 28 2 2 2 3 2 2 3 2" xfId="14508"/>
    <cellStyle name="Normal 28 2 2 2 3 2 2 4" xfId="8262"/>
    <cellStyle name="Normal 28 2 2 2 3 2 2 4 2" xfId="18716"/>
    <cellStyle name="Normal 28 2 2 2 3 2 2 5" xfId="12325"/>
    <cellStyle name="Normal 28 2 2 2 3 2 3" xfId="5065"/>
    <cellStyle name="Normal 28 2 2 2 3 2 3 2" xfId="9274"/>
    <cellStyle name="Normal 28 2 2 2 3 2 3 2 2" xfId="19728"/>
    <cellStyle name="Normal 28 2 2 2 3 2 3 3" xfId="15520"/>
    <cellStyle name="Normal 28 2 2 2 3 2 4" xfId="3040"/>
    <cellStyle name="Normal 28 2 2 2 3 2 4 2" xfId="13495"/>
    <cellStyle name="Normal 28 2 2 2 3 2 5" xfId="7249"/>
    <cellStyle name="Normal 28 2 2 2 3 2 5 2" xfId="17703"/>
    <cellStyle name="Normal 28 2 2 2 3 2 6" xfId="11312"/>
    <cellStyle name="Normal 28 2 2 2 3 3" xfId="1188"/>
    <cellStyle name="Normal 28 2 2 2 3 3 2" xfId="2202"/>
    <cellStyle name="Normal 28 2 2 2 3 3 2 2" xfId="6411"/>
    <cellStyle name="Normal 28 2 2 2 3 3 2 2 2" xfId="10620"/>
    <cellStyle name="Normal 28 2 2 2 3 3 2 2 2 2" xfId="21074"/>
    <cellStyle name="Normal 28 2 2 2 3 3 2 2 3" xfId="16866"/>
    <cellStyle name="Normal 28 2 2 2 3 3 2 3" xfId="4386"/>
    <cellStyle name="Normal 28 2 2 2 3 3 2 3 2" xfId="14841"/>
    <cellStyle name="Normal 28 2 2 2 3 3 2 4" xfId="8595"/>
    <cellStyle name="Normal 28 2 2 2 3 3 2 4 2" xfId="19049"/>
    <cellStyle name="Normal 28 2 2 2 3 3 2 5" xfId="12658"/>
    <cellStyle name="Normal 28 2 2 2 3 3 3" xfId="5398"/>
    <cellStyle name="Normal 28 2 2 2 3 3 3 2" xfId="9607"/>
    <cellStyle name="Normal 28 2 2 2 3 3 3 2 2" xfId="20061"/>
    <cellStyle name="Normal 28 2 2 2 3 3 3 3" xfId="15853"/>
    <cellStyle name="Normal 28 2 2 2 3 3 4" xfId="3373"/>
    <cellStyle name="Normal 28 2 2 2 3 3 4 2" xfId="13828"/>
    <cellStyle name="Normal 28 2 2 2 3 3 5" xfId="7582"/>
    <cellStyle name="Normal 28 2 2 2 3 3 5 2" xfId="18036"/>
    <cellStyle name="Normal 28 2 2 2 3 3 6" xfId="11645"/>
    <cellStyle name="Normal 28 2 2 2 3 4" xfId="1523"/>
    <cellStyle name="Normal 28 2 2 2 3 4 2" xfId="5732"/>
    <cellStyle name="Normal 28 2 2 2 3 4 2 2" xfId="9941"/>
    <cellStyle name="Normal 28 2 2 2 3 4 2 2 2" xfId="20395"/>
    <cellStyle name="Normal 28 2 2 2 3 4 2 3" xfId="16187"/>
    <cellStyle name="Normal 28 2 2 2 3 4 3" xfId="3707"/>
    <cellStyle name="Normal 28 2 2 2 3 4 3 2" xfId="14162"/>
    <cellStyle name="Normal 28 2 2 2 3 4 4" xfId="7916"/>
    <cellStyle name="Normal 28 2 2 2 3 4 4 2" xfId="18370"/>
    <cellStyle name="Normal 28 2 2 2 3 4 5" xfId="11979"/>
    <cellStyle name="Normal 28 2 2 2 3 5" xfId="4719"/>
    <cellStyle name="Normal 28 2 2 2 3 5 2" xfId="8928"/>
    <cellStyle name="Normal 28 2 2 2 3 5 2 2" xfId="19382"/>
    <cellStyle name="Normal 28 2 2 2 3 5 3" xfId="15174"/>
    <cellStyle name="Normal 28 2 2 2 3 6" xfId="2694"/>
    <cellStyle name="Normal 28 2 2 2 3 6 2" xfId="13149"/>
    <cellStyle name="Normal 28 2 2 2 3 7" xfId="6903"/>
    <cellStyle name="Normal 28 2 2 2 3 7 2" xfId="17357"/>
    <cellStyle name="Normal 28 2 2 2 3 8" xfId="10966"/>
    <cellStyle name="Normal 28 2 2 2 4" xfId="681"/>
    <cellStyle name="Normal 28 2 2 2 4 2" xfId="1695"/>
    <cellStyle name="Normal 28 2 2 2 4 2 2" xfId="5904"/>
    <cellStyle name="Normal 28 2 2 2 4 2 2 2" xfId="10113"/>
    <cellStyle name="Normal 28 2 2 2 4 2 2 2 2" xfId="20567"/>
    <cellStyle name="Normal 28 2 2 2 4 2 2 3" xfId="16359"/>
    <cellStyle name="Normal 28 2 2 2 4 2 3" xfId="3879"/>
    <cellStyle name="Normal 28 2 2 2 4 2 3 2" xfId="14334"/>
    <cellStyle name="Normal 28 2 2 2 4 2 4" xfId="8088"/>
    <cellStyle name="Normal 28 2 2 2 4 2 4 2" xfId="18542"/>
    <cellStyle name="Normal 28 2 2 2 4 2 5" xfId="12151"/>
    <cellStyle name="Normal 28 2 2 2 4 3" xfId="4891"/>
    <cellStyle name="Normal 28 2 2 2 4 3 2" xfId="9100"/>
    <cellStyle name="Normal 28 2 2 2 4 3 2 2" xfId="19554"/>
    <cellStyle name="Normal 28 2 2 2 4 3 3" xfId="15346"/>
    <cellStyle name="Normal 28 2 2 2 4 4" xfId="2866"/>
    <cellStyle name="Normal 28 2 2 2 4 4 2" xfId="13321"/>
    <cellStyle name="Normal 28 2 2 2 4 5" xfId="7075"/>
    <cellStyle name="Normal 28 2 2 2 4 5 2" xfId="17529"/>
    <cellStyle name="Normal 28 2 2 2 4 6" xfId="11138"/>
    <cellStyle name="Normal 28 2 2 2 5" xfId="1014"/>
    <cellStyle name="Normal 28 2 2 2 5 2" xfId="2028"/>
    <cellStyle name="Normal 28 2 2 2 5 2 2" xfId="6237"/>
    <cellStyle name="Normal 28 2 2 2 5 2 2 2" xfId="10446"/>
    <cellStyle name="Normal 28 2 2 2 5 2 2 2 2" xfId="20900"/>
    <cellStyle name="Normal 28 2 2 2 5 2 2 3" xfId="16692"/>
    <cellStyle name="Normal 28 2 2 2 5 2 3" xfId="4212"/>
    <cellStyle name="Normal 28 2 2 2 5 2 3 2" xfId="14667"/>
    <cellStyle name="Normal 28 2 2 2 5 2 4" xfId="8421"/>
    <cellStyle name="Normal 28 2 2 2 5 2 4 2" xfId="18875"/>
    <cellStyle name="Normal 28 2 2 2 5 2 5" xfId="12484"/>
    <cellStyle name="Normal 28 2 2 2 5 3" xfId="5224"/>
    <cellStyle name="Normal 28 2 2 2 5 3 2" xfId="9433"/>
    <cellStyle name="Normal 28 2 2 2 5 3 2 2" xfId="19887"/>
    <cellStyle name="Normal 28 2 2 2 5 3 3" xfId="15679"/>
    <cellStyle name="Normal 28 2 2 2 5 4" xfId="3199"/>
    <cellStyle name="Normal 28 2 2 2 5 4 2" xfId="13654"/>
    <cellStyle name="Normal 28 2 2 2 5 5" xfId="7408"/>
    <cellStyle name="Normal 28 2 2 2 5 5 2" xfId="17862"/>
    <cellStyle name="Normal 28 2 2 2 5 6" xfId="11471"/>
    <cellStyle name="Normal 28 2 2 2 6" xfId="1349"/>
    <cellStyle name="Normal 28 2 2 2 6 2" xfId="5558"/>
    <cellStyle name="Normal 28 2 2 2 6 2 2" xfId="9767"/>
    <cellStyle name="Normal 28 2 2 2 6 2 2 2" xfId="20221"/>
    <cellStyle name="Normal 28 2 2 2 6 2 3" xfId="16013"/>
    <cellStyle name="Normal 28 2 2 2 6 3" xfId="3533"/>
    <cellStyle name="Normal 28 2 2 2 6 3 2" xfId="13988"/>
    <cellStyle name="Normal 28 2 2 2 6 4" xfId="7742"/>
    <cellStyle name="Normal 28 2 2 2 6 4 2" xfId="18196"/>
    <cellStyle name="Normal 28 2 2 2 6 5" xfId="11805"/>
    <cellStyle name="Normal 28 2 2 2 7" xfId="2520"/>
    <cellStyle name="Normal 28 2 2 2 7 2" xfId="6729"/>
    <cellStyle name="Normal 28 2 2 2 7 2 2" xfId="17183"/>
    <cellStyle name="Normal 28 2 2 2 7 3" xfId="12975"/>
    <cellStyle name="Normal 28 2 2 2 8" xfId="4545"/>
    <cellStyle name="Normal 28 2 2 2 8 2" xfId="8754"/>
    <cellStyle name="Normal 28 2 2 2 8 2 2" xfId="19208"/>
    <cellStyle name="Normal 28 2 2 2 8 3" xfId="15000"/>
    <cellStyle name="Normal 28 2 2 2 9" xfId="2362"/>
    <cellStyle name="Normal 28 2 2 2 9 2" xfId="12817"/>
    <cellStyle name="Normal 28 2 2 3" xfId="90"/>
    <cellStyle name="Normal 28 2 2 3 10" xfId="380"/>
    <cellStyle name="Normal 28 2 2 3 11" xfId="10838"/>
    <cellStyle name="Normal 28 2 2 3 2" xfId="554"/>
    <cellStyle name="Normal 28 2 2 3 2 2" xfId="901"/>
    <cellStyle name="Normal 28 2 2 3 2 2 2" xfId="1915"/>
    <cellStyle name="Normal 28 2 2 3 2 2 2 2" xfId="6124"/>
    <cellStyle name="Normal 28 2 2 3 2 2 2 2 2" xfId="10333"/>
    <cellStyle name="Normal 28 2 2 3 2 2 2 2 2 2" xfId="20787"/>
    <cellStyle name="Normal 28 2 2 3 2 2 2 2 3" xfId="16579"/>
    <cellStyle name="Normal 28 2 2 3 2 2 2 3" xfId="4099"/>
    <cellStyle name="Normal 28 2 2 3 2 2 2 3 2" xfId="14554"/>
    <cellStyle name="Normal 28 2 2 3 2 2 2 4" xfId="8308"/>
    <cellStyle name="Normal 28 2 2 3 2 2 2 4 2" xfId="18762"/>
    <cellStyle name="Normal 28 2 2 3 2 2 2 5" xfId="12371"/>
    <cellStyle name="Normal 28 2 2 3 2 2 3" xfId="5111"/>
    <cellStyle name="Normal 28 2 2 3 2 2 3 2" xfId="9320"/>
    <cellStyle name="Normal 28 2 2 3 2 2 3 2 2" xfId="19774"/>
    <cellStyle name="Normal 28 2 2 3 2 2 3 3" xfId="15566"/>
    <cellStyle name="Normal 28 2 2 3 2 2 4" xfId="3086"/>
    <cellStyle name="Normal 28 2 2 3 2 2 4 2" xfId="13541"/>
    <cellStyle name="Normal 28 2 2 3 2 2 5" xfId="7295"/>
    <cellStyle name="Normal 28 2 2 3 2 2 5 2" xfId="17749"/>
    <cellStyle name="Normal 28 2 2 3 2 2 6" xfId="11358"/>
    <cellStyle name="Normal 28 2 2 3 2 3" xfId="1234"/>
    <cellStyle name="Normal 28 2 2 3 2 3 2" xfId="2248"/>
    <cellStyle name="Normal 28 2 2 3 2 3 2 2" xfId="6457"/>
    <cellStyle name="Normal 28 2 2 3 2 3 2 2 2" xfId="10666"/>
    <cellStyle name="Normal 28 2 2 3 2 3 2 2 2 2" xfId="21120"/>
    <cellStyle name="Normal 28 2 2 3 2 3 2 2 3" xfId="16912"/>
    <cellStyle name="Normal 28 2 2 3 2 3 2 3" xfId="4432"/>
    <cellStyle name="Normal 28 2 2 3 2 3 2 3 2" xfId="14887"/>
    <cellStyle name="Normal 28 2 2 3 2 3 2 4" xfId="8641"/>
    <cellStyle name="Normal 28 2 2 3 2 3 2 4 2" xfId="19095"/>
    <cellStyle name="Normal 28 2 2 3 2 3 2 5" xfId="12704"/>
    <cellStyle name="Normal 28 2 2 3 2 3 3" xfId="5444"/>
    <cellStyle name="Normal 28 2 2 3 2 3 3 2" xfId="9653"/>
    <cellStyle name="Normal 28 2 2 3 2 3 3 2 2" xfId="20107"/>
    <cellStyle name="Normal 28 2 2 3 2 3 3 3" xfId="15899"/>
    <cellStyle name="Normal 28 2 2 3 2 3 4" xfId="3419"/>
    <cellStyle name="Normal 28 2 2 3 2 3 4 2" xfId="13874"/>
    <cellStyle name="Normal 28 2 2 3 2 3 5" xfId="7628"/>
    <cellStyle name="Normal 28 2 2 3 2 3 5 2" xfId="18082"/>
    <cellStyle name="Normal 28 2 2 3 2 3 6" xfId="11691"/>
    <cellStyle name="Normal 28 2 2 3 2 4" xfId="1569"/>
    <cellStyle name="Normal 28 2 2 3 2 4 2" xfId="5778"/>
    <cellStyle name="Normal 28 2 2 3 2 4 2 2" xfId="9987"/>
    <cellStyle name="Normal 28 2 2 3 2 4 2 2 2" xfId="20441"/>
    <cellStyle name="Normal 28 2 2 3 2 4 2 3" xfId="16233"/>
    <cellStyle name="Normal 28 2 2 3 2 4 3" xfId="3753"/>
    <cellStyle name="Normal 28 2 2 3 2 4 3 2" xfId="14208"/>
    <cellStyle name="Normal 28 2 2 3 2 4 4" xfId="7962"/>
    <cellStyle name="Normal 28 2 2 3 2 4 4 2" xfId="18416"/>
    <cellStyle name="Normal 28 2 2 3 2 4 5" xfId="12025"/>
    <cellStyle name="Normal 28 2 2 3 2 5" xfId="4765"/>
    <cellStyle name="Normal 28 2 2 3 2 5 2" xfId="8974"/>
    <cellStyle name="Normal 28 2 2 3 2 5 2 2" xfId="19428"/>
    <cellStyle name="Normal 28 2 2 3 2 5 3" xfId="15220"/>
    <cellStyle name="Normal 28 2 2 3 2 6" xfId="2740"/>
    <cellStyle name="Normal 28 2 2 3 2 6 2" xfId="13195"/>
    <cellStyle name="Normal 28 2 2 3 2 7" xfId="6949"/>
    <cellStyle name="Normal 28 2 2 3 2 7 2" xfId="17403"/>
    <cellStyle name="Normal 28 2 2 3 2 8" xfId="11012"/>
    <cellStyle name="Normal 28 2 2 3 3" xfId="727"/>
    <cellStyle name="Normal 28 2 2 3 3 2" xfId="1741"/>
    <cellStyle name="Normal 28 2 2 3 3 2 2" xfId="5950"/>
    <cellStyle name="Normal 28 2 2 3 3 2 2 2" xfId="10159"/>
    <cellStyle name="Normal 28 2 2 3 3 2 2 2 2" xfId="20613"/>
    <cellStyle name="Normal 28 2 2 3 3 2 2 3" xfId="16405"/>
    <cellStyle name="Normal 28 2 2 3 3 2 3" xfId="3925"/>
    <cellStyle name="Normal 28 2 2 3 3 2 3 2" xfId="14380"/>
    <cellStyle name="Normal 28 2 2 3 3 2 4" xfId="8134"/>
    <cellStyle name="Normal 28 2 2 3 3 2 4 2" xfId="18588"/>
    <cellStyle name="Normal 28 2 2 3 3 2 5" xfId="12197"/>
    <cellStyle name="Normal 28 2 2 3 3 3" xfId="4937"/>
    <cellStyle name="Normal 28 2 2 3 3 3 2" xfId="9146"/>
    <cellStyle name="Normal 28 2 2 3 3 3 2 2" xfId="19600"/>
    <cellStyle name="Normal 28 2 2 3 3 3 3" xfId="15392"/>
    <cellStyle name="Normal 28 2 2 3 3 4" xfId="2912"/>
    <cellStyle name="Normal 28 2 2 3 3 4 2" xfId="13367"/>
    <cellStyle name="Normal 28 2 2 3 3 5" xfId="7121"/>
    <cellStyle name="Normal 28 2 2 3 3 5 2" xfId="17575"/>
    <cellStyle name="Normal 28 2 2 3 3 6" xfId="11184"/>
    <cellStyle name="Normal 28 2 2 3 4" xfId="1060"/>
    <cellStyle name="Normal 28 2 2 3 4 2" xfId="2074"/>
    <cellStyle name="Normal 28 2 2 3 4 2 2" xfId="6283"/>
    <cellStyle name="Normal 28 2 2 3 4 2 2 2" xfId="10492"/>
    <cellStyle name="Normal 28 2 2 3 4 2 2 2 2" xfId="20946"/>
    <cellStyle name="Normal 28 2 2 3 4 2 2 3" xfId="16738"/>
    <cellStyle name="Normal 28 2 2 3 4 2 3" xfId="4258"/>
    <cellStyle name="Normal 28 2 2 3 4 2 3 2" xfId="14713"/>
    <cellStyle name="Normal 28 2 2 3 4 2 4" xfId="8467"/>
    <cellStyle name="Normal 28 2 2 3 4 2 4 2" xfId="18921"/>
    <cellStyle name="Normal 28 2 2 3 4 2 5" xfId="12530"/>
    <cellStyle name="Normal 28 2 2 3 4 3" xfId="5270"/>
    <cellStyle name="Normal 28 2 2 3 4 3 2" xfId="9479"/>
    <cellStyle name="Normal 28 2 2 3 4 3 2 2" xfId="19933"/>
    <cellStyle name="Normal 28 2 2 3 4 3 3" xfId="15725"/>
    <cellStyle name="Normal 28 2 2 3 4 4" xfId="3245"/>
    <cellStyle name="Normal 28 2 2 3 4 4 2" xfId="13700"/>
    <cellStyle name="Normal 28 2 2 3 4 5" xfId="7454"/>
    <cellStyle name="Normal 28 2 2 3 4 5 2" xfId="17908"/>
    <cellStyle name="Normal 28 2 2 3 4 6" xfId="11517"/>
    <cellStyle name="Normal 28 2 2 3 5" xfId="1395"/>
    <cellStyle name="Normal 28 2 2 3 5 2" xfId="5604"/>
    <cellStyle name="Normal 28 2 2 3 5 2 2" xfId="9813"/>
    <cellStyle name="Normal 28 2 2 3 5 2 2 2" xfId="20267"/>
    <cellStyle name="Normal 28 2 2 3 5 2 3" xfId="16059"/>
    <cellStyle name="Normal 28 2 2 3 5 3" xfId="3579"/>
    <cellStyle name="Normal 28 2 2 3 5 3 2" xfId="14034"/>
    <cellStyle name="Normal 28 2 2 3 5 4" xfId="7788"/>
    <cellStyle name="Normal 28 2 2 3 5 4 2" xfId="18242"/>
    <cellStyle name="Normal 28 2 2 3 5 5" xfId="11851"/>
    <cellStyle name="Normal 28 2 2 3 6" xfId="2566"/>
    <cellStyle name="Normal 28 2 2 3 6 2" xfId="6775"/>
    <cellStyle name="Normal 28 2 2 3 6 2 2" xfId="17229"/>
    <cellStyle name="Normal 28 2 2 3 6 3" xfId="13021"/>
    <cellStyle name="Normal 28 2 2 3 7" xfId="4590"/>
    <cellStyle name="Normal 28 2 2 3 7 2" xfId="8799"/>
    <cellStyle name="Normal 28 2 2 3 7 2 2" xfId="19253"/>
    <cellStyle name="Normal 28 2 2 3 7 3" xfId="15045"/>
    <cellStyle name="Normal 28 2 2 3 8" xfId="2407"/>
    <cellStyle name="Normal 28 2 2 3 8 2" xfId="12862"/>
    <cellStyle name="Normal 28 2 2 3 9" xfId="6616"/>
    <cellStyle name="Normal 28 2 2 3 9 2" xfId="17070"/>
    <cellStyle name="Normal 28 2 2 4" xfId="474"/>
    <cellStyle name="Normal 28 2 2 4 2" xfId="821"/>
    <cellStyle name="Normal 28 2 2 4 2 2" xfId="1835"/>
    <cellStyle name="Normal 28 2 2 4 2 2 2" xfId="6044"/>
    <cellStyle name="Normal 28 2 2 4 2 2 2 2" xfId="10253"/>
    <cellStyle name="Normal 28 2 2 4 2 2 2 2 2" xfId="20707"/>
    <cellStyle name="Normal 28 2 2 4 2 2 2 3" xfId="16499"/>
    <cellStyle name="Normal 28 2 2 4 2 2 3" xfId="4019"/>
    <cellStyle name="Normal 28 2 2 4 2 2 3 2" xfId="14474"/>
    <cellStyle name="Normal 28 2 2 4 2 2 4" xfId="8228"/>
    <cellStyle name="Normal 28 2 2 4 2 2 4 2" xfId="18682"/>
    <cellStyle name="Normal 28 2 2 4 2 2 5" xfId="12291"/>
    <cellStyle name="Normal 28 2 2 4 2 3" xfId="5031"/>
    <cellStyle name="Normal 28 2 2 4 2 3 2" xfId="9240"/>
    <cellStyle name="Normal 28 2 2 4 2 3 2 2" xfId="19694"/>
    <cellStyle name="Normal 28 2 2 4 2 3 3" xfId="15486"/>
    <cellStyle name="Normal 28 2 2 4 2 4" xfId="3006"/>
    <cellStyle name="Normal 28 2 2 4 2 4 2" xfId="13461"/>
    <cellStyle name="Normal 28 2 2 4 2 5" xfId="7215"/>
    <cellStyle name="Normal 28 2 2 4 2 5 2" xfId="17669"/>
    <cellStyle name="Normal 28 2 2 4 2 6" xfId="11278"/>
    <cellStyle name="Normal 28 2 2 4 3" xfId="1154"/>
    <cellStyle name="Normal 28 2 2 4 3 2" xfId="2168"/>
    <cellStyle name="Normal 28 2 2 4 3 2 2" xfId="6377"/>
    <cellStyle name="Normal 28 2 2 4 3 2 2 2" xfId="10586"/>
    <cellStyle name="Normal 28 2 2 4 3 2 2 2 2" xfId="21040"/>
    <cellStyle name="Normal 28 2 2 4 3 2 2 3" xfId="16832"/>
    <cellStyle name="Normal 28 2 2 4 3 2 3" xfId="4352"/>
    <cellStyle name="Normal 28 2 2 4 3 2 3 2" xfId="14807"/>
    <cellStyle name="Normal 28 2 2 4 3 2 4" xfId="8561"/>
    <cellStyle name="Normal 28 2 2 4 3 2 4 2" xfId="19015"/>
    <cellStyle name="Normal 28 2 2 4 3 2 5" xfId="12624"/>
    <cellStyle name="Normal 28 2 2 4 3 3" xfId="5364"/>
    <cellStyle name="Normal 28 2 2 4 3 3 2" xfId="9573"/>
    <cellStyle name="Normal 28 2 2 4 3 3 2 2" xfId="20027"/>
    <cellStyle name="Normal 28 2 2 4 3 3 3" xfId="15819"/>
    <cellStyle name="Normal 28 2 2 4 3 4" xfId="3339"/>
    <cellStyle name="Normal 28 2 2 4 3 4 2" xfId="13794"/>
    <cellStyle name="Normal 28 2 2 4 3 5" xfId="7548"/>
    <cellStyle name="Normal 28 2 2 4 3 5 2" xfId="18002"/>
    <cellStyle name="Normal 28 2 2 4 3 6" xfId="11611"/>
    <cellStyle name="Normal 28 2 2 4 4" xfId="1489"/>
    <cellStyle name="Normal 28 2 2 4 4 2" xfId="5698"/>
    <cellStyle name="Normal 28 2 2 4 4 2 2" xfId="9907"/>
    <cellStyle name="Normal 28 2 2 4 4 2 2 2" xfId="20361"/>
    <cellStyle name="Normal 28 2 2 4 4 2 3" xfId="16153"/>
    <cellStyle name="Normal 28 2 2 4 4 3" xfId="3673"/>
    <cellStyle name="Normal 28 2 2 4 4 3 2" xfId="14128"/>
    <cellStyle name="Normal 28 2 2 4 4 4" xfId="7882"/>
    <cellStyle name="Normal 28 2 2 4 4 4 2" xfId="18336"/>
    <cellStyle name="Normal 28 2 2 4 4 5" xfId="11945"/>
    <cellStyle name="Normal 28 2 2 4 5" xfId="4685"/>
    <cellStyle name="Normal 28 2 2 4 5 2" xfId="8894"/>
    <cellStyle name="Normal 28 2 2 4 5 2 2" xfId="19348"/>
    <cellStyle name="Normal 28 2 2 4 5 3" xfId="15140"/>
    <cellStyle name="Normal 28 2 2 4 6" xfId="2660"/>
    <cellStyle name="Normal 28 2 2 4 6 2" xfId="13115"/>
    <cellStyle name="Normal 28 2 2 4 7" xfId="6869"/>
    <cellStyle name="Normal 28 2 2 4 7 2" xfId="17323"/>
    <cellStyle name="Normal 28 2 2 4 8" xfId="10932"/>
    <cellStyle name="Normal 28 2 2 5" xfId="429"/>
    <cellStyle name="Normal 28 2 2 5 2" xfId="776"/>
    <cellStyle name="Normal 28 2 2 5 2 2" xfId="1790"/>
    <cellStyle name="Normal 28 2 2 5 2 2 2" xfId="5999"/>
    <cellStyle name="Normal 28 2 2 5 2 2 2 2" xfId="10208"/>
    <cellStyle name="Normal 28 2 2 5 2 2 2 2 2" xfId="20662"/>
    <cellStyle name="Normal 28 2 2 5 2 2 2 3" xfId="16454"/>
    <cellStyle name="Normal 28 2 2 5 2 2 3" xfId="3974"/>
    <cellStyle name="Normal 28 2 2 5 2 2 3 2" xfId="14429"/>
    <cellStyle name="Normal 28 2 2 5 2 2 4" xfId="8183"/>
    <cellStyle name="Normal 28 2 2 5 2 2 4 2" xfId="18637"/>
    <cellStyle name="Normal 28 2 2 5 2 2 5" xfId="12246"/>
    <cellStyle name="Normal 28 2 2 5 2 3" xfId="4986"/>
    <cellStyle name="Normal 28 2 2 5 2 3 2" xfId="9195"/>
    <cellStyle name="Normal 28 2 2 5 2 3 2 2" xfId="19649"/>
    <cellStyle name="Normal 28 2 2 5 2 3 3" xfId="15441"/>
    <cellStyle name="Normal 28 2 2 5 2 4" xfId="2961"/>
    <cellStyle name="Normal 28 2 2 5 2 4 2" xfId="13416"/>
    <cellStyle name="Normal 28 2 2 5 2 5" xfId="7170"/>
    <cellStyle name="Normal 28 2 2 5 2 5 2" xfId="17624"/>
    <cellStyle name="Normal 28 2 2 5 2 6" xfId="11233"/>
    <cellStyle name="Normal 28 2 2 5 3" xfId="1109"/>
    <cellStyle name="Normal 28 2 2 5 3 2" xfId="2123"/>
    <cellStyle name="Normal 28 2 2 5 3 2 2" xfId="6332"/>
    <cellStyle name="Normal 28 2 2 5 3 2 2 2" xfId="10541"/>
    <cellStyle name="Normal 28 2 2 5 3 2 2 2 2" xfId="20995"/>
    <cellStyle name="Normal 28 2 2 5 3 2 2 3" xfId="16787"/>
    <cellStyle name="Normal 28 2 2 5 3 2 3" xfId="4307"/>
    <cellStyle name="Normal 28 2 2 5 3 2 3 2" xfId="14762"/>
    <cellStyle name="Normal 28 2 2 5 3 2 4" xfId="8516"/>
    <cellStyle name="Normal 28 2 2 5 3 2 4 2" xfId="18970"/>
    <cellStyle name="Normal 28 2 2 5 3 2 5" xfId="12579"/>
    <cellStyle name="Normal 28 2 2 5 3 3" xfId="5319"/>
    <cellStyle name="Normal 28 2 2 5 3 3 2" xfId="9528"/>
    <cellStyle name="Normal 28 2 2 5 3 3 2 2" xfId="19982"/>
    <cellStyle name="Normal 28 2 2 5 3 3 3" xfId="15774"/>
    <cellStyle name="Normal 28 2 2 5 3 4" xfId="3294"/>
    <cellStyle name="Normal 28 2 2 5 3 4 2" xfId="13749"/>
    <cellStyle name="Normal 28 2 2 5 3 5" xfId="7503"/>
    <cellStyle name="Normal 28 2 2 5 3 5 2" xfId="17957"/>
    <cellStyle name="Normal 28 2 2 5 3 6" xfId="11566"/>
    <cellStyle name="Normal 28 2 2 5 4" xfId="1444"/>
    <cellStyle name="Normal 28 2 2 5 4 2" xfId="5653"/>
    <cellStyle name="Normal 28 2 2 5 4 2 2" xfId="9862"/>
    <cellStyle name="Normal 28 2 2 5 4 2 2 2" xfId="20316"/>
    <cellStyle name="Normal 28 2 2 5 4 2 3" xfId="16108"/>
    <cellStyle name="Normal 28 2 2 5 4 3" xfId="3628"/>
    <cellStyle name="Normal 28 2 2 5 4 3 2" xfId="14083"/>
    <cellStyle name="Normal 28 2 2 5 4 4" xfId="7837"/>
    <cellStyle name="Normal 28 2 2 5 4 4 2" xfId="18291"/>
    <cellStyle name="Normal 28 2 2 5 4 5" xfId="11900"/>
    <cellStyle name="Normal 28 2 2 5 5" xfId="4640"/>
    <cellStyle name="Normal 28 2 2 5 5 2" xfId="8849"/>
    <cellStyle name="Normal 28 2 2 5 5 2 2" xfId="19303"/>
    <cellStyle name="Normal 28 2 2 5 5 3" xfId="15095"/>
    <cellStyle name="Normal 28 2 2 5 6" xfId="2615"/>
    <cellStyle name="Normal 28 2 2 5 6 2" xfId="13070"/>
    <cellStyle name="Normal 28 2 2 5 7" xfId="6824"/>
    <cellStyle name="Normal 28 2 2 5 7 2" xfId="17278"/>
    <cellStyle name="Normal 28 2 2 5 8" xfId="10887"/>
    <cellStyle name="Normal 28 2 2 6" xfId="647"/>
    <cellStyle name="Normal 28 2 2 6 2" xfId="1661"/>
    <cellStyle name="Normal 28 2 2 6 2 2" xfId="5870"/>
    <cellStyle name="Normal 28 2 2 6 2 2 2" xfId="10079"/>
    <cellStyle name="Normal 28 2 2 6 2 2 2 2" xfId="20533"/>
    <cellStyle name="Normal 28 2 2 6 2 2 3" xfId="16325"/>
    <cellStyle name="Normal 28 2 2 6 2 3" xfId="3845"/>
    <cellStyle name="Normal 28 2 2 6 2 3 2" xfId="14300"/>
    <cellStyle name="Normal 28 2 2 6 2 4" xfId="8054"/>
    <cellStyle name="Normal 28 2 2 6 2 4 2" xfId="18508"/>
    <cellStyle name="Normal 28 2 2 6 2 5" xfId="12117"/>
    <cellStyle name="Normal 28 2 2 6 3" xfId="4857"/>
    <cellStyle name="Normal 28 2 2 6 3 2" xfId="9066"/>
    <cellStyle name="Normal 28 2 2 6 3 2 2" xfId="19520"/>
    <cellStyle name="Normal 28 2 2 6 3 3" xfId="15312"/>
    <cellStyle name="Normal 28 2 2 6 4" xfId="2832"/>
    <cellStyle name="Normal 28 2 2 6 4 2" xfId="13287"/>
    <cellStyle name="Normal 28 2 2 6 5" xfId="7041"/>
    <cellStyle name="Normal 28 2 2 6 5 2" xfId="17495"/>
    <cellStyle name="Normal 28 2 2 6 6" xfId="11104"/>
    <cellStyle name="Normal 28 2 2 7" xfId="980"/>
    <cellStyle name="Normal 28 2 2 7 2" xfId="1994"/>
    <cellStyle name="Normal 28 2 2 7 2 2" xfId="6203"/>
    <cellStyle name="Normal 28 2 2 7 2 2 2" xfId="10412"/>
    <cellStyle name="Normal 28 2 2 7 2 2 2 2" xfId="20866"/>
    <cellStyle name="Normal 28 2 2 7 2 2 3" xfId="16658"/>
    <cellStyle name="Normal 28 2 2 7 2 3" xfId="4178"/>
    <cellStyle name="Normal 28 2 2 7 2 3 2" xfId="14633"/>
    <cellStyle name="Normal 28 2 2 7 2 4" xfId="8387"/>
    <cellStyle name="Normal 28 2 2 7 2 4 2" xfId="18841"/>
    <cellStyle name="Normal 28 2 2 7 2 5" xfId="12450"/>
    <cellStyle name="Normal 28 2 2 7 3" xfId="5190"/>
    <cellStyle name="Normal 28 2 2 7 3 2" xfId="9399"/>
    <cellStyle name="Normal 28 2 2 7 3 2 2" xfId="19853"/>
    <cellStyle name="Normal 28 2 2 7 3 3" xfId="15645"/>
    <cellStyle name="Normal 28 2 2 7 4" xfId="3165"/>
    <cellStyle name="Normal 28 2 2 7 4 2" xfId="13620"/>
    <cellStyle name="Normal 28 2 2 7 5" xfId="7374"/>
    <cellStyle name="Normal 28 2 2 7 5 2" xfId="17828"/>
    <cellStyle name="Normal 28 2 2 7 6" xfId="11437"/>
    <cellStyle name="Normal 28 2 2 8" xfId="1315"/>
    <cellStyle name="Normal 28 2 2 8 2" xfId="5524"/>
    <cellStyle name="Normal 28 2 2 8 2 2" xfId="9733"/>
    <cellStyle name="Normal 28 2 2 8 2 2 2" xfId="20187"/>
    <cellStyle name="Normal 28 2 2 8 2 3" xfId="15979"/>
    <cellStyle name="Normal 28 2 2 8 3" xfId="3499"/>
    <cellStyle name="Normal 28 2 2 8 3 2" xfId="13954"/>
    <cellStyle name="Normal 28 2 2 8 4" xfId="7708"/>
    <cellStyle name="Normal 28 2 2 8 4 2" xfId="18162"/>
    <cellStyle name="Normal 28 2 2 8 5" xfId="11771"/>
    <cellStyle name="Normal 28 2 2 9" xfId="2486"/>
    <cellStyle name="Normal 28 2 2 9 2" xfId="6695"/>
    <cellStyle name="Normal 28 2 2 9 2 2" xfId="17149"/>
    <cellStyle name="Normal 28 2 2 9 3" xfId="12941"/>
    <cellStyle name="Normal 28 2 3" xfId="91"/>
    <cellStyle name="Normal 28 2 3 10" xfId="6537"/>
    <cellStyle name="Normal 28 2 3 10 2" xfId="16991"/>
    <cellStyle name="Normal 28 2 3 11" xfId="311"/>
    <cellStyle name="Normal 28 2 3 12" xfId="10769"/>
    <cellStyle name="Normal 28 2 3 2" xfId="92"/>
    <cellStyle name="Normal 28 2 3 2 10" xfId="391"/>
    <cellStyle name="Normal 28 2 3 2 11" xfId="10849"/>
    <cellStyle name="Normal 28 2 3 2 2" xfId="565"/>
    <cellStyle name="Normal 28 2 3 2 2 2" xfId="912"/>
    <cellStyle name="Normal 28 2 3 2 2 2 2" xfId="1926"/>
    <cellStyle name="Normal 28 2 3 2 2 2 2 2" xfId="6135"/>
    <cellStyle name="Normal 28 2 3 2 2 2 2 2 2" xfId="10344"/>
    <cellStyle name="Normal 28 2 3 2 2 2 2 2 2 2" xfId="20798"/>
    <cellStyle name="Normal 28 2 3 2 2 2 2 2 3" xfId="16590"/>
    <cellStyle name="Normal 28 2 3 2 2 2 2 3" xfId="4110"/>
    <cellStyle name="Normal 28 2 3 2 2 2 2 3 2" xfId="14565"/>
    <cellStyle name="Normal 28 2 3 2 2 2 2 4" xfId="8319"/>
    <cellStyle name="Normal 28 2 3 2 2 2 2 4 2" xfId="18773"/>
    <cellStyle name="Normal 28 2 3 2 2 2 2 5" xfId="12382"/>
    <cellStyle name="Normal 28 2 3 2 2 2 3" xfId="5122"/>
    <cellStyle name="Normal 28 2 3 2 2 2 3 2" xfId="9331"/>
    <cellStyle name="Normal 28 2 3 2 2 2 3 2 2" xfId="19785"/>
    <cellStyle name="Normal 28 2 3 2 2 2 3 3" xfId="15577"/>
    <cellStyle name="Normal 28 2 3 2 2 2 4" xfId="3097"/>
    <cellStyle name="Normal 28 2 3 2 2 2 4 2" xfId="13552"/>
    <cellStyle name="Normal 28 2 3 2 2 2 5" xfId="7306"/>
    <cellStyle name="Normal 28 2 3 2 2 2 5 2" xfId="17760"/>
    <cellStyle name="Normal 28 2 3 2 2 2 6" xfId="11369"/>
    <cellStyle name="Normal 28 2 3 2 2 3" xfId="1245"/>
    <cellStyle name="Normal 28 2 3 2 2 3 2" xfId="2259"/>
    <cellStyle name="Normal 28 2 3 2 2 3 2 2" xfId="6468"/>
    <cellStyle name="Normal 28 2 3 2 2 3 2 2 2" xfId="10677"/>
    <cellStyle name="Normal 28 2 3 2 2 3 2 2 2 2" xfId="21131"/>
    <cellStyle name="Normal 28 2 3 2 2 3 2 2 3" xfId="16923"/>
    <cellStyle name="Normal 28 2 3 2 2 3 2 3" xfId="4443"/>
    <cellStyle name="Normal 28 2 3 2 2 3 2 3 2" xfId="14898"/>
    <cellStyle name="Normal 28 2 3 2 2 3 2 4" xfId="8652"/>
    <cellStyle name="Normal 28 2 3 2 2 3 2 4 2" xfId="19106"/>
    <cellStyle name="Normal 28 2 3 2 2 3 2 5" xfId="12715"/>
    <cellStyle name="Normal 28 2 3 2 2 3 3" xfId="5455"/>
    <cellStyle name="Normal 28 2 3 2 2 3 3 2" xfId="9664"/>
    <cellStyle name="Normal 28 2 3 2 2 3 3 2 2" xfId="20118"/>
    <cellStyle name="Normal 28 2 3 2 2 3 3 3" xfId="15910"/>
    <cellStyle name="Normal 28 2 3 2 2 3 4" xfId="3430"/>
    <cellStyle name="Normal 28 2 3 2 2 3 4 2" xfId="13885"/>
    <cellStyle name="Normal 28 2 3 2 2 3 5" xfId="7639"/>
    <cellStyle name="Normal 28 2 3 2 2 3 5 2" xfId="18093"/>
    <cellStyle name="Normal 28 2 3 2 2 3 6" xfId="11702"/>
    <cellStyle name="Normal 28 2 3 2 2 4" xfId="1580"/>
    <cellStyle name="Normal 28 2 3 2 2 4 2" xfId="5789"/>
    <cellStyle name="Normal 28 2 3 2 2 4 2 2" xfId="9998"/>
    <cellStyle name="Normal 28 2 3 2 2 4 2 2 2" xfId="20452"/>
    <cellStyle name="Normal 28 2 3 2 2 4 2 3" xfId="16244"/>
    <cellStyle name="Normal 28 2 3 2 2 4 3" xfId="3764"/>
    <cellStyle name="Normal 28 2 3 2 2 4 3 2" xfId="14219"/>
    <cellStyle name="Normal 28 2 3 2 2 4 4" xfId="7973"/>
    <cellStyle name="Normal 28 2 3 2 2 4 4 2" xfId="18427"/>
    <cellStyle name="Normal 28 2 3 2 2 4 5" xfId="12036"/>
    <cellStyle name="Normal 28 2 3 2 2 5" xfId="4776"/>
    <cellStyle name="Normal 28 2 3 2 2 5 2" xfId="8985"/>
    <cellStyle name="Normal 28 2 3 2 2 5 2 2" xfId="19439"/>
    <cellStyle name="Normal 28 2 3 2 2 5 3" xfId="15231"/>
    <cellStyle name="Normal 28 2 3 2 2 6" xfId="2751"/>
    <cellStyle name="Normal 28 2 3 2 2 6 2" xfId="13206"/>
    <cellStyle name="Normal 28 2 3 2 2 7" xfId="6960"/>
    <cellStyle name="Normal 28 2 3 2 2 7 2" xfId="17414"/>
    <cellStyle name="Normal 28 2 3 2 2 8" xfId="11023"/>
    <cellStyle name="Normal 28 2 3 2 3" xfId="738"/>
    <cellStyle name="Normal 28 2 3 2 3 2" xfId="1752"/>
    <cellStyle name="Normal 28 2 3 2 3 2 2" xfId="5961"/>
    <cellStyle name="Normal 28 2 3 2 3 2 2 2" xfId="10170"/>
    <cellStyle name="Normal 28 2 3 2 3 2 2 2 2" xfId="20624"/>
    <cellStyle name="Normal 28 2 3 2 3 2 2 3" xfId="16416"/>
    <cellStyle name="Normal 28 2 3 2 3 2 3" xfId="3936"/>
    <cellStyle name="Normal 28 2 3 2 3 2 3 2" xfId="14391"/>
    <cellStyle name="Normal 28 2 3 2 3 2 4" xfId="8145"/>
    <cellStyle name="Normal 28 2 3 2 3 2 4 2" xfId="18599"/>
    <cellStyle name="Normal 28 2 3 2 3 2 5" xfId="12208"/>
    <cellStyle name="Normal 28 2 3 2 3 3" xfId="4948"/>
    <cellStyle name="Normal 28 2 3 2 3 3 2" xfId="9157"/>
    <cellStyle name="Normal 28 2 3 2 3 3 2 2" xfId="19611"/>
    <cellStyle name="Normal 28 2 3 2 3 3 3" xfId="15403"/>
    <cellStyle name="Normal 28 2 3 2 3 4" xfId="2923"/>
    <cellStyle name="Normal 28 2 3 2 3 4 2" xfId="13378"/>
    <cellStyle name="Normal 28 2 3 2 3 5" xfId="7132"/>
    <cellStyle name="Normal 28 2 3 2 3 5 2" xfId="17586"/>
    <cellStyle name="Normal 28 2 3 2 3 6" xfId="11195"/>
    <cellStyle name="Normal 28 2 3 2 4" xfId="1071"/>
    <cellStyle name="Normal 28 2 3 2 4 2" xfId="2085"/>
    <cellStyle name="Normal 28 2 3 2 4 2 2" xfId="6294"/>
    <cellStyle name="Normal 28 2 3 2 4 2 2 2" xfId="10503"/>
    <cellStyle name="Normal 28 2 3 2 4 2 2 2 2" xfId="20957"/>
    <cellStyle name="Normal 28 2 3 2 4 2 2 3" xfId="16749"/>
    <cellStyle name="Normal 28 2 3 2 4 2 3" xfId="4269"/>
    <cellStyle name="Normal 28 2 3 2 4 2 3 2" xfId="14724"/>
    <cellStyle name="Normal 28 2 3 2 4 2 4" xfId="8478"/>
    <cellStyle name="Normal 28 2 3 2 4 2 4 2" xfId="18932"/>
    <cellStyle name="Normal 28 2 3 2 4 2 5" xfId="12541"/>
    <cellStyle name="Normal 28 2 3 2 4 3" xfId="5281"/>
    <cellStyle name="Normal 28 2 3 2 4 3 2" xfId="9490"/>
    <cellStyle name="Normal 28 2 3 2 4 3 2 2" xfId="19944"/>
    <cellStyle name="Normal 28 2 3 2 4 3 3" xfId="15736"/>
    <cellStyle name="Normal 28 2 3 2 4 4" xfId="3256"/>
    <cellStyle name="Normal 28 2 3 2 4 4 2" xfId="13711"/>
    <cellStyle name="Normal 28 2 3 2 4 5" xfId="7465"/>
    <cellStyle name="Normal 28 2 3 2 4 5 2" xfId="17919"/>
    <cellStyle name="Normal 28 2 3 2 4 6" xfId="11528"/>
    <cellStyle name="Normal 28 2 3 2 5" xfId="1406"/>
    <cellStyle name="Normal 28 2 3 2 5 2" xfId="5615"/>
    <cellStyle name="Normal 28 2 3 2 5 2 2" xfId="9824"/>
    <cellStyle name="Normal 28 2 3 2 5 2 2 2" xfId="20278"/>
    <cellStyle name="Normal 28 2 3 2 5 2 3" xfId="16070"/>
    <cellStyle name="Normal 28 2 3 2 5 3" xfId="3590"/>
    <cellStyle name="Normal 28 2 3 2 5 3 2" xfId="14045"/>
    <cellStyle name="Normal 28 2 3 2 5 4" xfId="7799"/>
    <cellStyle name="Normal 28 2 3 2 5 4 2" xfId="18253"/>
    <cellStyle name="Normal 28 2 3 2 5 5" xfId="11862"/>
    <cellStyle name="Normal 28 2 3 2 6" xfId="2577"/>
    <cellStyle name="Normal 28 2 3 2 6 2" xfId="6786"/>
    <cellStyle name="Normal 28 2 3 2 6 2 2" xfId="17240"/>
    <cellStyle name="Normal 28 2 3 2 6 3" xfId="13032"/>
    <cellStyle name="Normal 28 2 3 2 7" xfId="4601"/>
    <cellStyle name="Normal 28 2 3 2 7 2" xfId="8810"/>
    <cellStyle name="Normal 28 2 3 2 7 2 2" xfId="19264"/>
    <cellStyle name="Normal 28 2 3 2 7 3" xfId="15056"/>
    <cellStyle name="Normal 28 2 3 2 8" xfId="2418"/>
    <cellStyle name="Normal 28 2 3 2 8 2" xfId="12873"/>
    <cellStyle name="Normal 28 2 3 2 9" xfId="6627"/>
    <cellStyle name="Normal 28 2 3 2 9 2" xfId="17081"/>
    <cellStyle name="Normal 28 2 3 3" xfId="485"/>
    <cellStyle name="Normal 28 2 3 3 2" xfId="832"/>
    <cellStyle name="Normal 28 2 3 3 2 2" xfId="1846"/>
    <cellStyle name="Normal 28 2 3 3 2 2 2" xfId="6055"/>
    <cellStyle name="Normal 28 2 3 3 2 2 2 2" xfId="10264"/>
    <cellStyle name="Normal 28 2 3 3 2 2 2 2 2" xfId="20718"/>
    <cellStyle name="Normal 28 2 3 3 2 2 2 3" xfId="16510"/>
    <cellStyle name="Normal 28 2 3 3 2 2 3" xfId="4030"/>
    <cellStyle name="Normal 28 2 3 3 2 2 3 2" xfId="14485"/>
    <cellStyle name="Normal 28 2 3 3 2 2 4" xfId="8239"/>
    <cellStyle name="Normal 28 2 3 3 2 2 4 2" xfId="18693"/>
    <cellStyle name="Normal 28 2 3 3 2 2 5" xfId="12302"/>
    <cellStyle name="Normal 28 2 3 3 2 3" xfId="5042"/>
    <cellStyle name="Normal 28 2 3 3 2 3 2" xfId="9251"/>
    <cellStyle name="Normal 28 2 3 3 2 3 2 2" xfId="19705"/>
    <cellStyle name="Normal 28 2 3 3 2 3 3" xfId="15497"/>
    <cellStyle name="Normal 28 2 3 3 2 4" xfId="3017"/>
    <cellStyle name="Normal 28 2 3 3 2 4 2" xfId="13472"/>
    <cellStyle name="Normal 28 2 3 3 2 5" xfId="7226"/>
    <cellStyle name="Normal 28 2 3 3 2 5 2" xfId="17680"/>
    <cellStyle name="Normal 28 2 3 3 2 6" xfId="11289"/>
    <cellStyle name="Normal 28 2 3 3 3" xfId="1165"/>
    <cellStyle name="Normal 28 2 3 3 3 2" xfId="2179"/>
    <cellStyle name="Normal 28 2 3 3 3 2 2" xfId="6388"/>
    <cellStyle name="Normal 28 2 3 3 3 2 2 2" xfId="10597"/>
    <cellStyle name="Normal 28 2 3 3 3 2 2 2 2" xfId="21051"/>
    <cellStyle name="Normal 28 2 3 3 3 2 2 3" xfId="16843"/>
    <cellStyle name="Normal 28 2 3 3 3 2 3" xfId="4363"/>
    <cellStyle name="Normal 28 2 3 3 3 2 3 2" xfId="14818"/>
    <cellStyle name="Normal 28 2 3 3 3 2 4" xfId="8572"/>
    <cellStyle name="Normal 28 2 3 3 3 2 4 2" xfId="19026"/>
    <cellStyle name="Normal 28 2 3 3 3 2 5" xfId="12635"/>
    <cellStyle name="Normal 28 2 3 3 3 3" xfId="5375"/>
    <cellStyle name="Normal 28 2 3 3 3 3 2" xfId="9584"/>
    <cellStyle name="Normal 28 2 3 3 3 3 2 2" xfId="20038"/>
    <cellStyle name="Normal 28 2 3 3 3 3 3" xfId="15830"/>
    <cellStyle name="Normal 28 2 3 3 3 4" xfId="3350"/>
    <cellStyle name="Normal 28 2 3 3 3 4 2" xfId="13805"/>
    <cellStyle name="Normal 28 2 3 3 3 5" xfId="7559"/>
    <cellStyle name="Normal 28 2 3 3 3 5 2" xfId="18013"/>
    <cellStyle name="Normal 28 2 3 3 3 6" xfId="11622"/>
    <cellStyle name="Normal 28 2 3 3 4" xfId="1500"/>
    <cellStyle name="Normal 28 2 3 3 4 2" xfId="5709"/>
    <cellStyle name="Normal 28 2 3 3 4 2 2" xfId="9918"/>
    <cellStyle name="Normal 28 2 3 3 4 2 2 2" xfId="20372"/>
    <cellStyle name="Normal 28 2 3 3 4 2 3" xfId="16164"/>
    <cellStyle name="Normal 28 2 3 3 4 3" xfId="3684"/>
    <cellStyle name="Normal 28 2 3 3 4 3 2" xfId="14139"/>
    <cellStyle name="Normal 28 2 3 3 4 4" xfId="7893"/>
    <cellStyle name="Normal 28 2 3 3 4 4 2" xfId="18347"/>
    <cellStyle name="Normal 28 2 3 3 4 5" xfId="11956"/>
    <cellStyle name="Normal 28 2 3 3 5" xfId="4696"/>
    <cellStyle name="Normal 28 2 3 3 5 2" xfId="8905"/>
    <cellStyle name="Normal 28 2 3 3 5 2 2" xfId="19359"/>
    <cellStyle name="Normal 28 2 3 3 5 3" xfId="15151"/>
    <cellStyle name="Normal 28 2 3 3 6" xfId="2671"/>
    <cellStyle name="Normal 28 2 3 3 6 2" xfId="13126"/>
    <cellStyle name="Normal 28 2 3 3 7" xfId="6880"/>
    <cellStyle name="Normal 28 2 3 3 7 2" xfId="17334"/>
    <cellStyle name="Normal 28 2 3 3 8" xfId="10943"/>
    <cellStyle name="Normal 28 2 3 4" xfId="658"/>
    <cellStyle name="Normal 28 2 3 4 2" xfId="1672"/>
    <cellStyle name="Normal 28 2 3 4 2 2" xfId="5881"/>
    <cellStyle name="Normal 28 2 3 4 2 2 2" xfId="10090"/>
    <cellStyle name="Normal 28 2 3 4 2 2 2 2" xfId="20544"/>
    <cellStyle name="Normal 28 2 3 4 2 2 3" xfId="16336"/>
    <cellStyle name="Normal 28 2 3 4 2 3" xfId="3856"/>
    <cellStyle name="Normal 28 2 3 4 2 3 2" xfId="14311"/>
    <cellStyle name="Normal 28 2 3 4 2 4" xfId="8065"/>
    <cellStyle name="Normal 28 2 3 4 2 4 2" xfId="18519"/>
    <cellStyle name="Normal 28 2 3 4 2 5" xfId="12128"/>
    <cellStyle name="Normal 28 2 3 4 3" xfId="4868"/>
    <cellStyle name="Normal 28 2 3 4 3 2" xfId="9077"/>
    <cellStyle name="Normal 28 2 3 4 3 2 2" xfId="19531"/>
    <cellStyle name="Normal 28 2 3 4 3 3" xfId="15323"/>
    <cellStyle name="Normal 28 2 3 4 4" xfId="2843"/>
    <cellStyle name="Normal 28 2 3 4 4 2" xfId="13298"/>
    <cellStyle name="Normal 28 2 3 4 5" xfId="7052"/>
    <cellStyle name="Normal 28 2 3 4 5 2" xfId="17506"/>
    <cellStyle name="Normal 28 2 3 4 6" xfId="11115"/>
    <cellStyle name="Normal 28 2 3 5" xfId="991"/>
    <cellStyle name="Normal 28 2 3 5 2" xfId="2005"/>
    <cellStyle name="Normal 28 2 3 5 2 2" xfId="6214"/>
    <cellStyle name="Normal 28 2 3 5 2 2 2" xfId="10423"/>
    <cellStyle name="Normal 28 2 3 5 2 2 2 2" xfId="20877"/>
    <cellStyle name="Normal 28 2 3 5 2 2 3" xfId="16669"/>
    <cellStyle name="Normal 28 2 3 5 2 3" xfId="4189"/>
    <cellStyle name="Normal 28 2 3 5 2 3 2" xfId="14644"/>
    <cellStyle name="Normal 28 2 3 5 2 4" xfId="8398"/>
    <cellStyle name="Normal 28 2 3 5 2 4 2" xfId="18852"/>
    <cellStyle name="Normal 28 2 3 5 2 5" xfId="12461"/>
    <cellStyle name="Normal 28 2 3 5 3" xfId="5201"/>
    <cellStyle name="Normal 28 2 3 5 3 2" xfId="9410"/>
    <cellStyle name="Normal 28 2 3 5 3 2 2" xfId="19864"/>
    <cellStyle name="Normal 28 2 3 5 3 3" xfId="15656"/>
    <cellStyle name="Normal 28 2 3 5 4" xfId="3176"/>
    <cellStyle name="Normal 28 2 3 5 4 2" xfId="13631"/>
    <cellStyle name="Normal 28 2 3 5 5" xfId="7385"/>
    <cellStyle name="Normal 28 2 3 5 5 2" xfId="17839"/>
    <cellStyle name="Normal 28 2 3 5 6" xfId="11448"/>
    <cellStyle name="Normal 28 2 3 6" xfId="1326"/>
    <cellStyle name="Normal 28 2 3 6 2" xfId="5535"/>
    <cellStyle name="Normal 28 2 3 6 2 2" xfId="9744"/>
    <cellStyle name="Normal 28 2 3 6 2 2 2" xfId="20198"/>
    <cellStyle name="Normal 28 2 3 6 2 3" xfId="15990"/>
    <cellStyle name="Normal 28 2 3 6 3" xfId="3510"/>
    <cellStyle name="Normal 28 2 3 6 3 2" xfId="13965"/>
    <cellStyle name="Normal 28 2 3 6 4" xfId="7719"/>
    <cellStyle name="Normal 28 2 3 6 4 2" xfId="18173"/>
    <cellStyle name="Normal 28 2 3 6 5" xfId="11782"/>
    <cellStyle name="Normal 28 2 3 7" xfId="2497"/>
    <cellStyle name="Normal 28 2 3 7 2" xfId="6706"/>
    <cellStyle name="Normal 28 2 3 7 2 2" xfId="17160"/>
    <cellStyle name="Normal 28 2 3 7 3" xfId="12952"/>
    <cellStyle name="Normal 28 2 3 8" xfId="4511"/>
    <cellStyle name="Normal 28 2 3 8 2" xfId="8720"/>
    <cellStyle name="Normal 28 2 3 8 2 2" xfId="19174"/>
    <cellStyle name="Normal 28 2 3 8 3" xfId="14966"/>
    <cellStyle name="Normal 28 2 3 9" xfId="2328"/>
    <cellStyle name="Normal 28 2 3 9 2" xfId="12783"/>
    <cellStyle name="Normal 28 2 4" xfId="93"/>
    <cellStyle name="Normal 28 2 4 10" xfId="6554"/>
    <cellStyle name="Normal 28 2 4 10 2" xfId="17008"/>
    <cellStyle name="Normal 28 2 4 11" xfId="283"/>
    <cellStyle name="Normal 28 2 4 12" xfId="10741"/>
    <cellStyle name="Normal 28 2 4 2" xfId="94"/>
    <cellStyle name="Normal 28 2 4 2 10" xfId="363"/>
    <cellStyle name="Normal 28 2 4 2 11" xfId="10821"/>
    <cellStyle name="Normal 28 2 4 2 2" xfId="537"/>
    <cellStyle name="Normal 28 2 4 2 2 2" xfId="884"/>
    <cellStyle name="Normal 28 2 4 2 2 2 2" xfId="1898"/>
    <cellStyle name="Normal 28 2 4 2 2 2 2 2" xfId="6107"/>
    <cellStyle name="Normal 28 2 4 2 2 2 2 2 2" xfId="10316"/>
    <cellStyle name="Normal 28 2 4 2 2 2 2 2 2 2" xfId="20770"/>
    <cellStyle name="Normal 28 2 4 2 2 2 2 2 3" xfId="16562"/>
    <cellStyle name="Normal 28 2 4 2 2 2 2 3" xfId="4082"/>
    <cellStyle name="Normal 28 2 4 2 2 2 2 3 2" xfId="14537"/>
    <cellStyle name="Normal 28 2 4 2 2 2 2 4" xfId="8291"/>
    <cellStyle name="Normal 28 2 4 2 2 2 2 4 2" xfId="18745"/>
    <cellStyle name="Normal 28 2 4 2 2 2 2 5" xfId="12354"/>
    <cellStyle name="Normal 28 2 4 2 2 2 3" xfId="5094"/>
    <cellStyle name="Normal 28 2 4 2 2 2 3 2" xfId="9303"/>
    <cellStyle name="Normal 28 2 4 2 2 2 3 2 2" xfId="19757"/>
    <cellStyle name="Normal 28 2 4 2 2 2 3 3" xfId="15549"/>
    <cellStyle name="Normal 28 2 4 2 2 2 4" xfId="3069"/>
    <cellStyle name="Normal 28 2 4 2 2 2 4 2" xfId="13524"/>
    <cellStyle name="Normal 28 2 4 2 2 2 5" xfId="7278"/>
    <cellStyle name="Normal 28 2 4 2 2 2 5 2" xfId="17732"/>
    <cellStyle name="Normal 28 2 4 2 2 2 6" xfId="11341"/>
    <cellStyle name="Normal 28 2 4 2 2 3" xfId="1217"/>
    <cellStyle name="Normal 28 2 4 2 2 3 2" xfId="2231"/>
    <cellStyle name="Normal 28 2 4 2 2 3 2 2" xfId="6440"/>
    <cellStyle name="Normal 28 2 4 2 2 3 2 2 2" xfId="10649"/>
    <cellStyle name="Normal 28 2 4 2 2 3 2 2 2 2" xfId="21103"/>
    <cellStyle name="Normal 28 2 4 2 2 3 2 2 3" xfId="16895"/>
    <cellStyle name="Normal 28 2 4 2 2 3 2 3" xfId="4415"/>
    <cellStyle name="Normal 28 2 4 2 2 3 2 3 2" xfId="14870"/>
    <cellStyle name="Normal 28 2 4 2 2 3 2 4" xfId="8624"/>
    <cellStyle name="Normal 28 2 4 2 2 3 2 4 2" xfId="19078"/>
    <cellStyle name="Normal 28 2 4 2 2 3 2 5" xfId="12687"/>
    <cellStyle name="Normal 28 2 4 2 2 3 3" xfId="5427"/>
    <cellStyle name="Normal 28 2 4 2 2 3 3 2" xfId="9636"/>
    <cellStyle name="Normal 28 2 4 2 2 3 3 2 2" xfId="20090"/>
    <cellStyle name="Normal 28 2 4 2 2 3 3 3" xfId="15882"/>
    <cellStyle name="Normal 28 2 4 2 2 3 4" xfId="3402"/>
    <cellStyle name="Normal 28 2 4 2 2 3 4 2" xfId="13857"/>
    <cellStyle name="Normal 28 2 4 2 2 3 5" xfId="7611"/>
    <cellStyle name="Normal 28 2 4 2 2 3 5 2" xfId="18065"/>
    <cellStyle name="Normal 28 2 4 2 2 3 6" xfId="11674"/>
    <cellStyle name="Normal 28 2 4 2 2 4" xfId="1552"/>
    <cellStyle name="Normal 28 2 4 2 2 4 2" xfId="5761"/>
    <cellStyle name="Normal 28 2 4 2 2 4 2 2" xfId="9970"/>
    <cellStyle name="Normal 28 2 4 2 2 4 2 2 2" xfId="20424"/>
    <cellStyle name="Normal 28 2 4 2 2 4 2 3" xfId="16216"/>
    <cellStyle name="Normal 28 2 4 2 2 4 3" xfId="3736"/>
    <cellStyle name="Normal 28 2 4 2 2 4 3 2" xfId="14191"/>
    <cellStyle name="Normal 28 2 4 2 2 4 4" xfId="7945"/>
    <cellStyle name="Normal 28 2 4 2 2 4 4 2" xfId="18399"/>
    <cellStyle name="Normal 28 2 4 2 2 4 5" xfId="12008"/>
    <cellStyle name="Normal 28 2 4 2 2 5" xfId="4748"/>
    <cellStyle name="Normal 28 2 4 2 2 5 2" xfId="8957"/>
    <cellStyle name="Normal 28 2 4 2 2 5 2 2" xfId="19411"/>
    <cellStyle name="Normal 28 2 4 2 2 5 3" xfId="15203"/>
    <cellStyle name="Normal 28 2 4 2 2 6" xfId="2723"/>
    <cellStyle name="Normal 28 2 4 2 2 6 2" xfId="13178"/>
    <cellStyle name="Normal 28 2 4 2 2 7" xfId="6932"/>
    <cellStyle name="Normal 28 2 4 2 2 7 2" xfId="17386"/>
    <cellStyle name="Normal 28 2 4 2 2 8" xfId="10995"/>
    <cellStyle name="Normal 28 2 4 2 3" xfId="710"/>
    <cellStyle name="Normal 28 2 4 2 3 2" xfId="1724"/>
    <cellStyle name="Normal 28 2 4 2 3 2 2" xfId="5933"/>
    <cellStyle name="Normal 28 2 4 2 3 2 2 2" xfId="10142"/>
    <cellStyle name="Normal 28 2 4 2 3 2 2 2 2" xfId="20596"/>
    <cellStyle name="Normal 28 2 4 2 3 2 2 3" xfId="16388"/>
    <cellStyle name="Normal 28 2 4 2 3 2 3" xfId="3908"/>
    <cellStyle name="Normal 28 2 4 2 3 2 3 2" xfId="14363"/>
    <cellStyle name="Normal 28 2 4 2 3 2 4" xfId="8117"/>
    <cellStyle name="Normal 28 2 4 2 3 2 4 2" xfId="18571"/>
    <cellStyle name="Normal 28 2 4 2 3 2 5" xfId="12180"/>
    <cellStyle name="Normal 28 2 4 2 3 3" xfId="4920"/>
    <cellStyle name="Normal 28 2 4 2 3 3 2" xfId="9129"/>
    <cellStyle name="Normal 28 2 4 2 3 3 2 2" xfId="19583"/>
    <cellStyle name="Normal 28 2 4 2 3 3 3" xfId="15375"/>
    <cellStyle name="Normal 28 2 4 2 3 4" xfId="2895"/>
    <cellStyle name="Normal 28 2 4 2 3 4 2" xfId="13350"/>
    <cellStyle name="Normal 28 2 4 2 3 5" xfId="7104"/>
    <cellStyle name="Normal 28 2 4 2 3 5 2" xfId="17558"/>
    <cellStyle name="Normal 28 2 4 2 3 6" xfId="11167"/>
    <cellStyle name="Normal 28 2 4 2 4" xfId="1043"/>
    <cellStyle name="Normal 28 2 4 2 4 2" xfId="2057"/>
    <cellStyle name="Normal 28 2 4 2 4 2 2" xfId="6266"/>
    <cellStyle name="Normal 28 2 4 2 4 2 2 2" xfId="10475"/>
    <cellStyle name="Normal 28 2 4 2 4 2 2 2 2" xfId="20929"/>
    <cellStyle name="Normal 28 2 4 2 4 2 2 3" xfId="16721"/>
    <cellStyle name="Normal 28 2 4 2 4 2 3" xfId="4241"/>
    <cellStyle name="Normal 28 2 4 2 4 2 3 2" xfId="14696"/>
    <cellStyle name="Normal 28 2 4 2 4 2 4" xfId="8450"/>
    <cellStyle name="Normal 28 2 4 2 4 2 4 2" xfId="18904"/>
    <cellStyle name="Normal 28 2 4 2 4 2 5" xfId="12513"/>
    <cellStyle name="Normal 28 2 4 2 4 3" xfId="5253"/>
    <cellStyle name="Normal 28 2 4 2 4 3 2" xfId="9462"/>
    <cellStyle name="Normal 28 2 4 2 4 3 2 2" xfId="19916"/>
    <cellStyle name="Normal 28 2 4 2 4 3 3" xfId="15708"/>
    <cellStyle name="Normal 28 2 4 2 4 4" xfId="3228"/>
    <cellStyle name="Normal 28 2 4 2 4 4 2" xfId="13683"/>
    <cellStyle name="Normal 28 2 4 2 4 5" xfId="7437"/>
    <cellStyle name="Normal 28 2 4 2 4 5 2" xfId="17891"/>
    <cellStyle name="Normal 28 2 4 2 4 6" xfId="11500"/>
    <cellStyle name="Normal 28 2 4 2 5" xfId="1378"/>
    <cellStyle name="Normal 28 2 4 2 5 2" xfId="5587"/>
    <cellStyle name="Normal 28 2 4 2 5 2 2" xfId="9796"/>
    <cellStyle name="Normal 28 2 4 2 5 2 2 2" xfId="20250"/>
    <cellStyle name="Normal 28 2 4 2 5 2 3" xfId="16042"/>
    <cellStyle name="Normal 28 2 4 2 5 3" xfId="3562"/>
    <cellStyle name="Normal 28 2 4 2 5 3 2" xfId="14017"/>
    <cellStyle name="Normal 28 2 4 2 5 4" xfId="7771"/>
    <cellStyle name="Normal 28 2 4 2 5 4 2" xfId="18225"/>
    <cellStyle name="Normal 28 2 4 2 5 5" xfId="11834"/>
    <cellStyle name="Normal 28 2 4 2 6" xfId="2549"/>
    <cellStyle name="Normal 28 2 4 2 6 2" xfId="6758"/>
    <cellStyle name="Normal 28 2 4 2 6 2 2" xfId="17212"/>
    <cellStyle name="Normal 28 2 4 2 6 3" xfId="13004"/>
    <cellStyle name="Normal 28 2 4 2 7" xfId="4573"/>
    <cellStyle name="Normal 28 2 4 2 7 2" xfId="8782"/>
    <cellStyle name="Normal 28 2 4 2 7 2 2" xfId="19236"/>
    <cellStyle name="Normal 28 2 4 2 7 3" xfId="15028"/>
    <cellStyle name="Normal 28 2 4 2 8" xfId="2390"/>
    <cellStyle name="Normal 28 2 4 2 8 2" xfId="12845"/>
    <cellStyle name="Normal 28 2 4 2 9" xfId="6599"/>
    <cellStyle name="Normal 28 2 4 2 9 2" xfId="17053"/>
    <cellStyle name="Normal 28 2 4 3" xfId="457"/>
    <cellStyle name="Normal 28 2 4 3 2" xfId="804"/>
    <cellStyle name="Normal 28 2 4 3 2 2" xfId="1818"/>
    <cellStyle name="Normal 28 2 4 3 2 2 2" xfId="6027"/>
    <cellStyle name="Normal 28 2 4 3 2 2 2 2" xfId="10236"/>
    <cellStyle name="Normal 28 2 4 3 2 2 2 2 2" xfId="20690"/>
    <cellStyle name="Normal 28 2 4 3 2 2 2 3" xfId="16482"/>
    <cellStyle name="Normal 28 2 4 3 2 2 3" xfId="4002"/>
    <cellStyle name="Normal 28 2 4 3 2 2 3 2" xfId="14457"/>
    <cellStyle name="Normal 28 2 4 3 2 2 4" xfId="8211"/>
    <cellStyle name="Normal 28 2 4 3 2 2 4 2" xfId="18665"/>
    <cellStyle name="Normal 28 2 4 3 2 2 5" xfId="12274"/>
    <cellStyle name="Normal 28 2 4 3 2 3" xfId="5014"/>
    <cellStyle name="Normal 28 2 4 3 2 3 2" xfId="9223"/>
    <cellStyle name="Normal 28 2 4 3 2 3 2 2" xfId="19677"/>
    <cellStyle name="Normal 28 2 4 3 2 3 3" xfId="15469"/>
    <cellStyle name="Normal 28 2 4 3 2 4" xfId="2989"/>
    <cellStyle name="Normal 28 2 4 3 2 4 2" xfId="13444"/>
    <cellStyle name="Normal 28 2 4 3 2 5" xfId="7198"/>
    <cellStyle name="Normal 28 2 4 3 2 5 2" xfId="17652"/>
    <cellStyle name="Normal 28 2 4 3 2 6" xfId="11261"/>
    <cellStyle name="Normal 28 2 4 3 3" xfId="1137"/>
    <cellStyle name="Normal 28 2 4 3 3 2" xfId="2151"/>
    <cellStyle name="Normal 28 2 4 3 3 2 2" xfId="6360"/>
    <cellStyle name="Normal 28 2 4 3 3 2 2 2" xfId="10569"/>
    <cellStyle name="Normal 28 2 4 3 3 2 2 2 2" xfId="21023"/>
    <cellStyle name="Normal 28 2 4 3 3 2 2 3" xfId="16815"/>
    <cellStyle name="Normal 28 2 4 3 3 2 3" xfId="4335"/>
    <cellStyle name="Normal 28 2 4 3 3 2 3 2" xfId="14790"/>
    <cellStyle name="Normal 28 2 4 3 3 2 4" xfId="8544"/>
    <cellStyle name="Normal 28 2 4 3 3 2 4 2" xfId="18998"/>
    <cellStyle name="Normal 28 2 4 3 3 2 5" xfId="12607"/>
    <cellStyle name="Normal 28 2 4 3 3 3" xfId="5347"/>
    <cellStyle name="Normal 28 2 4 3 3 3 2" xfId="9556"/>
    <cellStyle name="Normal 28 2 4 3 3 3 2 2" xfId="20010"/>
    <cellStyle name="Normal 28 2 4 3 3 3 3" xfId="15802"/>
    <cellStyle name="Normal 28 2 4 3 3 4" xfId="3322"/>
    <cellStyle name="Normal 28 2 4 3 3 4 2" xfId="13777"/>
    <cellStyle name="Normal 28 2 4 3 3 5" xfId="7531"/>
    <cellStyle name="Normal 28 2 4 3 3 5 2" xfId="17985"/>
    <cellStyle name="Normal 28 2 4 3 3 6" xfId="11594"/>
    <cellStyle name="Normal 28 2 4 3 4" xfId="1472"/>
    <cellStyle name="Normal 28 2 4 3 4 2" xfId="5681"/>
    <cellStyle name="Normal 28 2 4 3 4 2 2" xfId="9890"/>
    <cellStyle name="Normal 28 2 4 3 4 2 2 2" xfId="20344"/>
    <cellStyle name="Normal 28 2 4 3 4 2 3" xfId="16136"/>
    <cellStyle name="Normal 28 2 4 3 4 3" xfId="3656"/>
    <cellStyle name="Normal 28 2 4 3 4 3 2" xfId="14111"/>
    <cellStyle name="Normal 28 2 4 3 4 4" xfId="7865"/>
    <cellStyle name="Normal 28 2 4 3 4 4 2" xfId="18319"/>
    <cellStyle name="Normal 28 2 4 3 4 5" xfId="11928"/>
    <cellStyle name="Normal 28 2 4 3 5" xfId="4668"/>
    <cellStyle name="Normal 28 2 4 3 5 2" xfId="8877"/>
    <cellStyle name="Normal 28 2 4 3 5 2 2" xfId="19331"/>
    <cellStyle name="Normal 28 2 4 3 5 3" xfId="15123"/>
    <cellStyle name="Normal 28 2 4 3 6" xfId="2643"/>
    <cellStyle name="Normal 28 2 4 3 6 2" xfId="13098"/>
    <cellStyle name="Normal 28 2 4 3 7" xfId="6852"/>
    <cellStyle name="Normal 28 2 4 3 7 2" xfId="17306"/>
    <cellStyle name="Normal 28 2 4 3 8" xfId="10915"/>
    <cellStyle name="Normal 28 2 4 4" xfId="630"/>
    <cellStyle name="Normal 28 2 4 4 2" xfId="1644"/>
    <cellStyle name="Normal 28 2 4 4 2 2" xfId="5853"/>
    <cellStyle name="Normal 28 2 4 4 2 2 2" xfId="10062"/>
    <cellStyle name="Normal 28 2 4 4 2 2 2 2" xfId="20516"/>
    <cellStyle name="Normal 28 2 4 4 2 2 3" xfId="16308"/>
    <cellStyle name="Normal 28 2 4 4 2 3" xfId="3828"/>
    <cellStyle name="Normal 28 2 4 4 2 3 2" xfId="14283"/>
    <cellStyle name="Normal 28 2 4 4 2 4" xfId="8037"/>
    <cellStyle name="Normal 28 2 4 4 2 4 2" xfId="18491"/>
    <cellStyle name="Normal 28 2 4 4 2 5" xfId="12100"/>
    <cellStyle name="Normal 28 2 4 4 3" xfId="4840"/>
    <cellStyle name="Normal 28 2 4 4 3 2" xfId="9049"/>
    <cellStyle name="Normal 28 2 4 4 3 2 2" xfId="19503"/>
    <cellStyle name="Normal 28 2 4 4 3 3" xfId="15295"/>
    <cellStyle name="Normal 28 2 4 4 4" xfId="2815"/>
    <cellStyle name="Normal 28 2 4 4 4 2" xfId="13270"/>
    <cellStyle name="Normal 28 2 4 4 5" xfId="7024"/>
    <cellStyle name="Normal 28 2 4 4 5 2" xfId="17478"/>
    <cellStyle name="Normal 28 2 4 4 6" xfId="11087"/>
    <cellStyle name="Normal 28 2 4 5" xfId="963"/>
    <cellStyle name="Normal 28 2 4 5 2" xfId="1977"/>
    <cellStyle name="Normal 28 2 4 5 2 2" xfId="6186"/>
    <cellStyle name="Normal 28 2 4 5 2 2 2" xfId="10395"/>
    <cellStyle name="Normal 28 2 4 5 2 2 2 2" xfId="20849"/>
    <cellStyle name="Normal 28 2 4 5 2 2 3" xfId="16641"/>
    <cellStyle name="Normal 28 2 4 5 2 3" xfId="4161"/>
    <cellStyle name="Normal 28 2 4 5 2 3 2" xfId="14616"/>
    <cellStyle name="Normal 28 2 4 5 2 4" xfId="8370"/>
    <cellStyle name="Normal 28 2 4 5 2 4 2" xfId="18824"/>
    <cellStyle name="Normal 28 2 4 5 2 5" xfId="12433"/>
    <cellStyle name="Normal 28 2 4 5 3" xfId="5173"/>
    <cellStyle name="Normal 28 2 4 5 3 2" xfId="9382"/>
    <cellStyle name="Normal 28 2 4 5 3 2 2" xfId="19836"/>
    <cellStyle name="Normal 28 2 4 5 3 3" xfId="15628"/>
    <cellStyle name="Normal 28 2 4 5 4" xfId="3148"/>
    <cellStyle name="Normal 28 2 4 5 4 2" xfId="13603"/>
    <cellStyle name="Normal 28 2 4 5 5" xfId="7357"/>
    <cellStyle name="Normal 28 2 4 5 5 2" xfId="17811"/>
    <cellStyle name="Normal 28 2 4 5 6" xfId="11420"/>
    <cellStyle name="Normal 28 2 4 6" xfId="1298"/>
    <cellStyle name="Normal 28 2 4 6 2" xfId="5507"/>
    <cellStyle name="Normal 28 2 4 6 2 2" xfId="9716"/>
    <cellStyle name="Normal 28 2 4 6 2 2 2" xfId="20170"/>
    <cellStyle name="Normal 28 2 4 6 2 3" xfId="15962"/>
    <cellStyle name="Normal 28 2 4 6 3" xfId="3482"/>
    <cellStyle name="Normal 28 2 4 6 3 2" xfId="13937"/>
    <cellStyle name="Normal 28 2 4 6 4" xfId="7691"/>
    <cellStyle name="Normal 28 2 4 6 4 2" xfId="18145"/>
    <cellStyle name="Normal 28 2 4 6 5" xfId="11754"/>
    <cellStyle name="Normal 28 2 4 7" xfId="2469"/>
    <cellStyle name="Normal 28 2 4 7 2" xfId="6678"/>
    <cellStyle name="Normal 28 2 4 7 2 2" xfId="17132"/>
    <cellStyle name="Normal 28 2 4 7 3" xfId="12924"/>
    <cellStyle name="Normal 28 2 4 8" xfId="4528"/>
    <cellStyle name="Normal 28 2 4 8 2" xfId="8737"/>
    <cellStyle name="Normal 28 2 4 8 2 2" xfId="19191"/>
    <cellStyle name="Normal 28 2 4 8 3" xfId="14983"/>
    <cellStyle name="Normal 28 2 4 9" xfId="2345"/>
    <cellStyle name="Normal 28 2 4 9 2" xfId="12800"/>
    <cellStyle name="Normal 28 2 5" xfId="95"/>
    <cellStyle name="Normal 28 2 5 10" xfId="349"/>
    <cellStyle name="Normal 28 2 5 11" xfId="10807"/>
    <cellStyle name="Normal 28 2 5 2" xfId="523"/>
    <cellStyle name="Normal 28 2 5 2 2" xfId="870"/>
    <cellStyle name="Normal 28 2 5 2 2 2" xfId="1884"/>
    <cellStyle name="Normal 28 2 5 2 2 2 2" xfId="6093"/>
    <cellStyle name="Normal 28 2 5 2 2 2 2 2" xfId="10302"/>
    <cellStyle name="Normal 28 2 5 2 2 2 2 2 2" xfId="20756"/>
    <cellStyle name="Normal 28 2 5 2 2 2 2 3" xfId="16548"/>
    <cellStyle name="Normal 28 2 5 2 2 2 3" xfId="4068"/>
    <cellStyle name="Normal 28 2 5 2 2 2 3 2" xfId="14523"/>
    <cellStyle name="Normal 28 2 5 2 2 2 4" xfId="8277"/>
    <cellStyle name="Normal 28 2 5 2 2 2 4 2" xfId="18731"/>
    <cellStyle name="Normal 28 2 5 2 2 2 5" xfId="12340"/>
    <cellStyle name="Normal 28 2 5 2 2 3" xfId="5080"/>
    <cellStyle name="Normal 28 2 5 2 2 3 2" xfId="9289"/>
    <cellStyle name="Normal 28 2 5 2 2 3 2 2" xfId="19743"/>
    <cellStyle name="Normal 28 2 5 2 2 3 3" xfId="15535"/>
    <cellStyle name="Normal 28 2 5 2 2 4" xfId="3055"/>
    <cellStyle name="Normal 28 2 5 2 2 4 2" xfId="13510"/>
    <cellStyle name="Normal 28 2 5 2 2 5" xfId="7264"/>
    <cellStyle name="Normal 28 2 5 2 2 5 2" xfId="17718"/>
    <cellStyle name="Normal 28 2 5 2 2 6" xfId="11327"/>
    <cellStyle name="Normal 28 2 5 2 3" xfId="1203"/>
    <cellStyle name="Normal 28 2 5 2 3 2" xfId="2217"/>
    <cellStyle name="Normal 28 2 5 2 3 2 2" xfId="6426"/>
    <cellStyle name="Normal 28 2 5 2 3 2 2 2" xfId="10635"/>
    <cellStyle name="Normal 28 2 5 2 3 2 2 2 2" xfId="21089"/>
    <cellStyle name="Normal 28 2 5 2 3 2 2 3" xfId="16881"/>
    <cellStyle name="Normal 28 2 5 2 3 2 3" xfId="4401"/>
    <cellStyle name="Normal 28 2 5 2 3 2 3 2" xfId="14856"/>
    <cellStyle name="Normal 28 2 5 2 3 2 4" xfId="8610"/>
    <cellStyle name="Normal 28 2 5 2 3 2 4 2" xfId="19064"/>
    <cellStyle name="Normal 28 2 5 2 3 2 5" xfId="12673"/>
    <cellStyle name="Normal 28 2 5 2 3 3" xfId="5413"/>
    <cellStyle name="Normal 28 2 5 2 3 3 2" xfId="9622"/>
    <cellStyle name="Normal 28 2 5 2 3 3 2 2" xfId="20076"/>
    <cellStyle name="Normal 28 2 5 2 3 3 3" xfId="15868"/>
    <cellStyle name="Normal 28 2 5 2 3 4" xfId="3388"/>
    <cellStyle name="Normal 28 2 5 2 3 4 2" xfId="13843"/>
    <cellStyle name="Normal 28 2 5 2 3 5" xfId="7597"/>
    <cellStyle name="Normal 28 2 5 2 3 5 2" xfId="18051"/>
    <cellStyle name="Normal 28 2 5 2 3 6" xfId="11660"/>
    <cellStyle name="Normal 28 2 5 2 4" xfId="1538"/>
    <cellStyle name="Normal 28 2 5 2 4 2" xfId="5747"/>
    <cellStyle name="Normal 28 2 5 2 4 2 2" xfId="9956"/>
    <cellStyle name="Normal 28 2 5 2 4 2 2 2" xfId="20410"/>
    <cellStyle name="Normal 28 2 5 2 4 2 3" xfId="16202"/>
    <cellStyle name="Normal 28 2 5 2 4 3" xfId="3722"/>
    <cellStyle name="Normal 28 2 5 2 4 3 2" xfId="14177"/>
    <cellStyle name="Normal 28 2 5 2 4 4" xfId="7931"/>
    <cellStyle name="Normal 28 2 5 2 4 4 2" xfId="18385"/>
    <cellStyle name="Normal 28 2 5 2 4 5" xfId="11994"/>
    <cellStyle name="Normal 28 2 5 2 5" xfId="4734"/>
    <cellStyle name="Normal 28 2 5 2 5 2" xfId="8943"/>
    <cellStyle name="Normal 28 2 5 2 5 2 2" xfId="19397"/>
    <cellStyle name="Normal 28 2 5 2 5 3" xfId="15189"/>
    <cellStyle name="Normal 28 2 5 2 6" xfId="2709"/>
    <cellStyle name="Normal 28 2 5 2 6 2" xfId="13164"/>
    <cellStyle name="Normal 28 2 5 2 7" xfId="6918"/>
    <cellStyle name="Normal 28 2 5 2 7 2" xfId="17372"/>
    <cellStyle name="Normal 28 2 5 2 8" xfId="10981"/>
    <cellStyle name="Normal 28 2 5 3" xfId="696"/>
    <cellStyle name="Normal 28 2 5 3 2" xfId="1710"/>
    <cellStyle name="Normal 28 2 5 3 2 2" xfId="5919"/>
    <cellStyle name="Normal 28 2 5 3 2 2 2" xfId="10128"/>
    <cellStyle name="Normal 28 2 5 3 2 2 2 2" xfId="20582"/>
    <cellStyle name="Normal 28 2 5 3 2 2 3" xfId="16374"/>
    <cellStyle name="Normal 28 2 5 3 2 3" xfId="3894"/>
    <cellStyle name="Normal 28 2 5 3 2 3 2" xfId="14349"/>
    <cellStyle name="Normal 28 2 5 3 2 4" xfId="8103"/>
    <cellStyle name="Normal 28 2 5 3 2 4 2" xfId="18557"/>
    <cellStyle name="Normal 28 2 5 3 2 5" xfId="12166"/>
    <cellStyle name="Normal 28 2 5 3 3" xfId="4906"/>
    <cellStyle name="Normal 28 2 5 3 3 2" xfId="9115"/>
    <cellStyle name="Normal 28 2 5 3 3 2 2" xfId="19569"/>
    <cellStyle name="Normal 28 2 5 3 3 3" xfId="15361"/>
    <cellStyle name="Normal 28 2 5 3 4" xfId="2881"/>
    <cellStyle name="Normal 28 2 5 3 4 2" xfId="13336"/>
    <cellStyle name="Normal 28 2 5 3 5" xfId="7090"/>
    <cellStyle name="Normal 28 2 5 3 5 2" xfId="17544"/>
    <cellStyle name="Normal 28 2 5 3 6" xfId="11153"/>
    <cellStyle name="Normal 28 2 5 4" xfId="1029"/>
    <cellStyle name="Normal 28 2 5 4 2" xfId="2043"/>
    <cellStyle name="Normal 28 2 5 4 2 2" xfId="6252"/>
    <cellStyle name="Normal 28 2 5 4 2 2 2" xfId="10461"/>
    <cellStyle name="Normal 28 2 5 4 2 2 2 2" xfId="20915"/>
    <cellStyle name="Normal 28 2 5 4 2 2 3" xfId="16707"/>
    <cellStyle name="Normal 28 2 5 4 2 3" xfId="4227"/>
    <cellStyle name="Normal 28 2 5 4 2 3 2" xfId="14682"/>
    <cellStyle name="Normal 28 2 5 4 2 4" xfId="8436"/>
    <cellStyle name="Normal 28 2 5 4 2 4 2" xfId="18890"/>
    <cellStyle name="Normal 28 2 5 4 2 5" xfId="12499"/>
    <cellStyle name="Normal 28 2 5 4 3" xfId="5239"/>
    <cellStyle name="Normal 28 2 5 4 3 2" xfId="9448"/>
    <cellStyle name="Normal 28 2 5 4 3 2 2" xfId="19902"/>
    <cellStyle name="Normal 28 2 5 4 3 3" xfId="15694"/>
    <cellStyle name="Normal 28 2 5 4 4" xfId="3214"/>
    <cellStyle name="Normal 28 2 5 4 4 2" xfId="13669"/>
    <cellStyle name="Normal 28 2 5 4 5" xfId="7423"/>
    <cellStyle name="Normal 28 2 5 4 5 2" xfId="17877"/>
    <cellStyle name="Normal 28 2 5 4 6" xfId="11486"/>
    <cellStyle name="Normal 28 2 5 5" xfId="1364"/>
    <cellStyle name="Normal 28 2 5 5 2" xfId="5573"/>
    <cellStyle name="Normal 28 2 5 5 2 2" xfId="9782"/>
    <cellStyle name="Normal 28 2 5 5 2 2 2" xfId="20236"/>
    <cellStyle name="Normal 28 2 5 5 2 3" xfId="16028"/>
    <cellStyle name="Normal 28 2 5 5 3" xfId="3548"/>
    <cellStyle name="Normal 28 2 5 5 3 2" xfId="14003"/>
    <cellStyle name="Normal 28 2 5 5 4" xfId="7757"/>
    <cellStyle name="Normal 28 2 5 5 4 2" xfId="18211"/>
    <cellStyle name="Normal 28 2 5 5 5" xfId="11820"/>
    <cellStyle name="Normal 28 2 5 6" xfId="2535"/>
    <cellStyle name="Normal 28 2 5 6 2" xfId="6744"/>
    <cellStyle name="Normal 28 2 5 6 2 2" xfId="17198"/>
    <cellStyle name="Normal 28 2 5 6 3" xfId="12990"/>
    <cellStyle name="Normal 28 2 5 7" xfId="4556"/>
    <cellStyle name="Normal 28 2 5 7 2" xfId="8765"/>
    <cellStyle name="Normal 28 2 5 7 2 2" xfId="19219"/>
    <cellStyle name="Normal 28 2 5 7 3" xfId="15011"/>
    <cellStyle name="Normal 28 2 5 8" xfId="2373"/>
    <cellStyle name="Normal 28 2 5 8 2" xfId="12828"/>
    <cellStyle name="Normal 28 2 5 9" xfId="6582"/>
    <cellStyle name="Normal 28 2 5 9 2" xfId="17036"/>
    <cellStyle name="Normal 28 2 6" xfId="440"/>
    <cellStyle name="Normal 28 2 6 2" xfId="787"/>
    <cellStyle name="Normal 28 2 6 2 2" xfId="1801"/>
    <cellStyle name="Normal 28 2 6 2 2 2" xfId="6010"/>
    <cellStyle name="Normal 28 2 6 2 2 2 2" xfId="10219"/>
    <cellStyle name="Normal 28 2 6 2 2 2 2 2" xfId="20673"/>
    <cellStyle name="Normal 28 2 6 2 2 2 3" xfId="16465"/>
    <cellStyle name="Normal 28 2 6 2 2 3" xfId="3985"/>
    <cellStyle name="Normal 28 2 6 2 2 3 2" xfId="14440"/>
    <cellStyle name="Normal 28 2 6 2 2 4" xfId="8194"/>
    <cellStyle name="Normal 28 2 6 2 2 4 2" xfId="18648"/>
    <cellStyle name="Normal 28 2 6 2 2 5" xfId="12257"/>
    <cellStyle name="Normal 28 2 6 2 3" xfId="4997"/>
    <cellStyle name="Normal 28 2 6 2 3 2" xfId="9206"/>
    <cellStyle name="Normal 28 2 6 2 3 2 2" xfId="19660"/>
    <cellStyle name="Normal 28 2 6 2 3 3" xfId="15452"/>
    <cellStyle name="Normal 28 2 6 2 4" xfId="2972"/>
    <cellStyle name="Normal 28 2 6 2 4 2" xfId="13427"/>
    <cellStyle name="Normal 28 2 6 2 5" xfId="7181"/>
    <cellStyle name="Normal 28 2 6 2 5 2" xfId="17635"/>
    <cellStyle name="Normal 28 2 6 2 6" xfId="11244"/>
    <cellStyle name="Normal 28 2 6 3" xfId="1120"/>
    <cellStyle name="Normal 28 2 6 3 2" xfId="2134"/>
    <cellStyle name="Normal 28 2 6 3 2 2" xfId="6343"/>
    <cellStyle name="Normal 28 2 6 3 2 2 2" xfId="10552"/>
    <cellStyle name="Normal 28 2 6 3 2 2 2 2" xfId="21006"/>
    <cellStyle name="Normal 28 2 6 3 2 2 3" xfId="16798"/>
    <cellStyle name="Normal 28 2 6 3 2 3" xfId="4318"/>
    <cellStyle name="Normal 28 2 6 3 2 3 2" xfId="14773"/>
    <cellStyle name="Normal 28 2 6 3 2 4" xfId="8527"/>
    <cellStyle name="Normal 28 2 6 3 2 4 2" xfId="18981"/>
    <cellStyle name="Normal 28 2 6 3 2 5" xfId="12590"/>
    <cellStyle name="Normal 28 2 6 3 3" xfId="5330"/>
    <cellStyle name="Normal 28 2 6 3 3 2" xfId="9539"/>
    <cellStyle name="Normal 28 2 6 3 3 2 2" xfId="19993"/>
    <cellStyle name="Normal 28 2 6 3 3 3" xfId="15785"/>
    <cellStyle name="Normal 28 2 6 3 4" xfId="3305"/>
    <cellStyle name="Normal 28 2 6 3 4 2" xfId="13760"/>
    <cellStyle name="Normal 28 2 6 3 5" xfId="7514"/>
    <cellStyle name="Normal 28 2 6 3 5 2" xfId="17968"/>
    <cellStyle name="Normal 28 2 6 3 6" xfId="11577"/>
    <cellStyle name="Normal 28 2 6 4" xfId="1455"/>
    <cellStyle name="Normal 28 2 6 4 2" xfId="5664"/>
    <cellStyle name="Normal 28 2 6 4 2 2" xfId="9873"/>
    <cellStyle name="Normal 28 2 6 4 2 2 2" xfId="20327"/>
    <cellStyle name="Normal 28 2 6 4 2 3" xfId="16119"/>
    <cellStyle name="Normal 28 2 6 4 3" xfId="3639"/>
    <cellStyle name="Normal 28 2 6 4 3 2" xfId="14094"/>
    <cellStyle name="Normal 28 2 6 4 4" xfId="7848"/>
    <cellStyle name="Normal 28 2 6 4 4 2" xfId="18302"/>
    <cellStyle name="Normal 28 2 6 4 5" xfId="11911"/>
    <cellStyle name="Normal 28 2 6 5" xfId="4651"/>
    <cellStyle name="Normal 28 2 6 5 2" xfId="8860"/>
    <cellStyle name="Normal 28 2 6 5 2 2" xfId="19314"/>
    <cellStyle name="Normal 28 2 6 5 3" xfId="15106"/>
    <cellStyle name="Normal 28 2 6 6" xfId="2626"/>
    <cellStyle name="Normal 28 2 6 6 2" xfId="13081"/>
    <cellStyle name="Normal 28 2 6 7" xfId="6835"/>
    <cellStyle name="Normal 28 2 6 7 2" xfId="17289"/>
    <cellStyle name="Normal 28 2 6 8" xfId="10898"/>
    <cellStyle name="Normal 28 2 7" xfId="421"/>
    <cellStyle name="Normal 28 2 7 2" xfId="768"/>
    <cellStyle name="Normal 28 2 7 2 2" xfId="1782"/>
    <cellStyle name="Normal 28 2 7 2 2 2" xfId="5991"/>
    <cellStyle name="Normal 28 2 7 2 2 2 2" xfId="10200"/>
    <cellStyle name="Normal 28 2 7 2 2 2 2 2" xfId="20654"/>
    <cellStyle name="Normal 28 2 7 2 2 2 3" xfId="16446"/>
    <cellStyle name="Normal 28 2 7 2 2 3" xfId="3966"/>
    <cellStyle name="Normal 28 2 7 2 2 3 2" xfId="14421"/>
    <cellStyle name="Normal 28 2 7 2 2 4" xfId="8175"/>
    <cellStyle name="Normal 28 2 7 2 2 4 2" xfId="18629"/>
    <cellStyle name="Normal 28 2 7 2 2 5" xfId="12238"/>
    <cellStyle name="Normal 28 2 7 2 3" xfId="4978"/>
    <cellStyle name="Normal 28 2 7 2 3 2" xfId="9187"/>
    <cellStyle name="Normal 28 2 7 2 3 2 2" xfId="19641"/>
    <cellStyle name="Normal 28 2 7 2 3 3" xfId="15433"/>
    <cellStyle name="Normal 28 2 7 2 4" xfId="2953"/>
    <cellStyle name="Normal 28 2 7 2 4 2" xfId="13408"/>
    <cellStyle name="Normal 28 2 7 2 5" xfId="7162"/>
    <cellStyle name="Normal 28 2 7 2 5 2" xfId="17616"/>
    <cellStyle name="Normal 28 2 7 2 6" xfId="11225"/>
    <cellStyle name="Normal 28 2 7 3" xfId="1101"/>
    <cellStyle name="Normal 28 2 7 3 2" xfId="2115"/>
    <cellStyle name="Normal 28 2 7 3 2 2" xfId="6324"/>
    <cellStyle name="Normal 28 2 7 3 2 2 2" xfId="10533"/>
    <cellStyle name="Normal 28 2 7 3 2 2 2 2" xfId="20987"/>
    <cellStyle name="Normal 28 2 7 3 2 2 3" xfId="16779"/>
    <cellStyle name="Normal 28 2 7 3 2 3" xfId="4299"/>
    <cellStyle name="Normal 28 2 7 3 2 3 2" xfId="14754"/>
    <cellStyle name="Normal 28 2 7 3 2 4" xfId="8508"/>
    <cellStyle name="Normal 28 2 7 3 2 4 2" xfId="18962"/>
    <cellStyle name="Normal 28 2 7 3 2 5" xfId="12571"/>
    <cellStyle name="Normal 28 2 7 3 3" xfId="5311"/>
    <cellStyle name="Normal 28 2 7 3 3 2" xfId="9520"/>
    <cellStyle name="Normal 28 2 7 3 3 2 2" xfId="19974"/>
    <cellStyle name="Normal 28 2 7 3 3 3" xfId="15766"/>
    <cellStyle name="Normal 28 2 7 3 4" xfId="3286"/>
    <cellStyle name="Normal 28 2 7 3 4 2" xfId="13741"/>
    <cellStyle name="Normal 28 2 7 3 5" xfId="7495"/>
    <cellStyle name="Normal 28 2 7 3 5 2" xfId="17949"/>
    <cellStyle name="Normal 28 2 7 3 6" xfId="11558"/>
    <cellStyle name="Normal 28 2 7 4" xfId="1436"/>
    <cellStyle name="Normal 28 2 7 4 2" xfId="5645"/>
    <cellStyle name="Normal 28 2 7 4 2 2" xfId="9854"/>
    <cellStyle name="Normal 28 2 7 4 2 2 2" xfId="20308"/>
    <cellStyle name="Normal 28 2 7 4 2 3" xfId="16100"/>
    <cellStyle name="Normal 28 2 7 4 3" xfId="3620"/>
    <cellStyle name="Normal 28 2 7 4 3 2" xfId="14075"/>
    <cellStyle name="Normal 28 2 7 4 4" xfId="7829"/>
    <cellStyle name="Normal 28 2 7 4 4 2" xfId="18283"/>
    <cellStyle name="Normal 28 2 7 4 5" xfId="11892"/>
    <cellStyle name="Normal 28 2 7 5" xfId="4632"/>
    <cellStyle name="Normal 28 2 7 5 2" xfId="8841"/>
    <cellStyle name="Normal 28 2 7 5 2 2" xfId="19295"/>
    <cellStyle name="Normal 28 2 7 5 3" xfId="15087"/>
    <cellStyle name="Normal 28 2 7 6" xfId="2607"/>
    <cellStyle name="Normal 28 2 7 6 2" xfId="13062"/>
    <cellStyle name="Normal 28 2 7 7" xfId="6816"/>
    <cellStyle name="Normal 28 2 7 7 2" xfId="17270"/>
    <cellStyle name="Normal 28 2 7 8" xfId="10879"/>
    <cellStyle name="Normal 28 2 8" xfId="613"/>
    <cellStyle name="Normal 28 2 8 2" xfId="1627"/>
    <cellStyle name="Normal 28 2 8 2 2" xfId="5836"/>
    <cellStyle name="Normal 28 2 8 2 2 2" xfId="10045"/>
    <cellStyle name="Normal 28 2 8 2 2 2 2" xfId="20499"/>
    <cellStyle name="Normal 28 2 8 2 2 3" xfId="16291"/>
    <cellStyle name="Normal 28 2 8 2 3" xfId="3811"/>
    <cellStyle name="Normal 28 2 8 2 3 2" xfId="14266"/>
    <cellStyle name="Normal 28 2 8 2 4" xfId="8020"/>
    <cellStyle name="Normal 28 2 8 2 4 2" xfId="18474"/>
    <cellStyle name="Normal 28 2 8 2 5" xfId="12083"/>
    <cellStyle name="Normal 28 2 8 3" xfId="4823"/>
    <cellStyle name="Normal 28 2 8 3 2" xfId="9032"/>
    <cellStyle name="Normal 28 2 8 3 2 2" xfId="19486"/>
    <cellStyle name="Normal 28 2 8 3 3" xfId="15278"/>
    <cellStyle name="Normal 28 2 8 4" xfId="2798"/>
    <cellStyle name="Normal 28 2 8 4 2" xfId="13253"/>
    <cellStyle name="Normal 28 2 8 5" xfId="7007"/>
    <cellStyle name="Normal 28 2 8 5 2" xfId="17461"/>
    <cellStyle name="Normal 28 2 8 6" xfId="11070"/>
    <cellStyle name="Normal 28 2 9" xfId="597"/>
    <cellStyle name="Normal 28 2 9 2" xfId="1612"/>
    <cellStyle name="Normal 28 2 9 2 2" xfId="5821"/>
    <cellStyle name="Normal 28 2 9 2 2 2" xfId="10030"/>
    <cellStyle name="Normal 28 2 9 2 2 2 2" xfId="20484"/>
    <cellStyle name="Normal 28 2 9 2 2 3" xfId="16276"/>
    <cellStyle name="Normal 28 2 9 2 3" xfId="3796"/>
    <cellStyle name="Normal 28 2 9 2 3 2" xfId="14251"/>
    <cellStyle name="Normal 28 2 9 2 4" xfId="8005"/>
    <cellStyle name="Normal 28 2 9 2 4 2" xfId="18459"/>
    <cellStyle name="Normal 28 2 9 2 5" xfId="12068"/>
    <cellStyle name="Normal 28 2 9 3" xfId="4808"/>
    <cellStyle name="Normal 28 2 9 3 2" xfId="9017"/>
    <cellStyle name="Normal 28 2 9 3 2 2" xfId="19471"/>
    <cellStyle name="Normal 28 2 9 3 3" xfId="15263"/>
    <cellStyle name="Normal 28 2 9 4" xfId="2783"/>
    <cellStyle name="Normal 28 2 9 4 2" xfId="13238"/>
    <cellStyle name="Normal 28 2 9 5" xfId="6992"/>
    <cellStyle name="Normal 28 2 9 5 2" xfId="17446"/>
    <cellStyle name="Normal 28 2 9 6" xfId="11055"/>
    <cellStyle name="Normal 28 3" xfId="96"/>
    <cellStyle name="Normal 28 3 10" xfId="942"/>
    <cellStyle name="Normal 28 3 10 2" xfId="1956"/>
    <cellStyle name="Normal 28 3 10 2 2" xfId="6165"/>
    <cellStyle name="Normal 28 3 10 2 2 2" xfId="10374"/>
    <cellStyle name="Normal 28 3 10 2 2 2 2" xfId="20828"/>
    <cellStyle name="Normal 28 3 10 2 2 3" xfId="16620"/>
    <cellStyle name="Normal 28 3 10 2 3" xfId="4140"/>
    <cellStyle name="Normal 28 3 10 2 3 2" xfId="14595"/>
    <cellStyle name="Normal 28 3 10 2 4" xfId="8349"/>
    <cellStyle name="Normal 28 3 10 2 4 2" xfId="18803"/>
    <cellStyle name="Normal 28 3 10 2 5" xfId="12412"/>
    <cellStyle name="Normal 28 3 10 3" xfId="5152"/>
    <cellStyle name="Normal 28 3 10 3 2" xfId="9361"/>
    <cellStyle name="Normal 28 3 10 3 2 2" xfId="19815"/>
    <cellStyle name="Normal 28 3 10 3 3" xfId="15607"/>
    <cellStyle name="Normal 28 3 10 4" xfId="3127"/>
    <cellStyle name="Normal 28 3 10 4 2" xfId="13582"/>
    <cellStyle name="Normal 28 3 10 5" xfId="7336"/>
    <cellStyle name="Normal 28 3 10 5 2" xfId="17790"/>
    <cellStyle name="Normal 28 3 10 6" xfId="11399"/>
    <cellStyle name="Normal 28 3 11" xfId="1277"/>
    <cellStyle name="Normal 28 3 11 2" xfId="5486"/>
    <cellStyle name="Normal 28 3 11 2 2" xfId="9695"/>
    <cellStyle name="Normal 28 3 11 2 2 2" xfId="20149"/>
    <cellStyle name="Normal 28 3 11 2 3" xfId="15941"/>
    <cellStyle name="Normal 28 3 11 3" xfId="3461"/>
    <cellStyle name="Normal 28 3 11 3 2" xfId="13916"/>
    <cellStyle name="Normal 28 3 11 4" xfId="7670"/>
    <cellStyle name="Normal 28 3 11 4 2" xfId="18124"/>
    <cellStyle name="Normal 28 3 11 5" xfId="11733"/>
    <cellStyle name="Normal 28 3 12" xfId="2448"/>
    <cellStyle name="Normal 28 3 12 2" xfId="6657"/>
    <cellStyle name="Normal 28 3 12 2 2" xfId="17111"/>
    <cellStyle name="Normal 28 3 12 3" xfId="12903"/>
    <cellStyle name="Normal 28 3 13" xfId="4479"/>
    <cellStyle name="Normal 28 3 13 2" xfId="8688"/>
    <cellStyle name="Normal 28 3 13 2 2" xfId="19142"/>
    <cellStyle name="Normal 28 3 13 3" xfId="14934"/>
    <cellStyle name="Normal 28 3 14" xfId="2296"/>
    <cellStyle name="Normal 28 3 14 2" xfId="12751"/>
    <cellStyle name="Normal 28 3 15" xfId="6505"/>
    <cellStyle name="Normal 28 3 15 2" xfId="16959"/>
    <cellStyle name="Normal 28 3 16" xfId="262"/>
    <cellStyle name="Normal 28 3 17" xfId="10719"/>
    <cellStyle name="Normal 28 3 2" xfId="97"/>
    <cellStyle name="Normal 28 3 2 10" xfId="2313"/>
    <cellStyle name="Normal 28 3 2 10 2" xfId="12768"/>
    <cellStyle name="Normal 28 3 2 11" xfId="6522"/>
    <cellStyle name="Normal 28 3 2 11 2" xfId="16976"/>
    <cellStyle name="Normal 28 3 2 12" xfId="296"/>
    <cellStyle name="Normal 28 3 2 13" xfId="10754"/>
    <cellStyle name="Normal 28 3 2 2" xfId="98"/>
    <cellStyle name="Normal 28 3 2 2 10" xfId="6567"/>
    <cellStyle name="Normal 28 3 2 2 10 2" xfId="17021"/>
    <cellStyle name="Normal 28 3 2 2 11" xfId="330"/>
    <cellStyle name="Normal 28 3 2 2 12" xfId="10788"/>
    <cellStyle name="Normal 28 3 2 2 2" xfId="99"/>
    <cellStyle name="Normal 28 3 2 2 2 10" xfId="410"/>
    <cellStyle name="Normal 28 3 2 2 2 11" xfId="10868"/>
    <cellStyle name="Normal 28 3 2 2 2 2" xfId="584"/>
    <cellStyle name="Normal 28 3 2 2 2 2 2" xfId="931"/>
    <cellStyle name="Normal 28 3 2 2 2 2 2 2" xfId="1945"/>
    <cellStyle name="Normal 28 3 2 2 2 2 2 2 2" xfId="6154"/>
    <cellStyle name="Normal 28 3 2 2 2 2 2 2 2 2" xfId="10363"/>
    <cellStyle name="Normal 28 3 2 2 2 2 2 2 2 2 2" xfId="20817"/>
    <cellStyle name="Normal 28 3 2 2 2 2 2 2 2 3" xfId="16609"/>
    <cellStyle name="Normal 28 3 2 2 2 2 2 2 3" xfId="4129"/>
    <cellStyle name="Normal 28 3 2 2 2 2 2 2 3 2" xfId="14584"/>
    <cellStyle name="Normal 28 3 2 2 2 2 2 2 4" xfId="8338"/>
    <cellStyle name="Normal 28 3 2 2 2 2 2 2 4 2" xfId="18792"/>
    <cellStyle name="Normal 28 3 2 2 2 2 2 2 5" xfId="12401"/>
    <cellStyle name="Normal 28 3 2 2 2 2 2 3" xfId="5141"/>
    <cellStyle name="Normal 28 3 2 2 2 2 2 3 2" xfId="9350"/>
    <cellStyle name="Normal 28 3 2 2 2 2 2 3 2 2" xfId="19804"/>
    <cellStyle name="Normal 28 3 2 2 2 2 2 3 3" xfId="15596"/>
    <cellStyle name="Normal 28 3 2 2 2 2 2 4" xfId="3116"/>
    <cellStyle name="Normal 28 3 2 2 2 2 2 4 2" xfId="13571"/>
    <cellStyle name="Normal 28 3 2 2 2 2 2 5" xfId="7325"/>
    <cellStyle name="Normal 28 3 2 2 2 2 2 5 2" xfId="17779"/>
    <cellStyle name="Normal 28 3 2 2 2 2 2 6" xfId="11388"/>
    <cellStyle name="Normal 28 3 2 2 2 2 3" xfId="1264"/>
    <cellStyle name="Normal 28 3 2 2 2 2 3 2" xfId="2278"/>
    <cellStyle name="Normal 28 3 2 2 2 2 3 2 2" xfId="6487"/>
    <cellStyle name="Normal 28 3 2 2 2 2 3 2 2 2" xfId="10696"/>
    <cellStyle name="Normal 28 3 2 2 2 2 3 2 2 2 2" xfId="21150"/>
    <cellStyle name="Normal 28 3 2 2 2 2 3 2 2 3" xfId="16942"/>
    <cellStyle name="Normal 28 3 2 2 2 2 3 2 3" xfId="4462"/>
    <cellStyle name="Normal 28 3 2 2 2 2 3 2 3 2" xfId="14917"/>
    <cellStyle name="Normal 28 3 2 2 2 2 3 2 4" xfId="8671"/>
    <cellStyle name="Normal 28 3 2 2 2 2 3 2 4 2" xfId="19125"/>
    <cellStyle name="Normal 28 3 2 2 2 2 3 2 5" xfId="12734"/>
    <cellStyle name="Normal 28 3 2 2 2 2 3 3" xfId="5474"/>
    <cellStyle name="Normal 28 3 2 2 2 2 3 3 2" xfId="9683"/>
    <cellStyle name="Normal 28 3 2 2 2 2 3 3 2 2" xfId="20137"/>
    <cellStyle name="Normal 28 3 2 2 2 2 3 3 3" xfId="15929"/>
    <cellStyle name="Normal 28 3 2 2 2 2 3 4" xfId="3449"/>
    <cellStyle name="Normal 28 3 2 2 2 2 3 4 2" xfId="13904"/>
    <cellStyle name="Normal 28 3 2 2 2 2 3 5" xfId="7658"/>
    <cellStyle name="Normal 28 3 2 2 2 2 3 5 2" xfId="18112"/>
    <cellStyle name="Normal 28 3 2 2 2 2 3 6" xfId="11721"/>
    <cellStyle name="Normal 28 3 2 2 2 2 4" xfId="1599"/>
    <cellStyle name="Normal 28 3 2 2 2 2 4 2" xfId="5808"/>
    <cellStyle name="Normal 28 3 2 2 2 2 4 2 2" xfId="10017"/>
    <cellStyle name="Normal 28 3 2 2 2 2 4 2 2 2" xfId="20471"/>
    <cellStyle name="Normal 28 3 2 2 2 2 4 2 3" xfId="16263"/>
    <cellStyle name="Normal 28 3 2 2 2 2 4 3" xfId="3783"/>
    <cellStyle name="Normal 28 3 2 2 2 2 4 3 2" xfId="14238"/>
    <cellStyle name="Normal 28 3 2 2 2 2 4 4" xfId="7992"/>
    <cellStyle name="Normal 28 3 2 2 2 2 4 4 2" xfId="18446"/>
    <cellStyle name="Normal 28 3 2 2 2 2 4 5" xfId="12055"/>
    <cellStyle name="Normal 28 3 2 2 2 2 5" xfId="4795"/>
    <cellStyle name="Normal 28 3 2 2 2 2 5 2" xfId="9004"/>
    <cellStyle name="Normal 28 3 2 2 2 2 5 2 2" xfId="19458"/>
    <cellStyle name="Normal 28 3 2 2 2 2 5 3" xfId="15250"/>
    <cellStyle name="Normal 28 3 2 2 2 2 6" xfId="2770"/>
    <cellStyle name="Normal 28 3 2 2 2 2 6 2" xfId="13225"/>
    <cellStyle name="Normal 28 3 2 2 2 2 7" xfId="6979"/>
    <cellStyle name="Normal 28 3 2 2 2 2 7 2" xfId="17433"/>
    <cellStyle name="Normal 28 3 2 2 2 2 8" xfId="11042"/>
    <cellStyle name="Normal 28 3 2 2 2 3" xfId="757"/>
    <cellStyle name="Normal 28 3 2 2 2 3 2" xfId="1771"/>
    <cellStyle name="Normal 28 3 2 2 2 3 2 2" xfId="5980"/>
    <cellStyle name="Normal 28 3 2 2 2 3 2 2 2" xfId="10189"/>
    <cellStyle name="Normal 28 3 2 2 2 3 2 2 2 2" xfId="20643"/>
    <cellStyle name="Normal 28 3 2 2 2 3 2 2 3" xfId="16435"/>
    <cellStyle name="Normal 28 3 2 2 2 3 2 3" xfId="3955"/>
    <cellStyle name="Normal 28 3 2 2 2 3 2 3 2" xfId="14410"/>
    <cellStyle name="Normal 28 3 2 2 2 3 2 4" xfId="8164"/>
    <cellStyle name="Normal 28 3 2 2 2 3 2 4 2" xfId="18618"/>
    <cellStyle name="Normal 28 3 2 2 2 3 2 5" xfId="12227"/>
    <cellStyle name="Normal 28 3 2 2 2 3 3" xfId="4967"/>
    <cellStyle name="Normal 28 3 2 2 2 3 3 2" xfId="9176"/>
    <cellStyle name="Normal 28 3 2 2 2 3 3 2 2" xfId="19630"/>
    <cellStyle name="Normal 28 3 2 2 2 3 3 3" xfId="15422"/>
    <cellStyle name="Normal 28 3 2 2 2 3 4" xfId="2942"/>
    <cellStyle name="Normal 28 3 2 2 2 3 4 2" xfId="13397"/>
    <cellStyle name="Normal 28 3 2 2 2 3 5" xfId="7151"/>
    <cellStyle name="Normal 28 3 2 2 2 3 5 2" xfId="17605"/>
    <cellStyle name="Normal 28 3 2 2 2 3 6" xfId="11214"/>
    <cellStyle name="Normal 28 3 2 2 2 4" xfId="1090"/>
    <cellStyle name="Normal 28 3 2 2 2 4 2" xfId="2104"/>
    <cellStyle name="Normal 28 3 2 2 2 4 2 2" xfId="6313"/>
    <cellStyle name="Normal 28 3 2 2 2 4 2 2 2" xfId="10522"/>
    <cellStyle name="Normal 28 3 2 2 2 4 2 2 2 2" xfId="20976"/>
    <cellStyle name="Normal 28 3 2 2 2 4 2 2 3" xfId="16768"/>
    <cellStyle name="Normal 28 3 2 2 2 4 2 3" xfId="4288"/>
    <cellStyle name="Normal 28 3 2 2 2 4 2 3 2" xfId="14743"/>
    <cellStyle name="Normal 28 3 2 2 2 4 2 4" xfId="8497"/>
    <cellStyle name="Normal 28 3 2 2 2 4 2 4 2" xfId="18951"/>
    <cellStyle name="Normal 28 3 2 2 2 4 2 5" xfId="12560"/>
    <cellStyle name="Normal 28 3 2 2 2 4 3" xfId="5300"/>
    <cellStyle name="Normal 28 3 2 2 2 4 3 2" xfId="9509"/>
    <cellStyle name="Normal 28 3 2 2 2 4 3 2 2" xfId="19963"/>
    <cellStyle name="Normal 28 3 2 2 2 4 3 3" xfId="15755"/>
    <cellStyle name="Normal 28 3 2 2 2 4 4" xfId="3275"/>
    <cellStyle name="Normal 28 3 2 2 2 4 4 2" xfId="13730"/>
    <cellStyle name="Normal 28 3 2 2 2 4 5" xfId="7484"/>
    <cellStyle name="Normal 28 3 2 2 2 4 5 2" xfId="17938"/>
    <cellStyle name="Normal 28 3 2 2 2 4 6" xfId="11547"/>
    <cellStyle name="Normal 28 3 2 2 2 5" xfId="1425"/>
    <cellStyle name="Normal 28 3 2 2 2 5 2" xfId="5634"/>
    <cellStyle name="Normal 28 3 2 2 2 5 2 2" xfId="9843"/>
    <cellStyle name="Normal 28 3 2 2 2 5 2 2 2" xfId="20297"/>
    <cellStyle name="Normal 28 3 2 2 2 5 2 3" xfId="16089"/>
    <cellStyle name="Normal 28 3 2 2 2 5 3" xfId="3609"/>
    <cellStyle name="Normal 28 3 2 2 2 5 3 2" xfId="14064"/>
    <cellStyle name="Normal 28 3 2 2 2 5 4" xfId="7818"/>
    <cellStyle name="Normal 28 3 2 2 2 5 4 2" xfId="18272"/>
    <cellStyle name="Normal 28 3 2 2 2 5 5" xfId="11881"/>
    <cellStyle name="Normal 28 3 2 2 2 6" xfId="2596"/>
    <cellStyle name="Normal 28 3 2 2 2 6 2" xfId="6805"/>
    <cellStyle name="Normal 28 3 2 2 2 6 2 2" xfId="17259"/>
    <cellStyle name="Normal 28 3 2 2 2 6 3" xfId="13051"/>
    <cellStyle name="Normal 28 3 2 2 2 7" xfId="4620"/>
    <cellStyle name="Normal 28 3 2 2 2 7 2" xfId="8829"/>
    <cellStyle name="Normal 28 3 2 2 2 7 2 2" xfId="19283"/>
    <cellStyle name="Normal 28 3 2 2 2 7 3" xfId="15075"/>
    <cellStyle name="Normal 28 3 2 2 2 8" xfId="2437"/>
    <cellStyle name="Normal 28 3 2 2 2 8 2" xfId="12892"/>
    <cellStyle name="Normal 28 3 2 2 2 9" xfId="6646"/>
    <cellStyle name="Normal 28 3 2 2 2 9 2" xfId="17100"/>
    <cellStyle name="Normal 28 3 2 2 3" xfId="504"/>
    <cellStyle name="Normal 28 3 2 2 3 2" xfId="851"/>
    <cellStyle name="Normal 28 3 2 2 3 2 2" xfId="1865"/>
    <cellStyle name="Normal 28 3 2 2 3 2 2 2" xfId="6074"/>
    <cellStyle name="Normal 28 3 2 2 3 2 2 2 2" xfId="10283"/>
    <cellStyle name="Normal 28 3 2 2 3 2 2 2 2 2" xfId="20737"/>
    <cellStyle name="Normal 28 3 2 2 3 2 2 2 3" xfId="16529"/>
    <cellStyle name="Normal 28 3 2 2 3 2 2 3" xfId="4049"/>
    <cellStyle name="Normal 28 3 2 2 3 2 2 3 2" xfId="14504"/>
    <cellStyle name="Normal 28 3 2 2 3 2 2 4" xfId="8258"/>
    <cellStyle name="Normal 28 3 2 2 3 2 2 4 2" xfId="18712"/>
    <cellStyle name="Normal 28 3 2 2 3 2 2 5" xfId="12321"/>
    <cellStyle name="Normal 28 3 2 2 3 2 3" xfId="5061"/>
    <cellStyle name="Normal 28 3 2 2 3 2 3 2" xfId="9270"/>
    <cellStyle name="Normal 28 3 2 2 3 2 3 2 2" xfId="19724"/>
    <cellStyle name="Normal 28 3 2 2 3 2 3 3" xfId="15516"/>
    <cellStyle name="Normal 28 3 2 2 3 2 4" xfId="3036"/>
    <cellStyle name="Normal 28 3 2 2 3 2 4 2" xfId="13491"/>
    <cellStyle name="Normal 28 3 2 2 3 2 5" xfId="7245"/>
    <cellStyle name="Normal 28 3 2 2 3 2 5 2" xfId="17699"/>
    <cellStyle name="Normal 28 3 2 2 3 2 6" xfId="11308"/>
    <cellStyle name="Normal 28 3 2 2 3 3" xfId="1184"/>
    <cellStyle name="Normal 28 3 2 2 3 3 2" xfId="2198"/>
    <cellStyle name="Normal 28 3 2 2 3 3 2 2" xfId="6407"/>
    <cellStyle name="Normal 28 3 2 2 3 3 2 2 2" xfId="10616"/>
    <cellStyle name="Normal 28 3 2 2 3 3 2 2 2 2" xfId="21070"/>
    <cellStyle name="Normal 28 3 2 2 3 3 2 2 3" xfId="16862"/>
    <cellStyle name="Normal 28 3 2 2 3 3 2 3" xfId="4382"/>
    <cellStyle name="Normal 28 3 2 2 3 3 2 3 2" xfId="14837"/>
    <cellStyle name="Normal 28 3 2 2 3 3 2 4" xfId="8591"/>
    <cellStyle name="Normal 28 3 2 2 3 3 2 4 2" xfId="19045"/>
    <cellStyle name="Normal 28 3 2 2 3 3 2 5" xfId="12654"/>
    <cellStyle name="Normal 28 3 2 2 3 3 3" xfId="5394"/>
    <cellStyle name="Normal 28 3 2 2 3 3 3 2" xfId="9603"/>
    <cellStyle name="Normal 28 3 2 2 3 3 3 2 2" xfId="20057"/>
    <cellStyle name="Normal 28 3 2 2 3 3 3 3" xfId="15849"/>
    <cellStyle name="Normal 28 3 2 2 3 3 4" xfId="3369"/>
    <cellStyle name="Normal 28 3 2 2 3 3 4 2" xfId="13824"/>
    <cellStyle name="Normal 28 3 2 2 3 3 5" xfId="7578"/>
    <cellStyle name="Normal 28 3 2 2 3 3 5 2" xfId="18032"/>
    <cellStyle name="Normal 28 3 2 2 3 3 6" xfId="11641"/>
    <cellStyle name="Normal 28 3 2 2 3 4" xfId="1519"/>
    <cellStyle name="Normal 28 3 2 2 3 4 2" xfId="5728"/>
    <cellStyle name="Normal 28 3 2 2 3 4 2 2" xfId="9937"/>
    <cellStyle name="Normal 28 3 2 2 3 4 2 2 2" xfId="20391"/>
    <cellStyle name="Normal 28 3 2 2 3 4 2 3" xfId="16183"/>
    <cellStyle name="Normal 28 3 2 2 3 4 3" xfId="3703"/>
    <cellStyle name="Normal 28 3 2 2 3 4 3 2" xfId="14158"/>
    <cellStyle name="Normal 28 3 2 2 3 4 4" xfId="7912"/>
    <cellStyle name="Normal 28 3 2 2 3 4 4 2" xfId="18366"/>
    <cellStyle name="Normal 28 3 2 2 3 4 5" xfId="11975"/>
    <cellStyle name="Normal 28 3 2 2 3 5" xfId="4715"/>
    <cellStyle name="Normal 28 3 2 2 3 5 2" xfId="8924"/>
    <cellStyle name="Normal 28 3 2 2 3 5 2 2" xfId="19378"/>
    <cellStyle name="Normal 28 3 2 2 3 5 3" xfId="15170"/>
    <cellStyle name="Normal 28 3 2 2 3 6" xfId="2690"/>
    <cellStyle name="Normal 28 3 2 2 3 6 2" xfId="13145"/>
    <cellStyle name="Normal 28 3 2 2 3 7" xfId="6899"/>
    <cellStyle name="Normal 28 3 2 2 3 7 2" xfId="17353"/>
    <cellStyle name="Normal 28 3 2 2 3 8" xfId="10962"/>
    <cellStyle name="Normal 28 3 2 2 4" xfId="677"/>
    <cellStyle name="Normal 28 3 2 2 4 2" xfId="1691"/>
    <cellStyle name="Normal 28 3 2 2 4 2 2" xfId="5900"/>
    <cellStyle name="Normal 28 3 2 2 4 2 2 2" xfId="10109"/>
    <cellStyle name="Normal 28 3 2 2 4 2 2 2 2" xfId="20563"/>
    <cellStyle name="Normal 28 3 2 2 4 2 2 3" xfId="16355"/>
    <cellStyle name="Normal 28 3 2 2 4 2 3" xfId="3875"/>
    <cellStyle name="Normal 28 3 2 2 4 2 3 2" xfId="14330"/>
    <cellStyle name="Normal 28 3 2 2 4 2 4" xfId="8084"/>
    <cellStyle name="Normal 28 3 2 2 4 2 4 2" xfId="18538"/>
    <cellStyle name="Normal 28 3 2 2 4 2 5" xfId="12147"/>
    <cellStyle name="Normal 28 3 2 2 4 3" xfId="4887"/>
    <cellStyle name="Normal 28 3 2 2 4 3 2" xfId="9096"/>
    <cellStyle name="Normal 28 3 2 2 4 3 2 2" xfId="19550"/>
    <cellStyle name="Normal 28 3 2 2 4 3 3" xfId="15342"/>
    <cellStyle name="Normal 28 3 2 2 4 4" xfId="2862"/>
    <cellStyle name="Normal 28 3 2 2 4 4 2" xfId="13317"/>
    <cellStyle name="Normal 28 3 2 2 4 5" xfId="7071"/>
    <cellStyle name="Normal 28 3 2 2 4 5 2" xfId="17525"/>
    <cellStyle name="Normal 28 3 2 2 4 6" xfId="11134"/>
    <cellStyle name="Normal 28 3 2 2 5" xfId="1010"/>
    <cellStyle name="Normal 28 3 2 2 5 2" xfId="2024"/>
    <cellStyle name="Normal 28 3 2 2 5 2 2" xfId="6233"/>
    <cellStyle name="Normal 28 3 2 2 5 2 2 2" xfId="10442"/>
    <cellStyle name="Normal 28 3 2 2 5 2 2 2 2" xfId="20896"/>
    <cellStyle name="Normal 28 3 2 2 5 2 2 3" xfId="16688"/>
    <cellStyle name="Normal 28 3 2 2 5 2 3" xfId="4208"/>
    <cellStyle name="Normal 28 3 2 2 5 2 3 2" xfId="14663"/>
    <cellStyle name="Normal 28 3 2 2 5 2 4" xfId="8417"/>
    <cellStyle name="Normal 28 3 2 2 5 2 4 2" xfId="18871"/>
    <cellStyle name="Normal 28 3 2 2 5 2 5" xfId="12480"/>
    <cellStyle name="Normal 28 3 2 2 5 3" xfId="5220"/>
    <cellStyle name="Normal 28 3 2 2 5 3 2" xfId="9429"/>
    <cellStyle name="Normal 28 3 2 2 5 3 2 2" xfId="19883"/>
    <cellStyle name="Normal 28 3 2 2 5 3 3" xfId="15675"/>
    <cellStyle name="Normal 28 3 2 2 5 4" xfId="3195"/>
    <cellStyle name="Normal 28 3 2 2 5 4 2" xfId="13650"/>
    <cellStyle name="Normal 28 3 2 2 5 5" xfId="7404"/>
    <cellStyle name="Normal 28 3 2 2 5 5 2" xfId="17858"/>
    <cellStyle name="Normal 28 3 2 2 5 6" xfId="11467"/>
    <cellStyle name="Normal 28 3 2 2 6" xfId="1345"/>
    <cellStyle name="Normal 28 3 2 2 6 2" xfId="5554"/>
    <cellStyle name="Normal 28 3 2 2 6 2 2" xfId="9763"/>
    <cellStyle name="Normal 28 3 2 2 6 2 2 2" xfId="20217"/>
    <cellStyle name="Normal 28 3 2 2 6 2 3" xfId="16009"/>
    <cellStyle name="Normal 28 3 2 2 6 3" xfId="3529"/>
    <cellStyle name="Normal 28 3 2 2 6 3 2" xfId="13984"/>
    <cellStyle name="Normal 28 3 2 2 6 4" xfId="7738"/>
    <cellStyle name="Normal 28 3 2 2 6 4 2" xfId="18192"/>
    <cellStyle name="Normal 28 3 2 2 6 5" xfId="11801"/>
    <cellStyle name="Normal 28 3 2 2 7" xfId="2516"/>
    <cellStyle name="Normal 28 3 2 2 7 2" xfId="6725"/>
    <cellStyle name="Normal 28 3 2 2 7 2 2" xfId="17179"/>
    <cellStyle name="Normal 28 3 2 2 7 3" xfId="12971"/>
    <cellStyle name="Normal 28 3 2 2 8" xfId="4541"/>
    <cellStyle name="Normal 28 3 2 2 8 2" xfId="8750"/>
    <cellStyle name="Normal 28 3 2 2 8 2 2" xfId="19204"/>
    <cellStyle name="Normal 28 3 2 2 8 3" xfId="14996"/>
    <cellStyle name="Normal 28 3 2 2 9" xfId="2358"/>
    <cellStyle name="Normal 28 3 2 2 9 2" xfId="12813"/>
    <cellStyle name="Normal 28 3 2 3" xfId="100"/>
    <cellStyle name="Normal 28 3 2 3 10" xfId="376"/>
    <cellStyle name="Normal 28 3 2 3 11" xfId="10834"/>
    <cellStyle name="Normal 28 3 2 3 2" xfId="550"/>
    <cellStyle name="Normal 28 3 2 3 2 2" xfId="897"/>
    <cellStyle name="Normal 28 3 2 3 2 2 2" xfId="1911"/>
    <cellStyle name="Normal 28 3 2 3 2 2 2 2" xfId="6120"/>
    <cellStyle name="Normal 28 3 2 3 2 2 2 2 2" xfId="10329"/>
    <cellStyle name="Normal 28 3 2 3 2 2 2 2 2 2" xfId="20783"/>
    <cellStyle name="Normal 28 3 2 3 2 2 2 2 3" xfId="16575"/>
    <cellStyle name="Normal 28 3 2 3 2 2 2 3" xfId="4095"/>
    <cellStyle name="Normal 28 3 2 3 2 2 2 3 2" xfId="14550"/>
    <cellStyle name="Normal 28 3 2 3 2 2 2 4" xfId="8304"/>
    <cellStyle name="Normal 28 3 2 3 2 2 2 4 2" xfId="18758"/>
    <cellStyle name="Normal 28 3 2 3 2 2 2 5" xfId="12367"/>
    <cellStyle name="Normal 28 3 2 3 2 2 3" xfId="5107"/>
    <cellStyle name="Normal 28 3 2 3 2 2 3 2" xfId="9316"/>
    <cellStyle name="Normal 28 3 2 3 2 2 3 2 2" xfId="19770"/>
    <cellStyle name="Normal 28 3 2 3 2 2 3 3" xfId="15562"/>
    <cellStyle name="Normal 28 3 2 3 2 2 4" xfId="3082"/>
    <cellStyle name="Normal 28 3 2 3 2 2 4 2" xfId="13537"/>
    <cellStyle name="Normal 28 3 2 3 2 2 5" xfId="7291"/>
    <cellStyle name="Normal 28 3 2 3 2 2 5 2" xfId="17745"/>
    <cellStyle name="Normal 28 3 2 3 2 2 6" xfId="11354"/>
    <cellStyle name="Normal 28 3 2 3 2 3" xfId="1230"/>
    <cellStyle name="Normal 28 3 2 3 2 3 2" xfId="2244"/>
    <cellStyle name="Normal 28 3 2 3 2 3 2 2" xfId="6453"/>
    <cellStyle name="Normal 28 3 2 3 2 3 2 2 2" xfId="10662"/>
    <cellStyle name="Normal 28 3 2 3 2 3 2 2 2 2" xfId="21116"/>
    <cellStyle name="Normal 28 3 2 3 2 3 2 2 3" xfId="16908"/>
    <cellStyle name="Normal 28 3 2 3 2 3 2 3" xfId="4428"/>
    <cellStyle name="Normal 28 3 2 3 2 3 2 3 2" xfId="14883"/>
    <cellStyle name="Normal 28 3 2 3 2 3 2 4" xfId="8637"/>
    <cellStyle name="Normal 28 3 2 3 2 3 2 4 2" xfId="19091"/>
    <cellStyle name="Normal 28 3 2 3 2 3 2 5" xfId="12700"/>
    <cellStyle name="Normal 28 3 2 3 2 3 3" xfId="5440"/>
    <cellStyle name="Normal 28 3 2 3 2 3 3 2" xfId="9649"/>
    <cellStyle name="Normal 28 3 2 3 2 3 3 2 2" xfId="20103"/>
    <cellStyle name="Normal 28 3 2 3 2 3 3 3" xfId="15895"/>
    <cellStyle name="Normal 28 3 2 3 2 3 4" xfId="3415"/>
    <cellStyle name="Normal 28 3 2 3 2 3 4 2" xfId="13870"/>
    <cellStyle name="Normal 28 3 2 3 2 3 5" xfId="7624"/>
    <cellStyle name="Normal 28 3 2 3 2 3 5 2" xfId="18078"/>
    <cellStyle name="Normal 28 3 2 3 2 3 6" xfId="11687"/>
    <cellStyle name="Normal 28 3 2 3 2 4" xfId="1565"/>
    <cellStyle name="Normal 28 3 2 3 2 4 2" xfId="5774"/>
    <cellStyle name="Normal 28 3 2 3 2 4 2 2" xfId="9983"/>
    <cellStyle name="Normal 28 3 2 3 2 4 2 2 2" xfId="20437"/>
    <cellStyle name="Normal 28 3 2 3 2 4 2 3" xfId="16229"/>
    <cellStyle name="Normal 28 3 2 3 2 4 3" xfId="3749"/>
    <cellStyle name="Normal 28 3 2 3 2 4 3 2" xfId="14204"/>
    <cellStyle name="Normal 28 3 2 3 2 4 4" xfId="7958"/>
    <cellStyle name="Normal 28 3 2 3 2 4 4 2" xfId="18412"/>
    <cellStyle name="Normal 28 3 2 3 2 4 5" xfId="12021"/>
    <cellStyle name="Normal 28 3 2 3 2 5" xfId="4761"/>
    <cellStyle name="Normal 28 3 2 3 2 5 2" xfId="8970"/>
    <cellStyle name="Normal 28 3 2 3 2 5 2 2" xfId="19424"/>
    <cellStyle name="Normal 28 3 2 3 2 5 3" xfId="15216"/>
    <cellStyle name="Normal 28 3 2 3 2 6" xfId="2736"/>
    <cellStyle name="Normal 28 3 2 3 2 6 2" xfId="13191"/>
    <cellStyle name="Normal 28 3 2 3 2 7" xfId="6945"/>
    <cellStyle name="Normal 28 3 2 3 2 7 2" xfId="17399"/>
    <cellStyle name="Normal 28 3 2 3 2 8" xfId="11008"/>
    <cellStyle name="Normal 28 3 2 3 3" xfId="723"/>
    <cellStyle name="Normal 28 3 2 3 3 2" xfId="1737"/>
    <cellStyle name="Normal 28 3 2 3 3 2 2" xfId="5946"/>
    <cellStyle name="Normal 28 3 2 3 3 2 2 2" xfId="10155"/>
    <cellStyle name="Normal 28 3 2 3 3 2 2 2 2" xfId="20609"/>
    <cellStyle name="Normal 28 3 2 3 3 2 2 3" xfId="16401"/>
    <cellStyle name="Normal 28 3 2 3 3 2 3" xfId="3921"/>
    <cellStyle name="Normal 28 3 2 3 3 2 3 2" xfId="14376"/>
    <cellStyle name="Normal 28 3 2 3 3 2 4" xfId="8130"/>
    <cellStyle name="Normal 28 3 2 3 3 2 4 2" xfId="18584"/>
    <cellStyle name="Normal 28 3 2 3 3 2 5" xfId="12193"/>
    <cellStyle name="Normal 28 3 2 3 3 3" xfId="4933"/>
    <cellStyle name="Normal 28 3 2 3 3 3 2" xfId="9142"/>
    <cellStyle name="Normal 28 3 2 3 3 3 2 2" xfId="19596"/>
    <cellStyle name="Normal 28 3 2 3 3 3 3" xfId="15388"/>
    <cellStyle name="Normal 28 3 2 3 3 4" xfId="2908"/>
    <cellStyle name="Normal 28 3 2 3 3 4 2" xfId="13363"/>
    <cellStyle name="Normal 28 3 2 3 3 5" xfId="7117"/>
    <cellStyle name="Normal 28 3 2 3 3 5 2" xfId="17571"/>
    <cellStyle name="Normal 28 3 2 3 3 6" xfId="11180"/>
    <cellStyle name="Normal 28 3 2 3 4" xfId="1056"/>
    <cellStyle name="Normal 28 3 2 3 4 2" xfId="2070"/>
    <cellStyle name="Normal 28 3 2 3 4 2 2" xfId="6279"/>
    <cellStyle name="Normal 28 3 2 3 4 2 2 2" xfId="10488"/>
    <cellStyle name="Normal 28 3 2 3 4 2 2 2 2" xfId="20942"/>
    <cellStyle name="Normal 28 3 2 3 4 2 2 3" xfId="16734"/>
    <cellStyle name="Normal 28 3 2 3 4 2 3" xfId="4254"/>
    <cellStyle name="Normal 28 3 2 3 4 2 3 2" xfId="14709"/>
    <cellStyle name="Normal 28 3 2 3 4 2 4" xfId="8463"/>
    <cellStyle name="Normal 28 3 2 3 4 2 4 2" xfId="18917"/>
    <cellStyle name="Normal 28 3 2 3 4 2 5" xfId="12526"/>
    <cellStyle name="Normal 28 3 2 3 4 3" xfId="5266"/>
    <cellStyle name="Normal 28 3 2 3 4 3 2" xfId="9475"/>
    <cellStyle name="Normal 28 3 2 3 4 3 2 2" xfId="19929"/>
    <cellStyle name="Normal 28 3 2 3 4 3 3" xfId="15721"/>
    <cellStyle name="Normal 28 3 2 3 4 4" xfId="3241"/>
    <cellStyle name="Normal 28 3 2 3 4 4 2" xfId="13696"/>
    <cellStyle name="Normal 28 3 2 3 4 5" xfId="7450"/>
    <cellStyle name="Normal 28 3 2 3 4 5 2" xfId="17904"/>
    <cellStyle name="Normal 28 3 2 3 4 6" xfId="11513"/>
    <cellStyle name="Normal 28 3 2 3 5" xfId="1391"/>
    <cellStyle name="Normal 28 3 2 3 5 2" xfId="5600"/>
    <cellStyle name="Normal 28 3 2 3 5 2 2" xfId="9809"/>
    <cellStyle name="Normal 28 3 2 3 5 2 2 2" xfId="20263"/>
    <cellStyle name="Normal 28 3 2 3 5 2 3" xfId="16055"/>
    <cellStyle name="Normal 28 3 2 3 5 3" xfId="3575"/>
    <cellStyle name="Normal 28 3 2 3 5 3 2" xfId="14030"/>
    <cellStyle name="Normal 28 3 2 3 5 4" xfId="7784"/>
    <cellStyle name="Normal 28 3 2 3 5 4 2" xfId="18238"/>
    <cellStyle name="Normal 28 3 2 3 5 5" xfId="11847"/>
    <cellStyle name="Normal 28 3 2 3 6" xfId="2562"/>
    <cellStyle name="Normal 28 3 2 3 6 2" xfId="6771"/>
    <cellStyle name="Normal 28 3 2 3 6 2 2" xfId="17225"/>
    <cellStyle name="Normal 28 3 2 3 6 3" xfId="13017"/>
    <cellStyle name="Normal 28 3 2 3 7" xfId="4586"/>
    <cellStyle name="Normal 28 3 2 3 7 2" xfId="8795"/>
    <cellStyle name="Normal 28 3 2 3 7 2 2" xfId="19249"/>
    <cellStyle name="Normal 28 3 2 3 7 3" xfId="15041"/>
    <cellStyle name="Normal 28 3 2 3 8" xfId="2403"/>
    <cellStyle name="Normal 28 3 2 3 8 2" xfId="12858"/>
    <cellStyle name="Normal 28 3 2 3 9" xfId="6612"/>
    <cellStyle name="Normal 28 3 2 3 9 2" xfId="17066"/>
    <cellStyle name="Normal 28 3 2 4" xfId="470"/>
    <cellStyle name="Normal 28 3 2 4 2" xfId="817"/>
    <cellStyle name="Normal 28 3 2 4 2 2" xfId="1831"/>
    <cellStyle name="Normal 28 3 2 4 2 2 2" xfId="6040"/>
    <cellStyle name="Normal 28 3 2 4 2 2 2 2" xfId="10249"/>
    <cellStyle name="Normal 28 3 2 4 2 2 2 2 2" xfId="20703"/>
    <cellStyle name="Normal 28 3 2 4 2 2 2 3" xfId="16495"/>
    <cellStyle name="Normal 28 3 2 4 2 2 3" xfId="4015"/>
    <cellStyle name="Normal 28 3 2 4 2 2 3 2" xfId="14470"/>
    <cellStyle name="Normal 28 3 2 4 2 2 4" xfId="8224"/>
    <cellStyle name="Normal 28 3 2 4 2 2 4 2" xfId="18678"/>
    <cellStyle name="Normal 28 3 2 4 2 2 5" xfId="12287"/>
    <cellStyle name="Normal 28 3 2 4 2 3" xfId="5027"/>
    <cellStyle name="Normal 28 3 2 4 2 3 2" xfId="9236"/>
    <cellStyle name="Normal 28 3 2 4 2 3 2 2" xfId="19690"/>
    <cellStyle name="Normal 28 3 2 4 2 3 3" xfId="15482"/>
    <cellStyle name="Normal 28 3 2 4 2 4" xfId="3002"/>
    <cellStyle name="Normal 28 3 2 4 2 4 2" xfId="13457"/>
    <cellStyle name="Normal 28 3 2 4 2 5" xfId="7211"/>
    <cellStyle name="Normal 28 3 2 4 2 5 2" xfId="17665"/>
    <cellStyle name="Normal 28 3 2 4 2 6" xfId="11274"/>
    <cellStyle name="Normal 28 3 2 4 3" xfId="1150"/>
    <cellStyle name="Normal 28 3 2 4 3 2" xfId="2164"/>
    <cellStyle name="Normal 28 3 2 4 3 2 2" xfId="6373"/>
    <cellStyle name="Normal 28 3 2 4 3 2 2 2" xfId="10582"/>
    <cellStyle name="Normal 28 3 2 4 3 2 2 2 2" xfId="21036"/>
    <cellStyle name="Normal 28 3 2 4 3 2 2 3" xfId="16828"/>
    <cellStyle name="Normal 28 3 2 4 3 2 3" xfId="4348"/>
    <cellStyle name="Normal 28 3 2 4 3 2 3 2" xfId="14803"/>
    <cellStyle name="Normal 28 3 2 4 3 2 4" xfId="8557"/>
    <cellStyle name="Normal 28 3 2 4 3 2 4 2" xfId="19011"/>
    <cellStyle name="Normal 28 3 2 4 3 2 5" xfId="12620"/>
    <cellStyle name="Normal 28 3 2 4 3 3" xfId="5360"/>
    <cellStyle name="Normal 28 3 2 4 3 3 2" xfId="9569"/>
    <cellStyle name="Normal 28 3 2 4 3 3 2 2" xfId="20023"/>
    <cellStyle name="Normal 28 3 2 4 3 3 3" xfId="15815"/>
    <cellStyle name="Normal 28 3 2 4 3 4" xfId="3335"/>
    <cellStyle name="Normal 28 3 2 4 3 4 2" xfId="13790"/>
    <cellStyle name="Normal 28 3 2 4 3 5" xfId="7544"/>
    <cellStyle name="Normal 28 3 2 4 3 5 2" xfId="17998"/>
    <cellStyle name="Normal 28 3 2 4 3 6" xfId="11607"/>
    <cellStyle name="Normal 28 3 2 4 4" xfId="1485"/>
    <cellStyle name="Normal 28 3 2 4 4 2" xfId="5694"/>
    <cellStyle name="Normal 28 3 2 4 4 2 2" xfId="9903"/>
    <cellStyle name="Normal 28 3 2 4 4 2 2 2" xfId="20357"/>
    <cellStyle name="Normal 28 3 2 4 4 2 3" xfId="16149"/>
    <cellStyle name="Normal 28 3 2 4 4 3" xfId="3669"/>
    <cellStyle name="Normal 28 3 2 4 4 3 2" xfId="14124"/>
    <cellStyle name="Normal 28 3 2 4 4 4" xfId="7878"/>
    <cellStyle name="Normal 28 3 2 4 4 4 2" xfId="18332"/>
    <cellStyle name="Normal 28 3 2 4 4 5" xfId="11941"/>
    <cellStyle name="Normal 28 3 2 4 5" xfId="4681"/>
    <cellStyle name="Normal 28 3 2 4 5 2" xfId="8890"/>
    <cellStyle name="Normal 28 3 2 4 5 2 2" xfId="19344"/>
    <cellStyle name="Normal 28 3 2 4 5 3" xfId="15136"/>
    <cellStyle name="Normal 28 3 2 4 6" xfId="2656"/>
    <cellStyle name="Normal 28 3 2 4 6 2" xfId="13111"/>
    <cellStyle name="Normal 28 3 2 4 7" xfId="6865"/>
    <cellStyle name="Normal 28 3 2 4 7 2" xfId="17319"/>
    <cellStyle name="Normal 28 3 2 4 8" xfId="10928"/>
    <cellStyle name="Normal 28 3 2 5" xfId="643"/>
    <cellStyle name="Normal 28 3 2 5 2" xfId="1657"/>
    <cellStyle name="Normal 28 3 2 5 2 2" xfId="5866"/>
    <cellStyle name="Normal 28 3 2 5 2 2 2" xfId="10075"/>
    <cellStyle name="Normal 28 3 2 5 2 2 2 2" xfId="20529"/>
    <cellStyle name="Normal 28 3 2 5 2 2 3" xfId="16321"/>
    <cellStyle name="Normal 28 3 2 5 2 3" xfId="3841"/>
    <cellStyle name="Normal 28 3 2 5 2 3 2" xfId="14296"/>
    <cellStyle name="Normal 28 3 2 5 2 4" xfId="8050"/>
    <cellStyle name="Normal 28 3 2 5 2 4 2" xfId="18504"/>
    <cellStyle name="Normal 28 3 2 5 2 5" xfId="12113"/>
    <cellStyle name="Normal 28 3 2 5 3" xfId="4853"/>
    <cellStyle name="Normal 28 3 2 5 3 2" xfId="9062"/>
    <cellStyle name="Normal 28 3 2 5 3 2 2" xfId="19516"/>
    <cellStyle name="Normal 28 3 2 5 3 3" xfId="15308"/>
    <cellStyle name="Normal 28 3 2 5 4" xfId="2828"/>
    <cellStyle name="Normal 28 3 2 5 4 2" xfId="13283"/>
    <cellStyle name="Normal 28 3 2 5 5" xfId="7037"/>
    <cellStyle name="Normal 28 3 2 5 5 2" xfId="17491"/>
    <cellStyle name="Normal 28 3 2 5 6" xfId="11100"/>
    <cellStyle name="Normal 28 3 2 6" xfId="976"/>
    <cellStyle name="Normal 28 3 2 6 2" xfId="1990"/>
    <cellStyle name="Normal 28 3 2 6 2 2" xfId="6199"/>
    <cellStyle name="Normal 28 3 2 6 2 2 2" xfId="10408"/>
    <cellStyle name="Normal 28 3 2 6 2 2 2 2" xfId="20862"/>
    <cellStyle name="Normal 28 3 2 6 2 2 3" xfId="16654"/>
    <cellStyle name="Normal 28 3 2 6 2 3" xfId="4174"/>
    <cellStyle name="Normal 28 3 2 6 2 3 2" xfId="14629"/>
    <cellStyle name="Normal 28 3 2 6 2 4" xfId="8383"/>
    <cellStyle name="Normal 28 3 2 6 2 4 2" xfId="18837"/>
    <cellStyle name="Normal 28 3 2 6 2 5" xfId="12446"/>
    <cellStyle name="Normal 28 3 2 6 3" xfId="5186"/>
    <cellStyle name="Normal 28 3 2 6 3 2" xfId="9395"/>
    <cellStyle name="Normal 28 3 2 6 3 2 2" xfId="19849"/>
    <cellStyle name="Normal 28 3 2 6 3 3" xfId="15641"/>
    <cellStyle name="Normal 28 3 2 6 4" xfId="3161"/>
    <cellStyle name="Normal 28 3 2 6 4 2" xfId="13616"/>
    <cellStyle name="Normal 28 3 2 6 5" xfId="7370"/>
    <cellStyle name="Normal 28 3 2 6 5 2" xfId="17824"/>
    <cellStyle name="Normal 28 3 2 6 6" xfId="11433"/>
    <cellStyle name="Normal 28 3 2 7" xfId="1311"/>
    <cellStyle name="Normal 28 3 2 7 2" xfId="5520"/>
    <cellStyle name="Normal 28 3 2 7 2 2" xfId="9729"/>
    <cellStyle name="Normal 28 3 2 7 2 2 2" xfId="20183"/>
    <cellStyle name="Normal 28 3 2 7 2 3" xfId="15975"/>
    <cellStyle name="Normal 28 3 2 7 3" xfId="3495"/>
    <cellStyle name="Normal 28 3 2 7 3 2" xfId="13950"/>
    <cellStyle name="Normal 28 3 2 7 4" xfId="7704"/>
    <cellStyle name="Normal 28 3 2 7 4 2" xfId="18158"/>
    <cellStyle name="Normal 28 3 2 7 5" xfId="11767"/>
    <cellStyle name="Normal 28 3 2 8" xfId="2482"/>
    <cellStyle name="Normal 28 3 2 8 2" xfId="6691"/>
    <cellStyle name="Normal 28 3 2 8 2 2" xfId="17145"/>
    <cellStyle name="Normal 28 3 2 8 3" xfId="12937"/>
    <cellStyle name="Normal 28 3 2 9" xfId="4496"/>
    <cellStyle name="Normal 28 3 2 9 2" xfId="8705"/>
    <cellStyle name="Normal 28 3 2 9 2 2" xfId="19159"/>
    <cellStyle name="Normal 28 3 2 9 3" xfId="14951"/>
    <cellStyle name="Normal 28 3 3" xfId="101"/>
    <cellStyle name="Normal 28 3 3 10" xfId="6533"/>
    <cellStyle name="Normal 28 3 3 10 2" xfId="16987"/>
    <cellStyle name="Normal 28 3 3 11" xfId="307"/>
    <cellStyle name="Normal 28 3 3 12" xfId="10765"/>
    <cellStyle name="Normal 28 3 3 2" xfId="102"/>
    <cellStyle name="Normal 28 3 3 2 10" xfId="387"/>
    <cellStyle name="Normal 28 3 3 2 11" xfId="10845"/>
    <cellStyle name="Normal 28 3 3 2 2" xfId="561"/>
    <cellStyle name="Normal 28 3 3 2 2 2" xfId="908"/>
    <cellStyle name="Normal 28 3 3 2 2 2 2" xfId="1922"/>
    <cellStyle name="Normal 28 3 3 2 2 2 2 2" xfId="6131"/>
    <cellStyle name="Normal 28 3 3 2 2 2 2 2 2" xfId="10340"/>
    <cellStyle name="Normal 28 3 3 2 2 2 2 2 2 2" xfId="20794"/>
    <cellStyle name="Normal 28 3 3 2 2 2 2 2 3" xfId="16586"/>
    <cellStyle name="Normal 28 3 3 2 2 2 2 3" xfId="4106"/>
    <cellStyle name="Normal 28 3 3 2 2 2 2 3 2" xfId="14561"/>
    <cellStyle name="Normal 28 3 3 2 2 2 2 4" xfId="8315"/>
    <cellStyle name="Normal 28 3 3 2 2 2 2 4 2" xfId="18769"/>
    <cellStyle name="Normal 28 3 3 2 2 2 2 5" xfId="12378"/>
    <cellStyle name="Normal 28 3 3 2 2 2 3" xfId="5118"/>
    <cellStyle name="Normal 28 3 3 2 2 2 3 2" xfId="9327"/>
    <cellStyle name="Normal 28 3 3 2 2 2 3 2 2" xfId="19781"/>
    <cellStyle name="Normal 28 3 3 2 2 2 3 3" xfId="15573"/>
    <cellStyle name="Normal 28 3 3 2 2 2 4" xfId="3093"/>
    <cellStyle name="Normal 28 3 3 2 2 2 4 2" xfId="13548"/>
    <cellStyle name="Normal 28 3 3 2 2 2 5" xfId="7302"/>
    <cellStyle name="Normal 28 3 3 2 2 2 5 2" xfId="17756"/>
    <cellStyle name="Normal 28 3 3 2 2 2 6" xfId="11365"/>
    <cellStyle name="Normal 28 3 3 2 2 3" xfId="1241"/>
    <cellStyle name="Normal 28 3 3 2 2 3 2" xfId="2255"/>
    <cellStyle name="Normal 28 3 3 2 2 3 2 2" xfId="6464"/>
    <cellStyle name="Normal 28 3 3 2 2 3 2 2 2" xfId="10673"/>
    <cellStyle name="Normal 28 3 3 2 2 3 2 2 2 2" xfId="21127"/>
    <cellStyle name="Normal 28 3 3 2 2 3 2 2 3" xfId="16919"/>
    <cellStyle name="Normal 28 3 3 2 2 3 2 3" xfId="4439"/>
    <cellStyle name="Normal 28 3 3 2 2 3 2 3 2" xfId="14894"/>
    <cellStyle name="Normal 28 3 3 2 2 3 2 4" xfId="8648"/>
    <cellStyle name="Normal 28 3 3 2 2 3 2 4 2" xfId="19102"/>
    <cellStyle name="Normal 28 3 3 2 2 3 2 5" xfId="12711"/>
    <cellStyle name="Normal 28 3 3 2 2 3 3" xfId="5451"/>
    <cellStyle name="Normal 28 3 3 2 2 3 3 2" xfId="9660"/>
    <cellStyle name="Normal 28 3 3 2 2 3 3 2 2" xfId="20114"/>
    <cellStyle name="Normal 28 3 3 2 2 3 3 3" xfId="15906"/>
    <cellStyle name="Normal 28 3 3 2 2 3 4" xfId="3426"/>
    <cellStyle name="Normal 28 3 3 2 2 3 4 2" xfId="13881"/>
    <cellStyle name="Normal 28 3 3 2 2 3 5" xfId="7635"/>
    <cellStyle name="Normal 28 3 3 2 2 3 5 2" xfId="18089"/>
    <cellStyle name="Normal 28 3 3 2 2 3 6" xfId="11698"/>
    <cellStyle name="Normal 28 3 3 2 2 4" xfId="1576"/>
    <cellStyle name="Normal 28 3 3 2 2 4 2" xfId="5785"/>
    <cellStyle name="Normal 28 3 3 2 2 4 2 2" xfId="9994"/>
    <cellStyle name="Normal 28 3 3 2 2 4 2 2 2" xfId="20448"/>
    <cellStyle name="Normal 28 3 3 2 2 4 2 3" xfId="16240"/>
    <cellStyle name="Normal 28 3 3 2 2 4 3" xfId="3760"/>
    <cellStyle name="Normal 28 3 3 2 2 4 3 2" xfId="14215"/>
    <cellStyle name="Normal 28 3 3 2 2 4 4" xfId="7969"/>
    <cellStyle name="Normal 28 3 3 2 2 4 4 2" xfId="18423"/>
    <cellStyle name="Normal 28 3 3 2 2 4 5" xfId="12032"/>
    <cellStyle name="Normal 28 3 3 2 2 5" xfId="4772"/>
    <cellStyle name="Normal 28 3 3 2 2 5 2" xfId="8981"/>
    <cellStyle name="Normal 28 3 3 2 2 5 2 2" xfId="19435"/>
    <cellStyle name="Normal 28 3 3 2 2 5 3" xfId="15227"/>
    <cellStyle name="Normal 28 3 3 2 2 6" xfId="2747"/>
    <cellStyle name="Normal 28 3 3 2 2 6 2" xfId="13202"/>
    <cellStyle name="Normal 28 3 3 2 2 7" xfId="6956"/>
    <cellStyle name="Normal 28 3 3 2 2 7 2" xfId="17410"/>
    <cellStyle name="Normal 28 3 3 2 2 8" xfId="11019"/>
    <cellStyle name="Normal 28 3 3 2 3" xfId="734"/>
    <cellStyle name="Normal 28 3 3 2 3 2" xfId="1748"/>
    <cellStyle name="Normal 28 3 3 2 3 2 2" xfId="5957"/>
    <cellStyle name="Normal 28 3 3 2 3 2 2 2" xfId="10166"/>
    <cellStyle name="Normal 28 3 3 2 3 2 2 2 2" xfId="20620"/>
    <cellStyle name="Normal 28 3 3 2 3 2 2 3" xfId="16412"/>
    <cellStyle name="Normal 28 3 3 2 3 2 3" xfId="3932"/>
    <cellStyle name="Normal 28 3 3 2 3 2 3 2" xfId="14387"/>
    <cellStyle name="Normal 28 3 3 2 3 2 4" xfId="8141"/>
    <cellStyle name="Normal 28 3 3 2 3 2 4 2" xfId="18595"/>
    <cellStyle name="Normal 28 3 3 2 3 2 5" xfId="12204"/>
    <cellStyle name="Normal 28 3 3 2 3 3" xfId="4944"/>
    <cellStyle name="Normal 28 3 3 2 3 3 2" xfId="9153"/>
    <cellStyle name="Normal 28 3 3 2 3 3 2 2" xfId="19607"/>
    <cellStyle name="Normal 28 3 3 2 3 3 3" xfId="15399"/>
    <cellStyle name="Normal 28 3 3 2 3 4" xfId="2919"/>
    <cellStyle name="Normal 28 3 3 2 3 4 2" xfId="13374"/>
    <cellStyle name="Normal 28 3 3 2 3 5" xfId="7128"/>
    <cellStyle name="Normal 28 3 3 2 3 5 2" xfId="17582"/>
    <cellStyle name="Normal 28 3 3 2 3 6" xfId="11191"/>
    <cellStyle name="Normal 28 3 3 2 4" xfId="1067"/>
    <cellStyle name="Normal 28 3 3 2 4 2" xfId="2081"/>
    <cellStyle name="Normal 28 3 3 2 4 2 2" xfId="6290"/>
    <cellStyle name="Normal 28 3 3 2 4 2 2 2" xfId="10499"/>
    <cellStyle name="Normal 28 3 3 2 4 2 2 2 2" xfId="20953"/>
    <cellStyle name="Normal 28 3 3 2 4 2 2 3" xfId="16745"/>
    <cellStyle name="Normal 28 3 3 2 4 2 3" xfId="4265"/>
    <cellStyle name="Normal 28 3 3 2 4 2 3 2" xfId="14720"/>
    <cellStyle name="Normal 28 3 3 2 4 2 4" xfId="8474"/>
    <cellStyle name="Normal 28 3 3 2 4 2 4 2" xfId="18928"/>
    <cellStyle name="Normal 28 3 3 2 4 2 5" xfId="12537"/>
    <cellStyle name="Normal 28 3 3 2 4 3" xfId="5277"/>
    <cellStyle name="Normal 28 3 3 2 4 3 2" xfId="9486"/>
    <cellStyle name="Normal 28 3 3 2 4 3 2 2" xfId="19940"/>
    <cellStyle name="Normal 28 3 3 2 4 3 3" xfId="15732"/>
    <cellStyle name="Normal 28 3 3 2 4 4" xfId="3252"/>
    <cellStyle name="Normal 28 3 3 2 4 4 2" xfId="13707"/>
    <cellStyle name="Normal 28 3 3 2 4 5" xfId="7461"/>
    <cellStyle name="Normal 28 3 3 2 4 5 2" xfId="17915"/>
    <cellStyle name="Normal 28 3 3 2 4 6" xfId="11524"/>
    <cellStyle name="Normal 28 3 3 2 5" xfId="1402"/>
    <cellStyle name="Normal 28 3 3 2 5 2" xfId="5611"/>
    <cellStyle name="Normal 28 3 3 2 5 2 2" xfId="9820"/>
    <cellStyle name="Normal 28 3 3 2 5 2 2 2" xfId="20274"/>
    <cellStyle name="Normal 28 3 3 2 5 2 3" xfId="16066"/>
    <cellStyle name="Normal 28 3 3 2 5 3" xfId="3586"/>
    <cellStyle name="Normal 28 3 3 2 5 3 2" xfId="14041"/>
    <cellStyle name="Normal 28 3 3 2 5 4" xfId="7795"/>
    <cellStyle name="Normal 28 3 3 2 5 4 2" xfId="18249"/>
    <cellStyle name="Normal 28 3 3 2 5 5" xfId="11858"/>
    <cellStyle name="Normal 28 3 3 2 6" xfId="2573"/>
    <cellStyle name="Normal 28 3 3 2 6 2" xfId="6782"/>
    <cellStyle name="Normal 28 3 3 2 6 2 2" xfId="17236"/>
    <cellStyle name="Normal 28 3 3 2 6 3" xfId="13028"/>
    <cellStyle name="Normal 28 3 3 2 7" xfId="4597"/>
    <cellStyle name="Normal 28 3 3 2 7 2" xfId="8806"/>
    <cellStyle name="Normal 28 3 3 2 7 2 2" xfId="19260"/>
    <cellStyle name="Normal 28 3 3 2 7 3" xfId="15052"/>
    <cellStyle name="Normal 28 3 3 2 8" xfId="2414"/>
    <cellStyle name="Normal 28 3 3 2 8 2" xfId="12869"/>
    <cellStyle name="Normal 28 3 3 2 9" xfId="6623"/>
    <cellStyle name="Normal 28 3 3 2 9 2" xfId="17077"/>
    <cellStyle name="Normal 28 3 3 3" xfId="481"/>
    <cellStyle name="Normal 28 3 3 3 2" xfId="828"/>
    <cellStyle name="Normal 28 3 3 3 2 2" xfId="1842"/>
    <cellStyle name="Normal 28 3 3 3 2 2 2" xfId="6051"/>
    <cellStyle name="Normal 28 3 3 3 2 2 2 2" xfId="10260"/>
    <cellStyle name="Normal 28 3 3 3 2 2 2 2 2" xfId="20714"/>
    <cellStyle name="Normal 28 3 3 3 2 2 2 3" xfId="16506"/>
    <cellStyle name="Normal 28 3 3 3 2 2 3" xfId="4026"/>
    <cellStyle name="Normal 28 3 3 3 2 2 3 2" xfId="14481"/>
    <cellStyle name="Normal 28 3 3 3 2 2 4" xfId="8235"/>
    <cellStyle name="Normal 28 3 3 3 2 2 4 2" xfId="18689"/>
    <cellStyle name="Normal 28 3 3 3 2 2 5" xfId="12298"/>
    <cellStyle name="Normal 28 3 3 3 2 3" xfId="5038"/>
    <cellStyle name="Normal 28 3 3 3 2 3 2" xfId="9247"/>
    <cellStyle name="Normal 28 3 3 3 2 3 2 2" xfId="19701"/>
    <cellStyle name="Normal 28 3 3 3 2 3 3" xfId="15493"/>
    <cellStyle name="Normal 28 3 3 3 2 4" xfId="3013"/>
    <cellStyle name="Normal 28 3 3 3 2 4 2" xfId="13468"/>
    <cellStyle name="Normal 28 3 3 3 2 5" xfId="7222"/>
    <cellStyle name="Normal 28 3 3 3 2 5 2" xfId="17676"/>
    <cellStyle name="Normal 28 3 3 3 2 6" xfId="11285"/>
    <cellStyle name="Normal 28 3 3 3 3" xfId="1161"/>
    <cellStyle name="Normal 28 3 3 3 3 2" xfId="2175"/>
    <cellStyle name="Normal 28 3 3 3 3 2 2" xfId="6384"/>
    <cellStyle name="Normal 28 3 3 3 3 2 2 2" xfId="10593"/>
    <cellStyle name="Normal 28 3 3 3 3 2 2 2 2" xfId="21047"/>
    <cellStyle name="Normal 28 3 3 3 3 2 2 3" xfId="16839"/>
    <cellStyle name="Normal 28 3 3 3 3 2 3" xfId="4359"/>
    <cellStyle name="Normal 28 3 3 3 3 2 3 2" xfId="14814"/>
    <cellStyle name="Normal 28 3 3 3 3 2 4" xfId="8568"/>
    <cellStyle name="Normal 28 3 3 3 3 2 4 2" xfId="19022"/>
    <cellStyle name="Normal 28 3 3 3 3 2 5" xfId="12631"/>
    <cellStyle name="Normal 28 3 3 3 3 3" xfId="5371"/>
    <cellStyle name="Normal 28 3 3 3 3 3 2" xfId="9580"/>
    <cellStyle name="Normal 28 3 3 3 3 3 2 2" xfId="20034"/>
    <cellStyle name="Normal 28 3 3 3 3 3 3" xfId="15826"/>
    <cellStyle name="Normal 28 3 3 3 3 4" xfId="3346"/>
    <cellStyle name="Normal 28 3 3 3 3 4 2" xfId="13801"/>
    <cellStyle name="Normal 28 3 3 3 3 5" xfId="7555"/>
    <cellStyle name="Normal 28 3 3 3 3 5 2" xfId="18009"/>
    <cellStyle name="Normal 28 3 3 3 3 6" xfId="11618"/>
    <cellStyle name="Normal 28 3 3 3 4" xfId="1496"/>
    <cellStyle name="Normal 28 3 3 3 4 2" xfId="5705"/>
    <cellStyle name="Normal 28 3 3 3 4 2 2" xfId="9914"/>
    <cellStyle name="Normal 28 3 3 3 4 2 2 2" xfId="20368"/>
    <cellStyle name="Normal 28 3 3 3 4 2 3" xfId="16160"/>
    <cellStyle name="Normal 28 3 3 3 4 3" xfId="3680"/>
    <cellStyle name="Normal 28 3 3 3 4 3 2" xfId="14135"/>
    <cellStyle name="Normal 28 3 3 3 4 4" xfId="7889"/>
    <cellStyle name="Normal 28 3 3 3 4 4 2" xfId="18343"/>
    <cellStyle name="Normal 28 3 3 3 4 5" xfId="11952"/>
    <cellStyle name="Normal 28 3 3 3 5" xfId="4692"/>
    <cellStyle name="Normal 28 3 3 3 5 2" xfId="8901"/>
    <cellStyle name="Normal 28 3 3 3 5 2 2" xfId="19355"/>
    <cellStyle name="Normal 28 3 3 3 5 3" xfId="15147"/>
    <cellStyle name="Normal 28 3 3 3 6" xfId="2667"/>
    <cellStyle name="Normal 28 3 3 3 6 2" xfId="13122"/>
    <cellStyle name="Normal 28 3 3 3 7" xfId="6876"/>
    <cellStyle name="Normal 28 3 3 3 7 2" xfId="17330"/>
    <cellStyle name="Normal 28 3 3 3 8" xfId="10939"/>
    <cellStyle name="Normal 28 3 3 4" xfId="654"/>
    <cellStyle name="Normal 28 3 3 4 2" xfId="1668"/>
    <cellStyle name="Normal 28 3 3 4 2 2" xfId="5877"/>
    <cellStyle name="Normal 28 3 3 4 2 2 2" xfId="10086"/>
    <cellStyle name="Normal 28 3 3 4 2 2 2 2" xfId="20540"/>
    <cellStyle name="Normal 28 3 3 4 2 2 3" xfId="16332"/>
    <cellStyle name="Normal 28 3 3 4 2 3" xfId="3852"/>
    <cellStyle name="Normal 28 3 3 4 2 3 2" xfId="14307"/>
    <cellStyle name="Normal 28 3 3 4 2 4" xfId="8061"/>
    <cellStyle name="Normal 28 3 3 4 2 4 2" xfId="18515"/>
    <cellStyle name="Normal 28 3 3 4 2 5" xfId="12124"/>
    <cellStyle name="Normal 28 3 3 4 3" xfId="4864"/>
    <cellStyle name="Normal 28 3 3 4 3 2" xfId="9073"/>
    <cellStyle name="Normal 28 3 3 4 3 2 2" xfId="19527"/>
    <cellStyle name="Normal 28 3 3 4 3 3" xfId="15319"/>
    <cellStyle name="Normal 28 3 3 4 4" xfId="2839"/>
    <cellStyle name="Normal 28 3 3 4 4 2" xfId="13294"/>
    <cellStyle name="Normal 28 3 3 4 5" xfId="7048"/>
    <cellStyle name="Normal 28 3 3 4 5 2" xfId="17502"/>
    <cellStyle name="Normal 28 3 3 4 6" xfId="11111"/>
    <cellStyle name="Normal 28 3 3 5" xfId="987"/>
    <cellStyle name="Normal 28 3 3 5 2" xfId="2001"/>
    <cellStyle name="Normal 28 3 3 5 2 2" xfId="6210"/>
    <cellStyle name="Normal 28 3 3 5 2 2 2" xfId="10419"/>
    <cellStyle name="Normal 28 3 3 5 2 2 2 2" xfId="20873"/>
    <cellStyle name="Normal 28 3 3 5 2 2 3" xfId="16665"/>
    <cellStyle name="Normal 28 3 3 5 2 3" xfId="4185"/>
    <cellStyle name="Normal 28 3 3 5 2 3 2" xfId="14640"/>
    <cellStyle name="Normal 28 3 3 5 2 4" xfId="8394"/>
    <cellStyle name="Normal 28 3 3 5 2 4 2" xfId="18848"/>
    <cellStyle name="Normal 28 3 3 5 2 5" xfId="12457"/>
    <cellStyle name="Normal 28 3 3 5 3" xfId="5197"/>
    <cellStyle name="Normal 28 3 3 5 3 2" xfId="9406"/>
    <cellStyle name="Normal 28 3 3 5 3 2 2" xfId="19860"/>
    <cellStyle name="Normal 28 3 3 5 3 3" xfId="15652"/>
    <cellStyle name="Normal 28 3 3 5 4" xfId="3172"/>
    <cellStyle name="Normal 28 3 3 5 4 2" xfId="13627"/>
    <cellStyle name="Normal 28 3 3 5 5" xfId="7381"/>
    <cellStyle name="Normal 28 3 3 5 5 2" xfId="17835"/>
    <cellStyle name="Normal 28 3 3 5 6" xfId="11444"/>
    <cellStyle name="Normal 28 3 3 6" xfId="1322"/>
    <cellStyle name="Normal 28 3 3 6 2" xfId="5531"/>
    <cellStyle name="Normal 28 3 3 6 2 2" xfId="9740"/>
    <cellStyle name="Normal 28 3 3 6 2 2 2" xfId="20194"/>
    <cellStyle name="Normal 28 3 3 6 2 3" xfId="15986"/>
    <cellStyle name="Normal 28 3 3 6 3" xfId="3506"/>
    <cellStyle name="Normal 28 3 3 6 3 2" xfId="13961"/>
    <cellStyle name="Normal 28 3 3 6 4" xfId="7715"/>
    <cellStyle name="Normal 28 3 3 6 4 2" xfId="18169"/>
    <cellStyle name="Normal 28 3 3 6 5" xfId="11778"/>
    <cellStyle name="Normal 28 3 3 7" xfId="2493"/>
    <cellStyle name="Normal 28 3 3 7 2" xfId="6702"/>
    <cellStyle name="Normal 28 3 3 7 2 2" xfId="17156"/>
    <cellStyle name="Normal 28 3 3 7 3" xfId="12948"/>
    <cellStyle name="Normal 28 3 3 8" xfId="4507"/>
    <cellStyle name="Normal 28 3 3 8 2" xfId="8716"/>
    <cellStyle name="Normal 28 3 3 8 2 2" xfId="19170"/>
    <cellStyle name="Normal 28 3 3 8 3" xfId="14962"/>
    <cellStyle name="Normal 28 3 3 9" xfId="2324"/>
    <cellStyle name="Normal 28 3 3 9 2" xfId="12779"/>
    <cellStyle name="Normal 28 3 4" xfId="103"/>
    <cellStyle name="Normal 28 3 4 10" xfId="6550"/>
    <cellStyle name="Normal 28 3 4 10 2" xfId="17004"/>
    <cellStyle name="Normal 28 3 4 11" xfId="279"/>
    <cellStyle name="Normal 28 3 4 12" xfId="10737"/>
    <cellStyle name="Normal 28 3 4 2" xfId="104"/>
    <cellStyle name="Normal 28 3 4 2 10" xfId="359"/>
    <cellStyle name="Normal 28 3 4 2 11" xfId="10817"/>
    <cellStyle name="Normal 28 3 4 2 2" xfId="533"/>
    <cellStyle name="Normal 28 3 4 2 2 2" xfId="880"/>
    <cellStyle name="Normal 28 3 4 2 2 2 2" xfId="1894"/>
    <cellStyle name="Normal 28 3 4 2 2 2 2 2" xfId="6103"/>
    <cellStyle name="Normal 28 3 4 2 2 2 2 2 2" xfId="10312"/>
    <cellStyle name="Normal 28 3 4 2 2 2 2 2 2 2" xfId="20766"/>
    <cellStyle name="Normal 28 3 4 2 2 2 2 2 3" xfId="16558"/>
    <cellStyle name="Normal 28 3 4 2 2 2 2 3" xfId="4078"/>
    <cellStyle name="Normal 28 3 4 2 2 2 2 3 2" xfId="14533"/>
    <cellStyle name="Normal 28 3 4 2 2 2 2 4" xfId="8287"/>
    <cellStyle name="Normal 28 3 4 2 2 2 2 4 2" xfId="18741"/>
    <cellStyle name="Normal 28 3 4 2 2 2 2 5" xfId="12350"/>
    <cellStyle name="Normal 28 3 4 2 2 2 3" xfId="5090"/>
    <cellStyle name="Normal 28 3 4 2 2 2 3 2" xfId="9299"/>
    <cellStyle name="Normal 28 3 4 2 2 2 3 2 2" xfId="19753"/>
    <cellStyle name="Normal 28 3 4 2 2 2 3 3" xfId="15545"/>
    <cellStyle name="Normal 28 3 4 2 2 2 4" xfId="3065"/>
    <cellStyle name="Normal 28 3 4 2 2 2 4 2" xfId="13520"/>
    <cellStyle name="Normal 28 3 4 2 2 2 5" xfId="7274"/>
    <cellStyle name="Normal 28 3 4 2 2 2 5 2" xfId="17728"/>
    <cellStyle name="Normal 28 3 4 2 2 2 6" xfId="11337"/>
    <cellStyle name="Normal 28 3 4 2 2 3" xfId="1213"/>
    <cellStyle name="Normal 28 3 4 2 2 3 2" xfId="2227"/>
    <cellStyle name="Normal 28 3 4 2 2 3 2 2" xfId="6436"/>
    <cellStyle name="Normal 28 3 4 2 2 3 2 2 2" xfId="10645"/>
    <cellStyle name="Normal 28 3 4 2 2 3 2 2 2 2" xfId="21099"/>
    <cellStyle name="Normal 28 3 4 2 2 3 2 2 3" xfId="16891"/>
    <cellStyle name="Normal 28 3 4 2 2 3 2 3" xfId="4411"/>
    <cellStyle name="Normal 28 3 4 2 2 3 2 3 2" xfId="14866"/>
    <cellStyle name="Normal 28 3 4 2 2 3 2 4" xfId="8620"/>
    <cellStyle name="Normal 28 3 4 2 2 3 2 4 2" xfId="19074"/>
    <cellStyle name="Normal 28 3 4 2 2 3 2 5" xfId="12683"/>
    <cellStyle name="Normal 28 3 4 2 2 3 3" xfId="5423"/>
    <cellStyle name="Normal 28 3 4 2 2 3 3 2" xfId="9632"/>
    <cellStyle name="Normal 28 3 4 2 2 3 3 2 2" xfId="20086"/>
    <cellStyle name="Normal 28 3 4 2 2 3 3 3" xfId="15878"/>
    <cellStyle name="Normal 28 3 4 2 2 3 4" xfId="3398"/>
    <cellStyle name="Normal 28 3 4 2 2 3 4 2" xfId="13853"/>
    <cellStyle name="Normal 28 3 4 2 2 3 5" xfId="7607"/>
    <cellStyle name="Normal 28 3 4 2 2 3 5 2" xfId="18061"/>
    <cellStyle name="Normal 28 3 4 2 2 3 6" xfId="11670"/>
    <cellStyle name="Normal 28 3 4 2 2 4" xfId="1548"/>
    <cellStyle name="Normal 28 3 4 2 2 4 2" xfId="5757"/>
    <cellStyle name="Normal 28 3 4 2 2 4 2 2" xfId="9966"/>
    <cellStyle name="Normal 28 3 4 2 2 4 2 2 2" xfId="20420"/>
    <cellStyle name="Normal 28 3 4 2 2 4 2 3" xfId="16212"/>
    <cellStyle name="Normal 28 3 4 2 2 4 3" xfId="3732"/>
    <cellStyle name="Normal 28 3 4 2 2 4 3 2" xfId="14187"/>
    <cellStyle name="Normal 28 3 4 2 2 4 4" xfId="7941"/>
    <cellStyle name="Normal 28 3 4 2 2 4 4 2" xfId="18395"/>
    <cellStyle name="Normal 28 3 4 2 2 4 5" xfId="12004"/>
    <cellStyle name="Normal 28 3 4 2 2 5" xfId="4744"/>
    <cellStyle name="Normal 28 3 4 2 2 5 2" xfId="8953"/>
    <cellStyle name="Normal 28 3 4 2 2 5 2 2" xfId="19407"/>
    <cellStyle name="Normal 28 3 4 2 2 5 3" xfId="15199"/>
    <cellStyle name="Normal 28 3 4 2 2 6" xfId="2719"/>
    <cellStyle name="Normal 28 3 4 2 2 6 2" xfId="13174"/>
    <cellStyle name="Normal 28 3 4 2 2 7" xfId="6928"/>
    <cellStyle name="Normal 28 3 4 2 2 7 2" xfId="17382"/>
    <cellStyle name="Normal 28 3 4 2 2 8" xfId="10991"/>
    <cellStyle name="Normal 28 3 4 2 3" xfId="706"/>
    <cellStyle name="Normal 28 3 4 2 3 2" xfId="1720"/>
    <cellStyle name="Normal 28 3 4 2 3 2 2" xfId="5929"/>
    <cellStyle name="Normal 28 3 4 2 3 2 2 2" xfId="10138"/>
    <cellStyle name="Normal 28 3 4 2 3 2 2 2 2" xfId="20592"/>
    <cellStyle name="Normal 28 3 4 2 3 2 2 3" xfId="16384"/>
    <cellStyle name="Normal 28 3 4 2 3 2 3" xfId="3904"/>
    <cellStyle name="Normal 28 3 4 2 3 2 3 2" xfId="14359"/>
    <cellStyle name="Normal 28 3 4 2 3 2 4" xfId="8113"/>
    <cellStyle name="Normal 28 3 4 2 3 2 4 2" xfId="18567"/>
    <cellStyle name="Normal 28 3 4 2 3 2 5" xfId="12176"/>
    <cellStyle name="Normal 28 3 4 2 3 3" xfId="4916"/>
    <cellStyle name="Normal 28 3 4 2 3 3 2" xfId="9125"/>
    <cellStyle name="Normal 28 3 4 2 3 3 2 2" xfId="19579"/>
    <cellStyle name="Normal 28 3 4 2 3 3 3" xfId="15371"/>
    <cellStyle name="Normal 28 3 4 2 3 4" xfId="2891"/>
    <cellStyle name="Normal 28 3 4 2 3 4 2" xfId="13346"/>
    <cellStyle name="Normal 28 3 4 2 3 5" xfId="7100"/>
    <cellStyle name="Normal 28 3 4 2 3 5 2" xfId="17554"/>
    <cellStyle name="Normal 28 3 4 2 3 6" xfId="11163"/>
    <cellStyle name="Normal 28 3 4 2 4" xfId="1039"/>
    <cellStyle name="Normal 28 3 4 2 4 2" xfId="2053"/>
    <cellStyle name="Normal 28 3 4 2 4 2 2" xfId="6262"/>
    <cellStyle name="Normal 28 3 4 2 4 2 2 2" xfId="10471"/>
    <cellStyle name="Normal 28 3 4 2 4 2 2 2 2" xfId="20925"/>
    <cellStyle name="Normal 28 3 4 2 4 2 2 3" xfId="16717"/>
    <cellStyle name="Normal 28 3 4 2 4 2 3" xfId="4237"/>
    <cellStyle name="Normal 28 3 4 2 4 2 3 2" xfId="14692"/>
    <cellStyle name="Normal 28 3 4 2 4 2 4" xfId="8446"/>
    <cellStyle name="Normal 28 3 4 2 4 2 4 2" xfId="18900"/>
    <cellStyle name="Normal 28 3 4 2 4 2 5" xfId="12509"/>
    <cellStyle name="Normal 28 3 4 2 4 3" xfId="5249"/>
    <cellStyle name="Normal 28 3 4 2 4 3 2" xfId="9458"/>
    <cellStyle name="Normal 28 3 4 2 4 3 2 2" xfId="19912"/>
    <cellStyle name="Normal 28 3 4 2 4 3 3" xfId="15704"/>
    <cellStyle name="Normal 28 3 4 2 4 4" xfId="3224"/>
    <cellStyle name="Normal 28 3 4 2 4 4 2" xfId="13679"/>
    <cellStyle name="Normal 28 3 4 2 4 5" xfId="7433"/>
    <cellStyle name="Normal 28 3 4 2 4 5 2" xfId="17887"/>
    <cellStyle name="Normal 28 3 4 2 4 6" xfId="11496"/>
    <cellStyle name="Normal 28 3 4 2 5" xfId="1374"/>
    <cellStyle name="Normal 28 3 4 2 5 2" xfId="5583"/>
    <cellStyle name="Normal 28 3 4 2 5 2 2" xfId="9792"/>
    <cellStyle name="Normal 28 3 4 2 5 2 2 2" xfId="20246"/>
    <cellStyle name="Normal 28 3 4 2 5 2 3" xfId="16038"/>
    <cellStyle name="Normal 28 3 4 2 5 3" xfId="3558"/>
    <cellStyle name="Normal 28 3 4 2 5 3 2" xfId="14013"/>
    <cellStyle name="Normal 28 3 4 2 5 4" xfId="7767"/>
    <cellStyle name="Normal 28 3 4 2 5 4 2" xfId="18221"/>
    <cellStyle name="Normal 28 3 4 2 5 5" xfId="11830"/>
    <cellStyle name="Normal 28 3 4 2 6" xfId="2545"/>
    <cellStyle name="Normal 28 3 4 2 6 2" xfId="6754"/>
    <cellStyle name="Normal 28 3 4 2 6 2 2" xfId="17208"/>
    <cellStyle name="Normal 28 3 4 2 6 3" xfId="13000"/>
    <cellStyle name="Normal 28 3 4 2 7" xfId="4569"/>
    <cellStyle name="Normal 28 3 4 2 7 2" xfId="8778"/>
    <cellStyle name="Normal 28 3 4 2 7 2 2" xfId="19232"/>
    <cellStyle name="Normal 28 3 4 2 7 3" xfId="15024"/>
    <cellStyle name="Normal 28 3 4 2 8" xfId="2386"/>
    <cellStyle name="Normal 28 3 4 2 8 2" xfId="12841"/>
    <cellStyle name="Normal 28 3 4 2 9" xfId="6595"/>
    <cellStyle name="Normal 28 3 4 2 9 2" xfId="17049"/>
    <cellStyle name="Normal 28 3 4 3" xfId="453"/>
    <cellStyle name="Normal 28 3 4 3 2" xfId="800"/>
    <cellStyle name="Normal 28 3 4 3 2 2" xfId="1814"/>
    <cellStyle name="Normal 28 3 4 3 2 2 2" xfId="6023"/>
    <cellStyle name="Normal 28 3 4 3 2 2 2 2" xfId="10232"/>
    <cellStyle name="Normal 28 3 4 3 2 2 2 2 2" xfId="20686"/>
    <cellStyle name="Normal 28 3 4 3 2 2 2 3" xfId="16478"/>
    <cellStyle name="Normal 28 3 4 3 2 2 3" xfId="3998"/>
    <cellStyle name="Normal 28 3 4 3 2 2 3 2" xfId="14453"/>
    <cellStyle name="Normal 28 3 4 3 2 2 4" xfId="8207"/>
    <cellStyle name="Normal 28 3 4 3 2 2 4 2" xfId="18661"/>
    <cellStyle name="Normal 28 3 4 3 2 2 5" xfId="12270"/>
    <cellStyle name="Normal 28 3 4 3 2 3" xfId="5010"/>
    <cellStyle name="Normal 28 3 4 3 2 3 2" xfId="9219"/>
    <cellStyle name="Normal 28 3 4 3 2 3 2 2" xfId="19673"/>
    <cellStyle name="Normal 28 3 4 3 2 3 3" xfId="15465"/>
    <cellStyle name="Normal 28 3 4 3 2 4" xfId="2985"/>
    <cellStyle name="Normal 28 3 4 3 2 4 2" xfId="13440"/>
    <cellStyle name="Normal 28 3 4 3 2 5" xfId="7194"/>
    <cellStyle name="Normal 28 3 4 3 2 5 2" xfId="17648"/>
    <cellStyle name="Normal 28 3 4 3 2 6" xfId="11257"/>
    <cellStyle name="Normal 28 3 4 3 3" xfId="1133"/>
    <cellStyle name="Normal 28 3 4 3 3 2" xfId="2147"/>
    <cellStyle name="Normal 28 3 4 3 3 2 2" xfId="6356"/>
    <cellStyle name="Normal 28 3 4 3 3 2 2 2" xfId="10565"/>
    <cellStyle name="Normal 28 3 4 3 3 2 2 2 2" xfId="21019"/>
    <cellStyle name="Normal 28 3 4 3 3 2 2 3" xfId="16811"/>
    <cellStyle name="Normal 28 3 4 3 3 2 3" xfId="4331"/>
    <cellStyle name="Normal 28 3 4 3 3 2 3 2" xfId="14786"/>
    <cellStyle name="Normal 28 3 4 3 3 2 4" xfId="8540"/>
    <cellStyle name="Normal 28 3 4 3 3 2 4 2" xfId="18994"/>
    <cellStyle name="Normal 28 3 4 3 3 2 5" xfId="12603"/>
    <cellStyle name="Normal 28 3 4 3 3 3" xfId="5343"/>
    <cellStyle name="Normal 28 3 4 3 3 3 2" xfId="9552"/>
    <cellStyle name="Normal 28 3 4 3 3 3 2 2" xfId="20006"/>
    <cellStyle name="Normal 28 3 4 3 3 3 3" xfId="15798"/>
    <cellStyle name="Normal 28 3 4 3 3 4" xfId="3318"/>
    <cellStyle name="Normal 28 3 4 3 3 4 2" xfId="13773"/>
    <cellStyle name="Normal 28 3 4 3 3 5" xfId="7527"/>
    <cellStyle name="Normal 28 3 4 3 3 5 2" xfId="17981"/>
    <cellStyle name="Normal 28 3 4 3 3 6" xfId="11590"/>
    <cellStyle name="Normal 28 3 4 3 4" xfId="1468"/>
    <cellStyle name="Normal 28 3 4 3 4 2" xfId="5677"/>
    <cellStyle name="Normal 28 3 4 3 4 2 2" xfId="9886"/>
    <cellStyle name="Normal 28 3 4 3 4 2 2 2" xfId="20340"/>
    <cellStyle name="Normal 28 3 4 3 4 2 3" xfId="16132"/>
    <cellStyle name="Normal 28 3 4 3 4 3" xfId="3652"/>
    <cellStyle name="Normal 28 3 4 3 4 3 2" xfId="14107"/>
    <cellStyle name="Normal 28 3 4 3 4 4" xfId="7861"/>
    <cellStyle name="Normal 28 3 4 3 4 4 2" xfId="18315"/>
    <cellStyle name="Normal 28 3 4 3 4 5" xfId="11924"/>
    <cellStyle name="Normal 28 3 4 3 5" xfId="4664"/>
    <cellStyle name="Normal 28 3 4 3 5 2" xfId="8873"/>
    <cellStyle name="Normal 28 3 4 3 5 2 2" xfId="19327"/>
    <cellStyle name="Normal 28 3 4 3 5 3" xfId="15119"/>
    <cellStyle name="Normal 28 3 4 3 6" xfId="2639"/>
    <cellStyle name="Normal 28 3 4 3 6 2" xfId="13094"/>
    <cellStyle name="Normal 28 3 4 3 7" xfId="6848"/>
    <cellStyle name="Normal 28 3 4 3 7 2" xfId="17302"/>
    <cellStyle name="Normal 28 3 4 3 8" xfId="10911"/>
    <cellStyle name="Normal 28 3 4 4" xfId="626"/>
    <cellStyle name="Normal 28 3 4 4 2" xfId="1640"/>
    <cellStyle name="Normal 28 3 4 4 2 2" xfId="5849"/>
    <cellStyle name="Normal 28 3 4 4 2 2 2" xfId="10058"/>
    <cellStyle name="Normal 28 3 4 4 2 2 2 2" xfId="20512"/>
    <cellStyle name="Normal 28 3 4 4 2 2 3" xfId="16304"/>
    <cellStyle name="Normal 28 3 4 4 2 3" xfId="3824"/>
    <cellStyle name="Normal 28 3 4 4 2 3 2" xfId="14279"/>
    <cellStyle name="Normal 28 3 4 4 2 4" xfId="8033"/>
    <cellStyle name="Normal 28 3 4 4 2 4 2" xfId="18487"/>
    <cellStyle name="Normal 28 3 4 4 2 5" xfId="12096"/>
    <cellStyle name="Normal 28 3 4 4 3" xfId="4836"/>
    <cellStyle name="Normal 28 3 4 4 3 2" xfId="9045"/>
    <cellStyle name="Normal 28 3 4 4 3 2 2" xfId="19499"/>
    <cellStyle name="Normal 28 3 4 4 3 3" xfId="15291"/>
    <cellStyle name="Normal 28 3 4 4 4" xfId="2811"/>
    <cellStyle name="Normal 28 3 4 4 4 2" xfId="13266"/>
    <cellStyle name="Normal 28 3 4 4 5" xfId="7020"/>
    <cellStyle name="Normal 28 3 4 4 5 2" xfId="17474"/>
    <cellStyle name="Normal 28 3 4 4 6" xfId="11083"/>
    <cellStyle name="Normal 28 3 4 5" xfId="959"/>
    <cellStyle name="Normal 28 3 4 5 2" xfId="1973"/>
    <cellStyle name="Normal 28 3 4 5 2 2" xfId="6182"/>
    <cellStyle name="Normal 28 3 4 5 2 2 2" xfId="10391"/>
    <cellStyle name="Normal 28 3 4 5 2 2 2 2" xfId="20845"/>
    <cellStyle name="Normal 28 3 4 5 2 2 3" xfId="16637"/>
    <cellStyle name="Normal 28 3 4 5 2 3" xfId="4157"/>
    <cellStyle name="Normal 28 3 4 5 2 3 2" xfId="14612"/>
    <cellStyle name="Normal 28 3 4 5 2 4" xfId="8366"/>
    <cellStyle name="Normal 28 3 4 5 2 4 2" xfId="18820"/>
    <cellStyle name="Normal 28 3 4 5 2 5" xfId="12429"/>
    <cellStyle name="Normal 28 3 4 5 3" xfId="5169"/>
    <cellStyle name="Normal 28 3 4 5 3 2" xfId="9378"/>
    <cellStyle name="Normal 28 3 4 5 3 2 2" xfId="19832"/>
    <cellStyle name="Normal 28 3 4 5 3 3" xfId="15624"/>
    <cellStyle name="Normal 28 3 4 5 4" xfId="3144"/>
    <cellStyle name="Normal 28 3 4 5 4 2" xfId="13599"/>
    <cellStyle name="Normal 28 3 4 5 5" xfId="7353"/>
    <cellStyle name="Normal 28 3 4 5 5 2" xfId="17807"/>
    <cellStyle name="Normal 28 3 4 5 6" xfId="11416"/>
    <cellStyle name="Normal 28 3 4 6" xfId="1294"/>
    <cellStyle name="Normal 28 3 4 6 2" xfId="5503"/>
    <cellStyle name="Normal 28 3 4 6 2 2" xfId="9712"/>
    <cellStyle name="Normal 28 3 4 6 2 2 2" xfId="20166"/>
    <cellStyle name="Normal 28 3 4 6 2 3" xfId="15958"/>
    <cellStyle name="Normal 28 3 4 6 3" xfId="3478"/>
    <cellStyle name="Normal 28 3 4 6 3 2" xfId="13933"/>
    <cellStyle name="Normal 28 3 4 6 4" xfId="7687"/>
    <cellStyle name="Normal 28 3 4 6 4 2" xfId="18141"/>
    <cellStyle name="Normal 28 3 4 6 5" xfId="11750"/>
    <cellStyle name="Normal 28 3 4 7" xfId="2465"/>
    <cellStyle name="Normal 28 3 4 7 2" xfId="6674"/>
    <cellStyle name="Normal 28 3 4 7 2 2" xfId="17128"/>
    <cellStyle name="Normal 28 3 4 7 3" xfId="12920"/>
    <cellStyle name="Normal 28 3 4 8" xfId="4524"/>
    <cellStyle name="Normal 28 3 4 8 2" xfId="8733"/>
    <cellStyle name="Normal 28 3 4 8 2 2" xfId="19187"/>
    <cellStyle name="Normal 28 3 4 8 3" xfId="14979"/>
    <cellStyle name="Normal 28 3 4 9" xfId="2341"/>
    <cellStyle name="Normal 28 3 4 9 2" xfId="12796"/>
    <cellStyle name="Normal 28 3 5" xfId="105"/>
    <cellStyle name="Normal 28 3 5 10" xfId="345"/>
    <cellStyle name="Normal 28 3 5 11" xfId="10803"/>
    <cellStyle name="Normal 28 3 5 2" xfId="519"/>
    <cellStyle name="Normal 28 3 5 2 2" xfId="866"/>
    <cellStyle name="Normal 28 3 5 2 2 2" xfId="1880"/>
    <cellStyle name="Normal 28 3 5 2 2 2 2" xfId="6089"/>
    <cellStyle name="Normal 28 3 5 2 2 2 2 2" xfId="10298"/>
    <cellStyle name="Normal 28 3 5 2 2 2 2 2 2" xfId="20752"/>
    <cellStyle name="Normal 28 3 5 2 2 2 2 3" xfId="16544"/>
    <cellStyle name="Normal 28 3 5 2 2 2 3" xfId="4064"/>
    <cellStyle name="Normal 28 3 5 2 2 2 3 2" xfId="14519"/>
    <cellStyle name="Normal 28 3 5 2 2 2 4" xfId="8273"/>
    <cellStyle name="Normal 28 3 5 2 2 2 4 2" xfId="18727"/>
    <cellStyle name="Normal 28 3 5 2 2 2 5" xfId="12336"/>
    <cellStyle name="Normal 28 3 5 2 2 3" xfId="5076"/>
    <cellStyle name="Normal 28 3 5 2 2 3 2" xfId="9285"/>
    <cellStyle name="Normal 28 3 5 2 2 3 2 2" xfId="19739"/>
    <cellStyle name="Normal 28 3 5 2 2 3 3" xfId="15531"/>
    <cellStyle name="Normal 28 3 5 2 2 4" xfId="3051"/>
    <cellStyle name="Normal 28 3 5 2 2 4 2" xfId="13506"/>
    <cellStyle name="Normal 28 3 5 2 2 5" xfId="7260"/>
    <cellStyle name="Normal 28 3 5 2 2 5 2" xfId="17714"/>
    <cellStyle name="Normal 28 3 5 2 2 6" xfId="11323"/>
    <cellStyle name="Normal 28 3 5 2 3" xfId="1199"/>
    <cellStyle name="Normal 28 3 5 2 3 2" xfId="2213"/>
    <cellStyle name="Normal 28 3 5 2 3 2 2" xfId="6422"/>
    <cellStyle name="Normal 28 3 5 2 3 2 2 2" xfId="10631"/>
    <cellStyle name="Normal 28 3 5 2 3 2 2 2 2" xfId="21085"/>
    <cellStyle name="Normal 28 3 5 2 3 2 2 3" xfId="16877"/>
    <cellStyle name="Normal 28 3 5 2 3 2 3" xfId="4397"/>
    <cellStyle name="Normal 28 3 5 2 3 2 3 2" xfId="14852"/>
    <cellStyle name="Normal 28 3 5 2 3 2 4" xfId="8606"/>
    <cellStyle name="Normal 28 3 5 2 3 2 4 2" xfId="19060"/>
    <cellStyle name="Normal 28 3 5 2 3 2 5" xfId="12669"/>
    <cellStyle name="Normal 28 3 5 2 3 3" xfId="5409"/>
    <cellStyle name="Normal 28 3 5 2 3 3 2" xfId="9618"/>
    <cellStyle name="Normal 28 3 5 2 3 3 2 2" xfId="20072"/>
    <cellStyle name="Normal 28 3 5 2 3 3 3" xfId="15864"/>
    <cellStyle name="Normal 28 3 5 2 3 4" xfId="3384"/>
    <cellStyle name="Normal 28 3 5 2 3 4 2" xfId="13839"/>
    <cellStyle name="Normal 28 3 5 2 3 5" xfId="7593"/>
    <cellStyle name="Normal 28 3 5 2 3 5 2" xfId="18047"/>
    <cellStyle name="Normal 28 3 5 2 3 6" xfId="11656"/>
    <cellStyle name="Normal 28 3 5 2 4" xfId="1534"/>
    <cellStyle name="Normal 28 3 5 2 4 2" xfId="5743"/>
    <cellStyle name="Normal 28 3 5 2 4 2 2" xfId="9952"/>
    <cellStyle name="Normal 28 3 5 2 4 2 2 2" xfId="20406"/>
    <cellStyle name="Normal 28 3 5 2 4 2 3" xfId="16198"/>
    <cellStyle name="Normal 28 3 5 2 4 3" xfId="3718"/>
    <cellStyle name="Normal 28 3 5 2 4 3 2" xfId="14173"/>
    <cellStyle name="Normal 28 3 5 2 4 4" xfId="7927"/>
    <cellStyle name="Normal 28 3 5 2 4 4 2" xfId="18381"/>
    <cellStyle name="Normal 28 3 5 2 4 5" xfId="11990"/>
    <cellStyle name="Normal 28 3 5 2 5" xfId="4730"/>
    <cellStyle name="Normal 28 3 5 2 5 2" xfId="8939"/>
    <cellStyle name="Normal 28 3 5 2 5 2 2" xfId="19393"/>
    <cellStyle name="Normal 28 3 5 2 5 3" xfId="15185"/>
    <cellStyle name="Normal 28 3 5 2 6" xfId="2705"/>
    <cellStyle name="Normal 28 3 5 2 6 2" xfId="13160"/>
    <cellStyle name="Normal 28 3 5 2 7" xfId="6914"/>
    <cellStyle name="Normal 28 3 5 2 7 2" xfId="17368"/>
    <cellStyle name="Normal 28 3 5 2 8" xfId="10977"/>
    <cellStyle name="Normal 28 3 5 3" xfId="692"/>
    <cellStyle name="Normal 28 3 5 3 2" xfId="1706"/>
    <cellStyle name="Normal 28 3 5 3 2 2" xfId="5915"/>
    <cellStyle name="Normal 28 3 5 3 2 2 2" xfId="10124"/>
    <cellStyle name="Normal 28 3 5 3 2 2 2 2" xfId="20578"/>
    <cellStyle name="Normal 28 3 5 3 2 2 3" xfId="16370"/>
    <cellStyle name="Normal 28 3 5 3 2 3" xfId="3890"/>
    <cellStyle name="Normal 28 3 5 3 2 3 2" xfId="14345"/>
    <cellStyle name="Normal 28 3 5 3 2 4" xfId="8099"/>
    <cellStyle name="Normal 28 3 5 3 2 4 2" xfId="18553"/>
    <cellStyle name="Normal 28 3 5 3 2 5" xfId="12162"/>
    <cellStyle name="Normal 28 3 5 3 3" xfId="4902"/>
    <cellStyle name="Normal 28 3 5 3 3 2" xfId="9111"/>
    <cellStyle name="Normal 28 3 5 3 3 2 2" xfId="19565"/>
    <cellStyle name="Normal 28 3 5 3 3 3" xfId="15357"/>
    <cellStyle name="Normal 28 3 5 3 4" xfId="2877"/>
    <cellStyle name="Normal 28 3 5 3 4 2" xfId="13332"/>
    <cellStyle name="Normal 28 3 5 3 5" xfId="7086"/>
    <cellStyle name="Normal 28 3 5 3 5 2" xfId="17540"/>
    <cellStyle name="Normal 28 3 5 3 6" xfId="11149"/>
    <cellStyle name="Normal 28 3 5 4" xfId="1025"/>
    <cellStyle name="Normal 28 3 5 4 2" xfId="2039"/>
    <cellStyle name="Normal 28 3 5 4 2 2" xfId="6248"/>
    <cellStyle name="Normal 28 3 5 4 2 2 2" xfId="10457"/>
    <cellStyle name="Normal 28 3 5 4 2 2 2 2" xfId="20911"/>
    <cellStyle name="Normal 28 3 5 4 2 2 3" xfId="16703"/>
    <cellStyle name="Normal 28 3 5 4 2 3" xfId="4223"/>
    <cellStyle name="Normal 28 3 5 4 2 3 2" xfId="14678"/>
    <cellStyle name="Normal 28 3 5 4 2 4" xfId="8432"/>
    <cellStyle name="Normal 28 3 5 4 2 4 2" xfId="18886"/>
    <cellStyle name="Normal 28 3 5 4 2 5" xfId="12495"/>
    <cellStyle name="Normal 28 3 5 4 3" xfId="5235"/>
    <cellStyle name="Normal 28 3 5 4 3 2" xfId="9444"/>
    <cellStyle name="Normal 28 3 5 4 3 2 2" xfId="19898"/>
    <cellStyle name="Normal 28 3 5 4 3 3" xfId="15690"/>
    <cellStyle name="Normal 28 3 5 4 4" xfId="3210"/>
    <cellStyle name="Normal 28 3 5 4 4 2" xfId="13665"/>
    <cellStyle name="Normal 28 3 5 4 5" xfId="7419"/>
    <cellStyle name="Normal 28 3 5 4 5 2" xfId="17873"/>
    <cellStyle name="Normal 28 3 5 4 6" xfId="11482"/>
    <cellStyle name="Normal 28 3 5 5" xfId="1360"/>
    <cellStyle name="Normal 28 3 5 5 2" xfId="5569"/>
    <cellStyle name="Normal 28 3 5 5 2 2" xfId="9778"/>
    <cellStyle name="Normal 28 3 5 5 2 2 2" xfId="20232"/>
    <cellStyle name="Normal 28 3 5 5 2 3" xfId="16024"/>
    <cellStyle name="Normal 28 3 5 5 3" xfId="3544"/>
    <cellStyle name="Normal 28 3 5 5 3 2" xfId="13999"/>
    <cellStyle name="Normal 28 3 5 5 4" xfId="7753"/>
    <cellStyle name="Normal 28 3 5 5 4 2" xfId="18207"/>
    <cellStyle name="Normal 28 3 5 5 5" xfId="11816"/>
    <cellStyle name="Normal 28 3 5 6" xfId="2531"/>
    <cellStyle name="Normal 28 3 5 6 2" xfId="6740"/>
    <cellStyle name="Normal 28 3 5 6 2 2" xfId="17194"/>
    <cellStyle name="Normal 28 3 5 6 3" xfId="12986"/>
    <cellStyle name="Normal 28 3 5 7" xfId="4552"/>
    <cellStyle name="Normal 28 3 5 7 2" xfId="8761"/>
    <cellStyle name="Normal 28 3 5 7 2 2" xfId="19215"/>
    <cellStyle name="Normal 28 3 5 7 3" xfId="15007"/>
    <cellStyle name="Normal 28 3 5 8" xfId="2369"/>
    <cellStyle name="Normal 28 3 5 8 2" xfId="12824"/>
    <cellStyle name="Normal 28 3 5 9" xfId="6578"/>
    <cellStyle name="Normal 28 3 5 9 2" xfId="17032"/>
    <cellStyle name="Normal 28 3 6" xfId="436"/>
    <cellStyle name="Normal 28 3 6 2" xfId="783"/>
    <cellStyle name="Normal 28 3 6 2 2" xfId="1797"/>
    <cellStyle name="Normal 28 3 6 2 2 2" xfId="6006"/>
    <cellStyle name="Normal 28 3 6 2 2 2 2" xfId="10215"/>
    <cellStyle name="Normal 28 3 6 2 2 2 2 2" xfId="20669"/>
    <cellStyle name="Normal 28 3 6 2 2 2 3" xfId="16461"/>
    <cellStyle name="Normal 28 3 6 2 2 3" xfId="3981"/>
    <cellStyle name="Normal 28 3 6 2 2 3 2" xfId="14436"/>
    <cellStyle name="Normal 28 3 6 2 2 4" xfId="8190"/>
    <cellStyle name="Normal 28 3 6 2 2 4 2" xfId="18644"/>
    <cellStyle name="Normal 28 3 6 2 2 5" xfId="12253"/>
    <cellStyle name="Normal 28 3 6 2 3" xfId="4993"/>
    <cellStyle name="Normal 28 3 6 2 3 2" xfId="9202"/>
    <cellStyle name="Normal 28 3 6 2 3 2 2" xfId="19656"/>
    <cellStyle name="Normal 28 3 6 2 3 3" xfId="15448"/>
    <cellStyle name="Normal 28 3 6 2 4" xfId="2968"/>
    <cellStyle name="Normal 28 3 6 2 4 2" xfId="13423"/>
    <cellStyle name="Normal 28 3 6 2 5" xfId="7177"/>
    <cellStyle name="Normal 28 3 6 2 5 2" xfId="17631"/>
    <cellStyle name="Normal 28 3 6 2 6" xfId="11240"/>
    <cellStyle name="Normal 28 3 6 3" xfId="1116"/>
    <cellStyle name="Normal 28 3 6 3 2" xfId="2130"/>
    <cellStyle name="Normal 28 3 6 3 2 2" xfId="6339"/>
    <cellStyle name="Normal 28 3 6 3 2 2 2" xfId="10548"/>
    <cellStyle name="Normal 28 3 6 3 2 2 2 2" xfId="21002"/>
    <cellStyle name="Normal 28 3 6 3 2 2 3" xfId="16794"/>
    <cellStyle name="Normal 28 3 6 3 2 3" xfId="4314"/>
    <cellStyle name="Normal 28 3 6 3 2 3 2" xfId="14769"/>
    <cellStyle name="Normal 28 3 6 3 2 4" xfId="8523"/>
    <cellStyle name="Normal 28 3 6 3 2 4 2" xfId="18977"/>
    <cellStyle name="Normal 28 3 6 3 2 5" xfId="12586"/>
    <cellStyle name="Normal 28 3 6 3 3" xfId="5326"/>
    <cellStyle name="Normal 28 3 6 3 3 2" xfId="9535"/>
    <cellStyle name="Normal 28 3 6 3 3 2 2" xfId="19989"/>
    <cellStyle name="Normal 28 3 6 3 3 3" xfId="15781"/>
    <cellStyle name="Normal 28 3 6 3 4" xfId="3301"/>
    <cellStyle name="Normal 28 3 6 3 4 2" xfId="13756"/>
    <cellStyle name="Normal 28 3 6 3 5" xfId="7510"/>
    <cellStyle name="Normal 28 3 6 3 5 2" xfId="17964"/>
    <cellStyle name="Normal 28 3 6 3 6" xfId="11573"/>
    <cellStyle name="Normal 28 3 6 4" xfId="1451"/>
    <cellStyle name="Normal 28 3 6 4 2" xfId="5660"/>
    <cellStyle name="Normal 28 3 6 4 2 2" xfId="9869"/>
    <cellStyle name="Normal 28 3 6 4 2 2 2" xfId="20323"/>
    <cellStyle name="Normal 28 3 6 4 2 3" xfId="16115"/>
    <cellStyle name="Normal 28 3 6 4 3" xfId="3635"/>
    <cellStyle name="Normal 28 3 6 4 3 2" xfId="14090"/>
    <cellStyle name="Normal 28 3 6 4 4" xfId="7844"/>
    <cellStyle name="Normal 28 3 6 4 4 2" xfId="18298"/>
    <cellStyle name="Normal 28 3 6 4 5" xfId="11907"/>
    <cellStyle name="Normal 28 3 6 5" xfId="4647"/>
    <cellStyle name="Normal 28 3 6 5 2" xfId="8856"/>
    <cellStyle name="Normal 28 3 6 5 2 2" xfId="19310"/>
    <cellStyle name="Normal 28 3 6 5 3" xfId="15102"/>
    <cellStyle name="Normal 28 3 6 6" xfId="2622"/>
    <cellStyle name="Normal 28 3 6 6 2" xfId="13077"/>
    <cellStyle name="Normal 28 3 6 7" xfId="6831"/>
    <cellStyle name="Normal 28 3 6 7 2" xfId="17285"/>
    <cellStyle name="Normal 28 3 6 8" xfId="10894"/>
    <cellStyle name="Normal 28 3 7" xfId="425"/>
    <cellStyle name="Normal 28 3 7 2" xfId="772"/>
    <cellStyle name="Normal 28 3 7 2 2" xfId="1786"/>
    <cellStyle name="Normal 28 3 7 2 2 2" xfId="5995"/>
    <cellStyle name="Normal 28 3 7 2 2 2 2" xfId="10204"/>
    <cellStyle name="Normal 28 3 7 2 2 2 2 2" xfId="20658"/>
    <cellStyle name="Normal 28 3 7 2 2 2 3" xfId="16450"/>
    <cellStyle name="Normal 28 3 7 2 2 3" xfId="3970"/>
    <cellStyle name="Normal 28 3 7 2 2 3 2" xfId="14425"/>
    <cellStyle name="Normal 28 3 7 2 2 4" xfId="8179"/>
    <cellStyle name="Normal 28 3 7 2 2 4 2" xfId="18633"/>
    <cellStyle name="Normal 28 3 7 2 2 5" xfId="12242"/>
    <cellStyle name="Normal 28 3 7 2 3" xfId="4982"/>
    <cellStyle name="Normal 28 3 7 2 3 2" xfId="9191"/>
    <cellStyle name="Normal 28 3 7 2 3 2 2" xfId="19645"/>
    <cellStyle name="Normal 28 3 7 2 3 3" xfId="15437"/>
    <cellStyle name="Normal 28 3 7 2 4" xfId="2957"/>
    <cellStyle name="Normal 28 3 7 2 4 2" xfId="13412"/>
    <cellStyle name="Normal 28 3 7 2 5" xfId="7166"/>
    <cellStyle name="Normal 28 3 7 2 5 2" xfId="17620"/>
    <cellStyle name="Normal 28 3 7 2 6" xfId="11229"/>
    <cellStyle name="Normal 28 3 7 3" xfId="1105"/>
    <cellStyle name="Normal 28 3 7 3 2" xfId="2119"/>
    <cellStyle name="Normal 28 3 7 3 2 2" xfId="6328"/>
    <cellStyle name="Normal 28 3 7 3 2 2 2" xfId="10537"/>
    <cellStyle name="Normal 28 3 7 3 2 2 2 2" xfId="20991"/>
    <cellStyle name="Normal 28 3 7 3 2 2 3" xfId="16783"/>
    <cellStyle name="Normal 28 3 7 3 2 3" xfId="4303"/>
    <cellStyle name="Normal 28 3 7 3 2 3 2" xfId="14758"/>
    <cellStyle name="Normal 28 3 7 3 2 4" xfId="8512"/>
    <cellStyle name="Normal 28 3 7 3 2 4 2" xfId="18966"/>
    <cellStyle name="Normal 28 3 7 3 2 5" xfId="12575"/>
    <cellStyle name="Normal 28 3 7 3 3" xfId="5315"/>
    <cellStyle name="Normal 28 3 7 3 3 2" xfId="9524"/>
    <cellStyle name="Normal 28 3 7 3 3 2 2" xfId="19978"/>
    <cellStyle name="Normal 28 3 7 3 3 3" xfId="15770"/>
    <cellStyle name="Normal 28 3 7 3 4" xfId="3290"/>
    <cellStyle name="Normal 28 3 7 3 4 2" xfId="13745"/>
    <cellStyle name="Normal 28 3 7 3 5" xfId="7499"/>
    <cellStyle name="Normal 28 3 7 3 5 2" xfId="17953"/>
    <cellStyle name="Normal 28 3 7 3 6" xfId="11562"/>
    <cellStyle name="Normal 28 3 7 4" xfId="1440"/>
    <cellStyle name="Normal 28 3 7 4 2" xfId="5649"/>
    <cellStyle name="Normal 28 3 7 4 2 2" xfId="9858"/>
    <cellStyle name="Normal 28 3 7 4 2 2 2" xfId="20312"/>
    <cellStyle name="Normal 28 3 7 4 2 3" xfId="16104"/>
    <cellStyle name="Normal 28 3 7 4 3" xfId="3624"/>
    <cellStyle name="Normal 28 3 7 4 3 2" xfId="14079"/>
    <cellStyle name="Normal 28 3 7 4 4" xfId="7833"/>
    <cellStyle name="Normal 28 3 7 4 4 2" xfId="18287"/>
    <cellStyle name="Normal 28 3 7 4 5" xfId="11896"/>
    <cellStyle name="Normal 28 3 7 5" xfId="4636"/>
    <cellStyle name="Normal 28 3 7 5 2" xfId="8845"/>
    <cellStyle name="Normal 28 3 7 5 2 2" xfId="19299"/>
    <cellStyle name="Normal 28 3 7 5 3" xfId="15091"/>
    <cellStyle name="Normal 28 3 7 6" xfId="2611"/>
    <cellStyle name="Normal 28 3 7 6 2" xfId="13066"/>
    <cellStyle name="Normal 28 3 7 7" xfId="6820"/>
    <cellStyle name="Normal 28 3 7 7 2" xfId="17274"/>
    <cellStyle name="Normal 28 3 7 8" xfId="10883"/>
    <cellStyle name="Normal 28 3 8" xfId="609"/>
    <cellStyle name="Normal 28 3 8 2" xfId="1623"/>
    <cellStyle name="Normal 28 3 8 2 2" xfId="5832"/>
    <cellStyle name="Normal 28 3 8 2 2 2" xfId="10041"/>
    <cellStyle name="Normal 28 3 8 2 2 2 2" xfId="20495"/>
    <cellStyle name="Normal 28 3 8 2 2 3" xfId="16287"/>
    <cellStyle name="Normal 28 3 8 2 3" xfId="3807"/>
    <cellStyle name="Normal 28 3 8 2 3 2" xfId="14262"/>
    <cellStyle name="Normal 28 3 8 2 4" xfId="8016"/>
    <cellStyle name="Normal 28 3 8 2 4 2" xfId="18470"/>
    <cellStyle name="Normal 28 3 8 2 5" xfId="12079"/>
    <cellStyle name="Normal 28 3 8 3" xfId="4819"/>
    <cellStyle name="Normal 28 3 8 3 2" xfId="9028"/>
    <cellStyle name="Normal 28 3 8 3 2 2" xfId="19482"/>
    <cellStyle name="Normal 28 3 8 3 3" xfId="15274"/>
    <cellStyle name="Normal 28 3 8 4" xfId="2794"/>
    <cellStyle name="Normal 28 3 8 4 2" xfId="13249"/>
    <cellStyle name="Normal 28 3 8 5" xfId="7003"/>
    <cellStyle name="Normal 28 3 8 5 2" xfId="17457"/>
    <cellStyle name="Normal 28 3 8 6" xfId="11066"/>
    <cellStyle name="Normal 28 3 9" xfId="594"/>
    <cellStyle name="Normal 28 3 9 2" xfId="1609"/>
    <cellStyle name="Normal 28 3 9 2 2" xfId="5818"/>
    <cellStyle name="Normal 28 3 9 2 2 2" xfId="10027"/>
    <cellStyle name="Normal 28 3 9 2 2 2 2" xfId="20481"/>
    <cellStyle name="Normal 28 3 9 2 2 3" xfId="16273"/>
    <cellStyle name="Normal 28 3 9 2 3" xfId="3793"/>
    <cellStyle name="Normal 28 3 9 2 3 2" xfId="14248"/>
    <cellStyle name="Normal 28 3 9 2 4" xfId="8002"/>
    <cellStyle name="Normal 28 3 9 2 4 2" xfId="18456"/>
    <cellStyle name="Normal 28 3 9 2 5" xfId="12065"/>
    <cellStyle name="Normal 28 3 9 3" xfId="4805"/>
    <cellStyle name="Normal 28 3 9 3 2" xfId="9014"/>
    <cellStyle name="Normal 28 3 9 3 2 2" xfId="19468"/>
    <cellStyle name="Normal 28 3 9 3 3" xfId="15260"/>
    <cellStyle name="Normal 28 3 9 4" xfId="2780"/>
    <cellStyle name="Normal 28 3 9 4 2" xfId="13235"/>
    <cellStyle name="Normal 28 3 9 5" xfId="6989"/>
    <cellStyle name="Normal 28 3 9 5 2" xfId="17443"/>
    <cellStyle name="Normal 28 3 9 6" xfId="11052"/>
    <cellStyle name="Normal 28 4" xfId="106"/>
    <cellStyle name="Normal 28 4 10" xfId="4492"/>
    <cellStyle name="Normal 28 4 10 2" xfId="8701"/>
    <cellStyle name="Normal 28 4 10 2 2" xfId="19155"/>
    <cellStyle name="Normal 28 4 10 3" xfId="14947"/>
    <cellStyle name="Normal 28 4 11" xfId="2309"/>
    <cellStyle name="Normal 28 4 11 2" xfId="12764"/>
    <cellStyle name="Normal 28 4 12" xfId="6518"/>
    <cellStyle name="Normal 28 4 12 2" xfId="16972"/>
    <cellStyle name="Normal 28 4 13" xfId="292"/>
    <cellStyle name="Normal 28 4 14" xfId="10750"/>
    <cellStyle name="Normal 28 4 2" xfId="107"/>
    <cellStyle name="Normal 28 4 2 10" xfId="6563"/>
    <cellStyle name="Normal 28 4 2 10 2" xfId="17017"/>
    <cellStyle name="Normal 28 4 2 11" xfId="326"/>
    <cellStyle name="Normal 28 4 2 12" xfId="10784"/>
    <cellStyle name="Normal 28 4 2 2" xfId="108"/>
    <cellStyle name="Normal 28 4 2 2 10" xfId="406"/>
    <cellStyle name="Normal 28 4 2 2 11" xfId="10864"/>
    <cellStyle name="Normal 28 4 2 2 2" xfId="580"/>
    <cellStyle name="Normal 28 4 2 2 2 2" xfId="927"/>
    <cellStyle name="Normal 28 4 2 2 2 2 2" xfId="1941"/>
    <cellStyle name="Normal 28 4 2 2 2 2 2 2" xfId="6150"/>
    <cellStyle name="Normal 28 4 2 2 2 2 2 2 2" xfId="10359"/>
    <cellStyle name="Normal 28 4 2 2 2 2 2 2 2 2" xfId="20813"/>
    <cellStyle name="Normal 28 4 2 2 2 2 2 2 3" xfId="16605"/>
    <cellStyle name="Normal 28 4 2 2 2 2 2 3" xfId="4125"/>
    <cellStyle name="Normal 28 4 2 2 2 2 2 3 2" xfId="14580"/>
    <cellStyle name="Normal 28 4 2 2 2 2 2 4" xfId="8334"/>
    <cellStyle name="Normal 28 4 2 2 2 2 2 4 2" xfId="18788"/>
    <cellStyle name="Normal 28 4 2 2 2 2 2 5" xfId="12397"/>
    <cellStyle name="Normal 28 4 2 2 2 2 3" xfId="5137"/>
    <cellStyle name="Normal 28 4 2 2 2 2 3 2" xfId="9346"/>
    <cellStyle name="Normal 28 4 2 2 2 2 3 2 2" xfId="19800"/>
    <cellStyle name="Normal 28 4 2 2 2 2 3 3" xfId="15592"/>
    <cellStyle name="Normal 28 4 2 2 2 2 4" xfId="3112"/>
    <cellStyle name="Normal 28 4 2 2 2 2 4 2" xfId="13567"/>
    <cellStyle name="Normal 28 4 2 2 2 2 5" xfId="7321"/>
    <cellStyle name="Normal 28 4 2 2 2 2 5 2" xfId="17775"/>
    <cellStyle name="Normal 28 4 2 2 2 2 6" xfId="11384"/>
    <cellStyle name="Normal 28 4 2 2 2 3" xfId="1260"/>
    <cellStyle name="Normal 28 4 2 2 2 3 2" xfId="2274"/>
    <cellStyle name="Normal 28 4 2 2 2 3 2 2" xfId="6483"/>
    <cellStyle name="Normal 28 4 2 2 2 3 2 2 2" xfId="10692"/>
    <cellStyle name="Normal 28 4 2 2 2 3 2 2 2 2" xfId="21146"/>
    <cellStyle name="Normal 28 4 2 2 2 3 2 2 3" xfId="16938"/>
    <cellStyle name="Normal 28 4 2 2 2 3 2 3" xfId="4458"/>
    <cellStyle name="Normal 28 4 2 2 2 3 2 3 2" xfId="14913"/>
    <cellStyle name="Normal 28 4 2 2 2 3 2 4" xfId="8667"/>
    <cellStyle name="Normal 28 4 2 2 2 3 2 4 2" xfId="19121"/>
    <cellStyle name="Normal 28 4 2 2 2 3 2 5" xfId="12730"/>
    <cellStyle name="Normal 28 4 2 2 2 3 3" xfId="5470"/>
    <cellStyle name="Normal 28 4 2 2 2 3 3 2" xfId="9679"/>
    <cellStyle name="Normal 28 4 2 2 2 3 3 2 2" xfId="20133"/>
    <cellStyle name="Normal 28 4 2 2 2 3 3 3" xfId="15925"/>
    <cellStyle name="Normal 28 4 2 2 2 3 4" xfId="3445"/>
    <cellStyle name="Normal 28 4 2 2 2 3 4 2" xfId="13900"/>
    <cellStyle name="Normal 28 4 2 2 2 3 5" xfId="7654"/>
    <cellStyle name="Normal 28 4 2 2 2 3 5 2" xfId="18108"/>
    <cellStyle name="Normal 28 4 2 2 2 3 6" xfId="11717"/>
    <cellStyle name="Normal 28 4 2 2 2 4" xfId="1595"/>
    <cellStyle name="Normal 28 4 2 2 2 4 2" xfId="5804"/>
    <cellStyle name="Normal 28 4 2 2 2 4 2 2" xfId="10013"/>
    <cellStyle name="Normal 28 4 2 2 2 4 2 2 2" xfId="20467"/>
    <cellStyle name="Normal 28 4 2 2 2 4 2 3" xfId="16259"/>
    <cellStyle name="Normal 28 4 2 2 2 4 3" xfId="3779"/>
    <cellStyle name="Normal 28 4 2 2 2 4 3 2" xfId="14234"/>
    <cellStyle name="Normal 28 4 2 2 2 4 4" xfId="7988"/>
    <cellStyle name="Normal 28 4 2 2 2 4 4 2" xfId="18442"/>
    <cellStyle name="Normal 28 4 2 2 2 4 5" xfId="12051"/>
    <cellStyle name="Normal 28 4 2 2 2 5" xfId="4791"/>
    <cellStyle name="Normal 28 4 2 2 2 5 2" xfId="9000"/>
    <cellStyle name="Normal 28 4 2 2 2 5 2 2" xfId="19454"/>
    <cellStyle name="Normal 28 4 2 2 2 5 3" xfId="15246"/>
    <cellStyle name="Normal 28 4 2 2 2 6" xfId="2766"/>
    <cellStyle name="Normal 28 4 2 2 2 6 2" xfId="13221"/>
    <cellStyle name="Normal 28 4 2 2 2 7" xfId="6975"/>
    <cellStyle name="Normal 28 4 2 2 2 7 2" xfId="17429"/>
    <cellStyle name="Normal 28 4 2 2 2 8" xfId="11038"/>
    <cellStyle name="Normal 28 4 2 2 3" xfId="753"/>
    <cellStyle name="Normal 28 4 2 2 3 2" xfId="1767"/>
    <cellStyle name="Normal 28 4 2 2 3 2 2" xfId="5976"/>
    <cellStyle name="Normal 28 4 2 2 3 2 2 2" xfId="10185"/>
    <cellStyle name="Normal 28 4 2 2 3 2 2 2 2" xfId="20639"/>
    <cellStyle name="Normal 28 4 2 2 3 2 2 3" xfId="16431"/>
    <cellStyle name="Normal 28 4 2 2 3 2 3" xfId="3951"/>
    <cellStyle name="Normal 28 4 2 2 3 2 3 2" xfId="14406"/>
    <cellStyle name="Normal 28 4 2 2 3 2 4" xfId="8160"/>
    <cellStyle name="Normal 28 4 2 2 3 2 4 2" xfId="18614"/>
    <cellStyle name="Normal 28 4 2 2 3 2 5" xfId="12223"/>
    <cellStyle name="Normal 28 4 2 2 3 3" xfId="4963"/>
    <cellStyle name="Normal 28 4 2 2 3 3 2" xfId="9172"/>
    <cellStyle name="Normal 28 4 2 2 3 3 2 2" xfId="19626"/>
    <cellStyle name="Normal 28 4 2 2 3 3 3" xfId="15418"/>
    <cellStyle name="Normal 28 4 2 2 3 4" xfId="2938"/>
    <cellStyle name="Normal 28 4 2 2 3 4 2" xfId="13393"/>
    <cellStyle name="Normal 28 4 2 2 3 5" xfId="7147"/>
    <cellStyle name="Normal 28 4 2 2 3 5 2" xfId="17601"/>
    <cellStyle name="Normal 28 4 2 2 3 6" xfId="11210"/>
    <cellStyle name="Normal 28 4 2 2 4" xfId="1086"/>
    <cellStyle name="Normal 28 4 2 2 4 2" xfId="2100"/>
    <cellStyle name="Normal 28 4 2 2 4 2 2" xfId="6309"/>
    <cellStyle name="Normal 28 4 2 2 4 2 2 2" xfId="10518"/>
    <cellStyle name="Normal 28 4 2 2 4 2 2 2 2" xfId="20972"/>
    <cellStyle name="Normal 28 4 2 2 4 2 2 3" xfId="16764"/>
    <cellStyle name="Normal 28 4 2 2 4 2 3" xfId="4284"/>
    <cellStyle name="Normal 28 4 2 2 4 2 3 2" xfId="14739"/>
    <cellStyle name="Normal 28 4 2 2 4 2 4" xfId="8493"/>
    <cellStyle name="Normal 28 4 2 2 4 2 4 2" xfId="18947"/>
    <cellStyle name="Normal 28 4 2 2 4 2 5" xfId="12556"/>
    <cellStyle name="Normal 28 4 2 2 4 3" xfId="5296"/>
    <cellStyle name="Normal 28 4 2 2 4 3 2" xfId="9505"/>
    <cellStyle name="Normal 28 4 2 2 4 3 2 2" xfId="19959"/>
    <cellStyle name="Normal 28 4 2 2 4 3 3" xfId="15751"/>
    <cellStyle name="Normal 28 4 2 2 4 4" xfId="3271"/>
    <cellStyle name="Normal 28 4 2 2 4 4 2" xfId="13726"/>
    <cellStyle name="Normal 28 4 2 2 4 5" xfId="7480"/>
    <cellStyle name="Normal 28 4 2 2 4 5 2" xfId="17934"/>
    <cellStyle name="Normal 28 4 2 2 4 6" xfId="11543"/>
    <cellStyle name="Normal 28 4 2 2 5" xfId="1421"/>
    <cellStyle name="Normal 28 4 2 2 5 2" xfId="5630"/>
    <cellStyle name="Normal 28 4 2 2 5 2 2" xfId="9839"/>
    <cellStyle name="Normal 28 4 2 2 5 2 2 2" xfId="20293"/>
    <cellStyle name="Normal 28 4 2 2 5 2 3" xfId="16085"/>
    <cellStyle name="Normal 28 4 2 2 5 3" xfId="3605"/>
    <cellStyle name="Normal 28 4 2 2 5 3 2" xfId="14060"/>
    <cellStyle name="Normal 28 4 2 2 5 4" xfId="7814"/>
    <cellStyle name="Normal 28 4 2 2 5 4 2" xfId="18268"/>
    <cellStyle name="Normal 28 4 2 2 5 5" xfId="11877"/>
    <cellStyle name="Normal 28 4 2 2 6" xfId="2592"/>
    <cellStyle name="Normal 28 4 2 2 6 2" xfId="6801"/>
    <cellStyle name="Normal 28 4 2 2 6 2 2" xfId="17255"/>
    <cellStyle name="Normal 28 4 2 2 6 3" xfId="13047"/>
    <cellStyle name="Normal 28 4 2 2 7" xfId="4616"/>
    <cellStyle name="Normal 28 4 2 2 7 2" xfId="8825"/>
    <cellStyle name="Normal 28 4 2 2 7 2 2" xfId="19279"/>
    <cellStyle name="Normal 28 4 2 2 7 3" xfId="15071"/>
    <cellStyle name="Normal 28 4 2 2 8" xfId="2433"/>
    <cellStyle name="Normal 28 4 2 2 8 2" xfId="12888"/>
    <cellStyle name="Normal 28 4 2 2 9" xfId="6642"/>
    <cellStyle name="Normal 28 4 2 2 9 2" xfId="17096"/>
    <cellStyle name="Normal 28 4 2 3" xfId="500"/>
    <cellStyle name="Normal 28 4 2 3 2" xfId="847"/>
    <cellStyle name="Normal 28 4 2 3 2 2" xfId="1861"/>
    <cellStyle name="Normal 28 4 2 3 2 2 2" xfId="6070"/>
    <cellStyle name="Normal 28 4 2 3 2 2 2 2" xfId="10279"/>
    <cellStyle name="Normal 28 4 2 3 2 2 2 2 2" xfId="20733"/>
    <cellStyle name="Normal 28 4 2 3 2 2 2 3" xfId="16525"/>
    <cellStyle name="Normal 28 4 2 3 2 2 3" xfId="4045"/>
    <cellStyle name="Normal 28 4 2 3 2 2 3 2" xfId="14500"/>
    <cellStyle name="Normal 28 4 2 3 2 2 4" xfId="8254"/>
    <cellStyle name="Normal 28 4 2 3 2 2 4 2" xfId="18708"/>
    <cellStyle name="Normal 28 4 2 3 2 2 5" xfId="12317"/>
    <cellStyle name="Normal 28 4 2 3 2 3" xfId="5057"/>
    <cellStyle name="Normal 28 4 2 3 2 3 2" xfId="9266"/>
    <cellStyle name="Normal 28 4 2 3 2 3 2 2" xfId="19720"/>
    <cellStyle name="Normal 28 4 2 3 2 3 3" xfId="15512"/>
    <cellStyle name="Normal 28 4 2 3 2 4" xfId="3032"/>
    <cellStyle name="Normal 28 4 2 3 2 4 2" xfId="13487"/>
    <cellStyle name="Normal 28 4 2 3 2 5" xfId="7241"/>
    <cellStyle name="Normal 28 4 2 3 2 5 2" xfId="17695"/>
    <cellStyle name="Normal 28 4 2 3 2 6" xfId="11304"/>
    <cellStyle name="Normal 28 4 2 3 3" xfId="1180"/>
    <cellStyle name="Normal 28 4 2 3 3 2" xfId="2194"/>
    <cellStyle name="Normal 28 4 2 3 3 2 2" xfId="6403"/>
    <cellStyle name="Normal 28 4 2 3 3 2 2 2" xfId="10612"/>
    <cellStyle name="Normal 28 4 2 3 3 2 2 2 2" xfId="21066"/>
    <cellStyle name="Normal 28 4 2 3 3 2 2 3" xfId="16858"/>
    <cellStyle name="Normal 28 4 2 3 3 2 3" xfId="4378"/>
    <cellStyle name="Normal 28 4 2 3 3 2 3 2" xfId="14833"/>
    <cellStyle name="Normal 28 4 2 3 3 2 4" xfId="8587"/>
    <cellStyle name="Normal 28 4 2 3 3 2 4 2" xfId="19041"/>
    <cellStyle name="Normal 28 4 2 3 3 2 5" xfId="12650"/>
    <cellStyle name="Normal 28 4 2 3 3 3" xfId="5390"/>
    <cellStyle name="Normal 28 4 2 3 3 3 2" xfId="9599"/>
    <cellStyle name="Normal 28 4 2 3 3 3 2 2" xfId="20053"/>
    <cellStyle name="Normal 28 4 2 3 3 3 3" xfId="15845"/>
    <cellStyle name="Normal 28 4 2 3 3 4" xfId="3365"/>
    <cellStyle name="Normal 28 4 2 3 3 4 2" xfId="13820"/>
    <cellStyle name="Normal 28 4 2 3 3 5" xfId="7574"/>
    <cellStyle name="Normal 28 4 2 3 3 5 2" xfId="18028"/>
    <cellStyle name="Normal 28 4 2 3 3 6" xfId="11637"/>
    <cellStyle name="Normal 28 4 2 3 4" xfId="1515"/>
    <cellStyle name="Normal 28 4 2 3 4 2" xfId="5724"/>
    <cellStyle name="Normal 28 4 2 3 4 2 2" xfId="9933"/>
    <cellStyle name="Normal 28 4 2 3 4 2 2 2" xfId="20387"/>
    <cellStyle name="Normal 28 4 2 3 4 2 3" xfId="16179"/>
    <cellStyle name="Normal 28 4 2 3 4 3" xfId="3699"/>
    <cellStyle name="Normal 28 4 2 3 4 3 2" xfId="14154"/>
    <cellStyle name="Normal 28 4 2 3 4 4" xfId="7908"/>
    <cellStyle name="Normal 28 4 2 3 4 4 2" xfId="18362"/>
    <cellStyle name="Normal 28 4 2 3 4 5" xfId="11971"/>
    <cellStyle name="Normal 28 4 2 3 5" xfId="4711"/>
    <cellStyle name="Normal 28 4 2 3 5 2" xfId="8920"/>
    <cellStyle name="Normal 28 4 2 3 5 2 2" xfId="19374"/>
    <cellStyle name="Normal 28 4 2 3 5 3" xfId="15166"/>
    <cellStyle name="Normal 28 4 2 3 6" xfId="2686"/>
    <cellStyle name="Normal 28 4 2 3 6 2" xfId="13141"/>
    <cellStyle name="Normal 28 4 2 3 7" xfId="6895"/>
    <cellStyle name="Normal 28 4 2 3 7 2" xfId="17349"/>
    <cellStyle name="Normal 28 4 2 3 8" xfId="10958"/>
    <cellStyle name="Normal 28 4 2 4" xfId="673"/>
    <cellStyle name="Normal 28 4 2 4 2" xfId="1687"/>
    <cellStyle name="Normal 28 4 2 4 2 2" xfId="5896"/>
    <cellStyle name="Normal 28 4 2 4 2 2 2" xfId="10105"/>
    <cellStyle name="Normal 28 4 2 4 2 2 2 2" xfId="20559"/>
    <cellStyle name="Normal 28 4 2 4 2 2 3" xfId="16351"/>
    <cellStyle name="Normal 28 4 2 4 2 3" xfId="3871"/>
    <cellStyle name="Normal 28 4 2 4 2 3 2" xfId="14326"/>
    <cellStyle name="Normal 28 4 2 4 2 4" xfId="8080"/>
    <cellStyle name="Normal 28 4 2 4 2 4 2" xfId="18534"/>
    <cellStyle name="Normal 28 4 2 4 2 5" xfId="12143"/>
    <cellStyle name="Normal 28 4 2 4 3" xfId="4883"/>
    <cellStyle name="Normal 28 4 2 4 3 2" xfId="9092"/>
    <cellStyle name="Normal 28 4 2 4 3 2 2" xfId="19546"/>
    <cellStyle name="Normal 28 4 2 4 3 3" xfId="15338"/>
    <cellStyle name="Normal 28 4 2 4 4" xfId="2858"/>
    <cellStyle name="Normal 28 4 2 4 4 2" xfId="13313"/>
    <cellStyle name="Normal 28 4 2 4 5" xfId="7067"/>
    <cellStyle name="Normal 28 4 2 4 5 2" xfId="17521"/>
    <cellStyle name="Normal 28 4 2 4 6" xfId="11130"/>
    <cellStyle name="Normal 28 4 2 5" xfId="1006"/>
    <cellStyle name="Normal 28 4 2 5 2" xfId="2020"/>
    <cellStyle name="Normal 28 4 2 5 2 2" xfId="6229"/>
    <cellStyle name="Normal 28 4 2 5 2 2 2" xfId="10438"/>
    <cellStyle name="Normal 28 4 2 5 2 2 2 2" xfId="20892"/>
    <cellStyle name="Normal 28 4 2 5 2 2 3" xfId="16684"/>
    <cellStyle name="Normal 28 4 2 5 2 3" xfId="4204"/>
    <cellStyle name="Normal 28 4 2 5 2 3 2" xfId="14659"/>
    <cellStyle name="Normal 28 4 2 5 2 4" xfId="8413"/>
    <cellStyle name="Normal 28 4 2 5 2 4 2" xfId="18867"/>
    <cellStyle name="Normal 28 4 2 5 2 5" xfId="12476"/>
    <cellStyle name="Normal 28 4 2 5 3" xfId="5216"/>
    <cellStyle name="Normal 28 4 2 5 3 2" xfId="9425"/>
    <cellStyle name="Normal 28 4 2 5 3 2 2" xfId="19879"/>
    <cellStyle name="Normal 28 4 2 5 3 3" xfId="15671"/>
    <cellStyle name="Normal 28 4 2 5 4" xfId="3191"/>
    <cellStyle name="Normal 28 4 2 5 4 2" xfId="13646"/>
    <cellStyle name="Normal 28 4 2 5 5" xfId="7400"/>
    <cellStyle name="Normal 28 4 2 5 5 2" xfId="17854"/>
    <cellStyle name="Normal 28 4 2 5 6" xfId="11463"/>
    <cellStyle name="Normal 28 4 2 6" xfId="1341"/>
    <cellStyle name="Normal 28 4 2 6 2" xfId="5550"/>
    <cellStyle name="Normal 28 4 2 6 2 2" xfId="9759"/>
    <cellStyle name="Normal 28 4 2 6 2 2 2" xfId="20213"/>
    <cellStyle name="Normal 28 4 2 6 2 3" xfId="16005"/>
    <cellStyle name="Normal 28 4 2 6 3" xfId="3525"/>
    <cellStyle name="Normal 28 4 2 6 3 2" xfId="13980"/>
    <cellStyle name="Normal 28 4 2 6 4" xfId="7734"/>
    <cellStyle name="Normal 28 4 2 6 4 2" xfId="18188"/>
    <cellStyle name="Normal 28 4 2 6 5" xfId="11797"/>
    <cellStyle name="Normal 28 4 2 7" xfId="2512"/>
    <cellStyle name="Normal 28 4 2 7 2" xfId="6721"/>
    <cellStyle name="Normal 28 4 2 7 2 2" xfId="17175"/>
    <cellStyle name="Normal 28 4 2 7 3" xfId="12967"/>
    <cellStyle name="Normal 28 4 2 8" xfId="4537"/>
    <cellStyle name="Normal 28 4 2 8 2" xfId="8746"/>
    <cellStyle name="Normal 28 4 2 8 2 2" xfId="19200"/>
    <cellStyle name="Normal 28 4 2 8 3" xfId="14992"/>
    <cellStyle name="Normal 28 4 2 9" xfId="2354"/>
    <cellStyle name="Normal 28 4 2 9 2" xfId="12809"/>
    <cellStyle name="Normal 28 4 3" xfId="109"/>
    <cellStyle name="Normal 28 4 3 10" xfId="372"/>
    <cellStyle name="Normal 28 4 3 11" xfId="10830"/>
    <cellStyle name="Normal 28 4 3 2" xfId="546"/>
    <cellStyle name="Normal 28 4 3 2 2" xfId="893"/>
    <cellStyle name="Normal 28 4 3 2 2 2" xfId="1907"/>
    <cellStyle name="Normal 28 4 3 2 2 2 2" xfId="6116"/>
    <cellStyle name="Normal 28 4 3 2 2 2 2 2" xfId="10325"/>
    <cellStyle name="Normal 28 4 3 2 2 2 2 2 2" xfId="20779"/>
    <cellStyle name="Normal 28 4 3 2 2 2 2 3" xfId="16571"/>
    <cellStyle name="Normal 28 4 3 2 2 2 3" xfId="4091"/>
    <cellStyle name="Normal 28 4 3 2 2 2 3 2" xfId="14546"/>
    <cellStyle name="Normal 28 4 3 2 2 2 4" xfId="8300"/>
    <cellStyle name="Normal 28 4 3 2 2 2 4 2" xfId="18754"/>
    <cellStyle name="Normal 28 4 3 2 2 2 5" xfId="12363"/>
    <cellStyle name="Normal 28 4 3 2 2 3" xfId="5103"/>
    <cellStyle name="Normal 28 4 3 2 2 3 2" xfId="9312"/>
    <cellStyle name="Normal 28 4 3 2 2 3 2 2" xfId="19766"/>
    <cellStyle name="Normal 28 4 3 2 2 3 3" xfId="15558"/>
    <cellStyle name="Normal 28 4 3 2 2 4" xfId="3078"/>
    <cellStyle name="Normal 28 4 3 2 2 4 2" xfId="13533"/>
    <cellStyle name="Normal 28 4 3 2 2 5" xfId="7287"/>
    <cellStyle name="Normal 28 4 3 2 2 5 2" xfId="17741"/>
    <cellStyle name="Normal 28 4 3 2 2 6" xfId="11350"/>
    <cellStyle name="Normal 28 4 3 2 3" xfId="1226"/>
    <cellStyle name="Normal 28 4 3 2 3 2" xfId="2240"/>
    <cellStyle name="Normal 28 4 3 2 3 2 2" xfId="6449"/>
    <cellStyle name="Normal 28 4 3 2 3 2 2 2" xfId="10658"/>
    <cellStyle name="Normal 28 4 3 2 3 2 2 2 2" xfId="21112"/>
    <cellStyle name="Normal 28 4 3 2 3 2 2 3" xfId="16904"/>
    <cellStyle name="Normal 28 4 3 2 3 2 3" xfId="4424"/>
    <cellStyle name="Normal 28 4 3 2 3 2 3 2" xfId="14879"/>
    <cellStyle name="Normal 28 4 3 2 3 2 4" xfId="8633"/>
    <cellStyle name="Normal 28 4 3 2 3 2 4 2" xfId="19087"/>
    <cellStyle name="Normal 28 4 3 2 3 2 5" xfId="12696"/>
    <cellStyle name="Normal 28 4 3 2 3 3" xfId="5436"/>
    <cellStyle name="Normal 28 4 3 2 3 3 2" xfId="9645"/>
    <cellStyle name="Normal 28 4 3 2 3 3 2 2" xfId="20099"/>
    <cellStyle name="Normal 28 4 3 2 3 3 3" xfId="15891"/>
    <cellStyle name="Normal 28 4 3 2 3 4" xfId="3411"/>
    <cellStyle name="Normal 28 4 3 2 3 4 2" xfId="13866"/>
    <cellStyle name="Normal 28 4 3 2 3 5" xfId="7620"/>
    <cellStyle name="Normal 28 4 3 2 3 5 2" xfId="18074"/>
    <cellStyle name="Normal 28 4 3 2 3 6" xfId="11683"/>
    <cellStyle name="Normal 28 4 3 2 4" xfId="1561"/>
    <cellStyle name="Normal 28 4 3 2 4 2" xfId="5770"/>
    <cellStyle name="Normal 28 4 3 2 4 2 2" xfId="9979"/>
    <cellStyle name="Normal 28 4 3 2 4 2 2 2" xfId="20433"/>
    <cellStyle name="Normal 28 4 3 2 4 2 3" xfId="16225"/>
    <cellStyle name="Normal 28 4 3 2 4 3" xfId="3745"/>
    <cellStyle name="Normal 28 4 3 2 4 3 2" xfId="14200"/>
    <cellStyle name="Normal 28 4 3 2 4 4" xfId="7954"/>
    <cellStyle name="Normal 28 4 3 2 4 4 2" xfId="18408"/>
    <cellStyle name="Normal 28 4 3 2 4 5" xfId="12017"/>
    <cellStyle name="Normal 28 4 3 2 5" xfId="4757"/>
    <cellStyle name="Normal 28 4 3 2 5 2" xfId="8966"/>
    <cellStyle name="Normal 28 4 3 2 5 2 2" xfId="19420"/>
    <cellStyle name="Normal 28 4 3 2 5 3" xfId="15212"/>
    <cellStyle name="Normal 28 4 3 2 6" xfId="2732"/>
    <cellStyle name="Normal 28 4 3 2 6 2" xfId="13187"/>
    <cellStyle name="Normal 28 4 3 2 7" xfId="6941"/>
    <cellStyle name="Normal 28 4 3 2 7 2" xfId="17395"/>
    <cellStyle name="Normal 28 4 3 2 8" xfId="11004"/>
    <cellStyle name="Normal 28 4 3 3" xfId="719"/>
    <cellStyle name="Normal 28 4 3 3 2" xfId="1733"/>
    <cellStyle name="Normal 28 4 3 3 2 2" xfId="5942"/>
    <cellStyle name="Normal 28 4 3 3 2 2 2" xfId="10151"/>
    <cellStyle name="Normal 28 4 3 3 2 2 2 2" xfId="20605"/>
    <cellStyle name="Normal 28 4 3 3 2 2 3" xfId="16397"/>
    <cellStyle name="Normal 28 4 3 3 2 3" xfId="3917"/>
    <cellStyle name="Normal 28 4 3 3 2 3 2" xfId="14372"/>
    <cellStyle name="Normal 28 4 3 3 2 4" xfId="8126"/>
    <cellStyle name="Normal 28 4 3 3 2 4 2" xfId="18580"/>
    <cellStyle name="Normal 28 4 3 3 2 5" xfId="12189"/>
    <cellStyle name="Normal 28 4 3 3 3" xfId="4929"/>
    <cellStyle name="Normal 28 4 3 3 3 2" xfId="9138"/>
    <cellStyle name="Normal 28 4 3 3 3 2 2" xfId="19592"/>
    <cellStyle name="Normal 28 4 3 3 3 3" xfId="15384"/>
    <cellStyle name="Normal 28 4 3 3 4" xfId="2904"/>
    <cellStyle name="Normal 28 4 3 3 4 2" xfId="13359"/>
    <cellStyle name="Normal 28 4 3 3 5" xfId="7113"/>
    <cellStyle name="Normal 28 4 3 3 5 2" xfId="17567"/>
    <cellStyle name="Normal 28 4 3 3 6" xfId="11176"/>
    <cellStyle name="Normal 28 4 3 4" xfId="1052"/>
    <cellStyle name="Normal 28 4 3 4 2" xfId="2066"/>
    <cellStyle name="Normal 28 4 3 4 2 2" xfId="6275"/>
    <cellStyle name="Normal 28 4 3 4 2 2 2" xfId="10484"/>
    <cellStyle name="Normal 28 4 3 4 2 2 2 2" xfId="20938"/>
    <cellStyle name="Normal 28 4 3 4 2 2 3" xfId="16730"/>
    <cellStyle name="Normal 28 4 3 4 2 3" xfId="4250"/>
    <cellStyle name="Normal 28 4 3 4 2 3 2" xfId="14705"/>
    <cellStyle name="Normal 28 4 3 4 2 4" xfId="8459"/>
    <cellStyle name="Normal 28 4 3 4 2 4 2" xfId="18913"/>
    <cellStyle name="Normal 28 4 3 4 2 5" xfId="12522"/>
    <cellStyle name="Normal 28 4 3 4 3" xfId="5262"/>
    <cellStyle name="Normal 28 4 3 4 3 2" xfId="9471"/>
    <cellStyle name="Normal 28 4 3 4 3 2 2" xfId="19925"/>
    <cellStyle name="Normal 28 4 3 4 3 3" xfId="15717"/>
    <cellStyle name="Normal 28 4 3 4 4" xfId="3237"/>
    <cellStyle name="Normal 28 4 3 4 4 2" xfId="13692"/>
    <cellStyle name="Normal 28 4 3 4 5" xfId="7446"/>
    <cellStyle name="Normal 28 4 3 4 5 2" xfId="17900"/>
    <cellStyle name="Normal 28 4 3 4 6" xfId="11509"/>
    <cellStyle name="Normal 28 4 3 5" xfId="1387"/>
    <cellStyle name="Normal 28 4 3 5 2" xfId="5596"/>
    <cellStyle name="Normal 28 4 3 5 2 2" xfId="9805"/>
    <cellStyle name="Normal 28 4 3 5 2 2 2" xfId="20259"/>
    <cellStyle name="Normal 28 4 3 5 2 3" xfId="16051"/>
    <cellStyle name="Normal 28 4 3 5 3" xfId="3571"/>
    <cellStyle name="Normal 28 4 3 5 3 2" xfId="14026"/>
    <cellStyle name="Normal 28 4 3 5 4" xfId="7780"/>
    <cellStyle name="Normal 28 4 3 5 4 2" xfId="18234"/>
    <cellStyle name="Normal 28 4 3 5 5" xfId="11843"/>
    <cellStyle name="Normal 28 4 3 6" xfId="2558"/>
    <cellStyle name="Normal 28 4 3 6 2" xfId="6767"/>
    <cellStyle name="Normal 28 4 3 6 2 2" xfId="17221"/>
    <cellStyle name="Normal 28 4 3 6 3" xfId="13013"/>
    <cellStyle name="Normal 28 4 3 7" xfId="4582"/>
    <cellStyle name="Normal 28 4 3 7 2" xfId="8791"/>
    <cellStyle name="Normal 28 4 3 7 2 2" xfId="19245"/>
    <cellStyle name="Normal 28 4 3 7 3" xfId="15037"/>
    <cellStyle name="Normal 28 4 3 8" xfId="2399"/>
    <cellStyle name="Normal 28 4 3 8 2" xfId="12854"/>
    <cellStyle name="Normal 28 4 3 9" xfId="6608"/>
    <cellStyle name="Normal 28 4 3 9 2" xfId="17062"/>
    <cellStyle name="Normal 28 4 4" xfId="466"/>
    <cellStyle name="Normal 28 4 4 2" xfId="813"/>
    <cellStyle name="Normal 28 4 4 2 2" xfId="1827"/>
    <cellStyle name="Normal 28 4 4 2 2 2" xfId="6036"/>
    <cellStyle name="Normal 28 4 4 2 2 2 2" xfId="10245"/>
    <cellStyle name="Normal 28 4 4 2 2 2 2 2" xfId="20699"/>
    <cellStyle name="Normal 28 4 4 2 2 2 3" xfId="16491"/>
    <cellStyle name="Normal 28 4 4 2 2 3" xfId="4011"/>
    <cellStyle name="Normal 28 4 4 2 2 3 2" xfId="14466"/>
    <cellStyle name="Normal 28 4 4 2 2 4" xfId="8220"/>
    <cellStyle name="Normal 28 4 4 2 2 4 2" xfId="18674"/>
    <cellStyle name="Normal 28 4 4 2 2 5" xfId="12283"/>
    <cellStyle name="Normal 28 4 4 2 3" xfId="5023"/>
    <cellStyle name="Normal 28 4 4 2 3 2" xfId="9232"/>
    <cellStyle name="Normal 28 4 4 2 3 2 2" xfId="19686"/>
    <cellStyle name="Normal 28 4 4 2 3 3" xfId="15478"/>
    <cellStyle name="Normal 28 4 4 2 4" xfId="2998"/>
    <cellStyle name="Normal 28 4 4 2 4 2" xfId="13453"/>
    <cellStyle name="Normal 28 4 4 2 5" xfId="7207"/>
    <cellStyle name="Normal 28 4 4 2 5 2" xfId="17661"/>
    <cellStyle name="Normal 28 4 4 2 6" xfId="11270"/>
    <cellStyle name="Normal 28 4 4 3" xfId="1146"/>
    <cellStyle name="Normal 28 4 4 3 2" xfId="2160"/>
    <cellStyle name="Normal 28 4 4 3 2 2" xfId="6369"/>
    <cellStyle name="Normal 28 4 4 3 2 2 2" xfId="10578"/>
    <cellStyle name="Normal 28 4 4 3 2 2 2 2" xfId="21032"/>
    <cellStyle name="Normal 28 4 4 3 2 2 3" xfId="16824"/>
    <cellStyle name="Normal 28 4 4 3 2 3" xfId="4344"/>
    <cellStyle name="Normal 28 4 4 3 2 3 2" xfId="14799"/>
    <cellStyle name="Normal 28 4 4 3 2 4" xfId="8553"/>
    <cellStyle name="Normal 28 4 4 3 2 4 2" xfId="19007"/>
    <cellStyle name="Normal 28 4 4 3 2 5" xfId="12616"/>
    <cellStyle name="Normal 28 4 4 3 3" xfId="5356"/>
    <cellStyle name="Normal 28 4 4 3 3 2" xfId="9565"/>
    <cellStyle name="Normal 28 4 4 3 3 2 2" xfId="20019"/>
    <cellStyle name="Normal 28 4 4 3 3 3" xfId="15811"/>
    <cellStyle name="Normal 28 4 4 3 4" xfId="3331"/>
    <cellStyle name="Normal 28 4 4 3 4 2" xfId="13786"/>
    <cellStyle name="Normal 28 4 4 3 5" xfId="7540"/>
    <cellStyle name="Normal 28 4 4 3 5 2" xfId="17994"/>
    <cellStyle name="Normal 28 4 4 3 6" xfId="11603"/>
    <cellStyle name="Normal 28 4 4 4" xfId="1481"/>
    <cellStyle name="Normal 28 4 4 4 2" xfId="5690"/>
    <cellStyle name="Normal 28 4 4 4 2 2" xfId="9899"/>
    <cellStyle name="Normal 28 4 4 4 2 2 2" xfId="20353"/>
    <cellStyle name="Normal 28 4 4 4 2 3" xfId="16145"/>
    <cellStyle name="Normal 28 4 4 4 3" xfId="3665"/>
    <cellStyle name="Normal 28 4 4 4 3 2" xfId="14120"/>
    <cellStyle name="Normal 28 4 4 4 4" xfId="7874"/>
    <cellStyle name="Normal 28 4 4 4 4 2" xfId="18328"/>
    <cellStyle name="Normal 28 4 4 4 5" xfId="11937"/>
    <cellStyle name="Normal 28 4 4 5" xfId="4677"/>
    <cellStyle name="Normal 28 4 4 5 2" xfId="8886"/>
    <cellStyle name="Normal 28 4 4 5 2 2" xfId="19340"/>
    <cellStyle name="Normal 28 4 4 5 3" xfId="15132"/>
    <cellStyle name="Normal 28 4 4 6" xfId="2652"/>
    <cellStyle name="Normal 28 4 4 6 2" xfId="13107"/>
    <cellStyle name="Normal 28 4 4 7" xfId="6861"/>
    <cellStyle name="Normal 28 4 4 7 2" xfId="17315"/>
    <cellStyle name="Normal 28 4 4 8" xfId="10924"/>
    <cellStyle name="Normal 28 4 5" xfId="639"/>
    <cellStyle name="Normal 28 4 5 2" xfId="1653"/>
    <cellStyle name="Normal 28 4 5 2 2" xfId="5862"/>
    <cellStyle name="Normal 28 4 5 2 2 2" xfId="10071"/>
    <cellStyle name="Normal 28 4 5 2 2 2 2" xfId="20525"/>
    <cellStyle name="Normal 28 4 5 2 2 3" xfId="16317"/>
    <cellStyle name="Normal 28 4 5 2 3" xfId="3837"/>
    <cellStyle name="Normal 28 4 5 2 3 2" xfId="14292"/>
    <cellStyle name="Normal 28 4 5 2 4" xfId="8046"/>
    <cellStyle name="Normal 28 4 5 2 4 2" xfId="18500"/>
    <cellStyle name="Normal 28 4 5 2 5" xfId="12109"/>
    <cellStyle name="Normal 28 4 5 3" xfId="4849"/>
    <cellStyle name="Normal 28 4 5 3 2" xfId="9058"/>
    <cellStyle name="Normal 28 4 5 3 2 2" xfId="19512"/>
    <cellStyle name="Normal 28 4 5 3 3" xfId="15304"/>
    <cellStyle name="Normal 28 4 5 4" xfId="2824"/>
    <cellStyle name="Normal 28 4 5 4 2" xfId="13279"/>
    <cellStyle name="Normal 28 4 5 5" xfId="7033"/>
    <cellStyle name="Normal 28 4 5 5 2" xfId="17487"/>
    <cellStyle name="Normal 28 4 5 6" xfId="11096"/>
    <cellStyle name="Normal 28 4 6" xfId="601"/>
    <cellStyle name="Normal 28 4 6 2" xfId="1616"/>
    <cellStyle name="Normal 28 4 6 2 2" xfId="5825"/>
    <cellStyle name="Normal 28 4 6 2 2 2" xfId="10034"/>
    <cellStyle name="Normal 28 4 6 2 2 2 2" xfId="20488"/>
    <cellStyle name="Normal 28 4 6 2 2 3" xfId="16280"/>
    <cellStyle name="Normal 28 4 6 2 3" xfId="3800"/>
    <cellStyle name="Normal 28 4 6 2 3 2" xfId="14255"/>
    <cellStyle name="Normal 28 4 6 2 4" xfId="8009"/>
    <cellStyle name="Normal 28 4 6 2 4 2" xfId="18463"/>
    <cellStyle name="Normal 28 4 6 2 5" xfId="12072"/>
    <cellStyle name="Normal 28 4 6 3" xfId="4812"/>
    <cellStyle name="Normal 28 4 6 3 2" xfId="9021"/>
    <cellStyle name="Normal 28 4 6 3 2 2" xfId="19475"/>
    <cellStyle name="Normal 28 4 6 3 3" xfId="15267"/>
    <cellStyle name="Normal 28 4 6 4" xfId="2787"/>
    <cellStyle name="Normal 28 4 6 4 2" xfId="13242"/>
    <cellStyle name="Normal 28 4 6 5" xfId="6996"/>
    <cellStyle name="Normal 28 4 6 5 2" xfId="17450"/>
    <cellStyle name="Normal 28 4 6 6" xfId="11059"/>
    <cellStyle name="Normal 28 4 7" xfId="972"/>
    <cellStyle name="Normal 28 4 7 2" xfId="1986"/>
    <cellStyle name="Normal 28 4 7 2 2" xfId="6195"/>
    <cellStyle name="Normal 28 4 7 2 2 2" xfId="10404"/>
    <cellStyle name="Normal 28 4 7 2 2 2 2" xfId="20858"/>
    <cellStyle name="Normal 28 4 7 2 2 3" xfId="16650"/>
    <cellStyle name="Normal 28 4 7 2 3" xfId="4170"/>
    <cellStyle name="Normal 28 4 7 2 3 2" xfId="14625"/>
    <cellStyle name="Normal 28 4 7 2 4" xfId="8379"/>
    <cellStyle name="Normal 28 4 7 2 4 2" xfId="18833"/>
    <cellStyle name="Normal 28 4 7 2 5" xfId="12442"/>
    <cellStyle name="Normal 28 4 7 3" xfId="5182"/>
    <cellStyle name="Normal 28 4 7 3 2" xfId="9391"/>
    <cellStyle name="Normal 28 4 7 3 2 2" xfId="19845"/>
    <cellStyle name="Normal 28 4 7 3 3" xfId="15637"/>
    <cellStyle name="Normal 28 4 7 4" xfId="3157"/>
    <cellStyle name="Normal 28 4 7 4 2" xfId="13612"/>
    <cellStyle name="Normal 28 4 7 5" xfId="7366"/>
    <cellStyle name="Normal 28 4 7 5 2" xfId="17820"/>
    <cellStyle name="Normal 28 4 7 6" xfId="11429"/>
    <cellStyle name="Normal 28 4 8" xfId="1307"/>
    <cellStyle name="Normal 28 4 8 2" xfId="5516"/>
    <cellStyle name="Normal 28 4 8 2 2" xfId="9725"/>
    <cellStyle name="Normal 28 4 8 2 2 2" xfId="20179"/>
    <cellStyle name="Normal 28 4 8 2 3" xfId="15971"/>
    <cellStyle name="Normal 28 4 8 3" xfId="3491"/>
    <cellStyle name="Normal 28 4 8 3 2" xfId="13946"/>
    <cellStyle name="Normal 28 4 8 4" xfId="7700"/>
    <cellStyle name="Normal 28 4 8 4 2" xfId="18154"/>
    <cellStyle name="Normal 28 4 8 5" xfId="11763"/>
    <cellStyle name="Normal 28 4 9" xfId="2478"/>
    <cellStyle name="Normal 28 4 9 2" xfId="6687"/>
    <cellStyle name="Normal 28 4 9 2 2" xfId="17141"/>
    <cellStyle name="Normal 28 4 9 3" xfId="12933"/>
    <cellStyle name="Normal 28 5" xfId="110"/>
    <cellStyle name="Normal 28 5 10" xfId="6529"/>
    <cellStyle name="Normal 28 5 10 2" xfId="16983"/>
    <cellStyle name="Normal 28 5 11" xfId="303"/>
    <cellStyle name="Normal 28 5 12" xfId="10761"/>
    <cellStyle name="Normal 28 5 2" xfId="111"/>
    <cellStyle name="Normal 28 5 2 10" xfId="383"/>
    <cellStyle name="Normal 28 5 2 11" xfId="10841"/>
    <cellStyle name="Normal 28 5 2 2" xfId="557"/>
    <cellStyle name="Normal 28 5 2 2 2" xfId="904"/>
    <cellStyle name="Normal 28 5 2 2 2 2" xfId="1918"/>
    <cellStyle name="Normal 28 5 2 2 2 2 2" xfId="6127"/>
    <cellStyle name="Normal 28 5 2 2 2 2 2 2" xfId="10336"/>
    <cellStyle name="Normal 28 5 2 2 2 2 2 2 2" xfId="20790"/>
    <cellStyle name="Normal 28 5 2 2 2 2 2 3" xfId="16582"/>
    <cellStyle name="Normal 28 5 2 2 2 2 3" xfId="4102"/>
    <cellStyle name="Normal 28 5 2 2 2 2 3 2" xfId="14557"/>
    <cellStyle name="Normal 28 5 2 2 2 2 4" xfId="8311"/>
    <cellStyle name="Normal 28 5 2 2 2 2 4 2" xfId="18765"/>
    <cellStyle name="Normal 28 5 2 2 2 2 5" xfId="12374"/>
    <cellStyle name="Normal 28 5 2 2 2 3" xfId="5114"/>
    <cellStyle name="Normal 28 5 2 2 2 3 2" xfId="9323"/>
    <cellStyle name="Normal 28 5 2 2 2 3 2 2" xfId="19777"/>
    <cellStyle name="Normal 28 5 2 2 2 3 3" xfId="15569"/>
    <cellStyle name="Normal 28 5 2 2 2 4" xfId="3089"/>
    <cellStyle name="Normal 28 5 2 2 2 4 2" xfId="13544"/>
    <cellStyle name="Normal 28 5 2 2 2 5" xfId="7298"/>
    <cellStyle name="Normal 28 5 2 2 2 5 2" xfId="17752"/>
    <cellStyle name="Normal 28 5 2 2 2 6" xfId="11361"/>
    <cellStyle name="Normal 28 5 2 2 3" xfId="1237"/>
    <cellStyle name="Normal 28 5 2 2 3 2" xfId="2251"/>
    <cellStyle name="Normal 28 5 2 2 3 2 2" xfId="6460"/>
    <cellStyle name="Normal 28 5 2 2 3 2 2 2" xfId="10669"/>
    <cellStyle name="Normal 28 5 2 2 3 2 2 2 2" xfId="21123"/>
    <cellStyle name="Normal 28 5 2 2 3 2 2 3" xfId="16915"/>
    <cellStyle name="Normal 28 5 2 2 3 2 3" xfId="4435"/>
    <cellStyle name="Normal 28 5 2 2 3 2 3 2" xfId="14890"/>
    <cellStyle name="Normal 28 5 2 2 3 2 4" xfId="8644"/>
    <cellStyle name="Normal 28 5 2 2 3 2 4 2" xfId="19098"/>
    <cellStyle name="Normal 28 5 2 2 3 2 5" xfId="12707"/>
    <cellStyle name="Normal 28 5 2 2 3 3" xfId="5447"/>
    <cellStyle name="Normal 28 5 2 2 3 3 2" xfId="9656"/>
    <cellStyle name="Normal 28 5 2 2 3 3 2 2" xfId="20110"/>
    <cellStyle name="Normal 28 5 2 2 3 3 3" xfId="15902"/>
    <cellStyle name="Normal 28 5 2 2 3 4" xfId="3422"/>
    <cellStyle name="Normal 28 5 2 2 3 4 2" xfId="13877"/>
    <cellStyle name="Normal 28 5 2 2 3 5" xfId="7631"/>
    <cellStyle name="Normal 28 5 2 2 3 5 2" xfId="18085"/>
    <cellStyle name="Normal 28 5 2 2 3 6" xfId="11694"/>
    <cellStyle name="Normal 28 5 2 2 4" xfId="1572"/>
    <cellStyle name="Normal 28 5 2 2 4 2" xfId="5781"/>
    <cellStyle name="Normal 28 5 2 2 4 2 2" xfId="9990"/>
    <cellStyle name="Normal 28 5 2 2 4 2 2 2" xfId="20444"/>
    <cellStyle name="Normal 28 5 2 2 4 2 3" xfId="16236"/>
    <cellStyle name="Normal 28 5 2 2 4 3" xfId="3756"/>
    <cellStyle name="Normal 28 5 2 2 4 3 2" xfId="14211"/>
    <cellStyle name="Normal 28 5 2 2 4 4" xfId="7965"/>
    <cellStyle name="Normal 28 5 2 2 4 4 2" xfId="18419"/>
    <cellStyle name="Normal 28 5 2 2 4 5" xfId="12028"/>
    <cellStyle name="Normal 28 5 2 2 5" xfId="4768"/>
    <cellStyle name="Normal 28 5 2 2 5 2" xfId="8977"/>
    <cellStyle name="Normal 28 5 2 2 5 2 2" xfId="19431"/>
    <cellStyle name="Normal 28 5 2 2 5 3" xfId="15223"/>
    <cellStyle name="Normal 28 5 2 2 6" xfId="2743"/>
    <cellStyle name="Normal 28 5 2 2 6 2" xfId="13198"/>
    <cellStyle name="Normal 28 5 2 2 7" xfId="6952"/>
    <cellStyle name="Normal 28 5 2 2 7 2" xfId="17406"/>
    <cellStyle name="Normal 28 5 2 2 8" xfId="11015"/>
    <cellStyle name="Normal 28 5 2 3" xfId="730"/>
    <cellStyle name="Normal 28 5 2 3 2" xfId="1744"/>
    <cellStyle name="Normal 28 5 2 3 2 2" xfId="5953"/>
    <cellStyle name="Normal 28 5 2 3 2 2 2" xfId="10162"/>
    <cellStyle name="Normal 28 5 2 3 2 2 2 2" xfId="20616"/>
    <cellStyle name="Normal 28 5 2 3 2 2 3" xfId="16408"/>
    <cellStyle name="Normal 28 5 2 3 2 3" xfId="3928"/>
    <cellStyle name="Normal 28 5 2 3 2 3 2" xfId="14383"/>
    <cellStyle name="Normal 28 5 2 3 2 4" xfId="8137"/>
    <cellStyle name="Normal 28 5 2 3 2 4 2" xfId="18591"/>
    <cellStyle name="Normal 28 5 2 3 2 5" xfId="12200"/>
    <cellStyle name="Normal 28 5 2 3 3" xfId="4940"/>
    <cellStyle name="Normal 28 5 2 3 3 2" xfId="9149"/>
    <cellStyle name="Normal 28 5 2 3 3 2 2" xfId="19603"/>
    <cellStyle name="Normal 28 5 2 3 3 3" xfId="15395"/>
    <cellStyle name="Normal 28 5 2 3 4" xfId="2915"/>
    <cellStyle name="Normal 28 5 2 3 4 2" xfId="13370"/>
    <cellStyle name="Normal 28 5 2 3 5" xfId="7124"/>
    <cellStyle name="Normal 28 5 2 3 5 2" xfId="17578"/>
    <cellStyle name="Normal 28 5 2 3 6" xfId="11187"/>
    <cellStyle name="Normal 28 5 2 4" xfId="1063"/>
    <cellStyle name="Normal 28 5 2 4 2" xfId="2077"/>
    <cellStyle name="Normal 28 5 2 4 2 2" xfId="6286"/>
    <cellStyle name="Normal 28 5 2 4 2 2 2" xfId="10495"/>
    <cellStyle name="Normal 28 5 2 4 2 2 2 2" xfId="20949"/>
    <cellStyle name="Normal 28 5 2 4 2 2 3" xfId="16741"/>
    <cellStyle name="Normal 28 5 2 4 2 3" xfId="4261"/>
    <cellStyle name="Normal 28 5 2 4 2 3 2" xfId="14716"/>
    <cellStyle name="Normal 28 5 2 4 2 4" xfId="8470"/>
    <cellStyle name="Normal 28 5 2 4 2 4 2" xfId="18924"/>
    <cellStyle name="Normal 28 5 2 4 2 5" xfId="12533"/>
    <cellStyle name="Normal 28 5 2 4 3" xfId="5273"/>
    <cellStyle name="Normal 28 5 2 4 3 2" xfId="9482"/>
    <cellStyle name="Normal 28 5 2 4 3 2 2" xfId="19936"/>
    <cellStyle name="Normal 28 5 2 4 3 3" xfId="15728"/>
    <cellStyle name="Normal 28 5 2 4 4" xfId="3248"/>
    <cellStyle name="Normal 28 5 2 4 4 2" xfId="13703"/>
    <cellStyle name="Normal 28 5 2 4 5" xfId="7457"/>
    <cellStyle name="Normal 28 5 2 4 5 2" xfId="17911"/>
    <cellStyle name="Normal 28 5 2 4 6" xfId="11520"/>
    <cellStyle name="Normal 28 5 2 5" xfId="1398"/>
    <cellStyle name="Normal 28 5 2 5 2" xfId="5607"/>
    <cellStyle name="Normal 28 5 2 5 2 2" xfId="9816"/>
    <cellStyle name="Normal 28 5 2 5 2 2 2" xfId="20270"/>
    <cellStyle name="Normal 28 5 2 5 2 3" xfId="16062"/>
    <cellStyle name="Normal 28 5 2 5 3" xfId="3582"/>
    <cellStyle name="Normal 28 5 2 5 3 2" xfId="14037"/>
    <cellStyle name="Normal 28 5 2 5 4" xfId="7791"/>
    <cellStyle name="Normal 28 5 2 5 4 2" xfId="18245"/>
    <cellStyle name="Normal 28 5 2 5 5" xfId="11854"/>
    <cellStyle name="Normal 28 5 2 6" xfId="2569"/>
    <cellStyle name="Normal 28 5 2 6 2" xfId="6778"/>
    <cellStyle name="Normal 28 5 2 6 2 2" xfId="17232"/>
    <cellStyle name="Normal 28 5 2 6 3" xfId="13024"/>
    <cellStyle name="Normal 28 5 2 7" xfId="4593"/>
    <cellStyle name="Normal 28 5 2 7 2" xfId="8802"/>
    <cellStyle name="Normal 28 5 2 7 2 2" xfId="19256"/>
    <cellStyle name="Normal 28 5 2 7 3" xfId="15048"/>
    <cellStyle name="Normal 28 5 2 8" xfId="2410"/>
    <cellStyle name="Normal 28 5 2 8 2" xfId="12865"/>
    <cellStyle name="Normal 28 5 2 9" xfId="6619"/>
    <cellStyle name="Normal 28 5 2 9 2" xfId="17073"/>
    <cellStyle name="Normal 28 5 3" xfId="477"/>
    <cellStyle name="Normal 28 5 3 2" xfId="824"/>
    <cellStyle name="Normal 28 5 3 2 2" xfId="1838"/>
    <cellStyle name="Normal 28 5 3 2 2 2" xfId="6047"/>
    <cellStyle name="Normal 28 5 3 2 2 2 2" xfId="10256"/>
    <cellStyle name="Normal 28 5 3 2 2 2 2 2" xfId="20710"/>
    <cellStyle name="Normal 28 5 3 2 2 2 3" xfId="16502"/>
    <cellStyle name="Normal 28 5 3 2 2 3" xfId="4022"/>
    <cellStyle name="Normal 28 5 3 2 2 3 2" xfId="14477"/>
    <cellStyle name="Normal 28 5 3 2 2 4" xfId="8231"/>
    <cellStyle name="Normal 28 5 3 2 2 4 2" xfId="18685"/>
    <cellStyle name="Normal 28 5 3 2 2 5" xfId="12294"/>
    <cellStyle name="Normal 28 5 3 2 3" xfId="5034"/>
    <cellStyle name="Normal 28 5 3 2 3 2" xfId="9243"/>
    <cellStyle name="Normal 28 5 3 2 3 2 2" xfId="19697"/>
    <cellStyle name="Normal 28 5 3 2 3 3" xfId="15489"/>
    <cellStyle name="Normal 28 5 3 2 4" xfId="3009"/>
    <cellStyle name="Normal 28 5 3 2 4 2" xfId="13464"/>
    <cellStyle name="Normal 28 5 3 2 5" xfId="7218"/>
    <cellStyle name="Normal 28 5 3 2 5 2" xfId="17672"/>
    <cellStyle name="Normal 28 5 3 2 6" xfId="11281"/>
    <cellStyle name="Normal 28 5 3 3" xfId="1157"/>
    <cellStyle name="Normal 28 5 3 3 2" xfId="2171"/>
    <cellStyle name="Normal 28 5 3 3 2 2" xfId="6380"/>
    <cellStyle name="Normal 28 5 3 3 2 2 2" xfId="10589"/>
    <cellStyle name="Normal 28 5 3 3 2 2 2 2" xfId="21043"/>
    <cellStyle name="Normal 28 5 3 3 2 2 3" xfId="16835"/>
    <cellStyle name="Normal 28 5 3 3 2 3" xfId="4355"/>
    <cellStyle name="Normal 28 5 3 3 2 3 2" xfId="14810"/>
    <cellStyle name="Normal 28 5 3 3 2 4" xfId="8564"/>
    <cellStyle name="Normal 28 5 3 3 2 4 2" xfId="19018"/>
    <cellStyle name="Normal 28 5 3 3 2 5" xfId="12627"/>
    <cellStyle name="Normal 28 5 3 3 3" xfId="5367"/>
    <cellStyle name="Normal 28 5 3 3 3 2" xfId="9576"/>
    <cellStyle name="Normal 28 5 3 3 3 2 2" xfId="20030"/>
    <cellStyle name="Normal 28 5 3 3 3 3" xfId="15822"/>
    <cellStyle name="Normal 28 5 3 3 4" xfId="3342"/>
    <cellStyle name="Normal 28 5 3 3 4 2" xfId="13797"/>
    <cellStyle name="Normal 28 5 3 3 5" xfId="7551"/>
    <cellStyle name="Normal 28 5 3 3 5 2" xfId="18005"/>
    <cellStyle name="Normal 28 5 3 3 6" xfId="11614"/>
    <cellStyle name="Normal 28 5 3 4" xfId="1492"/>
    <cellStyle name="Normal 28 5 3 4 2" xfId="5701"/>
    <cellStyle name="Normal 28 5 3 4 2 2" xfId="9910"/>
    <cellStyle name="Normal 28 5 3 4 2 2 2" xfId="20364"/>
    <cellStyle name="Normal 28 5 3 4 2 3" xfId="16156"/>
    <cellStyle name="Normal 28 5 3 4 3" xfId="3676"/>
    <cellStyle name="Normal 28 5 3 4 3 2" xfId="14131"/>
    <cellStyle name="Normal 28 5 3 4 4" xfId="7885"/>
    <cellStyle name="Normal 28 5 3 4 4 2" xfId="18339"/>
    <cellStyle name="Normal 28 5 3 4 5" xfId="11948"/>
    <cellStyle name="Normal 28 5 3 5" xfId="4688"/>
    <cellStyle name="Normal 28 5 3 5 2" xfId="8897"/>
    <cellStyle name="Normal 28 5 3 5 2 2" xfId="19351"/>
    <cellStyle name="Normal 28 5 3 5 3" xfId="15143"/>
    <cellStyle name="Normal 28 5 3 6" xfId="2663"/>
    <cellStyle name="Normal 28 5 3 6 2" xfId="13118"/>
    <cellStyle name="Normal 28 5 3 7" xfId="6872"/>
    <cellStyle name="Normal 28 5 3 7 2" xfId="17326"/>
    <cellStyle name="Normal 28 5 3 8" xfId="10935"/>
    <cellStyle name="Normal 28 5 4" xfId="650"/>
    <cellStyle name="Normal 28 5 4 2" xfId="1664"/>
    <cellStyle name="Normal 28 5 4 2 2" xfId="5873"/>
    <cellStyle name="Normal 28 5 4 2 2 2" xfId="10082"/>
    <cellStyle name="Normal 28 5 4 2 2 2 2" xfId="20536"/>
    <cellStyle name="Normal 28 5 4 2 2 3" xfId="16328"/>
    <cellStyle name="Normal 28 5 4 2 3" xfId="3848"/>
    <cellStyle name="Normal 28 5 4 2 3 2" xfId="14303"/>
    <cellStyle name="Normal 28 5 4 2 4" xfId="8057"/>
    <cellStyle name="Normal 28 5 4 2 4 2" xfId="18511"/>
    <cellStyle name="Normal 28 5 4 2 5" xfId="12120"/>
    <cellStyle name="Normal 28 5 4 3" xfId="4860"/>
    <cellStyle name="Normal 28 5 4 3 2" xfId="9069"/>
    <cellStyle name="Normal 28 5 4 3 2 2" xfId="19523"/>
    <cellStyle name="Normal 28 5 4 3 3" xfId="15315"/>
    <cellStyle name="Normal 28 5 4 4" xfId="2835"/>
    <cellStyle name="Normal 28 5 4 4 2" xfId="13290"/>
    <cellStyle name="Normal 28 5 4 5" xfId="7044"/>
    <cellStyle name="Normal 28 5 4 5 2" xfId="17498"/>
    <cellStyle name="Normal 28 5 4 6" xfId="11107"/>
    <cellStyle name="Normal 28 5 5" xfId="983"/>
    <cellStyle name="Normal 28 5 5 2" xfId="1997"/>
    <cellStyle name="Normal 28 5 5 2 2" xfId="6206"/>
    <cellStyle name="Normal 28 5 5 2 2 2" xfId="10415"/>
    <cellStyle name="Normal 28 5 5 2 2 2 2" xfId="20869"/>
    <cellStyle name="Normal 28 5 5 2 2 3" xfId="16661"/>
    <cellStyle name="Normal 28 5 5 2 3" xfId="4181"/>
    <cellStyle name="Normal 28 5 5 2 3 2" xfId="14636"/>
    <cellStyle name="Normal 28 5 5 2 4" xfId="8390"/>
    <cellStyle name="Normal 28 5 5 2 4 2" xfId="18844"/>
    <cellStyle name="Normal 28 5 5 2 5" xfId="12453"/>
    <cellStyle name="Normal 28 5 5 3" xfId="5193"/>
    <cellStyle name="Normal 28 5 5 3 2" xfId="9402"/>
    <cellStyle name="Normal 28 5 5 3 2 2" xfId="19856"/>
    <cellStyle name="Normal 28 5 5 3 3" xfId="15648"/>
    <cellStyle name="Normal 28 5 5 4" xfId="3168"/>
    <cellStyle name="Normal 28 5 5 4 2" xfId="13623"/>
    <cellStyle name="Normal 28 5 5 5" xfId="7377"/>
    <cellStyle name="Normal 28 5 5 5 2" xfId="17831"/>
    <cellStyle name="Normal 28 5 5 6" xfId="11440"/>
    <cellStyle name="Normal 28 5 6" xfId="1318"/>
    <cellStyle name="Normal 28 5 6 2" xfId="5527"/>
    <cellStyle name="Normal 28 5 6 2 2" xfId="9736"/>
    <cellStyle name="Normal 28 5 6 2 2 2" xfId="20190"/>
    <cellStyle name="Normal 28 5 6 2 3" xfId="15982"/>
    <cellStyle name="Normal 28 5 6 3" xfId="3502"/>
    <cellStyle name="Normal 28 5 6 3 2" xfId="13957"/>
    <cellStyle name="Normal 28 5 6 4" xfId="7711"/>
    <cellStyle name="Normal 28 5 6 4 2" xfId="18165"/>
    <cellStyle name="Normal 28 5 6 5" xfId="11774"/>
    <cellStyle name="Normal 28 5 7" xfId="2489"/>
    <cellStyle name="Normal 28 5 7 2" xfId="6698"/>
    <cellStyle name="Normal 28 5 7 2 2" xfId="17152"/>
    <cellStyle name="Normal 28 5 7 3" xfId="12944"/>
    <cellStyle name="Normal 28 5 8" xfId="4503"/>
    <cellStyle name="Normal 28 5 8 2" xfId="8712"/>
    <cellStyle name="Normal 28 5 8 2 2" xfId="19166"/>
    <cellStyle name="Normal 28 5 8 3" xfId="14958"/>
    <cellStyle name="Normal 28 5 9" xfId="2320"/>
    <cellStyle name="Normal 28 5 9 2" xfId="12775"/>
    <cellStyle name="Normal 28 6" xfId="112"/>
    <cellStyle name="Normal 28 6 10" xfId="6546"/>
    <cellStyle name="Normal 28 6 10 2" xfId="17000"/>
    <cellStyle name="Normal 28 6 11" xfId="275"/>
    <cellStyle name="Normal 28 6 12" xfId="10733"/>
    <cellStyle name="Normal 28 6 2" xfId="113"/>
    <cellStyle name="Normal 28 6 2 10" xfId="355"/>
    <cellStyle name="Normal 28 6 2 11" xfId="10813"/>
    <cellStyle name="Normal 28 6 2 2" xfId="529"/>
    <cellStyle name="Normal 28 6 2 2 2" xfId="876"/>
    <cellStyle name="Normal 28 6 2 2 2 2" xfId="1890"/>
    <cellStyle name="Normal 28 6 2 2 2 2 2" xfId="6099"/>
    <cellStyle name="Normal 28 6 2 2 2 2 2 2" xfId="10308"/>
    <cellStyle name="Normal 28 6 2 2 2 2 2 2 2" xfId="20762"/>
    <cellStyle name="Normal 28 6 2 2 2 2 2 3" xfId="16554"/>
    <cellStyle name="Normal 28 6 2 2 2 2 3" xfId="4074"/>
    <cellStyle name="Normal 28 6 2 2 2 2 3 2" xfId="14529"/>
    <cellStyle name="Normal 28 6 2 2 2 2 4" xfId="8283"/>
    <cellStyle name="Normal 28 6 2 2 2 2 4 2" xfId="18737"/>
    <cellStyle name="Normal 28 6 2 2 2 2 5" xfId="12346"/>
    <cellStyle name="Normal 28 6 2 2 2 3" xfId="5086"/>
    <cellStyle name="Normal 28 6 2 2 2 3 2" xfId="9295"/>
    <cellStyle name="Normal 28 6 2 2 2 3 2 2" xfId="19749"/>
    <cellStyle name="Normal 28 6 2 2 2 3 3" xfId="15541"/>
    <cellStyle name="Normal 28 6 2 2 2 4" xfId="3061"/>
    <cellStyle name="Normal 28 6 2 2 2 4 2" xfId="13516"/>
    <cellStyle name="Normal 28 6 2 2 2 5" xfId="7270"/>
    <cellStyle name="Normal 28 6 2 2 2 5 2" xfId="17724"/>
    <cellStyle name="Normal 28 6 2 2 2 6" xfId="11333"/>
    <cellStyle name="Normal 28 6 2 2 3" xfId="1209"/>
    <cellStyle name="Normal 28 6 2 2 3 2" xfId="2223"/>
    <cellStyle name="Normal 28 6 2 2 3 2 2" xfId="6432"/>
    <cellStyle name="Normal 28 6 2 2 3 2 2 2" xfId="10641"/>
    <cellStyle name="Normal 28 6 2 2 3 2 2 2 2" xfId="21095"/>
    <cellStyle name="Normal 28 6 2 2 3 2 2 3" xfId="16887"/>
    <cellStyle name="Normal 28 6 2 2 3 2 3" xfId="4407"/>
    <cellStyle name="Normal 28 6 2 2 3 2 3 2" xfId="14862"/>
    <cellStyle name="Normal 28 6 2 2 3 2 4" xfId="8616"/>
    <cellStyle name="Normal 28 6 2 2 3 2 4 2" xfId="19070"/>
    <cellStyle name="Normal 28 6 2 2 3 2 5" xfId="12679"/>
    <cellStyle name="Normal 28 6 2 2 3 3" xfId="5419"/>
    <cellStyle name="Normal 28 6 2 2 3 3 2" xfId="9628"/>
    <cellStyle name="Normal 28 6 2 2 3 3 2 2" xfId="20082"/>
    <cellStyle name="Normal 28 6 2 2 3 3 3" xfId="15874"/>
    <cellStyle name="Normal 28 6 2 2 3 4" xfId="3394"/>
    <cellStyle name="Normal 28 6 2 2 3 4 2" xfId="13849"/>
    <cellStyle name="Normal 28 6 2 2 3 5" xfId="7603"/>
    <cellStyle name="Normal 28 6 2 2 3 5 2" xfId="18057"/>
    <cellStyle name="Normal 28 6 2 2 3 6" xfId="11666"/>
    <cellStyle name="Normal 28 6 2 2 4" xfId="1544"/>
    <cellStyle name="Normal 28 6 2 2 4 2" xfId="5753"/>
    <cellStyle name="Normal 28 6 2 2 4 2 2" xfId="9962"/>
    <cellStyle name="Normal 28 6 2 2 4 2 2 2" xfId="20416"/>
    <cellStyle name="Normal 28 6 2 2 4 2 3" xfId="16208"/>
    <cellStyle name="Normal 28 6 2 2 4 3" xfId="3728"/>
    <cellStyle name="Normal 28 6 2 2 4 3 2" xfId="14183"/>
    <cellStyle name="Normal 28 6 2 2 4 4" xfId="7937"/>
    <cellStyle name="Normal 28 6 2 2 4 4 2" xfId="18391"/>
    <cellStyle name="Normal 28 6 2 2 4 5" xfId="12000"/>
    <cellStyle name="Normal 28 6 2 2 5" xfId="4740"/>
    <cellStyle name="Normal 28 6 2 2 5 2" xfId="8949"/>
    <cellStyle name="Normal 28 6 2 2 5 2 2" xfId="19403"/>
    <cellStyle name="Normal 28 6 2 2 5 3" xfId="15195"/>
    <cellStyle name="Normal 28 6 2 2 6" xfId="2715"/>
    <cellStyle name="Normal 28 6 2 2 6 2" xfId="13170"/>
    <cellStyle name="Normal 28 6 2 2 7" xfId="6924"/>
    <cellStyle name="Normal 28 6 2 2 7 2" xfId="17378"/>
    <cellStyle name="Normal 28 6 2 2 8" xfId="10987"/>
    <cellStyle name="Normal 28 6 2 3" xfId="702"/>
    <cellStyle name="Normal 28 6 2 3 2" xfId="1716"/>
    <cellStyle name="Normal 28 6 2 3 2 2" xfId="5925"/>
    <cellStyle name="Normal 28 6 2 3 2 2 2" xfId="10134"/>
    <cellStyle name="Normal 28 6 2 3 2 2 2 2" xfId="20588"/>
    <cellStyle name="Normal 28 6 2 3 2 2 3" xfId="16380"/>
    <cellStyle name="Normal 28 6 2 3 2 3" xfId="3900"/>
    <cellStyle name="Normal 28 6 2 3 2 3 2" xfId="14355"/>
    <cellStyle name="Normal 28 6 2 3 2 4" xfId="8109"/>
    <cellStyle name="Normal 28 6 2 3 2 4 2" xfId="18563"/>
    <cellStyle name="Normal 28 6 2 3 2 5" xfId="12172"/>
    <cellStyle name="Normal 28 6 2 3 3" xfId="4912"/>
    <cellStyle name="Normal 28 6 2 3 3 2" xfId="9121"/>
    <cellStyle name="Normal 28 6 2 3 3 2 2" xfId="19575"/>
    <cellStyle name="Normal 28 6 2 3 3 3" xfId="15367"/>
    <cellStyle name="Normal 28 6 2 3 4" xfId="2887"/>
    <cellStyle name="Normal 28 6 2 3 4 2" xfId="13342"/>
    <cellStyle name="Normal 28 6 2 3 5" xfId="7096"/>
    <cellStyle name="Normal 28 6 2 3 5 2" xfId="17550"/>
    <cellStyle name="Normal 28 6 2 3 6" xfId="11159"/>
    <cellStyle name="Normal 28 6 2 4" xfId="1035"/>
    <cellStyle name="Normal 28 6 2 4 2" xfId="2049"/>
    <cellStyle name="Normal 28 6 2 4 2 2" xfId="6258"/>
    <cellStyle name="Normal 28 6 2 4 2 2 2" xfId="10467"/>
    <cellStyle name="Normal 28 6 2 4 2 2 2 2" xfId="20921"/>
    <cellStyle name="Normal 28 6 2 4 2 2 3" xfId="16713"/>
    <cellStyle name="Normal 28 6 2 4 2 3" xfId="4233"/>
    <cellStyle name="Normal 28 6 2 4 2 3 2" xfId="14688"/>
    <cellStyle name="Normal 28 6 2 4 2 4" xfId="8442"/>
    <cellStyle name="Normal 28 6 2 4 2 4 2" xfId="18896"/>
    <cellStyle name="Normal 28 6 2 4 2 5" xfId="12505"/>
    <cellStyle name="Normal 28 6 2 4 3" xfId="5245"/>
    <cellStyle name="Normal 28 6 2 4 3 2" xfId="9454"/>
    <cellStyle name="Normal 28 6 2 4 3 2 2" xfId="19908"/>
    <cellStyle name="Normal 28 6 2 4 3 3" xfId="15700"/>
    <cellStyle name="Normal 28 6 2 4 4" xfId="3220"/>
    <cellStyle name="Normal 28 6 2 4 4 2" xfId="13675"/>
    <cellStyle name="Normal 28 6 2 4 5" xfId="7429"/>
    <cellStyle name="Normal 28 6 2 4 5 2" xfId="17883"/>
    <cellStyle name="Normal 28 6 2 4 6" xfId="11492"/>
    <cellStyle name="Normal 28 6 2 5" xfId="1370"/>
    <cellStyle name="Normal 28 6 2 5 2" xfId="5579"/>
    <cellStyle name="Normal 28 6 2 5 2 2" xfId="9788"/>
    <cellStyle name="Normal 28 6 2 5 2 2 2" xfId="20242"/>
    <cellStyle name="Normal 28 6 2 5 2 3" xfId="16034"/>
    <cellStyle name="Normal 28 6 2 5 3" xfId="3554"/>
    <cellStyle name="Normal 28 6 2 5 3 2" xfId="14009"/>
    <cellStyle name="Normal 28 6 2 5 4" xfId="7763"/>
    <cellStyle name="Normal 28 6 2 5 4 2" xfId="18217"/>
    <cellStyle name="Normal 28 6 2 5 5" xfId="11826"/>
    <cellStyle name="Normal 28 6 2 6" xfId="2541"/>
    <cellStyle name="Normal 28 6 2 6 2" xfId="6750"/>
    <cellStyle name="Normal 28 6 2 6 2 2" xfId="17204"/>
    <cellStyle name="Normal 28 6 2 6 3" xfId="12996"/>
    <cellStyle name="Normal 28 6 2 7" xfId="4565"/>
    <cellStyle name="Normal 28 6 2 7 2" xfId="8774"/>
    <cellStyle name="Normal 28 6 2 7 2 2" xfId="19228"/>
    <cellStyle name="Normal 28 6 2 7 3" xfId="15020"/>
    <cellStyle name="Normal 28 6 2 8" xfId="2382"/>
    <cellStyle name="Normal 28 6 2 8 2" xfId="12837"/>
    <cellStyle name="Normal 28 6 2 9" xfId="6591"/>
    <cellStyle name="Normal 28 6 2 9 2" xfId="17045"/>
    <cellStyle name="Normal 28 6 3" xfId="449"/>
    <cellStyle name="Normal 28 6 3 2" xfId="796"/>
    <cellStyle name="Normal 28 6 3 2 2" xfId="1810"/>
    <cellStyle name="Normal 28 6 3 2 2 2" xfId="6019"/>
    <cellStyle name="Normal 28 6 3 2 2 2 2" xfId="10228"/>
    <cellStyle name="Normal 28 6 3 2 2 2 2 2" xfId="20682"/>
    <cellStyle name="Normal 28 6 3 2 2 2 3" xfId="16474"/>
    <cellStyle name="Normal 28 6 3 2 2 3" xfId="3994"/>
    <cellStyle name="Normal 28 6 3 2 2 3 2" xfId="14449"/>
    <cellStyle name="Normal 28 6 3 2 2 4" xfId="8203"/>
    <cellStyle name="Normal 28 6 3 2 2 4 2" xfId="18657"/>
    <cellStyle name="Normal 28 6 3 2 2 5" xfId="12266"/>
    <cellStyle name="Normal 28 6 3 2 3" xfId="5006"/>
    <cellStyle name="Normal 28 6 3 2 3 2" xfId="9215"/>
    <cellStyle name="Normal 28 6 3 2 3 2 2" xfId="19669"/>
    <cellStyle name="Normal 28 6 3 2 3 3" xfId="15461"/>
    <cellStyle name="Normal 28 6 3 2 4" xfId="2981"/>
    <cellStyle name="Normal 28 6 3 2 4 2" xfId="13436"/>
    <cellStyle name="Normal 28 6 3 2 5" xfId="7190"/>
    <cellStyle name="Normal 28 6 3 2 5 2" xfId="17644"/>
    <cellStyle name="Normal 28 6 3 2 6" xfId="11253"/>
    <cellStyle name="Normal 28 6 3 3" xfId="1129"/>
    <cellStyle name="Normal 28 6 3 3 2" xfId="2143"/>
    <cellStyle name="Normal 28 6 3 3 2 2" xfId="6352"/>
    <cellStyle name="Normal 28 6 3 3 2 2 2" xfId="10561"/>
    <cellStyle name="Normal 28 6 3 3 2 2 2 2" xfId="21015"/>
    <cellStyle name="Normal 28 6 3 3 2 2 3" xfId="16807"/>
    <cellStyle name="Normal 28 6 3 3 2 3" xfId="4327"/>
    <cellStyle name="Normal 28 6 3 3 2 3 2" xfId="14782"/>
    <cellStyle name="Normal 28 6 3 3 2 4" xfId="8536"/>
    <cellStyle name="Normal 28 6 3 3 2 4 2" xfId="18990"/>
    <cellStyle name="Normal 28 6 3 3 2 5" xfId="12599"/>
    <cellStyle name="Normal 28 6 3 3 3" xfId="5339"/>
    <cellStyle name="Normal 28 6 3 3 3 2" xfId="9548"/>
    <cellStyle name="Normal 28 6 3 3 3 2 2" xfId="20002"/>
    <cellStyle name="Normal 28 6 3 3 3 3" xfId="15794"/>
    <cellStyle name="Normal 28 6 3 3 4" xfId="3314"/>
    <cellStyle name="Normal 28 6 3 3 4 2" xfId="13769"/>
    <cellStyle name="Normal 28 6 3 3 5" xfId="7523"/>
    <cellStyle name="Normal 28 6 3 3 5 2" xfId="17977"/>
    <cellStyle name="Normal 28 6 3 3 6" xfId="11586"/>
    <cellStyle name="Normal 28 6 3 4" xfId="1464"/>
    <cellStyle name="Normal 28 6 3 4 2" xfId="5673"/>
    <cellStyle name="Normal 28 6 3 4 2 2" xfId="9882"/>
    <cellStyle name="Normal 28 6 3 4 2 2 2" xfId="20336"/>
    <cellStyle name="Normal 28 6 3 4 2 3" xfId="16128"/>
    <cellStyle name="Normal 28 6 3 4 3" xfId="3648"/>
    <cellStyle name="Normal 28 6 3 4 3 2" xfId="14103"/>
    <cellStyle name="Normal 28 6 3 4 4" xfId="7857"/>
    <cellStyle name="Normal 28 6 3 4 4 2" xfId="18311"/>
    <cellStyle name="Normal 28 6 3 4 5" xfId="11920"/>
    <cellStyle name="Normal 28 6 3 5" xfId="4660"/>
    <cellStyle name="Normal 28 6 3 5 2" xfId="8869"/>
    <cellStyle name="Normal 28 6 3 5 2 2" xfId="19323"/>
    <cellStyle name="Normal 28 6 3 5 3" xfId="15115"/>
    <cellStyle name="Normal 28 6 3 6" xfId="2635"/>
    <cellStyle name="Normal 28 6 3 6 2" xfId="13090"/>
    <cellStyle name="Normal 28 6 3 7" xfId="6844"/>
    <cellStyle name="Normal 28 6 3 7 2" xfId="17298"/>
    <cellStyle name="Normal 28 6 3 8" xfId="10907"/>
    <cellStyle name="Normal 28 6 4" xfId="622"/>
    <cellStyle name="Normal 28 6 4 2" xfId="1636"/>
    <cellStyle name="Normal 28 6 4 2 2" xfId="5845"/>
    <cellStyle name="Normal 28 6 4 2 2 2" xfId="10054"/>
    <cellStyle name="Normal 28 6 4 2 2 2 2" xfId="20508"/>
    <cellStyle name="Normal 28 6 4 2 2 3" xfId="16300"/>
    <cellStyle name="Normal 28 6 4 2 3" xfId="3820"/>
    <cellStyle name="Normal 28 6 4 2 3 2" xfId="14275"/>
    <cellStyle name="Normal 28 6 4 2 4" xfId="8029"/>
    <cellStyle name="Normal 28 6 4 2 4 2" xfId="18483"/>
    <cellStyle name="Normal 28 6 4 2 5" xfId="12092"/>
    <cellStyle name="Normal 28 6 4 3" xfId="4832"/>
    <cellStyle name="Normal 28 6 4 3 2" xfId="9041"/>
    <cellStyle name="Normal 28 6 4 3 2 2" xfId="19495"/>
    <cellStyle name="Normal 28 6 4 3 3" xfId="15287"/>
    <cellStyle name="Normal 28 6 4 4" xfId="2807"/>
    <cellStyle name="Normal 28 6 4 4 2" xfId="13262"/>
    <cellStyle name="Normal 28 6 4 5" xfId="7016"/>
    <cellStyle name="Normal 28 6 4 5 2" xfId="17470"/>
    <cellStyle name="Normal 28 6 4 6" xfId="11079"/>
    <cellStyle name="Normal 28 6 5" xfId="955"/>
    <cellStyle name="Normal 28 6 5 2" xfId="1969"/>
    <cellStyle name="Normal 28 6 5 2 2" xfId="6178"/>
    <cellStyle name="Normal 28 6 5 2 2 2" xfId="10387"/>
    <cellStyle name="Normal 28 6 5 2 2 2 2" xfId="20841"/>
    <cellStyle name="Normal 28 6 5 2 2 3" xfId="16633"/>
    <cellStyle name="Normal 28 6 5 2 3" xfId="4153"/>
    <cellStyle name="Normal 28 6 5 2 3 2" xfId="14608"/>
    <cellStyle name="Normal 28 6 5 2 4" xfId="8362"/>
    <cellStyle name="Normal 28 6 5 2 4 2" xfId="18816"/>
    <cellStyle name="Normal 28 6 5 2 5" xfId="12425"/>
    <cellStyle name="Normal 28 6 5 3" xfId="5165"/>
    <cellStyle name="Normal 28 6 5 3 2" xfId="9374"/>
    <cellStyle name="Normal 28 6 5 3 2 2" xfId="19828"/>
    <cellStyle name="Normal 28 6 5 3 3" xfId="15620"/>
    <cellStyle name="Normal 28 6 5 4" xfId="3140"/>
    <cellStyle name="Normal 28 6 5 4 2" xfId="13595"/>
    <cellStyle name="Normal 28 6 5 5" xfId="7349"/>
    <cellStyle name="Normal 28 6 5 5 2" xfId="17803"/>
    <cellStyle name="Normal 28 6 5 6" xfId="11412"/>
    <cellStyle name="Normal 28 6 6" xfId="1290"/>
    <cellStyle name="Normal 28 6 6 2" xfId="5499"/>
    <cellStyle name="Normal 28 6 6 2 2" xfId="9708"/>
    <cellStyle name="Normal 28 6 6 2 2 2" xfId="20162"/>
    <cellStyle name="Normal 28 6 6 2 3" xfId="15954"/>
    <cellStyle name="Normal 28 6 6 3" xfId="3474"/>
    <cellStyle name="Normal 28 6 6 3 2" xfId="13929"/>
    <cellStyle name="Normal 28 6 6 4" xfId="7683"/>
    <cellStyle name="Normal 28 6 6 4 2" xfId="18137"/>
    <cellStyle name="Normal 28 6 6 5" xfId="11746"/>
    <cellStyle name="Normal 28 6 7" xfId="2461"/>
    <cellStyle name="Normal 28 6 7 2" xfId="6670"/>
    <cellStyle name="Normal 28 6 7 2 2" xfId="17124"/>
    <cellStyle name="Normal 28 6 7 3" xfId="12916"/>
    <cellStyle name="Normal 28 6 8" xfId="4520"/>
    <cellStyle name="Normal 28 6 8 2" xfId="8729"/>
    <cellStyle name="Normal 28 6 8 2 2" xfId="19183"/>
    <cellStyle name="Normal 28 6 8 3" xfId="14975"/>
    <cellStyle name="Normal 28 6 9" xfId="2337"/>
    <cellStyle name="Normal 28 6 9 2" xfId="12792"/>
    <cellStyle name="Normal 28 7" xfId="114"/>
    <cellStyle name="Normal 28 7 10" xfId="339"/>
    <cellStyle name="Normal 28 7 11" xfId="10797"/>
    <cellStyle name="Normal 28 7 2" xfId="513"/>
    <cellStyle name="Normal 28 7 2 2" xfId="860"/>
    <cellStyle name="Normal 28 7 2 2 2" xfId="1874"/>
    <cellStyle name="Normal 28 7 2 2 2 2" xfId="6083"/>
    <cellStyle name="Normal 28 7 2 2 2 2 2" xfId="10292"/>
    <cellStyle name="Normal 28 7 2 2 2 2 2 2" xfId="20746"/>
    <cellStyle name="Normal 28 7 2 2 2 2 3" xfId="16538"/>
    <cellStyle name="Normal 28 7 2 2 2 3" xfId="4058"/>
    <cellStyle name="Normal 28 7 2 2 2 3 2" xfId="14513"/>
    <cellStyle name="Normal 28 7 2 2 2 4" xfId="8267"/>
    <cellStyle name="Normal 28 7 2 2 2 4 2" xfId="18721"/>
    <cellStyle name="Normal 28 7 2 2 2 5" xfId="12330"/>
    <cellStyle name="Normal 28 7 2 2 3" xfId="5070"/>
    <cellStyle name="Normal 28 7 2 2 3 2" xfId="9279"/>
    <cellStyle name="Normal 28 7 2 2 3 2 2" xfId="19733"/>
    <cellStyle name="Normal 28 7 2 2 3 3" xfId="15525"/>
    <cellStyle name="Normal 28 7 2 2 4" xfId="3045"/>
    <cellStyle name="Normal 28 7 2 2 4 2" xfId="13500"/>
    <cellStyle name="Normal 28 7 2 2 5" xfId="7254"/>
    <cellStyle name="Normal 28 7 2 2 5 2" xfId="17708"/>
    <cellStyle name="Normal 28 7 2 2 6" xfId="11317"/>
    <cellStyle name="Normal 28 7 2 3" xfId="1193"/>
    <cellStyle name="Normal 28 7 2 3 2" xfId="2207"/>
    <cellStyle name="Normal 28 7 2 3 2 2" xfId="6416"/>
    <cellStyle name="Normal 28 7 2 3 2 2 2" xfId="10625"/>
    <cellStyle name="Normal 28 7 2 3 2 2 2 2" xfId="21079"/>
    <cellStyle name="Normal 28 7 2 3 2 2 3" xfId="16871"/>
    <cellStyle name="Normal 28 7 2 3 2 3" xfId="4391"/>
    <cellStyle name="Normal 28 7 2 3 2 3 2" xfId="14846"/>
    <cellStyle name="Normal 28 7 2 3 2 4" xfId="8600"/>
    <cellStyle name="Normal 28 7 2 3 2 4 2" xfId="19054"/>
    <cellStyle name="Normal 28 7 2 3 2 5" xfId="12663"/>
    <cellStyle name="Normal 28 7 2 3 3" xfId="5403"/>
    <cellStyle name="Normal 28 7 2 3 3 2" xfId="9612"/>
    <cellStyle name="Normal 28 7 2 3 3 2 2" xfId="20066"/>
    <cellStyle name="Normal 28 7 2 3 3 3" xfId="15858"/>
    <cellStyle name="Normal 28 7 2 3 4" xfId="3378"/>
    <cellStyle name="Normal 28 7 2 3 4 2" xfId="13833"/>
    <cellStyle name="Normal 28 7 2 3 5" xfId="7587"/>
    <cellStyle name="Normal 28 7 2 3 5 2" xfId="18041"/>
    <cellStyle name="Normal 28 7 2 3 6" xfId="11650"/>
    <cellStyle name="Normal 28 7 2 4" xfId="1528"/>
    <cellStyle name="Normal 28 7 2 4 2" xfId="5737"/>
    <cellStyle name="Normal 28 7 2 4 2 2" xfId="9946"/>
    <cellStyle name="Normal 28 7 2 4 2 2 2" xfId="20400"/>
    <cellStyle name="Normal 28 7 2 4 2 3" xfId="16192"/>
    <cellStyle name="Normal 28 7 2 4 3" xfId="3712"/>
    <cellStyle name="Normal 28 7 2 4 3 2" xfId="14167"/>
    <cellStyle name="Normal 28 7 2 4 4" xfId="7921"/>
    <cellStyle name="Normal 28 7 2 4 4 2" xfId="18375"/>
    <cellStyle name="Normal 28 7 2 4 5" xfId="11984"/>
    <cellStyle name="Normal 28 7 2 5" xfId="4724"/>
    <cellStyle name="Normal 28 7 2 5 2" xfId="8933"/>
    <cellStyle name="Normal 28 7 2 5 2 2" xfId="19387"/>
    <cellStyle name="Normal 28 7 2 5 3" xfId="15179"/>
    <cellStyle name="Normal 28 7 2 6" xfId="2699"/>
    <cellStyle name="Normal 28 7 2 6 2" xfId="13154"/>
    <cellStyle name="Normal 28 7 2 7" xfId="6908"/>
    <cellStyle name="Normal 28 7 2 7 2" xfId="17362"/>
    <cellStyle name="Normal 28 7 2 8" xfId="10971"/>
    <cellStyle name="Normal 28 7 3" xfId="686"/>
    <cellStyle name="Normal 28 7 3 2" xfId="1700"/>
    <cellStyle name="Normal 28 7 3 2 2" xfId="5909"/>
    <cellStyle name="Normal 28 7 3 2 2 2" xfId="10118"/>
    <cellStyle name="Normal 28 7 3 2 2 2 2" xfId="20572"/>
    <cellStyle name="Normal 28 7 3 2 2 3" xfId="16364"/>
    <cellStyle name="Normal 28 7 3 2 3" xfId="3884"/>
    <cellStyle name="Normal 28 7 3 2 3 2" xfId="14339"/>
    <cellStyle name="Normal 28 7 3 2 4" xfId="8093"/>
    <cellStyle name="Normal 28 7 3 2 4 2" xfId="18547"/>
    <cellStyle name="Normal 28 7 3 2 5" xfId="12156"/>
    <cellStyle name="Normal 28 7 3 3" xfId="4896"/>
    <cellStyle name="Normal 28 7 3 3 2" xfId="9105"/>
    <cellStyle name="Normal 28 7 3 3 2 2" xfId="19559"/>
    <cellStyle name="Normal 28 7 3 3 3" xfId="15351"/>
    <cellStyle name="Normal 28 7 3 4" xfId="2871"/>
    <cellStyle name="Normal 28 7 3 4 2" xfId="13326"/>
    <cellStyle name="Normal 28 7 3 5" xfId="7080"/>
    <cellStyle name="Normal 28 7 3 5 2" xfId="17534"/>
    <cellStyle name="Normal 28 7 3 6" xfId="11143"/>
    <cellStyle name="Normal 28 7 4" xfId="1019"/>
    <cellStyle name="Normal 28 7 4 2" xfId="2033"/>
    <cellStyle name="Normal 28 7 4 2 2" xfId="6242"/>
    <cellStyle name="Normal 28 7 4 2 2 2" xfId="10451"/>
    <cellStyle name="Normal 28 7 4 2 2 2 2" xfId="20905"/>
    <cellStyle name="Normal 28 7 4 2 2 3" xfId="16697"/>
    <cellStyle name="Normal 28 7 4 2 3" xfId="4217"/>
    <cellStyle name="Normal 28 7 4 2 3 2" xfId="14672"/>
    <cellStyle name="Normal 28 7 4 2 4" xfId="8426"/>
    <cellStyle name="Normal 28 7 4 2 4 2" xfId="18880"/>
    <cellStyle name="Normal 28 7 4 2 5" xfId="12489"/>
    <cellStyle name="Normal 28 7 4 3" xfId="5229"/>
    <cellStyle name="Normal 28 7 4 3 2" xfId="9438"/>
    <cellStyle name="Normal 28 7 4 3 2 2" xfId="19892"/>
    <cellStyle name="Normal 28 7 4 3 3" xfId="15684"/>
    <cellStyle name="Normal 28 7 4 4" xfId="3204"/>
    <cellStyle name="Normal 28 7 4 4 2" xfId="13659"/>
    <cellStyle name="Normal 28 7 4 5" xfId="7413"/>
    <cellStyle name="Normal 28 7 4 5 2" xfId="17867"/>
    <cellStyle name="Normal 28 7 4 6" xfId="11476"/>
    <cellStyle name="Normal 28 7 5" xfId="1354"/>
    <cellStyle name="Normal 28 7 5 2" xfId="5563"/>
    <cellStyle name="Normal 28 7 5 2 2" xfId="9772"/>
    <cellStyle name="Normal 28 7 5 2 2 2" xfId="20226"/>
    <cellStyle name="Normal 28 7 5 2 3" xfId="16018"/>
    <cellStyle name="Normal 28 7 5 3" xfId="3538"/>
    <cellStyle name="Normal 28 7 5 3 2" xfId="13993"/>
    <cellStyle name="Normal 28 7 5 4" xfId="7747"/>
    <cellStyle name="Normal 28 7 5 4 2" xfId="18201"/>
    <cellStyle name="Normal 28 7 5 5" xfId="11810"/>
    <cellStyle name="Normal 28 7 6" xfId="2525"/>
    <cellStyle name="Normal 28 7 6 2" xfId="6734"/>
    <cellStyle name="Normal 28 7 6 2 2" xfId="17188"/>
    <cellStyle name="Normal 28 7 6 3" xfId="12980"/>
    <cellStyle name="Normal 28 7 7" xfId="4548"/>
    <cellStyle name="Normal 28 7 7 2" xfId="8757"/>
    <cellStyle name="Normal 28 7 7 2 2" xfId="19211"/>
    <cellStyle name="Normal 28 7 7 3" xfId="15003"/>
    <cellStyle name="Normal 28 7 8" xfId="2365"/>
    <cellStyle name="Normal 28 7 8 2" xfId="12820"/>
    <cellStyle name="Normal 28 7 9" xfId="6574"/>
    <cellStyle name="Normal 28 7 9 2" xfId="17028"/>
    <cellStyle name="Normal 28 8" xfId="432"/>
    <cellStyle name="Normal 28 8 2" xfId="779"/>
    <cellStyle name="Normal 28 8 2 2" xfId="1793"/>
    <cellStyle name="Normal 28 8 2 2 2" xfId="6002"/>
    <cellStyle name="Normal 28 8 2 2 2 2" xfId="10211"/>
    <cellStyle name="Normal 28 8 2 2 2 2 2" xfId="20665"/>
    <cellStyle name="Normal 28 8 2 2 2 3" xfId="16457"/>
    <cellStyle name="Normal 28 8 2 2 3" xfId="3977"/>
    <cellStyle name="Normal 28 8 2 2 3 2" xfId="14432"/>
    <cellStyle name="Normal 28 8 2 2 4" xfId="8186"/>
    <cellStyle name="Normal 28 8 2 2 4 2" xfId="18640"/>
    <cellStyle name="Normal 28 8 2 2 5" xfId="12249"/>
    <cellStyle name="Normal 28 8 2 3" xfId="4989"/>
    <cellStyle name="Normal 28 8 2 3 2" xfId="9198"/>
    <cellStyle name="Normal 28 8 2 3 2 2" xfId="19652"/>
    <cellStyle name="Normal 28 8 2 3 3" xfId="15444"/>
    <cellStyle name="Normal 28 8 2 4" xfId="2964"/>
    <cellStyle name="Normal 28 8 2 4 2" xfId="13419"/>
    <cellStyle name="Normal 28 8 2 5" xfId="7173"/>
    <cellStyle name="Normal 28 8 2 5 2" xfId="17627"/>
    <cellStyle name="Normal 28 8 2 6" xfId="11236"/>
    <cellStyle name="Normal 28 8 3" xfId="1112"/>
    <cellStyle name="Normal 28 8 3 2" xfId="2126"/>
    <cellStyle name="Normal 28 8 3 2 2" xfId="6335"/>
    <cellStyle name="Normal 28 8 3 2 2 2" xfId="10544"/>
    <cellStyle name="Normal 28 8 3 2 2 2 2" xfId="20998"/>
    <cellStyle name="Normal 28 8 3 2 2 3" xfId="16790"/>
    <cellStyle name="Normal 28 8 3 2 3" xfId="4310"/>
    <cellStyle name="Normal 28 8 3 2 3 2" xfId="14765"/>
    <cellStyle name="Normal 28 8 3 2 4" xfId="8519"/>
    <cellStyle name="Normal 28 8 3 2 4 2" xfId="18973"/>
    <cellStyle name="Normal 28 8 3 2 5" xfId="12582"/>
    <cellStyle name="Normal 28 8 3 3" xfId="5322"/>
    <cellStyle name="Normal 28 8 3 3 2" xfId="9531"/>
    <cellStyle name="Normal 28 8 3 3 2 2" xfId="19985"/>
    <cellStyle name="Normal 28 8 3 3 3" xfId="15777"/>
    <cellStyle name="Normal 28 8 3 4" xfId="3297"/>
    <cellStyle name="Normal 28 8 3 4 2" xfId="13752"/>
    <cellStyle name="Normal 28 8 3 5" xfId="7506"/>
    <cellStyle name="Normal 28 8 3 5 2" xfId="17960"/>
    <cellStyle name="Normal 28 8 3 6" xfId="11569"/>
    <cellStyle name="Normal 28 8 4" xfId="1447"/>
    <cellStyle name="Normal 28 8 4 2" xfId="5656"/>
    <cellStyle name="Normal 28 8 4 2 2" xfId="9865"/>
    <cellStyle name="Normal 28 8 4 2 2 2" xfId="20319"/>
    <cellStyle name="Normal 28 8 4 2 3" xfId="16111"/>
    <cellStyle name="Normal 28 8 4 3" xfId="3631"/>
    <cellStyle name="Normal 28 8 4 3 2" xfId="14086"/>
    <cellStyle name="Normal 28 8 4 4" xfId="7840"/>
    <cellStyle name="Normal 28 8 4 4 2" xfId="18294"/>
    <cellStyle name="Normal 28 8 4 5" xfId="11903"/>
    <cellStyle name="Normal 28 8 5" xfId="4643"/>
    <cellStyle name="Normal 28 8 5 2" xfId="8852"/>
    <cellStyle name="Normal 28 8 5 2 2" xfId="19306"/>
    <cellStyle name="Normal 28 8 5 3" xfId="15098"/>
    <cellStyle name="Normal 28 8 6" xfId="2618"/>
    <cellStyle name="Normal 28 8 6 2" xfId="13073"/>
    <cellStyle name="Normal 28 8 7" xfId="6827"/>
    <cellStyle name="Normal 28 8 7 2" xfId="17281"/>
    <cellStyle name="Normal 28 8 8" xfId="10890"/>
    <cellStyle name="Normal 28 9" xfId="417"/>
    <cellStyle name="Normal 28 9 2" xfId="764"/>
    <cellStyle name="Normal 28 9 2 2" xfId="1778"/>
    <cellStyle name="Normal 28 9 2 2 2" xfId="5987"/>
    <cellStyle name="Normal 28 9 2 2 2 2" xfId="10196"/>
    <cellStyle name="Normal 28 9 2 2 2 2 2" xfId="20650"/>
    <cellStyle name="Normal 28 9 2 2 2 3" xfId="16442"/>
    <cellStyle name="Normal 28 9 2 2 3" xfId="3962"/>
    <cellStyle name="Normal 28 9 2 2 3 2" xfId="14417"/>
    <cellStyle name="Normal 28 9 2 2 4" xfId="8171"/>
    <cellStyle name="Normal 28 9 2 2 4 2" xfId="18625"/>
    <cellStyle name="Normal 28 9 2 2 5" xfId="12234"/>
    <cellStyle name="Normal 28 9 2 3" xfId="4974"/>
    <cellStyle name="Normal 28 9 2 3 2" xfId="9183"/>
    <cellStyle name="Normal 28 9 2 3 2 2" xfId="19637"/>
    <cellStyle name="Normal 28 9 2 3 3" xfId="15429"/>
    <cellStyle name="Normal 28 9 2 4" xfId="2949"/>
    <cellStyle name="Normal 28 9 2 4 2" xfId="13404"/>
    <cellStyle name="Normal 28 9 2 5" xfId="7158"/>
    <cellStyle name="Normal 28 9 2 5 2" xfId="17612"/>
    <cellStyle name="Normal 28 9 2 6" xfId="11221"/>
    <cellStyle name="Normal 28 9 3" xfId="1097"/>
    <cellStyle name="Normal 28 9 3 2" xfId="2111"/>
    <cellStyle name="Normal 28 9 3 2 2" xfId="6320"/>
    <cellStyle name="Normal 28 9 3 2 2 2" xfId="10529"/>
    <cellStyle name="Normal 28 9 3 2 2 2 2" xfId="20983"/>
    <cellStyle name="Normal 28 9 3 2 2 3" xfId="16775"/>
    <cellStyle name="Normal 28 9 3 2 3" xfId="4295"/>
    <cellStyle name="Normal 28 9 3 2 3 2" xfId="14750"/>
    <cellStyle name="Normal 28 9 3 2 4" xfId="8504"/>
    <cellStyle name="Normal 28 9 3 2 4 2" xfId="18958"/>
    <cellStyle name="Normal 28 9 3 2 5" xfId="12567"/>
    <cellStyle name="Normal 28 9 3 3" xfId="5307"/>
    <cellStyle name="Normal 28 9 3 3 2" xfId="9516"/>
    <cellStyle name="Normal 28 9 3 3 2 2" xfId="19970"/>
    <cellStyle name="Normal 28 9 3 3 3" xfId="15762"/>
    <cellStyle name="Normal 28 9 3 4" xfId="3282"/>
    <cellStyle name="Normal 28 9 3 4 2" xfId="13737"/>
    <cellStyle name="Normal 28 9 3 5" xfId="7491"/>
    <cellStyle name="Normal 28 9 3 5 2" xfId="17945"/>
    <cellStyle name="Normal 28 9 3 6" xfId="11554"/>
    <cellStyle name="Normal 28 9 4" xfId="1432"/>
    <cellStyle name="Normal 28 9 4 2" xfId="5641"/>
    <cellStyle name="Normal 28 9 4 2 2" xfId="9850"/>
    <cellStyle name="Normal 28 9 4 2 2 2" xfId="20304"/>
    <cellStyle name="Normal 28 9 4 2 3" xfId="16096"/>
    <cellStyle name="Normal 28 9 4 3" xfId="3616"/>
    <cellStyle name="Normal 28 9 4 3 2" xfId="14071"/>
    <cellStyle name="Normal 28 9 4 4" xfId="7825"/>
    <cellStyle name="Normal 28 9 4 4 2" xfId="18279"/>
    <cellStyle name="Normal 28 9 4 5" xfId="11888"/>
    <cellStyle name="Normal 28 9 5" xfId="4628"/>
    <cellStyle name="Normal 28 9 5 2" xfId="8837"/>
    <cellStyle name="Normal 28 9 5 2 2" xfId="19291"/>
    <cellStyle name="Normal 28 9 5 3" xfId="15083"/>
    <cellStyle name="Normal 28 9 6" xfId="2603"/>
    <cellStyle name="Normal 28 9 6 2" xfId="13058"/>
    <cellStyle name="Normal 28 9 7" xfId="6812"/>
    <cellStyle name="Normal 28 9 7 2" xfId="17266"/>
    <cellStyle name="Normal 28 9 8" xfId="10875"/>
    <cellStyle name="Normal 29" xfId="115"/>
    <cellStyle name="Normal 3" xfId="253"/>
    <cellStyle name="Normal 3 10" xfId="116"/>
    <cellStyle name="Normal 3 11" xfId="117"/>
    <cellStyle name="Normal 3 2" xfId="118"/>
    <cellStyle name="Normal 3 3" xfId="119"/>
    <cellStyle name="Normal 3 4" xfId="120"/>
    <cellStyle name="Normal 3 5" xfId="121"/>
    <cellStyle name="Normal 3 6" xfId="122"/>
    <cellStyle name="Normal 3 7" xfId="123"/>
    <cellStyle name="Normal 3 8" xfId="124"/>
    <cellStyle name="Normal 3 9" xfId="125"/>
    <cellStyle name="Normal 30" xfId="126"/>
    <cellStyle name="Normal 31" xfId="127"/>
    <cellStyle name="Normal 31 10" xfId="603"/>
    <cellStyle name="Normal 31 10 2" xfId="1618"/>
    <cellStyle name="Normal 31 10 2 2" xfId="5827"/>
    <cellStyle name="Normal 31 10 2 2 2" xfId="10036"/>
    <cellStyle name="Normal 31 10 2 2 2 2" xfId="10702"/>
    <cellStyle name="Normal 31 10 2 2 2 2 2" xfId="21157"/>
    <cellStyle name="Normal 31 10 2 2 2 3" xfId="20490"/>
    <cellStyle name="Normal 31 10 2 2 3" xfId="16282"/>
    <cellStyle name="Normal 31 10 2 3" xfId="3802"/>
    <cellStyle name="Normal 31 10 2 3 2" xfId="14257"/>
    <cellStyle name="Normal 31 10 2 4" xfId="8011"/>
    <cellStyle name="Normal 31 10 2 4 2" xfId="18465"/>
    <cellStyle name="Normal 31 10 2 5" xfId="12074"/>
    <cellStyle name="Normal 31 10 3" xfId="4814"/>
    <cellStyle name="Normal 31 10 3 2" xfId="9023"/>
    <cellStyle name="Normal 31 10 3 2 2" xfId="19477"/>
    <cellStyle name="Normal 31 10 3 3" xfId="15269"/>
    <cellStyle name="Normal 31 10 4" xfId="2789"/>
    <cellStyle name="Normal 31 10 4 2" xfId="13244"/>
    <cellStyle name="Normal 31 10 5" xfId="6998"/>
    <cellStyle name="Normal 31 10 5 2" xfId="17452"/>
    <cellStyle name="Normal 31 10 6" xfId="11061"/>
    <cellStyle name="Normal 31 11" xfId="590"/>
    <cellStyle name="Normal 31 11 2" xfId="1605"/>
    <cellStyle name="Normal 31 11 2 2" xfId="5814"/>
    <cellStyle name="Normal 31 11 2 2 2" xfId="10023"/>
    <cellStyle name="Normal 31 11 2 2 2 2" xfId="20477"/>
    <cellStyle name="Normal 31 11 2 2 3" xfId="16269"/>
    <cellStyle name="Normal 31 11 2 3" xfId="3789"/>
    <cellStyle name="Normal 31 11 2 3 2" xfId="14244"/>
    <cellStyle name="Normal 31 11 2 4" xfId="7998"/>
    <cellStyle name="Normal 31 11 2 4 2" xfId="18452"/>
    <cellStyle name="Normal 31 11 2 5" xfId="12061"/>
    <cellStyle name="Normal 31 11 3" xfId="4801"/>
    <cellStyle name="Normal 31 11 3 2" xfId="9010"/>
    <cellStyle name="Normal 31 11 3 2 2" xfId="19464"/>
    <cellStyle name="Normal 31 11 3 3" xfId="15256"/>
    <cellStyle name="Normal 31 11 4" xfId="2776"/>
    <cellStyle name="Normal 31 11 4 2" xfId="13231"/>
    <cellStyle name="Normal 31 11 5" xfId="6985"/>
    <cellStyle name="Normal 31 11 5 2" xfId="17439"/>
    <cellStyle name="Normal 31 11 6" xfId="11048"/>
    <cellStyle name="Normal 31 12" xfId="937"/>
    <cellStyle name="Normal 31 12 2" xfId="1951"/>
    <cellStyle name="Normal 31 12 2 2" xfId="6160"/>
    <cellStyle name="Normal 31 12 2 2 2" xfId="10369"/>
    <cellStyle name="Normal 31 12 2 2 2 2" xfId="20823"/>
    <cellStyle name="Normal 31 12 2 2 3" xfId="16615"/>
    <cellStyle name="Normal 31 12 2 3" xfId="4135"/>
    <cellStyle name="Normal 31 12 2 3 2" xfId="14590"/>
    <cellStyle name="Normal 31 12 2 4" xfId="8344"/>
    <cellStyle name="Normal 31 12 2 4 2" xfId="18798"/>
    <cellStyle name="Normal 31 12 2 5" xfId="12407"/>
    <cellStyle name="Normal 31 12 3" xfId="5147"/>
    <cellStyle name="Normal 31 12 3 2" xfId="9356"/>
    <cellStyle name="Normal 31 12 3 2 2" xfId="19810"/>
    <cellStyle name="Normal 31 12 3 3" xfId="15602"/>
    <cellStyle name="Normal 31 12 4" xfId="3122"/>
    <cellStyle name="Normal 31 12 4 2" xfId="13577"/>
    <cellStyle name="Normal 31 12 5" xfId="7331"/>
    <cellStyle name="Normal 31 12 5 2" xfId="17785"/>
    <cellStyle name="Normal 31 12 6" xfId="11394"/>
    <cellStyle name="Normal 31 13" xfId="1272"/>
    <cellStyle name="Normal 31 13 2" xfId="5481"/>
    <cellStyle name="Normal 31 13 2 2" xfId="9690"/>
    <cellStyle name="Normal 31 13 2 2 2" xfId="20144"/>
    <cellStyle name="Normal 31 13 2 3" xfId="15936"/>
    <cellStyle name="Normal 31 13 3" xfId="3456"/>
    <cellStyle name="Normal 31 13 3 2" xfId="13911"/>
    <cellStyle name="Normal 31 13 4" xfId="7665"/>
    <cellStyle name="Normal 31 13 4 2" xfId="18119"/>
    <cellStyle name="Normal 31 13 5" xfId="11728"/>
    <cellStyle name="Normal 31 14" xfId="2443"/>
    <cellStyle name="Normal 31 14 2" xfId="6652"/>
    <cellStyle name="Normal 31 14 2 2" xfId="17106"/>
    <cellStyle name="Normal 31 14 3" xfId="12898"/>
    <cellStyle name="Normal 31 15" xfId="4474"/>
    <cellStyle name="Normal 31 15 2" xfId="8683"/>
    <cellStyle name="Normal 31 15 2 2" xfId="19137"/>
    <cellStyle name="Normal 31 15 3" xfId="14929"/>
    <cellStyle name="Normal 31 16" xfId="2291"/>
    <cellStyle name="Normal 31 16 2" xfId="12746"/>
    <cellStyle name="Normal 31 17" xfId="6500"/>
    <cellStyle name="Normal 31 17 2" xfId="16954"/>
    <cellStyle name="Normal 31 18" xfId="257"/>
    <cellStyle name="Normal 31 18 2" xfId="10713"/>
    <cellStyle name="Normal 31 19" xfId="10710"/>
    <cellStyle name="Normal 31 2" xfId="128"/>
    <cellStyle name="Normal 31 2 10" xfId="945"/>
    <cellStyle name="Normal 31 2 10 2" xfId="1959"/>
    <cellStyle name="Normal 31 2 10 2 2" xfId="6168"/>
    <cellStyle name="Normal 31 2 10 2 2 2" xfId="10377"/>
    <cellStyle name="Normal 31 2 10 2 2 2 2" xfId="20831"/>
    <cellStyle name="Normal 31 2 10 2 2 3" xfId="16623"/>
    <cellStyle name="Normal 31 2 10 2 3" xfId="4143"/>
    <cellStyle name="Normal 31 2 10 2 3 2" xfId="14598"/>
    <cellStyle name="Normal 31 2 10 2 4" xfId="8352"/>
    <cellStyle name="Normal 31 2 10 2 4 2" xfId="18806"/>
    <cellStyle name="Normal 31 2 10 2 5" xfId="12415"/>
    <cellStyle name="Normal 31 2 10 3" xfId="5155"/>
    <cellStyle name="Normal 31 2 10 3 2" xfId="9364"/>
    <cellStyle name="Normal 31 2 10 3 2 2" xfId="19818"/>
    <cellStyle name="Normal 31 2 10 3 3" xfId="15610"/>
    <cellStyle name="Normal 31 2 10 4" xfId="3130"/>
    <cellStyle name="Normal 31 2 10 4 2" xfId="13585"/>
    <cellStyle name="Normal 31 2 10 5" xfId="7339"/>
    <cellStyle name="Normal 31 2 10 5 2" xfId="17793"/>
    <cellStyle name="Normal 31 2 10 6" xfId="11402"/>
    <cellStyle name="Normal 31 2 11" xfId="1280"/>
    <cellStyle name="Normal 31 2 11 2" xfId="5489"/>
    <cellStyle name="Normal 31 2 11 2 2" xfId="9698"/>
    <cellStyle name="Normal 31 2 11 2 2 2" xfId="20152"/>
    <cellStyle name="Normal 31 2 11 2 3" xfId="15944"/>
    <cellStyle name="Normal 31 2 11 3" xfId="3464"/>
    <cellStyle name="Normal 31 2 11 3 2" xfId="13919"/>
    <cellStyle name="Normal 31 2 11 4" xfId="7673"/>
    <cellStyle name="Normal 31 2 11 4 2" xfId="18127"/>
    <cellStyle name="Normal 31 2 11 5" xfId="11736"/>
    <cellStyle name="Normal 31 2 12" xfId="2451"/>
    <cellStyle name="Normal 31 2 12 2" xfId="6660"/>
    <cellStyle name="Normal 31 2 12 2 2" xfId="17114"/>
    <cellStyle name="Normal 31 2 12 3" xfId="12906"/>
    <cellStyle name="Normal 31 2 13" xfId="4482"/>
    <cellStyle name="Normal 31 2 13 2" xfId="8691"/>
    <cellStyle name="Normal 31 2 13 2 2" xfId="19145"/>
    <cellStyle name="Normal 31 2 13 3" xfId="14937"/>
    <cellStyle name="Normal 31 2 14" xfId="2299"/>
    <cellStyle name="Normal 31 2 14 2" xfId="12754"/>
    <cellStyle name="Normal 31 2 15" xfId="6508"/>
    <cellStyle name="Normal 31 2 15 2" xfId="16962"/>
    <cellStyle name="Normal 31 2 16" xfId="265"/>
    <cellStyle name="Normal 31 2 17" xfId="10722"/>
    <cellStyle name="Normal 31 2 2" xfId="129"/>
    <cellStyle name="Normal 31 2 2 10" xfId="4499"/>
    <cellStyle name="Normal 31 2 2 10 2" xfId="8708"/>
    <cellStyle name="Normal 31 2 2 10 2 2" xfId="19162"/>
    <cellStyle name="Normal 31 2 2 10 3" xfId="14954"/>
    <cellStyle name="Normal 31 2 2 11" xfId="2316"/>
    <cellStyle name="Normal 31 2 2 11 2" xfId="12771"/>
    <cellStyle name="Normal 31 2 2 12" xfId="6525"/>
    <cellStyle name="Normal 31 2 2 12 2" xfId="16979"/>
    <cellStyle name="Normal 31 2 2 13" xfId="299"/>
    <cellStyle name="Normal 31 2 2 14" xfId="10757"/>
    <cellStyle name="Normal 31 2 2 2" xfId="130"/>
    <cellStyle name="Normal 31 2 2 2 10" xfId="6570"/>
    <cellStyle name="Normal 31 2 2 2 10 2" xfId="17024"/>
    <cellStyle name="Normal 31 2 2 2 11" xfId="333"/>
    <cellStyle name="Normal 31 2 2 2 12" xfId="10791"/>
    <cellStyle name="Normal 31 2 2 2 2" xfId="131"/>
    <cellStyle name="Normal 31 2 2 2 2 10" xfId="413"/>
    <cellStyle name="Normal 31 2 2 2 2 11" xfId="10871"/>
    <cellStyle name="Normal 31 2 2 2 2 2" xfId="587"/>
    <cellStyle name="Normal 31 2 2 2 2 2 2" xfId="934"/>
    <cellStyle name="Normal 31 2 2 2 2 2 2 2" xfId="1948"/>
    <cellStyle name="Normal 31 2 2 2 2 2 2 2 2" xfId="6157"/>
    <cellStyle name="Normal 31 2 2 2 2 2 2 2 2 2" xfId="10366"/>
    <cellStyle name="Normal 31 2 2 2 2 2 2 2 2 2 2" xfId="20820"/>
    <cellStyle name="Normal 31 2 2 2 2 2 2 2 2 3" xfId="16612"/>
    <cellStyle name="Normal 31 2 2 2 2 2 2 2 3" xfId="4132"/>
    <cellStyle name="Normal 31 2 2 2 2 2 2 2 3 2" xfId="14587"/>
    <cellStyle name="Normal 31 2 2 2 2 2 2 2 4" xfId="8341"/>
    <cellStyle name="Normal 31 2 2 2 2 2 2 2 4 2" xfId="18795"/>
    <cellStyle name="Normal 31 2 2 2 2 2 2 2 5" xfId="12404"/>
    <cellStyle name="Normal 31 2 2 2 2 2 2 3" xfId="5144"/>
    <cellStyle name="Normal 31 2 2 2 2 2 2 3 2" xfId="9353"/>
    <cellStyle name="Normal 31 2 2 2 2 2 2 3 2 2" xfId="19807"/>
    <cellStyle name="Normal 31 2 2 2 2 2 2 3 3" xfId="15599"/>
    <cellStyle name="Normal 31 2 2 2 2 2 2 4" xfId="3119"/>
    <cellStyle name="Normal 31 2 2 2 2 2 2 4 2" xfId="13574"/>
    <cellStyle name="Normal 31 2 2 2 2 2 2 5" xfId="7328"/>
    <cellStyle name="Normal 31 2 2 2 2 2 2 5 2" xfId="17782"/>
    <cellStyle name="Normal 31 2 2 2 2 2 2 6" xfId="11391"/>
    <cellStyle name="Normal 31 2 2 2 2 2 3" xfId="1267"/>
    <cellStyle name="Normal 31 2 2 2 2 2 3 2" xfId="2281"/>
    <cellStyle name="Normal 31 2 2 2 2 2 3 2 2" xfId="6490"/>
    <cellStyle name="Normal 31 2 2 2 2 2 3 2 2 2" xfId="10699"/>
    <cellStyle name="Normal 31 2 2 2 2 2 3 2 2 2 2" xfId="21153"/>
    <cellStyle name="Normal 31 2 2 2 2 2 3 2 2 3" xfId="16945"/>
    <cellStyle name="Normal 31 2 2 2 2 2 3 2 3" xfId="4465"/>
    <cellStyle name="Normal 31 2 2 2 2 2 3 2 3 2" xfId="14920"/>
    <cellStyle name="Normal 31 2 2 2 2 2 3 2 4" xfId="8674"/>
    <cellStyle name="Normal 31 2 2 2 2 2 3 2 4 2" xfId="19128"/>
    <cellStyle name="Normal 31 2 2 2 2 2 3 2 5" xfId="12737"/>
    <cellStyle name="Normal 31 2 2 2 2 2 3 3" xfId="5477"/>
    <cellStyle name="Normal 31 2 2 2 2 2 3 3 2" xfId="9686"/>
    <cellStyle name="Normal 31 2 2 2 2 2 3 3 2 2" xfId="20140"/>
    <cellStyle name="Normal 31 2 2 2 2 2 3 3 3" xfId="15932"/>
    <cellStyle name="Normal 31 2 2 2 2 2 3 4" xfId="3452"/>
    <cellStyle name="Normal 31 2 2 2 2 2 3 4 2" xfId="13907"/>
    <cellStyle name="Normal 31 2 2 2 2 2 3 5" xfId="7661"/>
    <cellStyle name="Normal 31 2 2 2 2 2 3 5 2" xfId="18115"/>
    <cellStyle name="Normal 31 2 2 2 2 2 3 6" xfId="11724"/>
    <cellStyle name="Normal 31 2 2 2 2 2 4" xfId="1602"/>
    <cellStyle name="Normal 31 2 2 2 2 2 4 2" xfId="5811"/>
    <cellStyle name="Normal 31 2 2 2 2 2 4 2 2" xfId="10020"/>
    <cellStyle name="Normal 31 2 2 2 2 2 4 2 2 2" xfId="20474"/>
    <cellStyle name="Normal 31 2 2 2 2 2 4 2 3" xfId="16266"/>
    <cellStyle name="Normal 31 2 2 2 2 2 4 3" xfId="3786"/>
    <cellStyle name="Normal 31 2 2 2 2 2 4 3 2" xfId="14241"/>
    <cellStyle name="Normal 31 2 2 2 2 2 4 4" xfId="7995"/>
    <cellStyle name="Normal 31 2 2 2 2 2 4 4 2" xfId="18449"/>
    <cellStyle name="Normal 31 2 2 2 2 2 4 5" xfId="12058"/>
    <cellStyle name="Normal 31 2 2 2 2 2 5" xfId="4798"/>
    <cellStyle name="Normal 31 2 2 2 2 2 5 2" xfId="9007"/>
    <cellStyle name="Normal 31 2 2 2 2 2 5 2 2" xfId="19461"/>
    <cellStyle name="Normal 31 2 2 2 2 2 5 3" xfId="15253"/>
    <cellStyle name="Normal 31 2 2 2 2 2 6" xfId="2773"/>
    <cellStyle name="Normal 31 2 2 2 2 2 6 2" xfId="13228"/>
    <cellStyle name="Normal 31 2 2 2 2 2 7" xfId="6982"/>
    <cellStyle name="Normal 31 2 2 2 2 2 7 2" xfId="17436"/>
    <cellStyle name="Normal 31 2 2 2 2 2 8" xfId="11045"/>
    <cellStyle name="Normal 31 2 2 2 2 3" xfId="760"/>
    <cellStyle name="Normal 31 2 2 2 2 3 2" xfId="1774"/>
    <cellStyle name="Normal 31 2 2 2 2 3 2 2" xfId="5983"/>
    <cellStyle name="Normal 31 2 2 2 2 3 2 2 2" xfId="10192"/>
    <cellStyle name="Normal 31 2 2 2 2 3 2 2 2 2" xfId="20646"/>
    <cellStyle name="Normal 31 2 2 2 2 3 2 2 3" xfId="16438"/>
    <cellStyle name="Normal 31 2 2 2 2 3 2 3" xfId="3958"/>
    <cellStyle name="Normal 31 2 2 2 2 3 2 3 2" xfId="14413"/>
    <cellStyle name="Normal 31 2 2 2 2 3 2 4" xfId="8167"/>
    <cellStyle name="Normal 31 2 2 2 2 3 2 4 2" xfId="18621"/>
    <cellStyle name="Normal 31 2 2 2 2 3 2 5" xfId="12230"/>
    <cellStyle name="Normal 31 2 2 2 2 3 3" xfId="4970"/>
    <cellStyle name="Normal 31 2 2 2 2 3 3 2" xfId="9179"/>
    <cellStyle name="Normal 31 2 2 2 2 3 3 2 2" xfId="19633"/>
    <cellStyle name="Normal 31 2 2 2 2 3 3 3" xfId="15425"/>
    <cellStyle name="Normal 31 2 2 2 2 3 4" xfId="2945"/>
    <cellStyle name="Normal 31 2 2 2 2 3 4 2" xfId="13400"/>
    <cellStyle name="Normal 31 2 2 2 2 3 5" xfId="7154"/>
    <cellStyle name="Normal 31 2 2 2 2 3 5 2" xfId="17608"/>
    <cellStyle name="Normal 31 2 2 2 2 3 6" xfId="11217"/>
    <cellStyle name="Normal 31 2 2 2 2 4" xfId="1093"/>
    <cellStyle name="Normal 31 2 2 2 2 4 2" xfId="2107"/>
    <cellStyle name="Normal 31 2 2 2 2 4 2 2" xfId="6316"/>
    <cellStyle name="Normal 31 2 2 2 2 4 2 2 2" xfId="10525"/>
    <cellStyle name="Normal 31 2 2 2 2 4 2 2 2 2" xfId="20979"/>
    <cellStyle name="Normal 31 2 2 2 2 4 2 2 3" xfId="16771"/>
    <cellStyle name="Normal 31 2 2 2 2 4 2 3" xfId="4291"/>
    <cellStyle name="Normal 31 2 2 2 2 4 2 3 2" xfId="14746"/>
    <cellStyle name="Normal 31 2 2 2 2 4 2 4" xfId="8500"/>
    <cellStyle name="Normal 31 2 2 2 2 4 2 4 2" xfId="18954"/>
    <cellStyle name="Normal 31 2 2 2 2 4 2 5" xfId="12563"/>
    <cellStyle name="Normal 31 2 2 2 2 4 3" xfId="5303"/>
    <cellStyle name="Normal 31 2 2 2 2 4 3 2" xfId="9512"/>
    <cellStyle name="Normal 31 2 2 2 2 4 3 2 2" xfId="19966"/>
    <cellStyle name="Normal 31 2 2 2 2 4 3 3" xfId="15758"/>
    <cellStyle name="Normal 31 2 2 2 2 4 4" xfId="3278"/>
    <cellStyle name="Normal 31 2 2 2 2 4 4 2" xfId="13733"/>
    <cellStyle name="Normal 31 2 2 2 2 4 5" xfId="7487"/>
    <cellStyle name="Normal 31 2 2 2 2 4 5 2" xfId="17941"/>
    <cellStyle name="Normal 31 2 2 2 2 4 6" xfId="11550"/>
    <cellStyle name="Normal 31 2 2 2 2 5" xfId="1428"/>
    <cellStyle name="Normal 31 2 2 2 2 5 2" xfId="5637"/>
    <cellStyle name="Normal 31 2 2 2 2 5 2 2" xfId="9846"/>
    <cellStyle name="Normal 31 2 2 2 2 5 2 2 2" xfId="20300"/>
    <cellStyle name="Normal 31 2 2 2 2 5 2 3" xfId="16092"/>
    <cellStyle name="Normal 31 2 2 2 2 5 3" xfId="3612"/>
    <cellStyle name="Normal 31 2 2 2 2 5 3 2" xfId="14067"/>
    <cellStyle name="Normal 31 2 2 2 2 5 4" xfId="7821"/>
    <cellStyle name="Normal 31 2 2 2 2 5 4 2" xfId="18275"/>
    <cellStyle name="Normal 31 2 2 2 2 5 5" xfId="11884"/>
    <cellStyle name="Normal 31 2 2 2 2 6" xfId="2599"/>
    <cellStyle name="Normal 31 2 2 2 2 6 2" xfId="6808"/>
    <cellStyle name="Normal 31 2 2 2 2 6 2 2" xfId="17262"/>
    <cellStyle name="Normal 31 2 2 2 2 6 3" xfId="13054"/>
    <cellStyle name="Normal 31 2 2 2 2 7" xfId="4623"/>
    <cellStyle name="Normal 31 2 2 2 2 7 2" xfId="8832"/>
    <cellStyle name="Normal 31 2 2 2 2 7 2 2" xfId="19286"/>
    <cellStyle name="Normal 31 2 2 2 2 7 3" xfId="15078"/>
    <cellStyle name="Normal 31 2 2 2 2 8" xfId="2440"/>
    <cellStyle name="Normal 31 2 2 2 2 8 2" xfId="12895"/>
    <cellStyle name="Normal 31 2 2 2 2 9" xfId="6649"/>
    <cellStyle name="Normal 31 2 2 2 2 9 2" xfId="17103"/>
    <cellStyle name="Normal 31 2 2 2 3" xfId="507"/>
    <cellStyle name="Normal 31 2 2 2 3 2" xfId="854"/>
    <cellStyle name="Normal 31 2 2 2 3 2 2" xfId="1868"/>
    <cellStyle name="Normal 31 2 2 2 3 2 2 2" xfId="6077"/>
    <cellStyle name="Normal 31 2 2 2 3 2 2 2 2" xfId="10286"/>
    <cellStyle name="Normal 31 2 2 2 3 2 2 2 2 2" xfId="20740"/>
    <cellStyle name="Normal 31 2 2 2 3 2 2 2 3" xfId="16532"/>
    <cellStyle name="Normal 31 2 2 2 3 2 2 3" xfId="4052"/>
    <cellStyle name="Normal 31 2 2 2 3 2 2 3 2" xfId="14507"/>
    <cellStyle name="Normal 31 2 2 2 3 2 2 4" xfId="8261"/>
    <cellStyle name="Normal 31 2 2 2 3 2 2 4 2" xfId="18715"/>
    <cellStyle name="Normal 31 2 2 2 3 2 2 5" xfId="12324"/>
    <cellStyle name="Normal 31 2 2 2 3 2 3" xfId="5064"/>
    <cellStyle name="Normal 31 2 2 2 3 2 3 2" xfId="9273"/>
    <cellStyle name="Normal 31 2 2 2 3 2 3 2 2" xfId="19727"/>
    <cellStyle name="Normal 31 2 2 2 3 2 3 3" xfId="15519"/>
    <cellStyle name="Normal 31 2 2 2 3 2 4" xfId="3039"/>
    <cellStyle name="Normal 31 2 2 2 3 2 4 2" xfId="13494"/>
    <cellStyle name="Normal 31 2 2 2 3 2 5" xfId="7248"/>
    <cellStyle name="Normal 31 2 2 2 3 2 5 2" xfId="17702"/>
    <cellStyle name="Normal 31 2 2 2 3 2 6" xfId="11311"/>
    <cellStyle name="Normal 31 2 2 2 3 3" xfId="1187"/>
    <cellStyle name="Normal 31 2 2 2 3 3 2" xfId="2201"/>
    <cellStyle name="Normal 31 2 2 2 3 3 2 2" xfId="6410"/>
    <cellStyle name="Normal 31 2 2 2 3 3 2 2 2" xfId="10619"/>
    <cellStyle name="Normal 31 2 2 2 3 3 2 2 2 2" xfId="21073"/>
    <cellStyle name="Normal 31 2 2 2 3 3 2 2 3" xfId="16865"/>
    <cellStyle name="Normal 31 2 2 2 3 3 2 3" xfId="4385"/>
    <cellStyle name="Normal 31 2 2 2 3 3 2 3 2" xfId="14840"/>
    <cellStyle name="Normal 31 2 2 2 3 3 2 4" xfId="8594"/>
    <cellStyle name="Normal 31 2 2 2 3 3 2 4 2" xfId="19048"/>
    <cellStyle name="Normal 31 2 2 2 3 3 2 5" xfId="12657"/>
    <cellStyle name="Normal 31 2 2 2 3 3 3" xfId="5397"/>
    <cellStyle name="Normal 31 2 2 2 3 3 3 2" xfId="9606"/>
    <cellStyle name="Normal 31 2 2 2 3 3 3 2 2" xfId="20060"/>
    <cellStyle name="Normal 31 2 2 2 3 3 3 3" xfId="15852"/>
    <cellStyle name="Normal 31 2 2 2 3 3 4" xfId="3372"/>
    <cellStyle name="Normal 31 2 2 2 3 3 4 2" xfId="13827"/>
    <cellStyle name="Normal 31 2 2 2 3 3 5" xfId="7581"/>
    <cellStyle name="Normal 31 2 2 2 3 3 5 2" xfId="18035"/>
    <cellStyle name="Normal 31 2 2 2 3 3 6" xfId="11644"/>
    <cellStyle name="Normal 31 2 2 2 3 4" xfId="1522"/>
    <cellStyle name="Normal 31 2 2 2 3 4 2" xfId="5731"/>
    <cellStyle name="Normal 31 2 2 2 3 4 2 2" xfId="9940"/>
    <cellStyle name="Normal 31 2 2 2 3 4 2 2 2" xfId="20394"/>
    <cellStyle name="Normal 31 2 2 2 3 4 2 3" xfId="16186"/>
    <cellStyle name="Normal 31 2 2 2 3 4 3" xfId="3706"/>
    <cellStyle name="Normal 31 2 2 2 3 4 3 2" xfId="14161"/>
    <cellStyle name="Normal 31 2 2 2 3 4 4" xfId="7915"/>
    <cellStyle name="Normal 31 2 2 2 3 4 4 2" xfId="18369"/>
    <cellStyle name="Normal 31 2 2 2 3 4 5" xfId="11978"/>
    <cellStyle name="Normal 31 2 2 2 3 5" xfId="4718"/>
    <cellStyle name="Normal 31 2 2 2 3 5 2" xfId="8927"/>
    <cellStyle name="Normal 31 2 2 2 3 5 2 2" xfId="19381"/>
    <cellStyle name="Normal 31 2 2 2 3 5 3" xfId="15173"/>
    <cellStyle name="Normal 31 2 2 2 3 6" xfId="2693"/>
    <cellStyle name="Normal 31 2 2 2 3 6 2" xfId="13148"/>
    <cellStyle name="Normal 31 2 2 2 3 7" xfId="6902"/>
    <cellStyle name="Normal 31 2 2 2 3 7 2" xfId="17356"/>
    <cellStyle name="Normal 31 2 2 2 3 8" xfId="10965"/>
    <cellStyle name="Normal 31 2 2 2 4" xfId="680"/>
    <cellStyle name="Normal 31 2 2 2 4 2" xfId="1694"/>
    <cellStyle name="Normal 31 2 2 2 4 2 2" xfId="5903"/>
    <cellStyle name="Normal 31 2 2 2 4 2 2 2" xfId="10112"/>
    <cellStyle name="Normal 31 2 2 2 4 2 2 2 2" xfId="20566"/>
    <cellStyle name="Normal 31 2 2 2 4 2 2 3" xfId="16358"/>
    <cellStyle name="Normal 31 2 2 2 4 2 3" xfId="3878"/>
    <cellStyle name="Normal 31 2 2 2 4 2 3 2" xfId="14333"/>
    <cellStyle name="Normal 31 2 2 2 4 2 4" xfId="8087"/>
    <cellStyle name="Normal 31 2 2 2 4 2 4 2" xfId="18541"/>
    <cellStyle name="Normal 31 2 2 2 4 2 5" xfId="12150"/>
    <cellStyle name="Normal 31 2 2 2 4 3" xfId="4890"/>
    <cellStyle name="Normal 31 2 2 2 4 3 2" xfId="9099"/>
    <cellStyle name="Normal 31 2 2 2 4 3 2 2" xfId="19553"/>
    <cellStyle name="Normal 31 2 2 2 4 3 3" xfId="15345"/>
    <cellStyle name="Normal 31 2 2 2 4 4" xfId="2865"/>
    <cellStyle name="Normal 31 2 2 2 4 4 2" xfId="13320"/>
    <cellStyle name="Normal 31 2 2 2 4 5" xfId="7074"/>
    <cellStyle name="Normal 31 2 2 2 4 5 2" xfId="17528"/>
    <cellStyle name="Normal 31 2 2 2 4 6" xfId="11137"/>
    <cellStyle name="Normal 31 2 2 2 5" xfId="1013"/>
    <cellStyle name="Normal 31 2 2 2 5 2" xfId="2027"/>
    <cellStyle name="Normal 31 2 2 2 5 2 2" xfId="6236"/>
    <cellStyle name="Normal 31 2 2 2 5 2 2 2" xfId="10445"/>
    <cellStyle name="Normal 31 2 2 2 5 2 2 2 2" xfId="20899"/>
    <cellStyle name="Normal 31 2 2 2 5 2 2 3" xfId="16691"/>
    <cellStyle name="Normal 31 2 2 2 5 2 3" xfId="4211"/>
    <cellStyle name="Normal 31 2 2 2 5 2 3 2" xfId="14666"/>
    <cellStyle name="Normal 31 2 2 2 5 2 4" xfId="8420"/>
    <cellStyle name="Normal 31 2 2 2 5 2 4 2" xfId="18874"/>
    <cellStyle name="Normal 31 2 2 2 5 2 5" xfId="12483"/>
    <cellStyle name="Normal 31 2 2 2 5 3" xfId="5223"/>
    <cellStyle name="Normal 31 2 2 2 5 3 2" xfId="9432"/>
    <cellStyle name="Normal 31 2 2 2 5 3 2 2" xfId="19886"/>
    <cellStyle name="Normal 31 2 2 2 5 3 3" xfId="15678"/>
    <cellStyle name="Normal 31 2 2 2 5 4" xfId="3198"/>
    <cellStyle name="Normal 31 2 2 2 5 4 2" xfId="13653"/>
    <cellStyle name="Normal 31 2 2 2 5 5" xfId="7407"/>
    <cellStyle name="Normal 31 2 2 2 5 5 2" xfId="17861"/>
    <cellStyle name="Normal 31 2 2 2 5 6" xfId="11470"/>
    <cellStyle name="Normal 31 2 2 2 6" xfId="1348"/>
    <cellStyle name="Normal 31 2 2 2 6 2" xfId="5557"/>
    <cellStyle name="Normal 31 2 2 2 6 2 2" xfId="9766"/>
    <cellStyle name="Normal 31 2 2 2 6 2 2 2" xfId="20220"/>
    <cellStyle name="Normal 31 2 2 2 6 2 3" xfId="16012"/>
    <cellStyle name="Normal 31 2 2 2 6 3" xfId="3532"/>
    <cellStyle name="Normal 31 2 2 2 6 3 2" xfId="13987"/>
    <cellStyle name="Normal 31 2 2 2 6 4" xfId="7741"/>
    <cellStyle name="Normal 31 2 2 2 6 4 2" xfId="18195"/>
    <cellStyle name="Normal 31 2 2 2 6 5" xfId="11804"/>
    <cellStyle name="Normal 31 2 2 2 7" xfId="2519"/>
    <cellStyle name="Normal 31 2 2 2 7 2" xfId="6728"/>
    <cellStyle name="Normal 31 2 2 2 7 2 2" xfId="17182"/>
    <cellStyle name="Normal 31 2 2 2 7 3" xfId="12974"/>
    <cellStyle name="Normal 31 2 2 2 8" xfId="4544"/>
    <cellStyle name="Normal 31 2 2 2 8 2" xfId="8753"/>
    <cellStyle name="Normal 31 2 2 2 8 2 2" xfId="19207"/>
    <cellStyle name="Normal 31 2 2 2 8 3" xfId="14999"/>
    <cellStyle name="Normal 31 2 2 2 9" xfId="2361"/>
    <cellStyle name="Normal 31 2 2 2 9 2" xfId="12816"/>
    <cellStyle name="Normal 31 2 2 3" xfId="132"/>
    <cellStyle name="Normal 31 2 2 3 10" xfId="379"/>
    <cellStyle name="Normal 31 2 2 3 11" xfId="10837"/>
    <cellStyle name="Normal 31 2 2 3 2" xfId="553"/>
    <cellStyle name="Normal 31 2 2 3 2 2" xfId="900"/>
    <cellStyle name="Normal 31 2 2 3 2 2 2" xfId="1914"/>
    <cellStyle name="Normal 31 2 2 3 2 2 2 2" xfId="6123"/>
    <cellStyle name="Normal 31 2 2 3 2 2 2 2 2" xfId="10332"/>
    <cellStyle name="Normal 31 2 2 3 2 2 2 2 2 2" xfId="20786"/>
    <cellStyle name="Normal 31 2 2 3 2 2 2 2 3" xfId="16578"/>
    <cellStyle name="Normal 31 2 2 3 2 2 2 3" xfId="4098"/>
    <cellStyle name="Normal 31 2 2 3 2 2 2 3 2" xfId="14553"/>
    <cellStyle name="Normal 31 2 2 3 2 2 2 4" xfId="8307"/>
    <cellStyle name="Normal 31 2 2 3 2 2 2 4 2" xfId="18761"/>
    <cellStyle name="Normal 31 2 2 3 2 2 2 5" xfId="12370"/>
    <cellStyle name="Normal 31 2 2 3 2 2 3" xfId="5110"/>
    <cellStyle name="Normal 31 2 2 3 2 2 3 2" xfId="9319"/>
    <cellStyle name="Normal 31 2 2 3 2 2 3 2 2" xfId="19773"/>
    <cellStyle name="Normal 31 2 2 3 2 2 3 3" xfId="15565"/>
    <cellStyle name="Normal 31 2 2 3 2 2 4" xfId="3085"/>
    <cellStyle name="Normal 31 2 2 3 2 2 4 2" xfId="13540"/>
    <cellStyle name="Normal 31 2 2 3 2 2 5" xfId="7294"/>
    <cellStyle name="Normal 31 2 2 3 2 2 5 2" xfId="17748"/>
    <cellStyle name="Normal 31 2 2 3 2 2 6" xfId="11357"/>
    <cellStyle name="Normal 31 2 2 3 2 3" xfId="1233"/>
    <cellStyle name="Normal 31 2 2 3 2 3 2" xfId="2247"/>
    <cellStyle name="Normal 31 2 2 3 2 3 2 2" xfId="6456"/>
    <cellStyle name="Normal 31 2 2 3 2 3 2 2 2" xfId="10665"/>
    <cellStyle name="Normal 31 2 2 3 2 3 2 2 2 2" xfId="21119"/>
    <cellStyle name="Normal 31 2 2 3 2 3 2 2 3" xfId="16911"/>
    <cellStyle name="Normal 31 2 2 3 2 3 2 3" xfId="4431"/>
    <cellStyle name="Normal 31 2 2 3 2 3 2 3 2" xfId="14886"/>
    <cellStyle name="Normal 31 2 2 3 2 3 2 4" xfId="8640"/>
    <cellStyle name="Normal 31 2 2 3 2 3 2 4 2" xfId="19094"/>
    <cellStyle name="Normal 31 2 2 3 2 3 2 5" xfId="12703"/>
    <cellStyle name="Normal 31 2 2 3 2 3 3" xfId="5443"/>
    <cellStyle name="Normal 31 2 2 3 2 3 3 2" xfId="9652"/>
    <cellStyle name="Normal 31 2 2 3 2 3 3 2 2" xfId="20106"/>
    <cellStyle name="Normal 31 2 2 3 2 3 3 3" xfId="15898"/>
    <cellStyle name="Normal 31 2 2 3 2 3 4" xfId="3418"/>
    <cellStyle name="Normal 31 2 2 3 2 3 4 2" xfId="13873"/>
    <cellStyle name="Normal 31 2 2 3 2 3 5" xfId="7627"/>
    <cellStyle name="Normal 31 2 2 3 2 3 5 2" xfId="18081"/>
    <cellStyle name="Normal 31 2 2 3 2 3 6" xfId="11690"/>
    <cellStyle name="Normal 31 2 2 3 2 4" xfId="1568"/>
    <cellStyle name="Normal 31 2 2 3 2 4 2" xfId="5777"/>
    <cellStyle name="Normal 31 2 2 3 2 4 2 2" xfId="9986"/>
    <cellStyle name="Normal 31 2 2 3 2 4 2 2 2" xfId="20440"/>
    <cellStyle name="Normal 31 2 2 3 2 4 2 3" xfId="16232"/>
    <cellStyle name="Normal 31 2 2 3 2 4 3" xfId="3752"/>
    <cellStyle name="Normal 31 2 2 3 2 4 3 2" xfId="14207"/>
    <cellStyle name="Normal 31 2 2 3 2 4 4" xfId="7961"/>
    <cellStyle name="Normal 31 2 2 3 2 4 4 2" xfId="18415"/>
    <cellStyle name="Normal 31 2 2 3 2 4 5" xfId="12024"/>
    <cellStyle name="Normal 31 2 2 3 2 5" xfId="4764"/>
    <cellStyle name="Normal 31 2 2 3 2 5 2" xfId="8973"/>
    <cellStyle name="Normal 31 2 2 3 2 5 2 2" xfId="19427"/>
    <cellStyle name="Normal 31 2 2 3 2 5 3" xfId="15219"/>
    <cellStyle name="Normal 31 2 2 3 2 6" xfId="2739"/>
    <cellStyle name="Normal 31 2 2 3 2 6 2" xfId="13194"/>
    <cellStyle name="Normal 31 2 2 3 2 7" xfId="6948"/>
    <cellStyle name="Normal 31 2 2 3 2 7 2" xfId="17402"/>
    <cellStyle name="Normal 31 2 2 3 2 8" xfId="11011"/>
    <cellStyle name="Normal 31 2 2 3 3" xfId="726"/>
    <cellStyle name="Normal 31 2 2 3 3 2" xfId="1740"/>
    <cellStyle name="Normal 31 2 2 3 3 2 2" xfId="5949"/>
    <cellStyle name="Normal 31 2 2 3 3 2 2 2" xfId="10158"/>
    <cellStyle name="Normal 31 2 2 3 3 2 2 2 2" xfId="20612"/>
    <cellStyle name="Normal 31 2 2 3 3 2 2 3" xfId="16404"/>
    <cellStyle name="Normal 31 2 2 3 3 2 3" xfId="3924"/>
    <cellStyle name="Normal 31 2 2 3 3 2 3 2" xfId="14379"/>
    <cellStyle name="Normal 31 2 2 3 3 2 4" xfId="8133"/>
    <cellStyle name="Normal 31 2 2 3 3 2 4 2" xfId="18587"/>
    <cellStyle name="Normal 31 2 2 3 3 2 5" xfId="12196"/>
    <cellStyle name="Normal 31 2 2 3 3 3" xfId="4936"/>
    <cellStyle name="Normal 31 2 2 3 3 3 2" xfId="9145"/>
    <cellStyle name="Normal 31 2 2 3 3 3 2 2" xfId="19599"/>
    <cellStyle name="Normal 31 2 2 3 3 3 3" xfId="15391"/>
    <cellStyle name="Normal 31 2 2 3 3 4" xfId="2911"/>
    <cellStyle name="Normal 31 2 2 3 3 4 2" xfId="13366"/>
    <cellStyle name="Normal 31 2 2 3 3 5" xfId="7120"/>
    <cellStyle name="Normal 31 2 2 3 3 5 2" xfId="17574"/>
    <cellStyle name="Normal 31 2 2 3 3 6" xfId="11183"/>
    <cellStyle name="Normal 31 2 2 3 4" xfId="1059"/>
    <cellStyle name="Normal 31 2 2 3 4 2" xfId="2073"/>
    <cellStyle name="Normal 31 2 2 3 4 2 2" xfId="6282"/>
    <cellStyle name="Normal 31 2 2 3 4 2 2 2" xfId="10491"/>
    <cellStyle name="Normal 31 2 2 3 4 2 2 2 2" xfId="20945"/>
    <cellStyle name="Normal 31 2 2 3 4 2 2 3" xfId="16737"/>
    <cellStyle name="Normal 31 2 2 3 4 2 3" xfId="4257"/>
    <cellStyle name="Normal 31 2 2 3 4 2 3 2" xfId="14712"/>
    <cellStyle name="Normal 31 2 2 3 4 2 4" xfId="8466"/>
    <cellStyle name="Normal 31 2 2 3 4 2 4 2" xfId="18920"/>
    <cellStyle name="Normal 31 2 2 3 4 2 5" xfId="12529"/>
    <cellStyle name="Normal 31 2 2 3 4 3" xfId="5269"/>
    <cellStyle name="Normal 31 2 2 3 4 3 2" xfId="9478"/>
    <cellStyle name="Normal 31 2 2 3 4 3 2 2" xfId="19932"/>
    <cellStyle name="Normal 31 2 2 3 4 3 3" xfId="15724"/>
    <cellStyle name="Normal 31 2 2 3 4 4" xfId="3244"/>
    <cellStyle name="Normal 31 2 2 3 4 4 2" xfId="13699"/>
    <cellStyle name="Normal 31 2 2 3 4 5" xfId="7453"/>
    <cellStyle name="Normal 31 2 2 3 4 5 2" xfId="17907"/>
    <cellStyle name="Normal 31 2 2 3 4 6" xfId="11516"/>
    <cellStyle name="Normal 31 2 2 3 5" xfId="1394"/>
    <cellStyle name="Normal 31 2 2 3 5 2" xfId="5603"/>
    <cellStyle name="Normal 31 2 2 3 5 2 2" xfId="9812"/>
    <cellStyle name="Normal 31 2 2 3 5 2 2 2" xfId="20266"/>
    <cellStyle name="Normal 31 2 2 3 5 2 3" xfId="16058"/>
    <cellStyle name="Normal 31 2 2 3 5 3" xfId="3578"/>
    <cellStyle name="Normal 31 2 2 3 5 3 2" xfId="14033"/>
    <cellStyle name="Normal 31 2 2 3 5 4" xfId="7787"/>
    <cellStyle name="Normal 31 2 2 3 5 4 2" xfId="18241"/>
    <cellStyle name="Normal 31 2 2 3 5 5" xfId="11850"/>
    <cellStyle name="Normal 31 2 2 3 6" xfId="2565"/>
    <cellStyle name="Normal 31 2 2 3 6 2" xfId="6774"/>
    <cellStyle name="Normal 31 2 2 3 6 2 2" xfId="17228"/>
    <cellStyle name="Normal 31 2 2 3 6 3" xfId="13020"/>
    <cellStyle name="Normal 31 2 2 3 7" xfId="4589"/>
    <cellStyle name="Normal 31 2 2 3 7 2" xfId="8798"/>
    <cellStyle name="Normal 31 2 2 3 7 2 2" xfId="19252"/>
    <cellStyle name="Normal 31 2 2 3 7 3" xfId="15044"/>
    <cellStyle name="Normal 31 2 2 3 8" xfId="2406"/>
    <cellStyle name="Normal 31 2 2 3 8 2" xfId="12861"/>
    <cellStyle name="Normal 31 2 2 3 9" xfId="6615"/>
    <cellStyle name="Normal 31 2 2 3 9 2" xfId="17069"/>
    <cellStyle name="Normal 31 2 2 4" xfId="473"/>
    <cellStyle name="Normal 31 2 2 4 2" xfId="820"/>
    <cellStyle name="Normal 31 2 2 4 2 2" xfId="1834"/>
    <cellStyle name="Normal 31 2 2 4 2 2 2" xfId="6043"/>
    <cellStyle name="Normal 31 2 2 4 2 2 2 2" xfId="10252"/>
    <cellStyle name="Normal 31 2 2 4 2 2 2 2 2" xfId="20706"/>
    <cellStyle name="Normal 31 2 2 4 2 2 2 3" xfId="16498"/>
    <cellStyle name="Normal 31 2 2 4 2 2 3" xfId="4018"/>
    <cellStyle name="Normal 31 2 2 4 2 2 3 2" xfId="14473"/>
    <cellStyle name="Normal 31 2 2 4 2 2 4" xfId="8227"/>
    <cellStyle name="Normal 31 2 2 4 2 2 4 2" xfId="18681"/>
    <cellStyle name="Normal 31 2 2 4 2 2 5" xfId="12290"/>
    <cellStyle name="Normal 31 2 2 4 2 3" xfId="5030"/>
    <cellStyle name="Normal 31 2 2 4 2 3 2" xfId="9239"/>
    <cellStyle name="Normal 31 2 2 4 2 3 2 2" xfId="19693"/>
    <cellStyle name="Normal 31 2 2 4 2 3 3" xfId="15485"/>
    <cellStyle name="Normal 31 2 2 4 2 4" xfId="3005"/>
    <cellStyle name="Normal 31 2 2 4 2 4 2" xfId="13460"/>
    <cellStyle name="Normal 31 2 2 4 2 5" xfId="7214"/>
    <cellStyle name="Normal 31 2 2 4 2 5 2" xfId="17668"/>
    <cellStyle name="Normal 31 2 2 4 2 6" xfId="11277"/>
    <cellStyle name="Normal 31 2 2 4 3" xfId="1153"/>
    <cellStyle name="Normal 31 2 2 4 3 2" xfId="2167"/>
    <cellStyle name="Normal 31 2 2 4 3 2 2" xfId="6376"/>
    <cellStyle name="Normal 31 2 2 4 3 2 2 2" xfId="10585"/>
    <cellStyle name="Normal 31 2 2 4 3 2 2 2 2" xfId="21039"/>
    <cellStyle name="Normal 31 2 2 4 3 2 2 3" xfId="16831"/>
    <cellStyle name="Normal 31 2 2 4 3 2 3" xfId="4351"/>
    <cellStyle name="Normal 31 2 2 4 3 2 3 2" xfId="14806"/>
    <cellStyle name="Normal 31 2 2 4 3 2 4" xfId="8560"/>
    <cellStyle name="Normal 31 2 2 4 3 2 4 2" xfId="19014"/>
    <cellStyle name="Normal 31 2 2 4 3 2 5" xfId="12623"/>
    <cellStyle name="Normal 31 2 2 4 3 3" xfId="5363"/>
    <cellStyle name="Normal 31 2 2 4 3 3 2" xfId="9572"/>
    <cellStyle name="Normal 31 2 2 4 3 3 2 2" xfId="20026"/>
    <cellStyle name="Normal 31 2 2 4 3 3 3" xfId="15818"/>
    <cellStyle name="Normal 31 2 2 4 3 4" xfId="3338"/>
    <cellStyle name="Normal 31 2 2 4 3 4 2" xfId="13793"/>
    <cellStyle name="Normal 31 2 2 4 3 5" xfId="7547"/>
    <cellStyle name="Normal 31 2 2 4 3 5 2" xfId="18001"/>
    <cellStyle name="Normal 31 2 2 4 3 6" xfId="11610"/>
    <cellStyle name="Normal 31 2 2 4 4" xfId="1488"/>
    <cellStyle name="Normal 31 2 2 4 4 2" xfId="5697"/>
    <cellStyle name="Normal 31 2 2 4 4 2 2" xfId="9906"/>
    <cellStyle name="Normal 31 2 2 4 4 2 2 2" xfId="20360"/>
    <cellStyle name="Normal 31 2 2 4 4 2 3" xfId="16152"/>
    <cellStyle name="Normal 31 2 2 4 4 3" xfId="3672"/>
    <cellStyle name="Normal 31 2 2 4 4 3 2" xfId="14127"/>
    <cellStyle name="Normal 31 2 2 4 4 4" xfId="7881"/>
    <cellStyle name="Normal 31 2 2 4 4 4 2" xfId="18335"/>
    <cellStyle name="Normal 31 2 2 4 4 5" xfId="11944"/>
    <cellStyle name="Normal 31 2 2 4 5" xfId="4684"/>
    <cellStyle name="Normal 31 2 2 4 5 2" xfId="8893"/>
    <cellStyle name="Normal 31 2 2 4 5 2 2" xfId="19347"/>
    <cellStyle name="Normal 31 2 2 4 5 3" xfId="15139"/>
    <cellStyle name="Normal 31 2 2 4 6" xfId="2659"/>
    <cellStyle name="Normal 31 2 2 4 6 2" xfId="13114"/>
    <cellStyle name="Normal 31 2 2 4 7" xfId="6868"/>
    <cellStyle name="Normal 31 2 2 4 7 2" xfId="17322"/>
    <cellStyle name="Normal 31 2 2 4 8" xfId="10931"/>
    <cellStyle name="Normal 31 2 2 5" xfId="428"/>
    <cellStyle name="Normal 31 2 2 5 2" xfId="775"/>
    <cellStyle name="Normal 31 2 2 5 2 2" xfId="1789"/>
    <cellStyle name="Normal 31 2 2 5 2 2 2" xfId="5998"/>
    <cellStyle name="Normal 31 2 2 5 2 2 2 2" xfId="10207"/>
    <cellStyle name="Normal 31 2 2 5 2 2 2 2 2" xfId="20661"/>
    <cellStyle name="Normal 31 2 2 5 2 2 2 3" xfId="16453"/>
    <cellStyle name="Normal 31 2 2 5 2 2 3" xfId="3973"/>
    <cellStyle name="Normal 31 2 2 5 2 2 3 2" xfId="14428"/>
    <cellStyle name="Normal 31 2 2 5 2 2 4" xfId="8182"/>
    <cellStyle name="Normal 31 2 2 5 2 2 4 2" xfId="18636"/>
    <cellStyle name="Normal 31 2 2 5 2 2 5" xfId="12245"/>
    <cellStyle name="Normal 31 2 2 5 2 3" xfId="4985"/>
    <cellStyle name="Normal 31 2 2 5 2 3 2" xfId="9194"/>
    <cellStyle name="Normal 31 2 2 5 2 3 2 2" xfId="19648"/>
    <cellStyle name="Normal 31 2 2 5 2 3 3" xfId="15440"/>
    <cellStyle name="Normal 31 2 2 5 2 4" xfId="2960"/>
    <cellStyle name="Normal 31 2 2 5 2 4 2" xfId="13415"/>
    <cellStyle name="Normal 31 2 2 5 2 5" xfId="7169"/>
    <cellStyle name="Normal 31 2 2 5 2 5 2" xfId="17623"/>
    <cellStyle name="Normal 31 2 2 5 2 6" xfId="11232"/>
    <cellStyle name="Normal 31 2 2 5 3" xfId="1108"/>
    <cellStyle name="Normal 31 2 2 5 3 2" xfId="2122"/>
    <cellStyle name="Normal 31 2 2 5 3 2 2" xfId="6331"/>
    <cellStyle name="Normal 31 2 2 5 3 2 2 2" xfId="10540"/>
    <cellStyle name="Normal 31 2 2 5 3 2 2 2 2" xfId="20994"/>
    <cellStyle name="Normal 31 2 2 5 3 2 2 3" xfId="16786"/>
    <cellStyle name="Normal 31 2 2 5 3 2 3" xfId="4306"/>
    <cellStyle name="Normal 31 2 2 5 3 2 3 2" xfId="14761"/>
    <cellStyle name="Normal 31 2 2 5 3 2 4" xfId="8515"/>
    <cellStyle name="Normal 31 2 2 5 3 2 4 2" xfId="18969"/>
    <cellStyle name="Normal 31 2 2 5 3 2 5" xfId="12578"/>
    <cellStyle name="Normal 31 2 2 5 3 3" xfId="5318"/>
    <cellStyle name="Normal 31 2 2 5 3 3 2" xfId="9527"/>
    <cellStyle name="Normal 31 2 2 5 3 3 2 2" xfId="19981"/>
    <cellStyle name="Normal 31 2 2 5 3 3 3" xfId="15773"/>
    <cellStyle name="Normal 31 2 2 5 3 4" xfId="3293"/>
    <cellStyle name="Normal 31 2 2 5 3 4 2" xfId="13748"/>
    <cellStyle name="Normal 31 2 2 5 3 5" xfId="7502"/>
    <cellStyle name="Normal 31 2 2 5 3 5 2" xfId="17956"/>
    <cellStyle name="Normal 31 2 2 5 3 6" xfId="11565"/>
    <cellStyle name="Normal 31 2 2 5 4" xfId="1443"/>
    <cellStyle name="Normal 31 2 2 5 4 2" xfId="5652"/>
    <cellStyle name="Normal 31 2 2 5 4 2 2" xfId="9861"/>
    <cellStyle name="Normal 31 2 2 5 4 2 2 2" xfId="20315"/>
    <cellStyle name="Normal 31 2 2 5 4 2 3" xfId="16107"/>
    <cellStyle name="Normal 31 2 2 5 4 3" xfId="3627"/>
    <cellStyle name="Normal 31 2 2 5 4 3 2" xfId="14082"/>
    <cellStyle name="Normal 31 2 2 5 4 4" xfId="7836"/>
    <cellStyle name="Normal 31 2 2 5 4 4 2" xfId="18290"/>
    <cellStyle name="Normal 31 2 2 5 4 5" xfId="11899"/>
    <cellStyle name="Normal 31 2 2 5 5" xfId="4639"/>
    <cellStyle name="Normal 31 2 2 5 5 2" xfId="8848"/>
    <cellStyle name="Normal 31 2 2 5 5 2 2" xfId="19302"/>
    <cellStyle name="Normal 31 2 2 5 5 3" xfId="15094"/>
    <cellStyle name="Normal 31 2 2 5 6" xfId="2614"/>
    <cellStyle name="Normal 31 2 2 5 6 2" xfId="13069"/>
    <cellStyle name="Normal 31 2 2 5 7" xfId="6823"/>
    <cellStyle name="Normal 31 2 2 5 7 2" xfId="17277"/>
    <cellStyle name="Normal 31 2 2 5 8" xfId="10886"/>
    <cellStyle name="Normal 31 2 2 6" xfId="646"/>
    <cellStyle name="Normal 31 2 2 6 2" xfId="1660"/>
    <cellStyle name="Normal 31 2 2 6 2 2" xfId="5869"/>
    <cellStyle name="Normal 31 2 2 6 2 2 2" xfId="10078"/>
    <cellStyle name="Normal 31 2 2 6 2 2 2 2" xfId="20532"/>
    <cellStyle name="Normal 31 2 2 6 2 2 3" xfId="16324"/>
    <cellStyle name="Normal 31 2 2 6 2 3" xfId="3844"/>
    <cellStyle name="Normal 31 2 2 6 2 3 2" xfId="14299"/>
    <cellStyle name="Normal 31 2 2 6 2 4" xfId="8053"/>
    <cellStyle name="Normal 31 2 2 6 2 4 2" xfId="18507"/>
    <cellStyle name="Normal 31 2 2 6 2 5" xfId="12116"/>
    <cellStyle name="Normal 31 2 2 6 3" xfId="4856"/>
    <cellStyle name="Normal 31 2 2 6 3 2" xfId="9065"/>
    <cellStyle name="Normal 31 2 2 6 3 2 2" xfId="19519"/>
    <cellStyle name="Normal 31 2 2 6 3 3" xfId="15311"/>
    <cellStyle name="Normal 31 2 2 6 4" xfId="2831"/>
    <cellStyle name="Normal 31 2 2 6 4 2" xfId="13286"/>
    <cellStyle name="Normal 31 2 2 6 5" xfId="7040"/>
    <cellStyle name="Normal 31 2 2 6 5 2" xfId="17494"/>
    <cellStyle name="Normal 31 2 2 6 6" xfId="11103"/>
    <cellStyle name="Normal 31 2 2 7" xfId="979"/>
    <cellStyle name="Normal 31 2 2 7 2" xfId="1993"/>
    <cellStyle name="Normal 31 2 2 7 2 2" xfId="6202"/>
    <cellStyle name="Normal 31 2 2 7 2 2 2" xfId="10411"/>
    <cellStyle name="Normal 31 2 2 7 2 2 2 2" xfId="20865"/>
    <cellStyle name="Normal 31 2 2 7 2 2 3" xfId="16657"/>
    <cellStyle name="Normal 31 2 2 7 2 3" xfId="4177"/>
    <cellStyle name="Normal 31 2 2 7 2 3 2" xfId="14632"/>
    <cellStyle name="Normal 31 2 2 7 2 4" xfId="8386"/>
    <cellStyle name="Normal 31 2 2 7 2 4 2" xfId="18840"/>
    <cellStyle name="Normal 31 2 2 7 2 5" xfId="12449"/>
    <cellStyle name="Normal 31 2 2 7 3" xfId="5189"/>
    <cellStyle name="Normal 31 2 2 7 3 2" xfId="9398"/>
    <cellStyle name="Normal 31 2 2 7 3 2 2" xfId="19852"/>
    <cellStyle name="Normal 31 2 2 7 3 3" xfId="15644"/>
    <cellStyle name="Normal 31 2 2 7 4" xfId="3164"/>
    <cellStyle name="Normal 31 2 2 7 4 2" xfId="13619"/>
    <cellStyle name="Normal 31 2 2 7 5" xfId="7373"/>
    <cellStyle name="Normal 31 2 2 7 5 2" xfId="17827"/>
    <cellStyle name="Normal 31 2 2 7 6" xfId="11436"/>
    <cellStyle name="Normal 31 2 2 8" xfId="1314"/>
    <cellStyle name="Normal 31 2 2 8 2" xfId="5523"/>
    <cellStyle name="Normal 31 2 2 8 2 2" xfId="9732"/>
    <cellStyle name="Normal 31 2 2 8 2 2 2" xfId="20186"/>
    <cellStyle name="Normal 31 2 2 8 2 3" xfId="15978"/>
    <cellStyle name="Normal 31 2 2 8 3" xfId="3498"/>
    <cellStyle name="Normal 31 2 2 8 3 2" xfId="13953"/>
    <cellStyle name="Normal 31 2 2 8 4" xfId="7707"/>
    <cellStyle name="Normal 31 2 2 8 4 2" xfId="18161"/>
    <cellStyle name="Normal 31 2 2 8 5" xfId="11770"/>
    <cellStyle name="Normal 31 2 2 9" xfId="2485"/>
    <cellStyle name="Normal 31 2 2 9 2" xfId="6694"/>
    <cellStyle name="Normal 31 2 2 9 2 2" xfId="17148"/>
    <cellStyle name="Normal 31 2 2 9 3" xfId="12940"/>
    <cellStyle name="Normal 31 2 3" xfId="133"/>
    <cellStyle name="Normal 31 2 3 10" xfId="6536"/>
    <cellStyle name="Normal 31 2 3 10 2" xfId="16990"/>
    <cellStyle name="Normal 31 2 3 11" xfId="310"/>
    <cellStyle name="Normal 31 2 3 12" xfId="10768"/>
    <cellStyle name="Normal 31 2 3 2" xfId="134"/>
    <cellStyle name="Normal 31 2 3 2 10" xfId="390"/>
    <cellStyle name="Normal 31 2 3 2 11" xfId="10848"/>
    <cellStyle name="Normal 31 2 3 2 2" xfId="564"/>
    <cellStyle name="Normal 31 2 3 2 2 2" xfId="911"/>
    <cellStyle name="Normal 31 2 3 2 2 2 2" xfId="1925"/>
    <cellStyle name="Normal 31 2 3 2 2 2 2 2" xfId="6134"/>
    <cellStyle name="Normal 31 2 3 2 2 2 2 2 2" xfId="10343"/>
    <cellStyle name="Normal 31 2 3 2 2 2 2 2 2 2" xfId="20797"/>
    <cellStyle name="Normal 31 2 3 2 2 2 2 2 3" xfId="16589"/>
    <cellStyle name="Normal 31 2 3 2 2 2 2 3" xfId="4109"/>
    <cellStyle name="Normal 31 2 3 2 2 2 2 3 2" xfId="14564"/>
    <cellStyle name="Normal 31 2 3 2 2 2 2 4" xfId="8318"/>
    <cellStyle name="Normal 31 2 3 2 2 2 2 4 2" xfId="18772"/>
    <cellStyle name="Normal 31 2 3 2 2 2 2 5" xfId="12381"/>
    <cellStyle name="Normal 31 2 3 2 2 2 3" xfId="5121"/>
    <cellStyle name="Normal 31 2 3 2 2 2 3 2" xfId="9330"/>
    <cellStyle name="Normal 31 2 3 2 2 2 3 2 2" xfId="19784"/>
    <cellStyle name="Normal 31 2 3 2 2 2 3 3" xfId="15576"/>
    <cellStyle name="Normal 31 2 3 2 2 2 4" xfId="3096"/>
    <cellStyle name="Normal 31 2 3 2 2 2 4 2" xfId="13551"/>
    <cellStyle name="Normal 31 2 3 2 2 2 5" xfId="7305"/>
    <cellStyle name="Normal 31 2 3 2 2 2 5 2" xfId="17759"/>
    <cellStyle name="Normal 31 2 3 2 2 2 6" xfId="11368"/>
    <cellStyle name="Normal 31 2 3 2 2 3" xfId="1244"/>
    <cellStyle name="Normal 31 2 3 2 2 3 2" xfId="2258"/>
    <cellStyle name="Normal 31 2 3 2 2 3 2 2" xfId="6467"/>
    <cellStyle name="Normal 31 2 3 2 2 3 2 2 2" xfId="10676"/>
    <cellStyle name="Normal 31 2 3 2 2 3 2 2 2 2" xfId="21130"/>
    <cellStyle name="Normal 31 2 3 2 2 3 2 2 3" xfId="16922"/>
    <cellStyle name="Normal 31 2 3 2 2 3 2 3" xfId="4442"/>
    <cellStyle name="Normal 31 2 3 2 2 3 2 3 2" xfId="14897"/>
    <cellStyle name="Normal 31 2 3 2 2 3 2 4" xfId="8651"/>
    <cellStyle name="Normal 31 2 3 2 2 3 2 4 2" xfId="19105"/>
    <cellStyle name="Normal 31 2 3 2 2 3 2 5" xfId="12714"/>
    <cellStyle name="Normal 31 2 3 2 2 3 3" xfId="5454"/>
    <cellStyle name="Normal 31 2 3 2 2 3 3 2" xfId="9663"/>
    <cellStyle name="Normal 31 2 3 2 2 3 3 2 2" xfId="20117"/>
    <cellStyle name="Normal 31 2 3 2 2 3 3 3" xfId="15909"/>
    <cellStyle name="Normal 31 2 3 2 2 3 4" xfId="3429"/>
    <cellStyle name="Normal 31 2 3 2 2 3 4 2" xfId="13884"/>
    <cellStyle name="Normal 31 2 3 2 2 3 5" xfId="7638"/>
    <cellStyle name="Normal 31 2 3 2 2 3 5 2" xfId="18092"/>
    <cellStyle name="Normal 31 2 3 2 2 3 6" xfId="11701"/>
    <cellStyle name="Normal 31 2 3 2 2 4" xfId="1579"/>
    <cellStyle name="Normal 31 2 3 2 2 4 2" xfId="5788"/>
    <cellStyle name="Normal 31 2 3 2 2 4 2 2" xfId="9997"/>
    <cellStyle name="Normal 31 2 3 2 2 4 2 2 2" xfId="20451"/>
    <cellStyle name="Normal 31 2 3 2 2 4 2 3" xfId="16243"/>
    <cellStyle name="Normal 31 2 3 2 2 4 3" xfId="3763"/>
    <cellStyle name="Normal 31 2 3 2 2 4 3 2" xfId="14218"/>
    <cellStyle name="Normal 31 2 3 2 2 4 4" xfId="7972"/>
    <cellStyle name="Normal 31 2 3 2 2 4 4 2" xfId="18426"/>
    <cellStyle name="Normal 31 2 3 2 2 4 5" xfId="12035"/>
    <cellStyle name="Normal 31 2 3 2 2 5" xfId="4775"/>
    <cellStyle name="Normal 31 2 3 2 2 5 2" xfId="8984"/>
    <cellStyle name="Normal 31 2 3 2 2 5 2 2" xfId="19438"/>
    <cellStyle name="Normal 31 2 3 2 2 5 3" xfId="15230"/>
    <cellStyle name="Normal 31 2 3 2 2 6" xfId="2750"/>
    <cellStyle name="Normal 31 2 3 2 2 6 2" xfId="13205"/>
    <cellStyle name="Normal 31 2 3 2 2 7" xfId="6959"/>
    <cellStyle name="Normal 31 2 3 2 2 7 2" xfId="17413"/>
    <cellStyle name="Normal 31 2 3 2 2 8" xfId="11022"/>
    <cellStyle name="Normal 31 2 3 2 3" xfId="737"/>
    <cellStyle name="Normal 31 2 3 2 3 2" xfId="1751"/>
    <cellStyle name="Normal 31 2 3 2 3 2 2" xfId="5960"/>
    <cellStyle name="Normal 31 2 3 2 3 2 2 2" xfId="10169"/>
    <cellStyle name="Normal 31 2 3 2 3 2 2 2 2" xfId="20623"/>
    <cellStyle name="Normal 31 2 3 2 3 2 2 3" xfId="16415"/>
    <cellStyle name="Normal 31 2 3 2 3 2 3" xfId="3935"/>
    <cellStyle name="Normal 31 2 3 2 3 2 3 2" xfId="14390"/>
    <cellStyle name="Normal 31 2 3 2 3 2 4" xfId="8144"/>
    <cellStyle name="Normal 31 2 3 2 3 2 4 2" xfId="18598"/>
    <cellStyle name="Normal 31 2 3 2 3 2 5" xfId="12207"/>
    <cellStyle name="Normal 31 2 3 2 3 3" xfId="4947"/>
    <cellStyle name="Normal 31 2 3 2 3 3 2" xfId="9156"/>
    <cellStyle name="Normal 31 2 3 2 3 3 2 2" xfId="19610"/>
    <cellStyle name="Normal 31 2 3 2 3 3 3" xfId="15402"/>
    <cellStyle name="Normal 31 2 3 2 3 4" xfId="2922"/>
    <cellStyle name="Normal 31 2 3 2 3 4 2" xfId="13377"/>
    <cellStyle name="Normal 31 2 3 2 3 5" xfId="7131"/>
    <cellStyle name="Normal 31 2 3 2 3 5 2" xfId="17585"/>
    <cellStyle name="Normal 31 2 3 2 3 6" xfId="11194"/>
    <cellStyle name="Normal 31 2 3 2 4" xfId="1070"/>
    <cellStyle name="Normal 31 2 3 2 4 2" xfId="2084"/>
    <cellStyle name="Normal 31 2 3 2 4 2 2" xfId="6293"/>
    <cellStyle name="Normal 31 2 3 2 4 2 2 2" xfId="10502"/>
    <cellStyle name="Normal 31 2 3 2 4 2 2 2 2" xfId="20956"/>
    <cellStyle name="Normal 31 2 3 2 4 2 2 3" xfId="16748"/>
    <cellStyle name="Normal 31 2 3 2 4 2 3" xfId="4268"/>
    <cellStyle name="Normal 31 2 3 2 4 2 3 2" xfId="14723"/>
    <cellStyle name="Normal 31 2 3 2 4 2 4" xfId="8477"/>
    <cellStyle name="Normal 31 2 3 2 4 2 4 2" xfId="18931"/>
    <cellStyle name="Normal 31 2 3 2 4 2 5" xfId="12540"/>
    <cellStyle name="Normal 31 2 3 2 4 3" xfId="5280"/>
    <cellStyle name="Normal 31 2 3 2 4 3 2" xfId="9489"/>
    <cellStyle name="Normal 31 2 3 2 4 3 2 2" xfId="19943"/>
    <cellStyle name="Normal 31 2 3 2 4 3 3" xfId="15735"/>
    <cellStyle name="Normal 31 2 3 2 4 4" xfId="3255"/>
    <cellStyle name="Normal 31 2 3 2 4 4 2" xfId="13710"/>
    <cellStyle name="Normal 31 2 3 2 4 5" xfId="7464"/>
    <cellStyle name="Normal 31 2 3 2 4 5 2" xfId="17918"/>
    <cellStyle name="Normal 31 2 3 2 4 6" xfId="11527"/>
    <cellStyle name="Normal 31 2 3 2 5" xfId="1405"/>
    <cellStyle name="Normal 31 2 3 2 5 2" xfId="5614"/>
    <cellStyle name="Normal 31 2 3 2 5 2 2" xfId="9823"/>
    <cellStyle name="Normal 31 2 3 2 5 2 2 2" xfId="20277"/>
    <cellStyle name="Normal 31 2 3 2 5 2 3" xfId="16069"/>
    <cellStyle name="Normal 31 2 3 2 5 3" xfId="3589"/>
    <cellStyle name="Normal 31 2 3 2 5 3 2" xfId="14044"/>
    <cellStyle name="Normal 31 2 3 2 5 4" xfId="7798"/>
    <cellStyle name="Normal 31 2 3 2 5 4 2" xfId="18252"/>
    <cellStyle name="Normal 31 2 3 2 5 5" xfId="11861"/>
    <cellStyle name="Normal 31 2 3 2 6" xfId="2576"/>
    <cellStyle name="Normal 31 2 3 2 6 2" xfId="6785"/>
    <cellStyle name="Normal 31 2 3 2 6 2 2" xfId="17239"/>
    <cellStyle name="Normal 31 2 3 2 6 3" xfId="13031"/>
    <cellStyle name="Normal 31 2 3 2 7" xfId="4600"/>
    <cellStyle name="Normal 31 2 3 2 7 2" xfId="8809"/>
    <cellStyle name="Normal 31 2 3 2 7 2 2" xfId="19263"/>
    <cellStyle name="Normal 31 2 3 2 7 3" xfId="15055"/>
    <cellStyle name="Normal 31 2 3 2 8" xfId="2417"/>
    <cellStyle name="Normal 31 2 3 2 8 2" xfId="12872"/>
    <cellStyle name="Normal 31 2 3 2 9" xfId="6626"/>
    <cellStyle name="Normal 31 2 3 2 9 2" xfId="17080"/>
    <cellStyle name="Normal 31 2 3 3" xfId="484"/>
    <cellStyle name="Normal 31 2 3 3 2" xfId="831"/>
    <cellStyle name="Normal 31 2 3 3 2 2" xfId="1845"/>
    <cellStyle name="Normal 31 2 3 3 2 2 2" xfId="6054"/>
    <cellStyle name="Normal 31 2 3 3 2 2 2 2" xfId="10263"/>
    <cellStyle name="Normal 31 2 3 3 2 2 2 2 2" xfId="20717"/>
    <cellStyle name="Normal 31 2 3 3 2 2 2 3" xfId="16509"/>
    <cellStyle name="Normal 31 2 3 3 2 2 3" xfId="4029"/>
    <cellStyle name="Normal 31 2 3 3 2 2 3 2" xfId="14484"/>
    <cellStyle name="Normal 31 2 3 3 2 2 4" xfId="8238"/>
    <cellStyle name="Normal 31 2 3 3 2 2 4 2" xfId="18692"/>
    <cellStyle name="Normal 31 2 3 3 2 2 5" xfId="12301"/>
    <cellStyle name="Normal 31 2 3 3 2 3" xfId="5041"/>
    <cellStyle name="Normal 31 2 3 3 2 3 2" xfId="9250"/>
    <cellStyle name="Normal 31 2 3 3 2 3 2 2" xfId="19704"/>
    <cellStyle name="Normal 31 2 3 3 2 3 3" xfId="15496"/>
    <cellStyle name="Normal 31 2 3 3 2 4" xfId="3016"/>
    <cellStyle name="Normal 31 2 3 3 2 4 2" xfId="13471"/>
    <cellStyle name="Normal 31 2 3 3 2 5" xfId="7225"/>
    <cellStyle name="Normal 31 2 3 3 2 5 2" xfId="17679"/>
    <cellStyle name="Normal 31 2 3 3 2 6" xfId="11288"/>
    <cellStyle name="Normal 31 2 3 3 3" xfId="1164"/>
    <cellStyle name="Normal 31 2 3 3 3 2" xfId="2178"/>
    <cellStyle name="Normal 31 2 3 3 3 2 2" xfId="6387"/>
    <cellStyle name="Normal 31 2 3 3 3 2 2 2" xfId="10596"/>
    <cellStyle name="Normal 31 2 3 3 3 2 2 2 2" xfId="21050"/>
    <cellStyle name="Normal 31 2 3 3 3 2 2 3" xfId="16842"/>
    <cellStyle name="Normal 31 2 3 3 3 2 3" xfId="4362"/>
    <cellStyle name="Normal 31 2 3 3 3 2 3 2" xfId="14817"/>
    <cellStyle name="Normal 31 2 3 3 3 2 4" xfId="8571"/>
    <cellStyle name="Normal 31 2 3 3 3 2 4 2" xfId="19025"/>
    <cellStyle name="Normal 31 2 3 3 3 2 5" xfId="12634"/>
    <cellStyle name="Normal 31 2 3 3 3 3" xfId="5374"/>
    <cellStyle name="Normal 31 2 3 3 3 3 2" xfId="9583"/>
    <cellStyle name="Normal 31 2 3 3 3 3 2 2" xfId="20037"/>
    <cellStyle name="Normal 31 2 3 3 3 3 3" xfId="15829"/>
    <cellStyle name="Normal 31 2 3 3 3 4" xfId="3349"/>
    <cellStyle name="Normal 31 2 3 3 3 4 2" xfId="13804"/>
    <cellStyle name="Normal 31 2 3 3 3 5" xfId="7558"/>
    <cellStyle name="Normal 31 2 3 3 3 5 2" xfId="18012"/>
    <cellStyle name="Normal 31 2 3 3 3 6" xfId="11621"/>
    <cellStyle name="Normal 31 2 3 3 4" xfId="1499"/>
    <cellStyle name="Normal 31 2 3 3 4 2" xfId="5708"/>
    <cellStyle name="Normal 31 2 3 3 4 2 2" xfId="9917"/>
    <cellStyle name="Normal 31 2 3 3 4 2 2 2" xfId="20371"/>
    <cellStyle name="Normal 31 2 3 3 4 2 3" xfId="16163"/>
    <cellStyle name="Normal 31 2 3 3 4 3" xfId="3683"/>
    <cellStyle name="Normal 31 2 3 3 4 3 2" xfId="14138"/>
    <cellStyle name="Normal 31 2 3 3 4 4" xfId="7892"/>
    <cellStyle name="Normal 31 2 3 3 4 4 2" xfId="18346"/>
    <cellStyle name="Normal 31 2 3 3 4 5" xfId="11955"/>
    <cellStyle name="Normal 31 2 3 3 5" xfId="4695"/>
    <cellStyle name="Normal 31 2 3 3 5 2" xfId="8904"/>
    <cellStyle name="Normal 31 2 3 3 5 2 2" xfId="19358"/>
    <cellStyle name="Normal 31 2 3 3 5 3" xfId="15150"/>
    <cellStyle name="Normal 31 2 3 3 6" xfId="2670"/>
    <cellStyle name="Normal 31 2 3 3 6 2" xfId="13125"/>
    <cellStyle name="Normal 31 2 3 3 7" xfId="6879"/>
    <cellStyle name="Normal 31 2 3 3 7 2" xfId="17333"/>
    <cellStyle name="Normal 31 2 3 3 8" xfId="10942"/>
    <cellStyle name="Normal 31 2 3 4" xfId="657"/>
    <cellStyle name="Normal 31 2 3 4 2" xfId="1671"/>
    <cellStyle name="Normal 31 2 3 4 2 2" xfId="5880"/>
    <cellStyle name="Normal 31 2 3 4 2 2 2" xfId="10089"/>
    <cellStyle name="Normal 31 2 3 4 2 2 2 2" xfId="20543"/>
    <cellStyle name="Normal 31 2 3 4 2 2 3" xfId="16335"/>
    <cellStyle name="Normal 31 2 3 4 2 3" xfId="3855"/>
    <cellStyle name="Normal 31 2 3 4 2 3 2" xfId="14310"/>
    <cellStyle name="Normal 31 2 3 4 2 4" xfId="8064"/>
    <cellStyle name="Normal 31 2 3 4 2 4 2" xfId="18518"/>
    <cellStyle name="Normal 31 2 3 4 2 5" xfId="12127"/>
    <cellStyle name="Normal 31 2 3 4 3" xfId="4867"/>
    <cellStyle name="Normal 31 2 3 4 3 2" xfId="9076"/>
    <cellStyle name="Normal 31 2 3 4 3 2 2" xfId="19530"/>
    <cellStyle name="Normal 31 2 3 4 3 3" xfId="15322"/>
    <cellStyle name="Normal 31 2 3 4 4" xfId="2842"/>
    <cellStyle name="Normal 31 2 3 4 4 2" xfId="13297"/>
    <cellStyle name="Normal 31 2 3 4 5" xfId="7051"/>
    <cellStyle name="Normal 31 2 3 4 5 2" xfId="17505"/>
    <cellStyle name="Normal 31 2 3 4 6" xfId="11114"/>
    <cellStyle name="Normal 31 2 3 5" xfId="990"/>
    <cellStyle name="Normal 31 2 3 5 2" xfId="2004"/>
    <cellStyle name="Normal 31 2 3 5 2 2" xfId="6213"/>
    <cellStyle name="Normal 31 2 3 5 2 2 2" xfId="10422"/>
    <cellStyle name="Normal 31 2 3 5 2 2 2 2" xfId="20876"/>
    <cellStyle name="Normal 31 2 3 5 2 2 3" xfId="16668"/>
    <cellStyle name="Normal 31 2 3 5 2 3" xfId="4188"/>
    <cellStyle name="Normal 31 2 3 5 2 3 2" xfId="14643"/>
    <cellStyle name="Normal 31 2 3 5 2 4" xfId="8397"/>
    <cellStyle name="Normal 31 2 3 5 2 4 2" xfId="18851"/>
    <cellStyle name="Normal 31 2 3 5 2 5" xfId="12460"/>
    <cellStyle name="Normal 31 2 3 5 3" xfId="5200"/>
    <cellStyle name="Normal 31 2 3 5 3 2" xfId="9409"/>
    <cellStyle name="Normal 31 2 3 5 3 2 2" xfId="19863"/>
    <cellStyle name="Normal 31 2 3 5 3 3" xfId="15655"/>
    <cellStyle name="Normal 31 2 3 5 4" xfId="3175"/>
    <cellStyle name="Normal 31 2 3 5 4 2" xfId="13630"/>
    <cellStyle name="Normal 31 2 3 5 5" xfId="7384"/>
    <cellStyle name="Normal 31 2 3 5 5 2" xfId="17838"/>
    <cellStyle name="Normal 31 2 3 5 6" xfId="11447"/>
    <cellStyle name="Normal 31 2 3 6" xfId="1325"/>
    <cellStyle name="Normal 31 2 3 6 2" xfId="5534"/>
    <cellStyle name="Normal 31 2 3 6 2 2" xfId="9743"/>
    <cellStyle name="Normal 31 2 3 6 2 2 2" xfId="20197"/>
    <cellStyle name="Normal 31 2 3 6 2 3" xfId="15989"/>
    <cellStyle name="Normal 31 2 3 6 3" xfId="3509"/>
    <cellStyle name="Normal 31 2 3 6 3 2" xfId="13964"/>
    <cellStyle name="Normal 31 2 3 6 4" xfId="7718"/>
    <cellStyle name="Normal 31 2 3 6 4 2" xfId="18172"/>
    <cellStyle name="Normal 31 2 3 6 5" xfId="11781"/>
    <cellStyle name="Normal 31 2 3 7" xfId="2496"/>
    <cellStyle name="Normal 31 2 3 7 2" xfId="6705"/>
    <cellStyle name="Normal 31 2 3 7 2 2" xfId="17159"/>
    <cellStyle name="Normal 31 2 3 7 3" xfId="12951"/>
    <cellStyle name="Normal 31 2 3 8" xfId="4510"/>
    <cellStyle name="Normal 31 2 3 8 2" xfId="8719"/>
    <cellStyle name="Normal 31 2 3 8 2 2" xfId="19173"/>
    <cellStyle name="Normal 31 2 3 8 3" xfId="14965"/>
    <cellStyle name="Normal 31 2 3 9" xfId="2327"/>
    <cellStyle name="Normal 31 2 3 9 2" xfId="12782"/>
    <cellStyle name="Normal 31 2 4" xfId="135"/>
    <cellStyle name="Normal 31 2 4 10" xfId="6553"/>
    <cellStyle name="Normal 31 2 4 10 2" xfId="17007"/>
    <cellStyle name="Normal 31 2 4 11" xfId="282"/>
    <cellStyle name="Normal 31 2 4 12" xfId="10740"/>
    <cellStyle name="Normal 31 2 4 2" xfId="136"/>
    <cellStyle name="Normal 31 2 4 2 10" xfId="362"/>
    <cellStyle name="Normal 31 2 4 2 11" xfId="10820"/>
    <cellStyle name="Normal 31 2 4 2 2" xfId="536"/>
    <cellStyle name="Normal 31 2 4 2 2 2" xfId="883"/>
    <cellStyle name="Normal 31 2 4 2 2 2 2" xfId="1897"/>
    <cellStyle name="Normal 31 2 4 2 2 2 2 2" xfId="6106"/>
    <cellStyle name="Normal 31 2 4 2 2 2 2 2 2" xfId="10315"/>
    <cellStyle name="Normal 31 2 4 2 2 2 2 2 2 2" xfId="20769"/>
    <cellStyle name="Normal 31 2 4 2 2 2 2 2 3" xfId="16561"/>
    <cellStyle name="Normal 31 2 4 2 2 2 2 3" xfId="4081"/>
    <cellStyle name="Normal 31 2 4 2 2 2 2 3 2" xfId="14536"/>
    <cellStyle name="Normal 31 2 4 2 2 2 2 4" xfId="8290"/>
    <cellStyle name="Normal 31 2 4 2 2 2 2 4 2" xfId="18744"/>
    <cellStyle name="Normal 31 2 4 2 2 2 2 5" xfId="12353"/>
    <cellStyle name="Normal 31 2 4 2 2 2 3" xfId="5093"/>
    <cellStyle name="Normal 31 2 4 2 2 2 3 2" xfId="9302"/>
    <cellStyle name="Normal 31 2 4 2 2 2 3 2 2" xfId="19756"/>
    <cellStyle name="Normal 31 2 4 2 2 2 3 3" xfId="15548"/>
    <cellStyle name="Normal 31 2 4 2 2 2 4" xfId="3068"/>
    <cellStyle name="Normal 31 2 4 2 2 2 4 2" xfId="13523"/>
    <cellStyle name="Normal 31 2 4 2 2 2 5" xfId="7277"/>
    <cellStyle name="Normal 31 2 4 2 2 2 5 2" xfId="17731"/>
    <cellStyle name="Normal 31 2 4 2 2 2 6" xfId="11340"/>
    <cellStyle name="Normal 31 2 4 2 2 3" xfId="1216"/>
    <cellStyle name="Normal 31 2 4 2 2 3 2" xfId="2230"/>
    <cellStyle name="Normal 31 2 4 2 2 3 2 2" xfId="6439"/>
    <cellStyle name="Normal 31 2 4 2 2 3 2 2 2" xfId="10648"/>
    <cellStyle name="Normal 31 2 4 2 2 3 2 2 2 2" xfId="21102"/>
    <cellStyle name="Normal 31 2 4 2 2 3 2 2 3" xfId="16894"/>
    <cellStyle name="Normal 31 2 4 2 2 3 2 3" xfId="4414"/>
    <cellStyle name="Normal 31 2 4 2 2 3 2 3 2" xfId="14869"/>
    <cellStyle name="Normal 31 2 4 2 2 3 2 4" xfId="8623"/>
    <cellStyle name="Normal 31 2 4 2 2 3 2 4 2" xfId="19077"/>
    <cellStyle name="Normal 31 2 4 2 2 3 2 5" xfId="12686"/>
    <cellStyle name="Normal 31 2 4 2 2 3 3" xfId="5426"/>
    <cellStyle name="Normal 31 2 4 2 2 3 3 2" xfId="9635"/>
    <cellStyle name="Normal 31 2 4 2 2 3 3 2 2" xfId="20089"/>
    <cellStyle name="Normal 31 2 4 2 2 3 3 3" xfId="15881"/>
    <cellStyle name="Normal 31 2 4 2 2 3 4" xfId="3401"/>
    <cellStyle name="Normal 31 2 4 2 2 3 4 2" xfId="13856"/>
    <cellStyle name="Normal 31 2 4 2 2 3 5" xfId="7610"/>
    <cellStyle name="Normal 31 2 4 2 2 3 5 2" xfId="18064"/>
    <cellStyle name="Normal 31 2 4 2 2 3 6" xfId="11673"/>
    <cellStyle name="Normal 31 2 4 2 2 4" xfId="1551"/>
    <cellStyle name="Normal 31 2 4 2 2 4 2" xfId="5760"/>
    <cellStyle name="Normal 31 2 4 2 2 4 2 2" xfId="9969"/>
    <cellStyle name="Normal 31 2 4 2 2 4 2 2 2" xfId="20423"/>
    <cellStyle name="Normal 31 2 4 2 2 4 2 3" xfId="16215"/>
    <cellStyle name="Normal 31 2 4 2 2 4 3" xfId="3735"/>
    <cellStyle name="Normal 31 2 4 2 2 4 3 2" xfId="14190"/>
    <cellStyle name="Normal 31 2 4 2 2 4 4" xfId="7944"/>
    <cellStyle name="Normal 31 2 4 2 2 4 4 2" xfId="18398"/>
    <cellStyle name="Normal 31 2 4 2 2 4 5" xfId="12007"/>
    <cellStyle name="Normal 31 2 4 2 2 5" xfId="4747"/>
    <cellStyle name="Normal 31 2 4 2 2 5 2" xfId="8956"/>
    <cellStyle name="Normal 31 2 4 2 2 5 2 2" xfId="19410"/>
    <cellStyle name="Normal 31 2 4 2 2 5 3" xfId="15202"/>
    <cellStyle name="Normal 31 2 4 2 2 6" xfId="2722"/>
    <cellStyle name="Normal 31 2 4 2 2 6 2" xfId="13177"/>
    <cellStyle name="Normal 31 2 4 2 2 7" xfId="6931"/>
    <cellStyle name="Normal 31 2 4 2 2 7 2" xfId="17385"/>
    <cellStyle name="Normal 31 2 4 2 2 8" xfId="10994"/>
    <cellStyle name="Normal 31 2 4 2 3" xfId="709"/>
    <cellStyle name="Normal 31 2 4 2 3 2" xfId="1723"/>
    <cellStyle name="Normal 31 2 4 2 3 2 2" xfId="5932"/>
    <cellStyle name="Normal 31 2 4 2 3 2 2 2" xfId="10141"/>
    <cellStyle name="Normal 31 2 4 2 3 2 2 2 2" xfId="20595"/>
    <cellStyle name="Normal 31 2 4 2 3 2 2 3" xfId="16387"/>
    <cellStyle name="Normal 31 2 4 2 3 2 3" xfId="3907"/>
    <cellStyle name="Normal 31 2 4 2 3 2 3 2" xfId="14362"/>
    <cellStyle name="Normal 31 2 4 2 3 2 4" xfId="8116"/>
    <cellStyle name="Normal 31 2 4 2 3 2 4 2" xfId="18570"/>
    <cellStyle name="Normal 31 2 4 2 3 2 5" xfId="12179"/>
    <cellStyle name="Normal 31 2 4 2 3 3" xfId="4919"/>
    <cellStyle name="Normal 31 2 4 2 3 3 2" xfId="9128"/>
    <cellStyle name="Normal 31 2 4 2 3 3 2 2" xfId="19582"/>
    <cellStyle name="Normal 31 2 4 2 3 3 3" xfId="15374"/>
    <cellStyle name="Normal 31 2 4 2 3 4" xfId="2894"/>
    <cellStyle name="Normal 31 2 4 2 3 4 2" xfId="13349"/>
    <cellStyle name="Normal 31 2 4 2 3 5" xfId="7103"/>
    <cellStyle name="Normal 31 2 4 2 3 5 2" xfId="17557"/>
    <cellStyle name="Normal 31 2 4 2 3 6" xfId="11166"/>
    <cellStyle name="Normal 31 2 4 2 4" xfId="1042"/>
    <cellStyle name="Normal 31 2 4 2 4 2" xfId="2056"/>
    <cellStyle name="Normal 31 2 4 2 4 2 2" xfId="6265"/>
    <cellStyle name="Normal 31 2 4 2 4 2 2 2" xfId="10474"/>
    <cellStyle name="Normal 31 2 4 2 4 2 2 2 2" xfId="20928"/>
    <cellStyle name="Normal 31 2 4 2 4 2 2 3" xfId="16720"/>
    <cellStyle name="Normal 31 2 4 2 4 2 3" xfId="4240"/>
    <cellStyle name="Normal 31 2 4 2 4 2 3 2" xfId="14695"/>
    <cellStyle name="Normal 31 2 4 2 4 2 4" xfId="8449"/>
    <cellStyle name="Normal 31 2 4 2 4 2 4 2" xfId="18903"/>
    <cellStyle name="Normal 31 2 4 2 4 2 5" xfId="12512"/>
    <cellStyle name="Normal 31 2 4 2 4 3" xfId="5252"/>
    <cellStyle name="Normal 31 2 4 2 4 3 2" xfId="9461"/>
    <cellStyle name="Normal 31 2 4 2 4 3 2 2" xfId="19915"/>
    <cellStyle name="Normal 31 2 4 2 4 3 3" xfId="15707"/>
    <cellStyle name="Normal 31 2 4 2 4 4" xfId="3227"/>
    <cellStyle name="Normal 31 2 4 2 4 4 2" xfId="13682"/>
    <cellStyle name="Normal 31 2 4 2 4 5" xfId="7436"/>
    <cellStyle name="Normal 31 2 4 2 4 5 2" xfId="17890"/>
    <cellStyle name="Normal 31 2 4 2 4 6" xfId="11499"/>
    <cellStyle name="Normal 31 2 4 2 5" xfId="1377"/>
    <cellStyle name="Normal 31 2 4 2 5 2" xfId="5586"/>
    <cellStyle name="Normal 31 2 4 2 5 2 2" xfId="9795"/>
    <cellStyle name="Normal 31 2 4 2 5 2 2 2" xfId="20249"/>
    <cellStyle name="Normal 31 2 4 2 5 2 3" xfId="16041"/>
    <cellStyle name="Normal 31 2 4 2 5 3" xfId="3561"/>
    <cellStyle name="Normal 31 2 4 2 5 3 2" xfId="14016"/>
    <cellStyle name="Normal 31 2 4 2 5 4" xfId="7770"/>
    <cellStyle name="Normal 31 2 4 2 5 4 2" xfId="18224"/>
    <cellStyle name="Normal 31 2 4 2 5 5" xfId="11833"/>
    <cellStyle name="Normal 31 2 4 2 6" xfId="2548"/>
    <cellStyle name="Normal 31 2 4 2 6 2" xfId="6757"/>
    <cellStyle name="Normal 31 2 4 2 6 2 2" xfId="17211"/>
    <cellStyle name="Normal 31 2 4 2 6 3" xfId="13003"/>
    <cellStyle name="Normal 31 2 4 2 7" xfId="4572"/>
    <cellStyle name="Normal 31 2 4 2 7 2" xfId="8781"/>
    <cellStyle name="Normal 31 2 4 2 7 2 2" xfId="19235"/>
    <cellStyle name="Normal 31 2 4 2 7 3" xfId="15027"/>
    <cellStyle name="Normal 31 2 4 2 8" xfId="2389"/>
    <cellStyle name="Normal 31 2 4 2 8 2" xfId="12844"/>
    <cellStyle name="Normal 31 2 4 2 9" xfId="6598"/>
    <cellStyle name="Normal 31 2 4 2 9 2" xfId="17052"/>
    <cellStyle name="Normal 31 2 4 3" xfId="456"/>
    <cellStyle name="Normal 31 2 4 3 2" xfId="803"/>
    <cellStyle name="Normal 31 2 4 3 2 2" xfId="1817"/>
    <cellStyle name="Normal 31 2 4 3 2 2 2" xfId="6026"/>
    <cellStyle name="Normal 31 2 4 3 2 2 2 2" xfId="10235"/>
    <cellStyle name="Normal 31 2 4 3 2 2 2 2 2" xfId="20689"/>
    <cellStyle name="Normal 31 2 4 3 2 2 2 3" xfId="16481"/>
    <cellStyle name="Normal 31 2 4 3 2 2 3" xfId="4001"/>
    <cellStyle name="Normal 31 2 4 3 2 2 3 2" xfId="14456"/>
    <cellStyle name="Normal 31 2 4 3 2 2 4" xfId="8210"/>
    <cellStyle name="Normal 31 2 4 3 2 2 4 2" xfId="18664"/>
    <cellStyle name="Normal 31 2 4 3 2 2 5" xfId="12273"/>
    <cellStyle name="Normal 31 2 4 3 2 3" xfId="5013"/>
    <cellStyle name="Normal 31 2 4 3 2 3 2" xfId="9222"/>
    <cellStyle name="Normal 31 2 4 3 2 3 2 2" xfId="19676"/>
    <cellStyle name="Normal 31 2 4 3 2 3 3" xfId="15468"/>
    <cellStyle name="Normal 31 2 4 3 2 4" xfId="2988"/>
    <cellStyle name="Normal 31 2 4 3 2 4 2" xfId="13443"/>
    <cellStyle name="Normal 31 2 4 3 2 5" xfId="7197"/>
    <cellStyle name="Normal 31 2 4 3 2 5 2" xfId="17651"/>
    <cellStyle name="Normal 31 2 4 3 2 6" xfId="11260"/>
    <cellStyle name="Normal 31 2 4 3 3" xfId="1136"/>
    <cellStyle name="Normal 31 2 4 3 3 2" xfId="2150"/>
    <cellStyle name="Normal 31 2 4 3 3 2 2" xfId="6359"/>
    <cellStyle name="Normal 31 2 4 3 3 2 2 2" xfId="10568"/>
    <cellStyle name="Normal 31 2 4 3 3 2 2 2 2" xfId="21022"/>
    <cellStyle name="Normal 31 2 4 3 3 2 2 3" xfId="16814"/>
    <cellStyle name="Normal 31 2 4 3 3 2 3" xfId="4334"/>
    <cellStyle name="Normal 31 2 4 3 3 2 3 2" xfId="14789"/>
    <cellStyle name="Normal 31 2 4 3 3 2 4" xfId="8543"/>
    <cellStyle name="Normal 31 2 4 3 3 2 4 2" xfId="18997"/>
    <cellStyle name="Normal 31 2 4 3 3 2 5" xfId="12606"/>
    <cellStyle name="Normal 31 2 4 3 3 3" xfId="5346"/>
    <cellStyle name="Normal 31 2 4 3 3 3 2" xfId="9555"/>
    <cellStyle name="Normal 31 2 4 3 3 3 2 2" xfId="20009"/>
    <cellStyle name="Normal 31 2 4 3 3 3 3" xfId="15801"/>
    <cellStyle name="Normal 31 2 4 3 3 4" xfId="3321"/>
    <cellStyle name="Normal 31 2 4 3 3 4 2" xfId="13776"/>
    <cellStyle name="Normal 31 2 4 3 3 5" xfId="7530"/>
    <cellStyle name="Normal 31 2 4 3 3 5 2" xfId="17984"/>
    <cellStyle name="Normal 31 2 4 3 3 6" xfId="11593"/>
    <cellStyle name="Normal 31 2 4 3 4" xfId="1471"/>
    <cellStyle name="Normal 31 2 4 3 4 2" xfId="5680"/>
    <cellStyle name="Normal 31 2 4 3 4 2 2" xfId="9889"/>
    <cellStyle name="Normal 31 2 4 3 4 2 2 2" xfId="20343"/>
    <cellStyle name="Normal 31 2 4 3 4 2 3" xfId="16135"/>
    <cellStyle name="Normal 31 2 4 3 4 3" xfId="3655"/>
    <cellStyle name="Normal 31 2 4 3 4 3 2" xfId="14110"/>
    <cellStyle name="Normal 31 2 4 3 4 4" xfId="7864"/>
    <cellStyle name="Normal 31 2 4 3 4 4 2" xfId="18318"/>
    <cellStyle name="Normal 31 2 4 3 4 5" xfId="11927"/>
    <cellStyle name="Normal 31 2 4 3 5" xfId="4667"/>
    <cellStyle name="Normal 31 2 4 3 5 2" xfId="8876"/>
    <cellStyle name="Normal 31 2 4 3 5 2 2" xfId="19330"/>
    <cellStyle name="Normal 31 2 4 3 5 3" xfId="15122"/>
    <cellStyle name="Normal 31 2 4 3 6" xfId="2642"/>
    <cellStyle name="Normal 31 2 4 3 6 2" xfId="13097"/>
    <cellStyle name="Normal 31 2 4 3 7" xfId="6851"/>
    <cellStyle name="Normal 31 2 4 3 7 2" xfId="17305"/>
    <cellStyle name="Normal 31 2 4 3 8" xfId="10914"/>
    <cellStyle name="Normal 31 2 4 4" xfId="629"/>
    <cellStyle name="Normal 31 2 4 4 2" xfId="1643"/>
    <cellStyle name="Normal 31 2 4 4 2 2" xfId="5852"/>
    <cellStyle name="Normal 31 2 4 4 2 2 2" xfId="10061"/>
    <cellStyle name="Normal 31 2 4 4 2 2 2 2" xfId="20515"/>
    <cellStyle name="Normal 31 2 4 4 2 2 3" xfId="16307"/>
    <cellStyle name="Normal 31 2 4 4 2 3" xfId="3827"/>
    <cellStyle name="Normal 31 2 4 4 2 3 2" xfId="14282"/>
    <cellStyle name="Normal 31 2 4 4 2 4" xfId="8036"/>
    <cellStyle name="Normal 31 2 4 4 2 4 2" xfId="18490"/>
    <cellStyle name="Normal 31 2 4 4 2 5" xfId="12099"/>
    <cellStyle name="Normal 31 2 4 4 3" xfId="4839"/>
    <cellStyle name="Normal 31 2 4 4 3 2" xfId="9048"/>
    <cellStyle name="Normal 31 2 4 4 3 2 2" xfId="19502"/>
    <cellStyle name="Normal 31 2 4 4 3 3" xfId="15294"/>
    <cellStyle name="Normal 31 2 4 4 4" xfId="2814"/>
    <cellStyle name="Normal 31 2 4 4 4 2" xfId="13269"/>
    <cellStyle name="Normal 31 2 4 4 5" xfId="7023"/>
    <cellStyle name="Normal 31 2 4 4 5 2" xfId="17477"/>
    <cellStyle name="Normal 31 2 4 4 6" xfId="11086"/>
    <cellStyle name="Normal 31 2 4 5" xfId="962"/>
    <cellStyle name="Normal 31 2 4 5 2" xfId="1976"/>
    <cellStyle name="Normal 31 2 4 5 2 2" xfId="6185"/>
    <cellStyle name="Normal 31 2 4 5 2 2 2" xfId="10394"/>
    <cellStyle name="Normal 31 2 4 5 2 2 2 2" xfId="20848"/>
    <cellStyle name="Normal 31 2 4 5 2 2 3" xfId="16640"/>
    <cellStyle name="Normal 31 2 4 5 2 3" xfId="4160"/>
    <cellStyle name="Normal 31 2 4 5 2 3 2" xfId="14615"/>
    <cellStyle name="Normal 31 2 4 5 2 4" xfId="8369"/>
    <cellStyle name="Normal 31 2 4 5 2 4 2" xfId="18823"/>
    <cellStyle name="Normal 31 2 4 5 2 5" xfId="12432"/>
    <cellStyle name="Normal 31 2 4 5 3" xfId="5172"/>
    <cellStyle name="Normal 31 2 4 5 3 2" xfId="9381"/>
    <cellStyle name="Normal 31 2 4 5 3 2 2" xfId="19835"/>
    <cellStyle name="Normal 31 2 4 5 3 3" xfId="15627"/>
    <cellStyle name="Normal 31 2 4 5 4" xfId="3147"/>
    <cellStyle name="Normal 31 2 4 5 4 2" xfId="13602"/>
    <cellStyle name="Normal 31 2 4 5 5" xfId="7356"/>
    <cellStyle name="Normal 31 2 4 5 5 2" xfId="17810"/>
    <cellStyle name="Normal 31 2 4 5 6" xfId="11419"/>
    <cellStyle name="Normal 31 2 4 6" xfId="1297"/>
    <cellStyle name="Normal 31 2 4 6 2" xfId="5506"/>
    <cellStyle name="Normal 31 2 4 6 2 2" xfId="9715"/>
    <cellStyle name="Normal 31 2 4 6 2 2 2" xfId="20169"/>
    <cellStyle name="Normal 31 2 4 6 2 3" xfId="15961"/>
    <cellStyle name="Normal 31 2 4 6 3" xfId="3481"/>
    <cellStyle name="Normal 31 2 4 6 3 2" xfId="13936"/>
    <cellStyle name="Normal 31 2 4 6 4" xfId="7690"/>
    <cellStyle name="Normal 31 2 4 6 4 2" xfId="18144"/>
    <cellStyle name="Normal 31 2 4 6 5" xfId="11753"/>
    <cellStyle name="Normal 31 2 4 7" xfId="2468"/>
    <cellStyle name="Normal 31 2 4 7 2" xfId="6677"/>
    <cellStyle name="Normal 31 2 4 7 2 2" xfId="17131"/>
    <cellStyle name="Normal 31 2 4 7 3" xfId="12923"/>
    <cellStyle name="Normal 31 2 4 8" xfId="4527"/>
    <cellStyle name="Normal 31 2 4 8 2" xfId="8736"/>
    <cellStyle name="Normal 31 2 4 8 2 2" xfId="19190"/>
    <cellStyle name="Normal 31 2 4 8 3" xfId="14982"/>
    <cellStyle name="Normal 31 2 4 9" xfId="2344"/>
    <cellStyle name="Normal 31 2 4 9 2" xfId="12799"/>
    <cellStyle name="Normal 31 2 5" xfId="137"/>
    <cellStyle name="Normal 31 2 5 10" xfId="348"/>
    <cellStyle name="Normal 31 2 5 11" xfId="10806"/>
    <cellStyle name="Normal 31 2 5 2" xfId="522"/>
    <cellStyle name="Normal 31 2 5 2 2" xfId="869"/>
    <cellStyle name="Normal 31 2 5 2 2 2" xfId="1883"/>
    <cellStyle name="Normal 31 2 5 2 2 2 2" xfId="6092"/>
    <cellStyle name="Normal 31 2 5 2 2 2 2 2" xfId="10301"/>
    <cellStyle name="Normal 31 2 5 2 2 2 2 2 2" xfId="20755"/>
    <cellStyle name="Normal 31 2 5 2 2 2 2 3" xfId="16547"/>
    <cellStyle name="Normal 31 2 5 2 2 2 3" xfId="4067"/>
    <cellStyle name="Normal 31 2 5 2 2 2 3 2" xfId="14522"/>
    <cellStyle name="Normal 31 2 5 2 2 2 4" xfId="8276"/>
    <cellStyle name="Normal 31 2 5 2 2 2 4 2" xfId="18730"/>
    <cellStyle name="Normal 31 2 5 2 2 2 5" xfId="12339"/>
    <cellStyle name="Normal 31 2 5 2 2 3" xfId="5079"/>
    <cellStyle name="Normal 31 2 5 2 2 3 2" xfId="9288"/>
    <cellStyle name="Normal 31 2 5 2 2 3 2 2" xfId="19742"/>
    <cellStyle name="Normal 31 2 5 2 2 3 3" xfId="15534"/>
    <cellStyle name="Normal 31 2 5 2 2 4" xfId="3054"/>
    <cellStyle name="Normal 31 2 5 2 2 4 2" xfId="13509"/>
    <cellStyle name="Normal 31 2 5 2 2 5" xfId="7263"/>
    <cellStyle name="Normal 31 2 5 2 2 5 2" xfId="17717"/>
    <cellStyle name="Normal 31 2 5 2 2 6" xfId="11326"/>
    <cellStyle name="Normal 31 2 5 2 3" xfId="1202"/>
    <cellStyle name="Normal 31 2 5 2 3 2" xfId="2216"/>
    <cellStyle name="Normal 31 2 5 2 3 2 2" xfId="6425"/>
    <cellStyle name="Normal 31 2 5 2 3 2 2 2" xfId="10634"/>
    <cellStyle name="Normal 31 2 5 2 3 2 2 2 2" xfId="21088"/>
    <cellStyle name="Normal 31 2 5 2 3 2 2 3" xfId="16880"/>
    <cellStyle name="Normal 31 2 5 2 3 2 3" xfId="4400"/>
    <cellStyle name="Normal 31 2 5 2 3 2 3 2" xfId="14855"/>
    <cellStyle name="Normal 31 2 5 2 3 2 4" xfId="8609"/>
    <cellStyle name="Normal 31 2 5 2 3 2 4 2" xfId="19063"/>
    <cellStyle name="Normal 31 2 5 2 3 2 5" xfId="12672"/>
    <cellStyle name="Normal 31 2 5 2 3 3" xfId="5412"/>
    <cellStyle name="Normal 31 2 5 2 3 3 2" xfId="9621"/>
    <cellStyle name="Normal 31 2 5 2 3 3 2 2" xfId="20075"/>
    <cellStyle name="Normal 31 2 5 2 3 3 3" xfId="15867"/>
    <cellStyle name="Normal 31 2 5 2 3 4" xfId="3387"/>
    <cellStyle name="Normal 31 2 5 2 3 4 2" xfId="13842"/>
    <cellStyle name="Normal 31 2 5 2 3 5" xfId="7596"/>
    <cellStyle name="Normal 31 2 5 2 3 5 2" xfId="18050"/>
    <cellStyle name="Normal 31 2 5 2 3 6" xfId="11659"/>
    <cellStyle name="Normal 31 2 5 2 4" xfId="1537"/>
    <cellStyle name="Normal 31 2 5 2 4 2" xfId="5746"/>
    <cellStyle name="Normal 31 2 5 2 4 2 2" xfId="9955"/>
    <cellStyle name="Normal 31 2 5 2 4 2 2 2" xfId="20409"/>
    <cellStyle name="Normal 31 2 5 2 4 2 3" xfId="16201"/>
    <cellStyle name="Normal 31 2 5 2 4 3" xfId="3721"/>
    <cellStyle name="Normal 31 2 5 2 4 3 2" xfId="14176"/>
    <cellStyle name="Normal 31 2 5 2 4 4" xfId="7930"/>
    <cellStyle name="Normal 31 2 5 2 4 4 2" xfId="18384"/>
    <cellStyle name="Normal 31 2 5 2 4 5" xfId="11993"/>
    <cellStyle name="Normal 31 2 5 2 5" xfId="4733"/>
    <cellStyle name="Normal 31 2 5 2 5 2" xfId="8942"/>
    <cellStyle name="Normal 31 2 5 2 5 2 2" xfId="19396"/>
    <cellStyle name="Normal 31 2 5 2 5 3" xfId="15188"/>
    <cellStyle name="Normal 31 2 5 2 6" xfId="2708"/>
    <cellStyle name="Normal 31 2 5 2 6 2" xfId="13163"/>
    <cellStyle name="Normal 31 2 5 2 7" xfId="6917"/>
    <cellStyle name="Normal 31 2 5 2 7 2" xfId="17371"/>
    <cellStyle name="Normal 31 2 5 2 8" xfId="10980"/>
    <cellStyle name="Normal 31 2 5 3" xfId="695"/>
    <cellStyle name="Normal 31 2 5 3 2" xfId="1709"/>
    <cellStyle name="Normal 31 2 5 3 2 2" xfId="5918"/>
    <cellStyle name="Normal 31 2 5 3 2 2 2" xfId="10127"/>
    <cellStyle name="Normal 31 2 5 3 2 2 2 2" xfId="20581"/>
    <cellStyle name="Normal 31 2 5 3 2 2 3" xfId="16373"/>
    <cellStyle name="Normal 31 2 5 3 2 3" xfId="3893"/>
    <cellStyle name="Normal 31 2 5 3 2 3 2" xfId="14348"/>
    <cellStyle name="Normal 31 2 5 3 2 4" xfId="8102"/>
    <cellStyle name="Normal 31 2 5 3 2 4 2" xfId="18556"/>
    <cellStyle name="Normal 31 2 5 3 2 5" xfId="12165"/>
    <cellStyle name="Normal 31 2 5 3 3" xfId="4905"/>
    <cellStyle name="Normal 31 2 5 3 3 2" xfId="9114"/>
    <cellStyle name="Normal 31 2 5 3 3 2 2" xfId="19568"/>
    <cellStyle name="Normal 31 2 5 3 3 3" xfId="15360"/>
    <cellStyle name="Normal 31 2 5 3 4" xfId="2880"/>
    <cellStyle name="Normal 31 2 5 3 4 2" xfId="13335"/>
    <cellStyle name="Normal 31 2 5 3 5" xfId="7089"/>
    <cellStyle name="Normal 31 2 5 3 5 2" xfId="17543"/>
    <cellStyle name="Normal 31 2 5 3 6" xfId="11152"/>
    <cellStyle name="Normal 31 2 5 4" xfId="1028"/>
    <cellStyle name="Normal 31 2 5 4 2" xfId="2042"/>
    <cellStyle name="Normal 31 2 5 4 2 2" xfId="6251"/>
    <cellStyle name="Normal 31 2 5 4 2 2 2" xfId="10460"/>
    <cellStyle name="Normal 31 2 5 4 2 2 2 2" xfId="20914"/>
    <cellStyle name="Normal 31 2 5 4 2 2 3" xfId="16706"/>
    <cellStyle name="Normal 31 2 5 4 2 3" xfId="4226"/>
    <cellStyle name="Normal 31 2 5 4 2 3 2" xfId="14681"/>
    <cellStyle name="Normal 31 2 5 4 2 4" xfId="8435"/>
    <cellStyle name="Normal 31 2 5 4 2 4 2" xfId="18889"/>
    <cellStyle name="Normal 31 2 5 4 2 5" xfId="12498"/>
    <cellStyle name="Normal 31 2 5 4 3" xfId="5238"/>
    <cellStyle name="Normal 31 2 5 4 3 2" xfId="9447"/>
    <cellStyle name="Normal 31 2 5 4 3 2 2" xfId="19901"/>
    <cellStyle name="Normal 31 2 5 4 3 3" xfId="15693"/>
    <cellStyle name="Normal 31 2 5 4 4" xfId="3213"/>
    <cellStyle name="Normal 31 2 5 4 4 2" xfId="13668"/>
    <cellStyle name="Normal 31 2 5 4 5" xfId="7422"/>
    <cellStyle name="Normal 31 2 5 4 5 2" xfId="17876"/>
    <cellStyle name="Normal 31 2 5 4 6" xfId="11485"/>
    <cellStyle name="Normal 31 2 5 5" xfId="1363"/>
    <cellStyle name="Normal 31 2 5 5 2" xfId="5572"/>
    <cellStyle name="Normal 31 2 5 5 2 2" xfId="9781"/>
    <cellStyle name="Normal 31 2 5 5 2 2 2" xfId="20235"/>
    <cellStyle name="Normal 31 2 5 5 2 3" xfId="16027"/>
    <cellStyle name="Normal 31 2 5 5 3" xfId="3547"/>
    <cellStyle name="Normal 31 2 5 5 3 2" xfId="14002"/>
    <cellStyle name="Normal 31 2 5 5 4" xfId="7756"/>
    <cellStyle name="Normal 31 2 5 5 4 2" xfId="18210"/>
    <cellStyle name="Normal 31 2 5 5 5" xfId="11819"/>
    <cellStyle name="Normal 31 2 5 6" xfId="2534"/>
    <cellStyle name="Normal 31 2 5 6 2" xfId="6743"/>
    <cellStyle name="Normal 31 2 5 6 2 2" xfId="17197"/>
    <cellStyle name="Normal 31 2 5 6 3" xfId="12989"/>
    <cellStyle name="Normal 31 2 5 7" xfId="4555"/>
    <cellStyle name="Normal 31 2 5 7 2" xfId="8764"/>
    <cellStyle name="Normal 31 2 5 7 2 2" xfId="19218"/>
    <cellStyle name="Normal 31 2 5 7 3" xfId="15010"/>
    <cellStyle name="Normal 31 2 5 8" xfId="2372"/>
    <cellStyle name="Normal 31 2 5 8 2" xfId="12827"/>
    <cellStyle name="Normal 31 2 5 9" xfId="6581"/>
    <cellStyle name="Normal 31 2 5 9 2" xfId="17035"/>
    <cellStyle name="Normal 31 2 6" xfId="439"/>
    <cellStyle name="Normal 31 2 6 2" xfId="786"/>
    <cellStyle name="Normal 31 2 6 2 2" xfId="1800"/>
    <cellStyle name="Normal 31 2 6 2 2 2" xfId="6009"/>
    <cellStyle name="Normal 31 2 6 2 2 2 2" xfId="10218"/>
    <cellStyle name="Normal 31 2 6 2 2 2 2 2" xfId="20672"/>
    <cellStyle name="Normal 31 2 6 2 2 2 3" xfId="16464"/>
    <cellStyle name="Normal 31 2 6 2 2 3" xfId="3984"/>
    <cellStyle name="Normal 31 2 6 2 2 3 2" xfId="14439"/>
    <cellStyle name="Normal 31 2 6 2 2 4" xfId="8193"/>
    <cellStyle name="Normal 31 2 6 2 2 4 2" xfId="18647"/>
    <cellStyle name="Normal 31 2 6 2 2 5" xfId="12256"/>
    <cellStyle name="Normal 31 2 6 2 3" xfId="4996"/>
    <cellStyle name="Normal 31 2 6 2 3 2" xfId="9205"/>
    <cellStyle name="Normal 31 2 6 2 3 2 2" xfId="19659"/>
    <cellStyle name="Normal 31 2 6 2 3 3" xfId="15451"/>
    <cellStyle name="Normal 31 2 6 2 4" xfId="2971"/>
    <cellStyle name="Normal 31 2 6 2 4 2" xfId="13426"/>
    <cellStyle name="Normal 31 2 6 2 5" xfId="7180"/>
    <cellStyle name="Normal 31 2 6 2 5 2" xfId="17634"/>
    <cellStyle name="Normal 31 2 6 2 6" xfId="11243"/>
    <cellStyle name="Normal 31 2 6 3" xfId="1119"/>
    <cellStyle name="Normal 31 2 6 3 2" xfId="2133"/>
    <cellStyle name="Normal 31 2 6 3 2 2" xfId="6342"/>
    <cellStyle name="Normal 31 2 6 3 2 2 2" xfId="10551"/>
    <cellStyle name="Normal 31 2 6 3 2 2 2 2" xfId="21005"/>
    <cellStyle name="Normal 31 2 6 3 2 2 3" xfId="16797"/>
    <cellStyle name="Normal 31 2 6 3 2 3" xfId="4317"/>
    <cellStyle name="Normal 31 2 6 3 2 3 2" xfId="14772"/>
    <cellStyle name="Normal 31 2 6 3 2 4" xfId="8526"/>
    <cellStyle name="Normal 31 2 6 3 2 4 2" xfId="18980"/>
    <cellStyle name="Normal 31 2 6 3 2 5" xfId="12589"/>
    <cellStyle name="Normal 31 2 6 3 3" xfId="5329"/>
    <cellStyle name="Normal 31 2 6 3 3 2" xfId="9538"/>
    <cellStyle name="Normal 31 2 6 3 3 2 2" xfId="19992"/>
    <cellStyle name="Normal 31 2 6 3 3 3" xfId="15784"/>
    <cellStyle name="Normal 31 2 6 3 4" xfId="3304"/>
    <cellStyle name="Normal 31 2 6 3 4 2" xfId="13759"/>
    <cellStyle name="Normal 31 2 6 3 5" xfId="7513"/>
    <cellStyle name="Normal 31 2 6 3 5 2" xfId="17967"/>
    <cellStyle name="Normal 31 2 6 3 6" xfId="11576"/>
    <cellStyle name="Normal 31 2 6 4" xfId="1454"/>
    <cellStyle name="Normal 31 2 6 4 2" xfId="5663"/>
    <cellStyle name="Normal 31 2 6 4 2 2" xfId="9872"/>
    <cellStyle name="Normal 31 2 6 4 2 2 2" xfId="20326"/>
    <cellStyle name="Normal 31 2 6 4 2 3" xfId="16118"/>
    <cellStyle name="Normal 31 2 6 4 3" xfId="3638"/>
    <cellStyle name="Normal 31 2 6 4 3 2" xfId="14093"/>
    <cellStyle name="Normal 31 2 6 4 4" xfId="7847"/>
    <cellStyle name="Normal 31 2 6 4 4 2" xfId="18301"/>
    <cellStyle name="Normal 31 2 6 4 5" xfId="11910"/>
    <cellStyle name="Normal 31 2 6 5" xfId="4650"/>
    <cellStyle name="Normal 31 2 6 5 2" xfId="8859"/>
    <cellStyle name="Normal 31 2 6 5 2 2" xfId="19313"/>
    <cellStyle name="Normal 31 2 6 5 3" xfId="15105"/>
    <cellStyle name="Normal 31 2 6 6" xfId="2625"/>
    <cellStyle name="Normal 31 2 6 6 2" xfId="13080"/>
    <cellStyle name="Normal 31 2 6 7" xfId="6834"/>
    <cellStyle name="Normal 31 2 6 7 2" xfId="17288"/>
    <cellStyle name="Normal 31 2 6 8" xfId="10897"/>
    <cellStyle name="Normal 31 2 7" xfId="420"/>
    <cellStyle name="Normal 31 2 7 2" xfId="767"/>
    <cellStyle name="Normal 31 2 7 2 2" xfId="1781"/>
    <cellStyle name="Normal 31 2 7 2 2 2" xfId="5990"/>
    <cellStyle name="Normal 31 2 7 2 2 2 2" xfId="10199"/>
    <cellStyle name="Normal 31 2 7 2 2 2 2 2" xfId="20653"/>
    <cellStyle name="Normal 31 2 7 2 2 2 3" xfId="16445"/>
    <cellStyle name="Normal 31 2 7 2 2 3" xfId="3965"/>
    <cellStyle name="Normal 31 2 7 2 2 3 2" xfId="14420"/>
    <cellStyle name="Normal 31 2 7 2 2 4" xfId="8174"/>
    <cellStyle name="Normal 31 2 7 2 2 4 2" xfId="18628"/>
    <cellStyle name="Normal 31 2 7 2 2 5" xfId="12237"/>
    <cellStyle name="Normal 31 2 7 2 3" xfId="4977"/>
    <cellStyle name="Normal 31 2 7 2 3 2" xfId="9186"/>
    <cellStyle name="Normal 31 2 7 2 3 2 2" xfId="19640"/>
    <cellStyle name="Normal 31 2 7 2 3 3" xfId="15432"/>
    <cellStyle name="Normal 31 2 7 2 4" xfId="2952"/>
    <cellStyle name="Normal 31 2 7 2 4 2" xfId="13407"/>
    <cellStyle name="Normal 31 2 7 2 5" xfId="7161"/>
    <cellStyle name="Normal 31 2 7 2 5 2" xfId="17615"/>
    <cellStyle name="Normal 31 2 7 2 6" xfId="11224"/>
    <cellStyle name="Normal 31 2 7 3" xfId="1100"/>
    <cellStyle name="Normal 31 2 7 3 2" xfId="2114"/>
    <cellStyle name="Normal 31 2 7 3 2 2" xfId="6323"/>
    <cellStyle name="Normal 31 2 7 3 2 2 2" xfId="10532"/>
    <cellStyle name="Normal 31 2 7 3 2 2 2 2" xfId="20986"/>
    <cellStyle name="Normal 31 2 7 3 2 2 3" xfId="16778"/>
    <cellStyle name="Normal 31 2 7 3 2 3" xfId="4298"/>
    <cellStyle name="Normal 31 2 7 3 2 3 2" xfId="14753"/>
    <cellStyle name="Normal 31 2 7 3 2 4" xfId="8507"/>
    <cellStyle name="Normal 31 2 7 3 2 4 2" xfId="18961"/>
    <cellStyle name="Normal 31 2 7 3 2 5" xfId="12570"/>
    <cellStyle name="Normal 31 2 7 3 3" xfId="5310"/>
    <cellStyle name="Normal 31 2 7 3 3 2" xfId="9519"/>
    <cellStyle name="Normal 31 2 7 3 3 2 2" xfId="19973"/>
    <cellStyle name="Normal 31 2 7 3 3 3" xfId="15765"/>
    <cellStyle name="Normal 31 2 7 3 4" xfId="3285"/>
    <cellStyle name="Normal 31 2 7 3 4 2" xfId="13740"/>
    <cellStyle name="Normal 31 2 7 3 5" xfId="7494"/>
    <cellStyle name="Normal 31 2 7 3 5 2" xfId="17948"/>
    <cellStyle name="Normal 31 2 7 3 6" xfId="11557"/>
    <cellStyle name="Normal 31 2 7 4" xfId="1435"/>
    <cellStyle name="Normal 31 2 7 4 2" xfId="5644"/>
    <cellStyle name="Normal 31 2 7 4 2 2" xfId="9853"/>
    <cellStyle name="Normal 31 2 7 4 2 2 2" xfId="20307"/>
    <cellStyle name="Normal 31 2 7 4 2 3" xfId="16099"/>
    <cellStyle name="Normal 31 2 7 4 3" xfId="3619"/>
    <cellStyle name="Normal 31 2 7 4 3 2" xfId="14074"/>
    <cellStyle name="Normal 31 2 7 4 4" xfId="7828"/>
    <cellStyle name="Normal 31 2 7 4 4 2" xfId="18282"/>
    <cellStyle name="Normal 31 2 7 4 5" xfId="11891"/>
    <cellStyle name="Normal 31 2 7 5" xfId="4631"/>
    <cellStyle name="Normal 31 2 7 5 2" xfId="8840"/>
    <cellStyle name="Normal 31 2 7 5 2 2" xfId="19294"/>
    <cellStyle name="Normal 31 2 7 5 3" xfId="15086"/>
    <cellStyle name="Normal 31 2 7 6" xfId="2606"/>
    <cellStyle name="Normal 31 2 7 6 2" xfId="13061"/>
    <cellStyle name="Normal 31 2 7 7" xfId="6815"/>
    <cellStyle name="Normal 31 2 7 7 2" xfId="17269"/>
    <cellStyle name="Normal 31 2 7 8" xfId="10878"/>
    <cellStyle name="Normal 31 2 8" xfId="612"/>
    <cellStyle name="Normal 31 2 8 2" xfId="1626"/>
    <cellStyle name="Normal 31 2 8 2 2" xfId="5835"/>
    <cellStyle name="Normal 31 2 8 2 2 2" xfId="10044"/>
    <cellStyle name="Normal 31 2 8 2 2 2 2" xfId="20498"/>
    <cellStyle name="Normal 31 2 8 2 2 3" xfId="16290"/>
    <cellStyle name="Normal 31 2 8 2 3" xfId="3810"/>
    <cellStyle name="Normal 31 2 8 2 3 2" xfId="14265"/>
    <cellStyle name="Normal 31 2 8 2 4" xfId="8019"/>
    <cellStyle name="Normal 31 2 8 2 4 2" xfId="18473"/>
    <cellStyle name="Normal 31 2 8 2 5" xfId="12082"/>
    <cellStyle name="Normal 31 2 8 3" xfId="4822"/>
    <cellStyle name="Normal 31 2 8 3 2" xfId="9031"/>
    <cellStyle name="Normal 31 2 8 3 2 2" xfId="19485"/>
    <cellStyle name="Normal 31 2 8 3 3" xfId="15277"/>
    <cellStyle name="Normal 31 2 8 4" xfId="2797"/>
    <cellStyle name="Normal 31 2 8 4 2" xfId="13252"/>
    <cellStyle name="Normal 31 2 8 5" xfId="7006"/>
    <cellStyle name="Normal 31 2 8 5 2" xfId="17460"/>
    <cellStyle name="Normal 31 2 8 6" xfId="11069"/>
    <cellStyle name="Normal 31 2 9" xfId="596"/>
    <cellStyle name="Normal 31 2 9 2" xfId="1611"/>
    <cellStyle name="Normal 31 2 9 2 2" xfId="5820"/>
    <cellStyle name="Normal 31 2 9 2 2 2" xfId="10029"/>
    <cellStyle name="Normal 31 2 9 2 2 2 2" xfId="20483"/>
    <cellStyle name="Normal 31 2 9 2 2 3" xfId="16275"/>
    <cellStyle name="Normal 31 2 9 2 3" xfId="3795"/>
    <cellStyle name="Normal 31 2 9 2 3 2" xfId="14250"/>
    <cellStyle name="Normal 31 2 9 2 4" xfId="8004"/>
    <cellStyle name="Normal 31 2 9 2 4 2" xfId="18458"/>
    <cellStyle name="Normal 31 2 9 2 5" xfId="12067"/>
    <cellStyle name="Normal 31 2 9 3" xfId="4807"/>
    <cellStyle name="Normal 31 2 9 3 2" xfId="9016"/>
    <cellStyle name="Normal 31 2 9 3 2 2" xfId="19470"/>
    <cellStyle name="Normal 31 2 9 3 3" xfId="15262"/>
    <cellStyle name="Normal 31 2 9 4" xfId="2782"/>
    <cellStyle name="Normal 31 2 9 4 2" xfId="13237"/>
    <cellStyle name="Normal 31 2 9 5" xfId="6991"/>
    <cellStyle name="Normal 31 2 9 5 2" xfId="17445"/>
    <cellStyle name="Normal 31 2 9 6" xfId="11054"/>
    <cellStyle name="Normal 31 3" xfId="138"/>
    <cellStyle name="Normal 31 3 10" xfId="941"/>
    <cellStyle name="Normal 31 3 10 2" xfId="1955"/>
    <cellStyle name="Normal 31 3 10 2 2" xfId="6164"/>
    <cellStyle name="Normal 31 3 10 2 2 2" xfId="10373"/>
    <cellStyle name="Normal 31 3 10 2 2 2 2" xfId="20827"/>
    <cellStyle name="Normal 31 3 10 2 2 3" xfId="16619"/>
    <cellStyle name="Normal 31 3 10 2 3" xfId="4139"/>
    <cellStyle name="Normal 31 3 10 2 3 2" xfId="14594"/>
    <cellStyle name="Normal 31 3 10 2 4" xfId="8348"/>
    <cellStyle name="Normal 31 3 10 2 4 2" xfId="18802"/>
    <cellStyle name="Normal 31 3 10 2 5" xfId="12411"/>
    <cellStyle name="Normal 31 3 10 3" xfId="5151"/>
    <cellStyle name="Normal 31 3 10 3 2" xfId="9360"/>
    <cellStyle name="Normal 31 3 10 3 2 2" xfId="19814"/>
    <cellStyle name="Normal 31 3 10 3 3" xfId="15606"/>
    <cellStyle name="Normal 31 3 10 4" xfId="3126"/>
    <cellStyle name="Normal 31 3 10 4 2" xfId="13581"/>
    <cellStyle name="Normal 31 3 10 5" xfId="7335"/>
    <cellStyle name="Normal 31 3 10 5 2" xfId="17789"/>
    <cellStyle name="Normal 31 3 10 6" xfId="11398"/>
    <cellStyle name="Normal 31 3 11" xfId="1276"/>
    <cellStyle name="Normal 31 3 11 2" xfId="5485"/>
    <cellStyle name="Normal 31 3 11 2 2" xfId="9694"/>
    <cellStyle name="Normal 31 3 11 2 2 2" xfId="20148"/>
    <cellStyle name="Normal 31 3 11 2 3" xfId="15940"/>
    <cellStyle name="Normal 31 3 11 3" xfId="3460"/>
    <cellStyle name="Normal 31 3 11 3 2" xfId="13915"/>
    <cellStyle name="Normal 31 3 11 4" xfId="7669"/>
    <cellStyle name="Normal 31 3 11 4 2" xfId="18123"/>
    <cellStyle name="Normal 31 3 11 5" xfId="11732"/>
    <cellStyle name="Normal 31 3 12" xfId="2447"/>
    <cellStyle name="Normal 31 3 12 2" xfId="6656"/>
    <cellStyle name="Normal 31 3 12 2 2" xfId="17110"/>
    <cellStyle name="Normal 31 3 12 3" xfId="12902"/>
    <cellStyle name="Normal 31 3 13" xfId="4478"/>
    <cellStyle name="Normal 31 3 13 2" xfId="8687"/>
    <cellStyle name="Normal 31 3 13 2 2" xfId="19141"/>
    <cellStyle name="Normal 31 3 13 3" xfId="14933"/>
    <cellStyle name="Normal 31 3 14" xfId="2295"/>
    <cellStyle name="Normal 31 3 14 2" xfId="12750"/>
    <cellStyle name="Normal 31 3 15" xfId="6504"/>
    <cellStyle name="Normal 31 3 15 2" xfId="16958"/>
    <cellStyle name="Normal 31 3 16" xfId="261"/>
    <cellStyle name="Normal 31 3 17" xfId="10718"/>
    <cellStyle name="Normal 31 3 2" xfId="139"/>
    <cellStyle name="Normal 31 3 2 10" xfId="2312"/>
    <cellStyle name="Normal 31 3 2 10 2" xfId="12767"/>
    <cellStyle name="Normal 31 3 2 11" xfId="6521"/>
    <cellStyle name="Normal 31 3 2 11 2" xfId="16975"/>
    <cellStyle name="Normal 31 3 2 12" xfId="295"/>
    <cellStyle name="Normal 31 3 2 13" xfId="10753"/>
    <cellStyle name="Normal 31 3 2 2" xfId="140"/>
    <cellStyle name="Normal 31 3 2 2 10" xfId="6566"/>
    <cellStyle name="Normal 31 3 2 2 10 2" xfId="17020"/>
    <cellStyle name="Normal 31 3 2 2 11" xfId="329"/>
    <cellStyle name="Normal 31 3 2 2 12" xfId="10787"/>
    <cellStyle name="Normal 31 3 2 2 2" xfId="141"/>
    <cellStyle name="Normal 31 3 2 2 2 10" xfId="409"/>
    <cellStyle name="Normal 31 3 2 2 2 11" xfId="10867"/>
    <cellStyle name="Normal 31 3 2 2 2 2" xfId="583"/>
    <cellStyle name="Normal 31 3 2 2 2 2 2" xfId="930"/>
    <cellStyle name="Normal 31 3 2 2 2 2 2 2" xfId="1944"/>
    <cellStyle name="Normal 31 3 2 2 2 2 2 2 2" xfId="6153"/>
    <cellStyle name="Normal 31 3 2 2 2 2 2 2 2 2" xfId="10362"/>
    <cellStyle name="Normal 31 3 2 2 2 2 2 2 2 2 2" xfId="20816"/>
    <cellStyle name="Normal 31 3 2 2 2 2 2 2 2 3" xfId="16608"/>
    <cellStyle name="Normal 31 3 2 2 2 2 2 2 3" xfId="4128"/>
    <cellStyle name="Normal 31 3 2 2 2 2 2 2 3 2" xfId="14583"/>
    <cellStyle name="Normal 31 3 2 2 2 2 2 2 4" xfId="8337"/>
    <cellStyle name="Normal 31 3 2 2 2 2 2 2 4 2" xfId="18791"/>
    <cellStyle name="Normal 31 3 2 2 2 2 2 2 5" xfId="12400"/>
    <cellStyle name="Normal 31 3 2 2 2 2 2 3" xfId="5140"/>
    <cellStyle name="Normal 31 3 2 2 2 2 2 3 2" xfId="9349"/>
    <cellStyle name="Normal 31 3 2 2 2 2 2 3 2 2" xfId="19803"/>
    <cellStyle name="Normal 31 3 2 2 2 2 2 3 3" xfId="15595"/>
    <cellStyle name="Normal 31 3 2 2 2 2 2 4" xfId="3115"/>
    <cellStyle name="Normal 31 3 2 2 2 2 2 4 2" xfId="13570"/>
    <cellStyle name="Normal 31 3 2 2 2 2 2 5" xfId="7324"/>
    <cellStyle name="Normal 31 3 2 2 2 2 2 5 2" xfId="17778"/>
    <cellStyle name="Normal 31 3 2 2 2 2 2 6" xfId="11387"/>
    <cellStyle name="Normal 31 3 2 2 2 2 3" xfId="1263"/>
    <cellStyle name="Normal 31 3 2 2 2 2 3 2" xfId="2277"/>
    <cellStyle name="Normal 31 3 2 2 2 2 3 2 2" xfId="6486"/>
    <cellStyle name="Normal 31 3 2 2 2 2 3 2 2 2" xfId="10695"/>
    <cellStyle name="Normal 31 3 2 2 2 2 3 2 2 2 2" xfId="21149"/>
    <cellStyle name="Normal 31 3 2 2 2 2 3 2 2 3" xfId="16941"/>
    <cellStyle name="Normal 31 3 2 2 2 2 3 2 3" xfId="4461"/>
    <cellStyle name="Normal 31 3 2 2 2 2 3 2 3 2" xfId="14916"/>
    <cellStyle name="Normal 31 3 2 2 2 2 3 2 4" xfId="8670"/>
    <cellStyle name="Normal 31 3 2 2 2 2 3 2 4 2" xfId="19124"/>
    <cellStyle name="Normal 31 3 2 2 2 2 3 2 5" xfId="12733"/>
    <cellStyle name="Normal 31 3 2 2 2 2 3 3" xfId="5473"/>
    <cellStyle name="Normal 31 3 2 2 2 2 3 3 2" xfId="9682"/>
    <cellStyle name="Normal 31 3 2 2 2 2 3 3 2 2" xfId="20136"/>
    <cellStyle name="Normal 31 3 2 2 2 2 3 3 3" xfId="15928"/>
    <cellStyle name="Normal 31 3 2 2 2 2 3 4" xfId="3448"/>
    <cellStyle name="Normal 31 3 2 2 2 2 3 4 2" xfId="13903"/>
    <cellStyle name="Normal 31 3 2 2 2 2 3 5" xfId="7657"/>
    <cellStyle name="Normal 31 3 2 2 2 2 3 5 2" xfId="18111"/>
    <cellStyle name="Normal 31 3 2 2 2 2 3 6" xfId="11720"/>
    <cellStyle name="Normal 31 3 2 2 2 2 4" xfId="1598"/>
    <cellStyle name="Normal 31 3 2 2 2 2 4 2" xfId="5807"/>
    <cellStyle name="Normal 31 3 2 2 2 2 4 2 2" xfId="10016"/>
    <cellStyle name="Normal 31 3 2 2 2 2 4 2 2 2" xfId="20470"/>
    <cellStyle name="Normal 31 3 2 2 2 2 4 2 3" xfId="16262"/>
    <cellStyle name="Normal 31 3 2 2 2 2 4 3" xfId="3782"/>
    <cellStyle name="Normal 31 3 2 2 2 2 4 3 2" xfId="14237"/>
    <cellStyle name="Normal 31 3 2 2 2 2 4 4" xfId="7991"/>
    <cellStyle name="Normal 31 3 2 2 2 2 4 4 2" xfId="18445"/>
    <cellStyle name="Normal 31 3 2 2 2 2 4 5" xfId="12054"/>
    <cellStyle name="Normal 31 3 2 2 2 2 5" xfId="4794"/>
    <cellStyle name="Normal 31 3 2 2 2 2 5 2" xfId="9003"/>
    <cellStyle name="Normal 31 3 2 2 2 2 5 2 2" xfId="19457"/>
    <cellStyle name="Normal 31 3 2 2 2 2 5 3" xfId="15249"/>
    <cellStyle name="Normal 31 3 2 2 2 2 6" xfId="2769"/>
    <cellStyle name="Normal 31 3 2 2 2 2 6 2" xfId="13224"/>
    <cellStyle name="Normal 31 3 2 2 2 2 7" xfId="6978"/>
    <cellStyle name="Normal 31 3 2 2 2 2 7 2" xfId="17432"/>
    <cellStyle name="Normal 31 3 2 2 2 2 8" xfId="11041"/>
    <cellStyle name="Normal 31 3 2 2 2 3" xfId="756"/>
    <cellStyle name="Normal 31 3 2 2 2 3 2" xfId="1770"/>
    <cellStyle name="Normal 31 3 2 2 2 3 2 2" xfId="5979"/>
    <cellStyle name="Normal 31 3 2 2 2 3 2 2 2" xfId="10188"/>
    <cellStyle name="Normal 31 3 2 2 2 3 2 2 2 2" xfId="20642"/>
    <cellStyle name="Normal 31 3 2 2 2 3 2 2 3" xfId="16434"/>
    <cellStyle name="Normal 31 3 2 2 2 3 2 3" xfId="3954"/>
    <cellStyle name="Normal 31 3 2 2 2 3 2 3 2" xfId="14409"/>
    <cellStyle name="Normal 31 3 2 2 2 3 2 4" xfId="8163"/>
    <cellStyle name="Normal 31 3 2 2 2 3 2 4 2" xfId="18617"/>
    <cellStyle name="Normal 31 3 2 2 2 3 2 5" xfId="12226"/>
    <cellStyle name="Normal 31 3 2 2 2 3 3" xfId="4966"/>
    <cellStyle name="Normal 31 3 2 2 2 3 3 2" xfId="9175"/>
    <cellStyle name="Normal 31 3 2 2 2 3 3 2 2" xfId="19629"/>
    <cellStyle name="Normal 31 3 2 2 2 3 3 3" xfId="15421"/>
    <cellStyle name="Normal 31 3 2 2 2 3 4" xfId="2941"/>
    <cellStyle name="Normal 31 3 2 2 2 3 4 2" xfId="13396"/>
    <cellStyle name="Normal 31 3 2 2 2 3 5" xfId="7150"/>
    <cellStyle name="Normal 31 3 2 2 2 3 5 2" xfId="17604"/>
    <cellStyle name="Normal 31 3 2 2 2 3 6" xfId="11213"/>
    <cellStyle name="Normal 31 3 2 2 2 4" xfId="1089"/>
    <cellStyle name="Normal 31 3 2 2 2 4 2" xfId="2103"/>
    <cellStyle name="Normal 31 3 2 2 2 4 2 2" xfId="6312"/>
    <cellStyle name="Normal 31 3 2 2 2 4 2 2 2" xfId="10521"/>
    <cellStyle name="Normal 31 3 2 2 2 4 2 2 2 2" xfId="20975"/>
    <cellStyle name="Normal 31 3 2 2 2 4 2 2 3" xfId="16767"/>
    <cellStyle name="Normal 31 3 2 2 2 4 2 3" xfId="4287"/>
    <cellStyle name="Normal 31 3 2 2 2 4 2 3 2" xfId="14742"/>
    <cellStyle name="Normal 31 3 2 2 2 4 2 4" xfId="8496"/>
    <cellStyle name="Normal 31 3 2 2 2 4 2 4 2" xfId="18950"/>
    <cellStyle name="Normal 31 3 2 2 2 4 2 5" xfId="12559"/>
    <cellStyle name="Normal 31 3 2 2 2 4 3" xfId="5299"/>
    <cellStyle name="Normal 31 3 2 2 2 4 3 2" xfId="9508"/>
    <cellStyle name="Normal 31 3 2 2 2 4 3 2 2" xfId="19962"/>
    <cellStyle name="Normal 31 3 2 2 2 4 3 3" xfId="15754"/>
    <cellStyle name="Normal 31 3 2 2 2 4 4" xfId="3274"/>
    <cellStyle name="Normal 31 3 2 2 2 4 4 2" xfId="13729"/>
    <cellStyle name="Normal 31 3 2 2 2 4 5" xfId="7483"/>
    <cellStyle name="Normal 31 3 2 2 2 4 5 2" xfId="17937"/>
    <cellStyle name="Normal 31 3 2 2 2 4 6" xfId="11546"/>
    <cellStyle name="Normal 31 3 2 2 2 5" xfId="1424"/>
    <cellStyle name="Normal 31 3 2 2 2 5 2" xfId="5633"/>
    <cellStyle name="Normal 31 3 2 2 2 5 2 2" xfId="9842"/>
    <cellStyle name="Normal 31 3 2 2 2 5 2 2 2" xfId="20296"/>
    <cellStyle name="Normal 31 3 2 2 2 5 2 3" xfId="16088"/>
    <cellStyle name="Normal 31 3 2 2 2 5 3" xfId="3608"/>
    <cellStyle name="Normal 31 3 2 2 2 5 3 2" xfId="14063"/>
    <cellStyle name="Normal 31 3 2 2 2 5 4" xfId="7817"/>
    <cellStyle name="Normal 31 3 2 2 2 5 4 2" xfId="18271"/>
    <cellStyle name="Normal 31 3 2 2 2 5 5" xfId="11880"/>
    <cellStyle name="Normal 31 3 2 2 2 6" xfId="2595"/>
    <cellStyle name="Normal 31 3 2 2 2 6 2" xfId="6804"/>
    <cellStyle name="Normal 31 3 2 2 2 6 2 2" xfId="17258"/>
    <cellStyle name="Normal 31 3 2 2 2 6 3" xfId="13050"/>
    <cellStyle name="Normal 31 3 2 2 2 7" xfId="4619"/>
    <cellStyle name="Normal 31 3 2 2 2 7 2" xfId="8828"/>
    <cellStyle name="Normal 31 3 2 2 2 7 2 2" xfId="19282"/>
    <cellStyle name="Normal 31 3 2 2 2 7 3" xfId="15074"/>
    <cellStyle name="Normal 31 3 2 2 2 8" xfId="2436"/>
    <cellStyle name="Normal 31 3 2 2 2 8 2" xfId="12891"/>
    <cellStyle name="Normal 31 3 2 2 2 9" xfId="6645"/>
    <cellStyle name="Normal 31 3 2 2 2 9 2" xfId="17099"/>
    <cellStyle name="Normal 31 3 2 2 3" xfId="503"/>
    <cellStyle name="Normal 31 3 2 2 3 2" xfId="850"/>
    <cellStyle name="Normal 31 3 2 2 3 2 2" xfId="1864"/>
    <cellStyle name="Normal 31 3 2 2 3 2 2 2" xfId="6073"/>
    <cellStyle name="Normal 31 3 2 2 3 2 2 2 2" xfId="10282"/>
    <cellStyle name="Normal 31 3 2 2 3 2 2 2 2 2" xfId="20736"/>
    <cellStyle name="Normal 31 3 2 2 3 2 2 2 3" xfId="16528"/>
    <cellStyle name="Normal 31 3 2 2 3 2 2 3" xfId="4048"/>
    <cellStyle name="Normal 31 3 2 2 3 2 2 3 2" xfId="14503"/>
    <cellStyle name="Normal 31 3 2 2 3 2 2 4" xfId="8257"/>
    <cellStyle name="Normal 31 3 2 2 3 2 2 4 2" xfId="18711"/>
    <cellStyle name="Normal 31 3 2 2 3 2 2 5" xfId="12320"/>
    <cellStyle name="Normal 31 3 2 2 3 2 3" xfId="5060"/>
    <cellStyle name="Normal 31 3 2 2 3 2 3 2" xfId="9269"/>
    <cellStyle name="Normal 31 3 2 2 3 2 3 2 2" xfId="19723"/>
    <cellStyle name="Normal 31 3 2 2 3 2 3 3" xfId="15515"/>
    <cellStyle name="Normal 31 3 2 2 3 2 4" xfId="3035"/>
    <cellStyle name="Normal 31 3 2 2 3 2 4 2" xfId="13490"/>
    <cellStyle name="Normal 31 3 2 2 3 2 5" xfId="7244"/>
    <cellStyle name="Normal 31 3 2 2 3 2 5 2" xfId="17698"/>
    <cellStyle name="Normal 31 3 2 2 3 2 6" xfId="11307"/>
    <cellStyle name="Normal 31 3 2 2 3 3" xfId="1183"/>
    <cellStyle name="Normal 31 3 2 2 3 3 2" xfId="2197"/>
    <cellStyle name="Normal 31 3 2 2 3 3 2 2" xfId="6406"/>
    <cellStyle name="Normal 31 3 2 2 3 3 2 2 2" xfId="10615"/>
    <cellStyle name="Normal 31 3 2 2 3 3 2 2 2 2" xfId="21069"/>
    <cellStyle name="Normal 31 3 2 2 3 3 2 2 3" xfId="16861"/>
    <cellStyle name="Normal 31 3 2 2 3 3 2 3" xfId="4381"/>
    <cellStyle name="Normal 31 3 2 2 3 3 2 3 2" xfId="14836"/>
    <cellStyle name="Normal 31 3 2 2 3 3 2 4" xfId="8590"/>
    <cellStyle name="Normal 31 3 2 2 3 3 2 4 2" xfId="19044"/>
    <cellStyle name="Normal 31 3 2 2 3 3 2 5" xfId="12653"/>
    <cellStyle name="Normal 31 3 2 2 3 3 3" xfId="5393"/>
    <cellStyle name="Normal 31 3 2 2 3 3 3 2" xfId="9602"/>
    <cellStyle name="Normal 31 3 2 2 3 3 3 2 2" xfId="20056"/>
    <cellStyle name="Normal 31 3 2 2 3 3 3 3" xfId="15848"/>
    <cellStyle name="Normal 31 3 2 2 3 3 4" xfId="3368"/>
    <cellStyle name="Normal 31 3 2 2 3 3 4 2" xfId="13823"/>
    <cellStyle name="Normal 31 3 2 2 3 3 5" xfId="7577"/>
    <cellStyle name="Normal 31 3 2 2 3 3 5 2" xfId="18031"/>
    <cellStyle name="Normal 31 3 2 2 3 3 6" xfId="11640"/>
    <cellStyle name="Normal 31 3 2 2 3 4" xfId="1518"/>
    <cellStyle name="Normal 31 3 2 2 3 4 2" xfId="5727"/>
    <cellStyle name="Normal 31 3 2 2 3 4 2 2" xfId="9936"/>
    <cellStyle name="Normal 31 3 2 2 3 4 2 2 2" xfId="20390"/>
    <cellStyle name="Normal 31 3 2 2 3 4 2 3" xfId="16182"/>
    <cellStyle name="Normal 31 3 2 2 3 4 3" xfId="3702"/>
    <cellStyle name="Normal 31 3 2 2 3 4 3 2" xfId="14157"/>
    <cellStyle name="Normal 31 3 2 2 3 4 4" xfId="7911"/>
    <cellStyle name="Normal 31 3 2 2 3 4 4 2" xfId="18365"/>
    <cellStyle name="Normal 31 3 2 2 3 4 5" xfId="11974"/>
    <cellStyle name="Normal 31 3 2 2 3 5" xfId="4714"/>
    <cellStyle name="Normal 31 3 2 2 3 5 2" xfId="8923"/>
    <cellStyle name="Normal 31 3 2 2 3 5 2 2" xfId="19377"/>
    <cellStyle name="Normal 31 3 2 2 3 5 3" xfId="15169"/>
    <cellStyle name="Normal 31 3 2 2 3 6" xfId="2689"/>
    <cellStyle name="Normal 31 3 2 2 3 6 2" xfId="13144"/>
    <cellStyle name="Normal 31 3 2 2 3 7" xfId="6898"/>
    <cellStyle name="Normal 31 3 2 2 3 7 2" xfId="17352"/>
    <cellStyle name="Normal 31 3 2 2 3 8" xfId="10961"/>
    <cellStyle name="Normal 31 3 2 2 4" xfId="676"/>
    <cellStyle name="Normal 31 3 2 2 4 2" xfId="1690"/>
    <cellStyle name="Normal 31 3 2 2 4 2 2" xfId="5899"/>
    <cellStyle name="Normal 31 3 2 2 4 2 2 2" xfId="10108"/>
    <cellStyle name="Normal 31 3 2 2 4 2 2 2 2" xfId="20562"/>
    <cellStyle name="Normal 31 3 2 2 4 2 2 3" xfId="16354"/>
    <cellStyle name="Normal 31 3 2 2 4 2 3" xfId="3874"/>
    <cellStyle name="Normal 31 3 2 2 4 2 3 2" xfId="14329"/>
    <cellStyle name="Normal 31 3 2 2 4 2 4" xfId="8083"/>
    <cellStyle name="Normal 31 3 2 2 4 2 4 2" xfId="18537"/>
    <cellStyle name="Normal 31 3 2 2 4 2 5" xfId="12146"/>
    <cellStyle name="Normal 31 3 2 2 4 3" xfId="4886"/>
    <cellStyle name="Normal 31 3 2 2 4 3 2" xfId="9095"/>
    <cellStyle name="Normal 31 3 2 2 4 3 2 2" xfId="19549"/>
    <cellStyle name="Normal 31 3 2 2 4 3 3" xfId="15341"/>
    <cellStyle name="Normal 31 3 2 2 4 4" xfId="2861"/>
    <cellStyle name="Normal 31 3 2 2 4 4 2" xfId="13316"/>
    <cellStyle name="Normal 31 3 2 2 4 5" xfId="7070"/>
    <cellStyle name="Normal 31 3 2 2 4 5 2" xfId="17524"/>
    <cellStyle name="Normal 31 3 2 2 4 6" xfId="11133"/>
    <cellStyle name="Normal 31 3 2 2 5" xfId="1009"/>
    <cellStyle name="Normal 31 3 2 2 5 2" xfId="2023"/>
    <cellStyle name="Normal 31 3 2 2 5 2 2" xfId="6232"/>
    <cellStyle name="Normal 31 3 2 2 5 2 2 2" xfId="10441"/>
    <cellStyle name="Normal 31 3 2 2 5 2 2 2 2" xfId="20895"/>
    <cellStyle name="Normal 31 3 2 2 5 2 2 3" xfId="16687"/>
    <cellStyle name="Normal 31 3 2 2 5 2 3" xfId="4207"/>
    <cellStyle name="Normal 31 3 2 2 5 2 3 2" xfId="14662"/>
    <cellStyle name="Normal 31 3 2 2 5 2 4" xfId="8416"/>
    <cellStyle name="Normal 31 3 2 2 5 2 4 2" xfId="18870"/>
    <cellStyle name="Normal 31 3 2 2 5 2 5" xfId="12479"/>
    <cellStyle name="Normal 31 3 2 2 5 3" xfId="5219"/>
    <cellStyle name="Normal 31 3 2 2 5 3 2" xfId="9428"/>
    <cellStyle name="Normal 31 3 2 2 5 3 2 2" xfId="19882"/>
    <cellStyle name="Normal 31 3 2 2 5 3 3" xfId="15674"/>
    <cellStyle name="Normal 31 3 2 2 5 4" xfId="3194"/>
    <cellStyle name="Normal 31 3 2 2 5 4 2" xfId="13649"/>
    <cellStyle name="Normal 31 3 2 2 5 5" xfId="7403"/>
    <cellStyle name="Normal 31 3 2 2 5 5 2" xfId="17857"/>
    <cellStyle name="Normal 31 3 2 2 5 6" xfId="11466"/>
    <cellStyle name="Normal 31 3 2 2 6" xfId="1344"/>
    <cellStyle name="Normal 31 3 2 2 6 2" xfId="5553"/>
    <cellStyle name="Normal 31 3 2 2 6 2 2" xfId="9762"/>
    <cellStyle name="Normal 31 3 2 2 6 2 2 2" xfId="20216"/>
    <cellStyle name="Normal 31 3 2 2 6 2 3" xfId="16008"/>
    <cellStyle name="Normal 31 3 2 2 6 3" xfId="3528"/>
    <cellStyle name="Normal 31 3 2 2 6 3 2" xfId="13983"/>
    <cellStyle name="Normal 31 3 2 2 6 4" xfId="7737"/>
    <cellStyle name="Normal 31 3 2 2 6 4 2" xfId="18191"/>
    <cellStyle name="Normal 31 3 2 2 6 5" xfId="11800"/>
    <cellStyle name="Normal 31 3 2 2 7" xfId="2515"/>
    <cellStyle name="Normal 31 3 2 2 7 2" xfId="6724"/>
    <cellStyle name="Normal 31 3 2 2 7 2 2" xfId="17178"/>
    <cellStyle name="Normal 31 3 2 2 7 3" xfId="12970"/>
    <cellStyle name="Normal 31 3 2 2 8" xfId="4540"/>
    <cellStyle name="Normal 31 3 2 2 8 2" xfId="8749"/>
    <cellStyle name="Normal 31 3 2 2 8 2 2" xfId="19203"/>
    <cellStyle name="Normal 31 3 2 2 8 3" xfId="14995"/>
    <cellStyle name="Normal 31 3 2 2 9" xfId="2357"/>
    <cellStyle name="Normal 31 3 2 2 9 2" xfId="12812"/>
    <cellStyle name="Normal 31 3 2 3" xfId="142"/>
    <cellStyle name="Normal 31 3 2 3 10" xfId="375"/>
    <cellStyle name="Normal 31 3 2 3 11" xfId="10833"/>
    <cellStyle name="Normal 31 3 2 3 2" xfId="549"/>
    <cellStyle name="Normal 31 3 2 3 2 2" xfId="896"/>
    <cellStyle name="Normal 31 3 2 3 2 2 2" xfId="1910"/>
    <cellStyle name="Normal 31 3 2 3 2 2 2 2" xfId="6119"/>
    <cellStyle name="Normal 31 3 2 3 2 2 2 2 2" xfId="10328"/>
    <cellStyle name="Normal 31 3 2 3 2 2 2 2 2 2" xfId="20782"/>
    <cellStyle name="Normal 31 3 2 3 2 2 2 2 3" xfId="16574"/>
    <cellStyle name="Normal 31 3 2 3 2 2 2 3" xfId="4094"/>
    <cellStyle name="Normal 31 3 2 3 2 2 2 3 2" xfId="14549"/>
    <cellStyle name="Normal 31 3 2 3 2 2 2 4" xfId="8303"/>
    <cellStyle name="Normal 31 3 2 3 2 2 2 4 2" xfId="18757"/>
    <cellStyle name="Normal 31 3 2 3 2 2 2 5" xfId="12366"/>
    <cellStyle name="Normal 31 3 2 3 2 2 3" xfId="5106"/>
    <cellStyle name="Normal 31 3 2 3 2 2 3 2" xfId="9315"/>
    <cellStyle name="Normal 31 3 2 3 2 2 3 2 2" xfId="19769"/>
    <cellStyle name="Normal 31 3 2 3 2 2 3 3" xfId="15561"/>
    <cellStyle name="Normal 31 3 2 3 2 2 4" xfId="3081"/>
    <cellStyle name="Normal 31 3 2 3 2 2 4 2" xfId="13536"/>
    <cellStyle name="Normal 31 3 2 3 2 2 5" xfId="7290"/>
    <cellStyle name="Normal 31 3 2 3 2 2 5 2" xfId="17744"/>
    <cellStyle name="Normal 31 3 2 3 2 2 6" xfId="11353"/>
    <cellStyle name="Normal 31 3 2 3 2 3" xfId="1229"/>
    <cellStyle name="Normal 31 3 2 3 2 3 2" xfId="2243"/>
    <cellStyle name="Normal 31 3 2 3 2 3 2 2" xfId="6452"/>
    <cellStyle name="Normal 31 3 2 3 2 3 2 2 2" xfId="10661"/>
    <cellStyle name="Normal 31 3 2 3 2 3 2 2 2 2" xfId="21115"/>
    <cellStyle name="Normal 31 3 2 3 2 3 2 2 3" xfId="16907"/>
    <cellStyle name="Normal 31 3 2 3 2 3 2 3" xfId="4427"/>
    <cellStyle name="Normal 31 3 2 3 2 3 2 3 2" xfId="14882"/>
    <cellStyle name="Normal 31 3 2 3 2 3 2 4" xfId="8636"/>
    <cellStyle name="Normal 31 3 2 3 2 3 2 4 2" xfId="19090"/>
    <cellStyle name="Normal 31 3 2 3 2 3 2 5" xfId="12699"/>
    <cellStyle name="Normal 31 3 2 3 2 3 3" xfId="5439"/>
    <cellStyle name="Normal 31 3 2 3 2 3 3 2" xfId="9648"/>
    <cellStyle name="Normal 31 3 2 3 2 3 3 2 2" xfId="20102"/>
    <cellStyle name="Normal 31 3 2 3 2 3 3 3" xfId="15894"/>
    <cellStyle name="Normal 31 3 2 3 2 3 4" xfId="3414"/>
    <cellStyle name="Normal 31 3 2 3 2 3 4 2" xfId="13869"/>
    <cellStyle name="Normal 31 3 2 3 2 3 5" xfId="7623"/>
    <cellStyle name="Normal 31 3 2 3 2 3 5 2" xfId="18077"/>
    <cellStyle name="Normal 31 3 2 3 2 3 6" xfId="11686"/>
    <cellStyle name="Normal 31 3 2 3 2 4" xfId="1564"/>
    <cellStyle name="Normal 31 3 2 3 2 4 2" xfId="5773"/>
    <cellStyle name="Normal 31 3 2 3 2 4 2 2" xfId="9982"/>
    <cellStyle name="Normal 31 3 2 3 2 4 2 2 2" xfId="20436"/>
    <cellStyle name="Normal 31 3 2 3 2 4 2 3" xfId="16228"/>
    <cellStyle name="Normal 31 3 2 3 2 4 3" xfId="3748"/>
    <cellStyle name="Normal 31 3 2 3 2 4 3 2" xfId="14203"/>
    <cellStyle name="Normal 31 3 2 3 2 4 4" xfId="7957"/>
    <cellStyle name="Normal 31 3 2 3 2 4 4 2" xfId="18411"/>
    <cellStyle name="Normal 31 3 2 3 2 4 5" xfId="12020"/>
    <cellStyle name="Normal 31 3 2 3 2 5" xfId="4760"/>
    <cellStyle name="Normal 31 3 2 3 2 5 2" xfId="8969"/>
    <cellStyle name="Normal 31 3 2 3 2 5 2 2" xfId="19423"/>
    <cellStyle name="Normal 31 3 2 3 2 5 3" xfId="15215"/>
    <cellStyle name="Normal 31 3 2 3 2 6" xfId="2735"/>
    <cellStyle name="Normal 31 3 2 3 2 6 2" xfId="13190"/>
    <cellStyle name="Normal 31 3 2 3 2 7" xfId="6944"/>
    <cellStyle name="Normal 31 3 2 3 2 7 2" xfId="17398"/>
    <cellStyle name="Normal 31 3 2 3 2 8" xfId="11007"/>
    <cellStyle name="Normal 31 3 2 3 3" xfId="722"/>
    <cellStyle name="Normal 31 3 2 3 3 2" xfId="1736"/>
    <cellStyle name="Normal 31 3 2 3 3 2 2" xfId="5945"/>
    <cellStyle name="Normal 31 3 2 3 3 2 2 2" xfId="10154"/>
    <cellStyle name="Normal 31 3 2 3 3 2 2 2 2" xfId="20608"/>
    <cellStyle name="Normal 31 3 2 3 3 2 2 3" xfId="16400"/>
    <cellStyle name="Normal 31 3 2 3 3 2 3" xfId="3920"/>
    <cellStyle name="Normal 31 3 2 3 3 2 3 2" xfId="14375"/>
    <cellStyle name="Normal 31 3 2 3 3 2 4" xfId="8129"/>
    <cellStyle name="Normal 31 3 2 3 3 2 4 2" xfId="18583"/>
    <cellStyle name="Normal 31 3 2 3 3 2 5" xfId="12192"/>
    <cellStyle name="Normal 31 3 2 3 3 3" xfId="4932"/>
    <cellStyle name="Normal 31 3 2 3 3 3 2" xfId="9141"/>
    <cellStyle name="Normal 31 3 2 3 3 3 2 2" xfId="19595"/>
    <cellStyle name="Normal 31 3 2 3 3 3 3" xfId="15387"/>
    <cellStyle name="Normal 31 3 2 3 3 4" xfId="2907"/>
    <cellStyle name="Normal 31 3 2 3 3 4 2" xfId="13362"/>
    <cellStyle name="Normal 31 3 2 3 3 5" xfId="7116"/>
    <cellStyle name="Normal 31 3 2 3 3 5 2" xfId="17570"/>
    <cellStyle name="Normal 31 3 2 3 3 6" xfId="11179"/>
    <cellStyle name="Normal 31 3 2 3 4" xfId="1055"/>
    <cellStyle name="Normal 31 3 2 3 4 2" xfId="2069"/>
    <cellStyle name="Normal 31 3 2 3 4 2 2" xfId="6278"/>
    <cellStyle name="Normal 31 3 2 3 4 2 2 2" xfId="10487"/>
    <cellStyle name="Normal 31 3 2 3 4 2 2 2 2" xfId="20941"/>
    <cellStyle name="Normal 31 3 2 3 4 2 2 3" xfId="16733"/>
    <cellStyle name="Normal 31 3 2 3 4 2 3" xfId="4253"/>
    <cellStyle name="Normal 31 3 2 3 4 2 3 2" xfId="14708"/>
    <cellStyle name="Normal 31 3 2 3 4 2 4" xfId="8462"/>
    <cellStyle name="Normal 31 3 2 3 4 2 4 2" xfId="18916"/>
    <cellStyle name="Normal 31 3 2 3 4 2 5" xfId="12525"/>
    <cellStyle name="Normal 31 3 2 3 4 3" xfId="5265"/>
    <cellStyle name="Normal 31 3 2 3 4 3 2" xfId="9474"/>
    <cellStyle name="Normal 31 3 2 3 4 3 2 2" xfId="19928"/>
    <cellStyle name="Normal 31 3 2 3 4 3 3" xfId="15720"/>
    <cellStyle name="Normal 31 3 2 3 4 4" xfId="3240"/>
    <cellStyle name="Normal 31 3 2 3 4 4 2" xfId="13695"/>
    <cellStyle name="Normal 31 3 2 3 4 5" xfId="7449"/>
    <cellStyle name="Normal 31 3 2 3 4 5 2" xfId="17903"/>
    <cellStyle name="Normal 31 3 2 3 4 6" xfId="11512"/>
    <cellStyle name="Normal 31 3 2 3 5" xfId="1390"/>
    <cellStyle name="Normal 31 3 2 3 5 2" xfId="5599"/>
    <cellStyle name="Normal 31 3 2 3 5 2 2" xfId="9808"/>
    <cellStyle name="Normal 31 3 2 3 5 2 2 2" xfId="20262"/>
    <cellStyle name="Normal 31 3 2 3 5 2 3" xfId="16054"/>
    <cellStyle name="Normal 31 3 2 3 5 3" xfId="3574"/>
    <cellStyle name="Normal 31 3 2 3 5 3 2" xfId="14029"/>
    <cellStyle name="Normal 31 3 2 3 5 4" xfId="7783"/>
    <cellStyle name="Normal 31 3 2 3 5 4 2" xfId="18237"/>
    <cellStyle name="Normal 31 3 2 3 5 5" xfId="11846"/>
    <cellStyle name="Normal 31 3 2 3 6" xfId="2561"/>
    <cellStyle name="Normal 31 3 2 3 6 2" xfId="6770"/>
    <cellStyle name="Normal 31 3 2 3 6 2 2" xfId="17224"/>
    <cellStyle name="Normal 31 3 2 3 6 3" xfId="13016"/>
    <cellStyle name="Normal 31 3 2 3 7" xfId="4585"/>
    <cellStyle name="Normal 31 3 2 3 7 2" xfId="8794"/>
    <cellStyle name="Normal 31 3 2 3 7 2 2" xfId="19248"/>
    <cellStyle name="Normal 31 3 2 3 7 3" xfId="15040"/>
    <cellStyle name="Normal 31 3 2 3 8" xfId="2402"/>
    <cellStyle name="Normal 31 3 2 3 8 2" xfId="12857"/>
    <cellStyle name="Normal 31 3 2 3 9" xfId="6611"/>
    <cellStyle name="Normal 31 3 2 3 9 2" xfId="17065"/>
    <cellStyle name="Normal 31 3 2 4" xfId="469"/>
    <cellStyle name="Normal 31 3 2 4 2" xfId="816"/>
    <cellStyle name="Normal 31 3 2 4 2 2" xfId="1830"/>
    <cellStyle name="Normal 31 3 2 4 2 2 2" xfId="6039"/>
    <cellStyle name="Normal 31 3 2 4 2 2 2 2" xfId="10248"/>
    <cellStyle name="Normal 31 3 2 4 2 2 2 2 2" xfId="20702"/>
    <cellStyle name="Normal 31 3 2 4 2 2 2 3" xfId="16494"/>
    <cellStyle name="Normal 31 3 2 4 2 2 3" xfId="4014"/>
    <cellStyle name="Normal 31 3 2 4 2 2 3 2" xfId="14469"/>
    <cellStyle name="Normal 31 3 2 4 2 2 4" xfId="8223"/>
    <cellStyle name="Normal 31 3 2 4 2 2 4 2" xfId="18677"/>
    <cellStyle name="Normal 31 3 2 4 2 2 5" xfId="12286"/>
    <cellStyle name="Normal 31 3 2 4 2 3" xfId="5026"/>
    <cellStyle name="Normal 31 3 2 4 2 3 2" xfId="9235"/>
    <cellStyle name="Normal 31 3 2 4 2 3 2 2" xfId="19689"/>
    <cellStyle name="Normal 31 3 2 4 2 3 3" xfId="15481"/>
    <cellStyle name="Normal 31 3 2 4 2 4" xfId="3001"/>
    <cellStyle name="Normal 31 3 2 4 2 4 2" xfId="13456"/>
    <cellStyle name="Normal 31 3 2 4 2 5" xfId="7210"/>
    <cellStyle name="Normal 31 3 2 4 2 5 2" xfId="17664"/>
    <cellStyle name="Normal 31 3 2 4 2 6" xfId="11273"/>
    <cellStyle name="Normal 31 3 2 4 3" xfId="1149"/>
    <cellStyle name="Normal 31 3 2 4 3 2" xfId="2163"/>
    <cellStyle name="Normal 31 3 2 4 3 2 2" xfId="6372"/>
    <cellStyle name="Normal 31 3 2 4 3 2 2 2" xfId="10581"/>
    <cellStyle name="Normal 31 3 2 4 3 2 2 2 2" xfId="21035"/>
    <cellStyle name="Normal 31 3 2 4 3 2 2 3" xfId="16827"/>
    <cellStyle name="Normal 31 3 2 4 3 2 3" xfId="4347"/>
    <cellStyle name="Normal 31 3 2 4 3 2 3 2" xfId="14802"/>
    <cellStyle name="Normal 31 3 2 4 3 2 4" xfId="8556"/>
    <cellStyle name="Normal 31 3 2 4 3 2 4 2" xfId="19010"/>
    <cellStyle name="Normal 31 3 2 4 3 2 5" xfId="12619"/>
    <cellStyle name="Normal 31 3 2 4 3 3" xfId="5359"/>
    <cellStyle name="Normal 31 3 2 4 3 3 2" xfId="9568"/>
    <cellStyle name="Normal 31 3 2 4 3 3 2 2" xfId="20022"/>
    <cellStyle name="Normal 31 3 2 4 3 3 3" xfId="15814"/>
    <cellStyle name="Normal 31 3 2 4 3 4" xfId="3334"/>
    <cellStyle name="Normal 31 3 2 4 3 4 2" xfId="13789"/>
    <cellStyle name="Normal 31 3 2 4 3 5" xfId="7543"/>
    <cellStyle name="Normal 31 3 2 4 3 5 2" xfId="17997"/>
    <cellStyle name="Normal 31 3 2 4 3 6" xfId="11606"/>
    <cellStyle name="Normal 31 3 2 4 4" xfId="1484"/>
    <cellStyle name="Normal 31 3 2 4 4 2" xfId="5693"/>
    <cellStyle name="Normal 31 3 2 4 4 2 2" xfId="9902"/>
    <cellStyle name="Normal 31 3 2 4 4 2 2 2" xfId="20356"/>
    <cellStyle name="Normal 31 3 2 4 4 2 3" xfId="16148"/>
    <cellStyle name="Normal 31 3 2 4 4 3" xfId="3668"/>
    <cellStyle name="Normal 31 3 2 4 4 3 2" xfId="14123"/>
    <cellStyle name="Normal 31 3 2 4 4 4" xfId="7877"/>
    <cellStyle name="Normal 31 3 2 4 4 4 2" xfId="18331"/>
    <cellStyle name="Normal 31 3 2 4 4 5" xfId="11940"/>
    <cellStyle name="Normal 31 3 2 4 5" xfId="4680"/>
    <cellStyle name="Normal 31 3 2 4 5 2" xfId="8889"/>
    <cellStyle name="Normal 31 3 2 4 5 2 2" xfId="19343"/>
    <cellStyle name="Normal 31 3 2 4 5 3" xfId="15135"/>
    <cellStyle name="Normal 31 3 2 4 6" xfId="2655"/>
    <cellStyle name="Normal 31 3 2 4 6 2" xfId="13110"/>
    <cellStyle name="Normal 31 3 2 4 7" xfId="6864"/>
    <cellStyle name="Normal 31 3 2 4 7 2" xfId="17318"/>
    <cellStyle name="Normal 31 3 2 4 8" xfId="10927"/>
    <cellStyle name="Normal 31 3 2 5" xfId="642"/>
    <cellStyle name="Normal 31 3 2 5 2" xfId="1656"/>
    <cellStyle name="Normal 31 3 2 5 2 2" xfId="5865"/>
    <cellStyle name="Normal 31 3 2 5 2 2 2" xfId="10074"/>
    <cellStyle name="Normal 31 3 2 5 2 2 2 2" xfId="20528"/>
    <cellStyle name="Normal 31 3 2 5 2 2 3" xfId="16320"/>
    <cellStyle name="Normal 31 3 2 5 2 3" xfId="3840"/>
    <cellStyle name="Normal 31 3 2 5 2 3 2" xfId="14295"/>
    <cellStyle name="Normal 31 3 2 5 2 4" xfId="8049"/>
    <cellStyle name="Normal 31 3 2 5 2 4 2" xfId="18503"/>
    <cellStyle name="Normal 31 3 2 5 2 5" xfId="12112"/>
    <cellStyle name="Normal 31 3 2 5 3" xfId="4852"/>
    <cellStyle name="Normal 31 3 2 5 3 2" xfId="9061"/>
    <cellStyle name="Normal 31 3 2 5 3 2 2" xfId="19515"/>
    <cellStyle name="Normal 31 3 2 5 3 3" xfId="15307"/>
    <cellStyle name="Normal 31 3 2 5 4" xfId="2827"/>
    <cellStyle name="Normal 31 3 2 5 4 2" xfId="13282"/>
    <cellStyle name="Normal 31 3 2 5 5" xfId="7036"/>
    <cellStyle name="Normal 31 3 2 5 5 2" xfId="17490"/>
    <cellStyle name="Normal 31 3 2 5 6" xfId="11099"/>
    <cellStyle name="Normal 31 3 2 6" xfId="975"/>
    <cellStyle name="Normal 31 3 2 6 2" xfId="1989"/>
    <cellStyle name="Normal 31 3 2 6 2 2" xfId="6198"/>
    <cellStyle name="Normal 31 3 2 6 2 2 2" xfId="10407"/>
    <cellStyle name="Normal 31 3 2 6 2 2 2 2" xfId="20861"/>
    <cellStyle name="Normal 31 3 2 6 2 2 3" xfId="16653"/>
    <cellStyle name="Normal 31 3 2 6 2 3" xfId="4173"/>
    <cellStyle name="Normal 31 3 2 6 2 3 2" xfId="14628"/>
    <cellStyle name="Normal 31 3 2 6 2 4" xfId="8382"/>
    <cellStyle name="Normal 31 3 2 6 2 4 2" xfId="18836"/>
    <cellStyle name="Normal 31 3 2 6 2 5" xfId="12445"/>
    <cellStyle name="Normal 31 3 2 6 3" xfId="5185"/>
    <cellStyle name="Normal 31 3 2 6 3 2" xfId="9394"/>
    <cellStyle name="Normal 31 3 2 6 3 2 2" xfId="19848"/>
    <cellStyle name="Normal 31 3 2 6 3 3" xfId="15640"/>
    <cellStyle name="Normal 31 3 2 6 4" xfId="3160"/>
    <cellStyle name="Normal 31 3 2 6 4 2" xfId="13615"/>
    <cellStyle name="Normal 31 3 2 6 5" xfId="7369"/>
    <cellStyle name="Normal 31 3 2 6 5 2" xfId="17823"/>
    <cellStyle name="Normal 31 3 2 6 6" xfId="11432"/>
    <cellStyle name="Normal 31 3 2 7" xfId="1310"/>
    <cellStyle name="Normal 31 3 2 7 2" xfId="5519"/>
    <cellStyle name="Normal 31 3 2 7 2 2" xfId="9728"/>
    <cellStyle name="Normal 31 3 2 7 2 2 2" xfId="20182"/>
    <cellStyle name="Normal 31 3 2 7 2 3" xfId="15974"/>
    <cellStyle name="Normal 31 3 2 7 3" xfId="3494"/>
    <cellStyle name="Normal 31 3 2 7 3 2" xfId="13949"/>
    <cellStyle name="Normal 31 3 2 7 4" xfId="7703"/>
    <cellStyle name="Normal 31 3 2 7 4 2" xfId="18157"/>
    <cellStyle name="Normal 31 3 2 7 5" xfId="11766"/>
    <cellStyle name="Normal 31 3 2 8" xfId="2481"/>
    <cellStyle name="Normal 31 3 2 8 2" xfId="6690"/>
    <cellStyle name="Normal 31 3 2 8 2 2" xfId="17144"/>
    <cellStyle name="Normal 31 3 2 8 3" xfId="12936"/>
    <cellStyle name="Normal 31 3 2 9" xfId="4495"/>
    <cellStyle name="Normal 31 3 2 9 2" xfId="8704"/>
    <cellStyle name="Normal 31 3 2 9 2 2" xfId="19158"/>
    <cellStyle name="Normal 31 3 2 9 3" xfId="14950"/>
    <cellStyle name="Normal 31 3 3" xfId="143"/>
    <cellStyle name="Normal 31 3 3 10" xfId="6532"/>
    <cellStyle name="Normal 31 3 3 10 2" xfId="16986"/>
    <cellStyle name="Normal 31 3 3 11" xfId="306"/>
    <cellStyle name="Normal 31 3 3 12" xfId="10764"/>
    <cellStyle name="Normal 31 3 3 2" xfId="144"/>
    <cellStyle name="Normal 31 3 3 2 10" xfId="386"/>
    <cellStyle name="Normal 31 3 3 2 11" xfId="10844"/>
    <cellStyle name="Normal 31 3 3 2 2" xfId="560"/>
    <cellStyle name="Normal 31 3 3 2 2 2" xfId="907"/>
    <cellStyle name="Normal 31 3 3 2 2 2 2" xfId="1921"/>
    <cellStyle name="Normal 31 3 3 2 2 2 2 2" xfId="6130"/>
    <cellStyle name="Normal 31 3 3 2 2 2 2 2 2" xfId="10339"/>
    <cellStyle name="Normal 31 3 3 2 2 2 2 2 2 2" xfId="20793"/>
    <cellStyle name="Normal 31 3 3 2 2 2 2 2 3" xfId="16585"/>
    <cellStyle name="Normal 31 3 3 2 2 2 2 3" xfId="4105"/>
    <cellStyle name="Normal 31 3 3 2 2 2 2 3 2" xfId="14560"/>
    <cellStyle name="Normal 31 3 3 2 2 2 2 4" xfId="8314"/>
    <cellStyle name="Normal 31 3 3 2 2 2 2 4 2" xfId="18768"/>
    <cellStyle name="Normal 31 3 3 2 2 2 2 5" xfId="12377"/>
    <cellStyle name="Normal 31 3 3 2 2 2 3" xfId="5117"/>
    <cellStyle name="Normal 31 3 3 2 2 2 3 2" xfId="9326"/>
    <cellStyle name="Normal 31 3 3 2 2 2 3 2 2" xfId="19780"/>
    <cellStyle name="Normal 31 3 3 2 2 2 3 3" xfId="15572"/>
    <cellStyle name="Normal 31 3 3 2 2 2 4" xfId="3092"/>
    <cellStyle name="Normal 31 3 3 2 2 2 4 2" xfId="13547"/>
    <cellStyle name="Normal 31 3 3 2 2 2 5" xfId="7301"/>
    <cellStyle name="Normal 31 3 3 2 2 2 5 2" xfId="17755"/>
    <cellStyle name="Normal 31 3 3 2 2 2 6" xfId="11364"/>
    <cellStyle name="Normal 31 3 3 2 2 3" xfId="1240"/>
    <cellStyle name="Normal 31 3 3 2 2 3 2" xfId="2254"/>
    <cellStyle name="Normal 31 3 3 2 2 3 2 2" xfId="6463"/>
    <cellStyle name="Normal 31 3 3 2 2 3 2 2 2" xfId="10672"/>
    <cellStyle name="Normal 31 3 3 2 2 3 2 2 2 2" xfId="21126"/>
    <cellStyle name="Normal 31 3 3 2 2 3 2 2 3" xfId="16918"/>
    <cellStyle name="Normal 31 3 3 2 2 3 2 3" xfId="4438"/>
    <cellStyle name="Normal 31 3 3 2 2 3 2 3 2" xfId="14893"/>
    <cellStyle name="Normal 31 3 3 2 2 3 2 4" xfId="8647"/>
    <cellStyle name="Normal 31 3 3 2 2 3 2 4 2" xfId="19101"/>
    <cellStyle name="Normal 31 3 3 2 2 3 2 5" xfId="12710"/>
    <cellStyle name="Normal 31 3 3 2 2 3 3" xfId="5450"/>
    <cellStyle name="Normal 31 3 3 2 2 3 3 2" xfId="9659"/>
    <cellStyle name="Normal 31 3 3 2 2 3 3 2 2" xfId="20113"/>
    <cellStyle name="Normal 31 3 3 2 2 3 3 3" xfId="15905"/>
    <cellStyle name="Normal 31 3 3 2 2 3 4" xfId="3425"/>
    <cellStyle name="Normal 31 3 3 2 2 3 4 2" xfId="13880"/>
    <cellStyle name="Normal 31 3 3 2 2 3 5" xfId="7634"/>
    <cellStyle name="Normal 31 3 3 2 2 3 5 2" xfId="18088"/>
    <cellStyle name="Normal 31 3 3 2 2 3 6" xfId="11697"/>
    <cellStyle name="Normal 31 3 3 2 2 4" xfId="1575"/>
    <cellStyle name="Normal 31 3 3 2 2 4 2" xfId="5784"/>
    <cellStyle name="Normal 31 3 3 2 2 4 2 2" xfId="9993"/>
    <cellStyle name="Normal 31 3 3 2 2 4 2 2 2" xfId="20447"/>
    <cellStyle name="Normal 31 3 3 2 2 4 2 3" xfId="16239"/>
    <cellStyle name="Normal 31 3 3 2 2 4 3" xfId="3759"/>
    <cellStyle name="Normal 31 3 3 2 2 4 3 2" xfId="14214"/>
    <cellStyle name="Normal 31 3 3 2 2 4 4" xfId="7968"/>
    <cellStyle name="Normal 31 3 3 2 2 4 4 2" xfId="18422"/>
    <cellStyle name="Normal 31 3 3 2 2 4 5" xfId="12031"/>
    <cellStyle name="Normal 31 3 3 2 2 5" xfId="4771"/>
    <cellStyle name="Normal 31 3 3 2 2 5 2" xfId="8980"/>
    <cellStyle name="Normal 31 3 3 2 2 5 2 2" xfId="19434"/>
    <cellStyle name="Normal 31 3 3 2 2 5 3" xfId="15226"/>
    <cellStyle name="Normal 31 3 3 2 2 6" xfId="2746"/>
    <cellStyle name="Normal 31 3 3 2 2 6 2" xfId="13201"/>
    <cellStyle name="Normal 31 3 3 2 2 7" xfId="6955"/>
    <cellStyle name="Normal 31 3 3 2 2 7 2" xfId="17409"/>
    <cellStyle name="Normal 31 3 3 2 2 8" xfId="11018"/>
    <cellStyle name="Normal 31 3 3 2 3" xfId="733"/>
    <cellStyle name="Normal 31 3 3 2 3 2" xfId="1747"/>
    <cellStyle name="Normal 31 3 3 2 3 2 2" xfId="5956"/>
    <cellStyle name="Normal 31 3 3 2 3 2 2 2" xfId="10165"/>
    <cellStyle name="Normal 31 3 3 2 3 2 2 2 2" xfId="20619"/>
    <cellStyle name="Normal 31 3 3 2 3 2 2 3" xfId="16411"/>
    <cellStyle name="Normal 31 3 3 2 3 2 3" xfId="3931"/>
    <cellStyle name="Normal 31 3 3 2 3 2 3 2" xfId="14386"/>
    <cellStyle name="Normal 31 3 3 2 3 2 4" xfId="8140"/>
    <cellStyle name="Normal 31 3 3 2 3 2 4 2" xfId="18594"/>
    <cellStyle name="Normal 31 3 3 2 3 2 5" xfId="12203"/>
    <cellStyle name="Normal 31 3 3 2 3 3" xfId="4943"/>
    <cellStyle name="Normal 31 3 3 2 3 3 2" xfId="9152"/>
    <cellStyle name="Normal 31 3 3 2 3 3 2 2" xfId="19606"/>
    <cellStyle name="Normal 31 3 3 2 3 3 3" xfId="15398"/>
    <cellStyle name="Normal 31 3 3 2 3 4" xfId="2918"/>
    <cellStyle name="Normal 31 3 3 2 3 4 2" xfId="13373"/>
    <cellStyle name="Normal 31 3 3 2 3 5" xfId="7127"/>
    <cellStyle name="Normal 31 3 3 2 3 5 2" xfId="17581"/>
    <cellStyle name="Normal 31 3 3 2 3 6" xfId="11190"/>
    <cellStyle name="Normal 31 3 3 2 4" xfId="1066"/>
    <cellStyle name="Normal 31 3 3 2 4 2" xfId="2080"/>
    <cellStyle name="Normal 31 3 3 2 4 2 2" xfId="6289"/>
    <cellStyle name="Normal 31 3 3 2 4 2 2 2" xfId="10498"/>
    <cellStyle name="Normal 31 3 3 2 4 2 2 2 2" xfId="20952"/>
    <cellStyle name="Normal 31 3 3 2 4 2 2 3" xfId="16744"/>
    <cellStyle name="Normal 31 3 3 2 4 2 3" xfId="4264"/>
    <cellStyle name="Normal 31 3 3 2 4 2 3 2" xfId="14719"/>
    <cellStyle name="Normal 31 3 3 2 4 2 4" xfId="8473"/>
    <cellStyle name="Normal 31 3 3 2 4 2 4 2" xfId="18927"/>
    <cellStyle name="Normal 31 3 3 2 4 2 5" xfId="12536"/>
    <cellStyle name="Normal 31 3 3 2 4 3" xfId="5276"/>
    <cellStyle name="Normal 31 3 3 2 4 3 2" xfId="9485"/>
    <cellStyle name="Normal 31 3 3 2 4 3 2 2" xfId="19939"/>
    <cellStyle name="Normal 31 3 3 2 4 3 3" xfId="15731"/>
    <cellStyle name="Normal 31 3 3 2 4 4" xfId="3251"/>
    <cellStyle name="Normal 31 3 3 2 4 4 2" xfId="13706"/>
    <cellStyle name="Normal 31 3 3 2 4 5" xfId="7460"/>
    <cellStyle name="Normal 31 3 3 2 4 5 2" xfId="17914"/>
    <cellStyle name="Normal 31 3 3 2 4 6" xfId="11523"/>
    <cellStyle name="Normal 31 3 3 2 5" xfId="1401"/>
    <cellStyle name="Normal 31 3 3 2 5 2" xfId="5610"/>
    <cellStyle name="Normal 31 3 3 2 5 2 2" xfId="9819"/>
    <cellStyle name="Normal 31 3 3 2 5 2 2 2" xfId="20273"/>
    <cellStyle name="Normal 31 3 3 2 5 2 3" xfId="16065"/>
    <cellStyle name="Normal 31 3 3 2 5 3" xfId="3585"/>
    <cellStyle name="Normal 31 3 3 2 5 3 2" xfId="14040"/>
    <cellStyle name="Normal 31 3 3 2 5 4" xfId="7794"/>
    <cellStyle name="Normal 31 3 3 2 5 4 2" xfId="18248"/>
    <cellStyle name="Normal 31 3 3 2 5 5" xfId="11857"/>
    <cellStyle name="Normal 31 3 3 2 6" xfId="2572"/>
    <cellStyle name="Normal 31 3 3 2 6 2" xfId="6781"/>
    <cellStyle name="Normal 31 3 3 2 6 2 2" xfId="17235"/>
    <cellStyle name="Normal 31 3 3 2 6 3" xfId="13027"/>
    <cellStyle name="Normal 31 3 3 2 7" xfId="4596"/>
    <cellStyle name="Normal 31 3 3 2 7 2" xfId="8805"/>
    <cellStyle name="Normal 31 3 3 2 7 2 2" xfId="19259"/>
    <cellStyle name="Normal 31 3 3 2 7 3" xfId="15051"/>
    <cellStyle name="Normal 31 3 3 2 8" xfId="2413"/>
    <cellStyle name="Normal 31 3 3 2 8 2" xfId="12868"/>
    <cellStyle name="Normal 31 3 3 2 9" xfId="6622"/>
    <cellStyle name="Normal 31 3 3 2 9 2" xfId="17076"/>
    <cellStyle name="Normal 31 3 3 3" xfId="480"/>
    <cellStyle name="Normal 31 3 3 3 2" xfId="827"/>
    <cellStyle name="Normal 31 3 3 3 2 2" xfId="1841"/>
    <cellStyle name="Normal 31 3 3 3 2 2 2" xfId="6050"/>
    <cellStyle name="Normal 31 3 3 3 2 2 2 2" xfId="10259"/>
    <cellStyle name="Normal 31 3 3 3 2 2 2 2 2" xfId="20713"/>
    <cellStyle name="Normal 31 3 3 3 2 2 2 3" xfId="16505"/>
    <cellStyle name="Normal 31 3 3 3 2 2 3" xfId="4025"/>
    <cellStyle name="Normal 31 3 3 3 2 2 3 2" xfId="14480"/>
    <cellStyle name="Normal 31 3 3 3 2 2 4" xfId="8234"/>
    <cellStyle name="Normal 31 3 3 3 2 2 4 2" xfId="18688"/>
    <cellStyle name="Normal 31 3 3 3 2 2 5" xfId="12297"/>
    <cellStyle name="Normal 31 3 3 3 2 3" xfId="5037"/>
    <cellStyle name="Normal 31 3 3 3 2 3 2" xfId="9246"/>
    <cellStyle name="Normal 31 3 3 3 2 3 2 2" xfId="19700"/>
    <cellStyle name="Normal 31 3 3 3 2 3 3" xfId="15492"/>
    <cellStyle name="Normal 31 3 3 3 2 4" xfId="3012"/>
    <cellStyle name="Normal 31 3 3 3 2 4 2" xfId="13467"/>
    <cellStyle name="Normal 31 3 3 3 2 5" xfId="7221"/>
    <cellStyle name="Normal 31 3 3 3 2 5 2" xfId="17675"/>
    <cellStyle name="Normal 31 3 3 3 2 6" xfId="11284"/>
    <cellStyle name="Normal 31 3 3 3 3" xfId="1160"/>
    <cellStyle name="Normal 31 3 3 3 3 2" xfId="2174"/>
    <cellStyle name="Normal 31 3 3 3 3 2 2" xfId="6383"/>
    <cellStyle name="Normal 31 3 3 3 3 2 2 2" xfId="10592"/>
    <cellStyle name="Normal 31 3 3 3 3 2 2 2 2" xfId="21046"/>
    <cellStyle name="Normal 31 3 3 3 3 2 2 3" xfId="16838"/>
    <cellStyle name="Normal 31 3 3 3 3 2 3" xfId="4358"/>
    <cellStyle name="Normal 31 3 3 3 3 2 3 2" xfId="14813"/>
    <cellStyle name="Normal 31 3 3 3 3 2 4" xfId="8567"/>
    <cellStyle name="Normal 31 3 3 3 3 2 4 2" xfId="19021"/>
    <cellStyle name="Normal 31 3 3 3 3 2 5" xfId="12630"/>
    <cellStyle name="Normal 31 3 3 3 3 3" xfId="5370"/>
    <cellStyle name="Normal 31 3 3 3 3 3 2" xfId="9579"/>
    <cellStyle name="Normal 31 3 3 3 3 3 2 2" xfId="20033"/>
    <cellStyle name="Normal 31 3 3 3 3 3 3" xfId="15825"/>
    <cellStyle name="Normal 31 3 3 3 3 4" xfId="3345"/>
    <cellStyle name="Normal 31 3 3 3 3 4 2" xfId="13800"/>
    <cellStyle name="Normal 31 3 3 3 3 5" xfId="7554"/>
    <cellStyle name="Normal 31 3 3 3 3 5 2" xfId="18008"/>
    <cellStyle name="Normal 31 3 3 3 3 6" xfId="11617"/>
    <cellStyle name="Normal 31 3 3 3 4" xfId="1495"/>
    <cellStyle name="Normal 31 3 3 3 4 2" xfId="5704"/>
    <cellStyle name="Normal 31 3 3 3 4 2 2" xfId="9913"/>
    <cellStyle name="Normal 31 3 3 3 4 2 2 2" xfId="20367"/>
    <cellStyle name="Normal 31 3 3 3 4 2 3" xfId="16159"/>
    <cellStyle name="Normal 31 3 3 3 4 3" xfId="3679"/>
    <cellStyle name="Normal 31 3 3 3 4 3 2" xfId="14134"/>
    <cellStyle name="Normal 31 3 3 3 4 4" xfId="7888"/>
    <cellStyle name="Normal 31 3 3 3 4 4 2" xfId="18342"/>
    <cellStyle name="Normal 31 3 3 3 4 5" xfId="11951"/>
    <cellStyle name="Normal 31 3 3 3 5" xfId="4691"/>
    <cellStyle name="Normal 31 3 3 3 5 2" xfId="8900"/>
    <cellStyle name="Normal 31 3 3 3 5 2 2" xfId="19354"/>
    <cellStyle name="Normal 31 3 3 3 5 3" xfId="15146"/>
    <cellStyle name="Normal 31 3 3 3 6" xfId="2666"/>
    <cellStyle name="Normal 31 3 3 3 6 2" xfId="13121"/>
    <cellStyle name="Normal 31 3 3 3 7" xfId="6875"/>
    <cellStyle name="Normal 31 3 3 3 7 2" xfId="17329"/>
    <cellStyle name="Normal 31 3 3 3 8" xfId="10938"/>
    <cellStyle name="Normal 31 3 3 4" xfId="653"/>
    <cellStyle name="Normal 31 3 3 4 2" xfId="1667"/>
    <cellStyle name="Normal 31 3 3 4 2 2" xfId="5876"/>
    <cellStyle name="Normal 31 3 3 4 2 2 2" xfId="10085"/>
    <cellStyle name="Normal 31 3 3 4 2 2 2 2" xfId="20539"/>
    <cellStyle name="Normal 31 3 3 4 2 2 3" xfId="16331"/>
    <cellStyle name="Normal 31 3 3 4 2 3" xfId="3851"/>
    <cellStyle name="Normal 31 3 3 4 2 3 2" xfId="14306"/>
    <cellStyle name="Normal 31 3 3 4 2 4" xfId="8060"/>
    <cellStyle name="Normal 31 3 3 4 2 4 2" xfId="18514"/>
    <cellStyle name="Normal 31 3 3 4 2 5" xfId="12123"/>
    <cellStyle name="Normal 31 3 3 4 3" xfId="4863"/>
    <cellStyle name="Normal 31 3 3 4 3 2" xfId="9072"/>
    <cellStyle name="Normal 31 3 3 4 3 2 2" xfId="19526"/>
    <cellStyle name="Normal 31 3 3 4 3 3" xfId="15318"/>
    <cellStyle name="Normal 31 3 3 4 4" xfId="2838"/>
    <cellStyle name="Normal 31 3 3 4 4 2" xfId="13293"/>
    <cellStyle name="Normal 31 3 3 4 5" xfId="7047"/>
    <cellStyle name="Normal 31 3 3 4 5 2" xfId="17501"/>
    <cellStyle name="Normal 31 3 3 4 6" xfId="11110"/>
    <cellStyle name="Normal 31 3 3 5" xfId="986"/>
    <cellStyle name="Normal 31 3 3 5 2" xfId="2000"/>
    <cellStyle name="Normal 31 3 3 5 2 2" xfId="6209"/>
    <cellStyle name="Normal 31 3 3 5 2 2 2" xfId="10418"/>
    <cellStyle name="Normal 31 3 3 5 2 2 2 2" xfId="20872"/>
    <cellStyle name="Normal 31 3 3 5 2 2 3" xfId="16664"/>
    <cellStyle name="Normal 31 3 3 5 2 3" xfId="4184"/>
    <cellStyle name="Normal 31 3 3 5 2 3 2" xfId="14639"/>
    <cellStyle name="Normal 31 3 3 5 2 4" xfId="8393"/>
    <cellStyle name="Normal 31 3 3 5 2 4 2" xfId="18847"/>
    <cellStyle name="Normal 31 3 3 5 2 5" xfId="12456"/>
    <cellStyle name="Normal 31 3 3 5 3" xfId="5196"/>
    <cellStyle name="Normal 31 3 3 5 3 2" xfId="9405"/>
    <cellStyle name="Normal 31 3 3 5 3 2 2" xfId="19859"/>
    <cellStyle name="Normal 31 3 3 5 3 3" xfId="15651"/>
    <cellStyle name="Normal 31 3 3 5 4" xfId="3171"/>
    <cellStyle name="Normal 31 3 3 5 4 2" xfId="13626"/>
    <cellStyle name="Normal 31 3 3 5 5" xfId="7380"/>
    <cellStyle name="Normal 31 3 3 5 5 2" xfId="17834"/>
    <cellStyle name="Normal 31 3 3 5 6" xfId="11443"/>
    <cellStyle name="Normal 31 3 3 6" xfId="1321"/>
    <cellStyle name="Normal 31 3 3 6 2" xfId="5530"/>
    <cellStyle name="Normal 31 3 3 6 2 2" xfId="9739"/>
    <cellStyle name="Normal 31 3 3 6 2 2 2" xfId="20193"/>
    <cellStyle name="Normal 31 3 3 6 2 3" xfId="15985"/>
    <cellStyle name="Normal 31 3 3 6 3" xfId="3505"/>
    <cellStyle name="Normal 31 3 3 6 3 2" xfId="13960"/>
    <cellStyle name="Normal 31 3 3 6 4" xfId="7714"/>
    <cellStyle name="Normal 31 3 3 6 4 2" xfId="18168"/>
    <cellStyle name="Normal 31 3 3 6 5" xfId="11777"/>
    <cellStyle name="Normal 31 3 3 7" xfId="2492"/>
    <cellStyle name="Normal 31 3 3 7 2" xfId="6701"/>
    <cellStyle name="Normal 31 3 3 7 2 2" xfId="17155"/>
    <cellStyle name="Normal 31 3 3 7 3" xfId="12947"/>
    <cellStyle name="Normal 31 3 3 8" xfId="4506"/>
    <cellStyle name="Normal 31 3 3 8 2" xfId="8715"/>
    <cellStyle name="Normal 31 3 3 8 2 2" xfId="19169"/>
    <cellStyle name="Normal 31 3 3 8 3" xfId="14961"/>
    <cellStyle name="Normal 31 3 3 9" xfId="2323"/>
    <cellStyle name="Normal 31 3 3 9 2" xfId="12778"/>
    <cellStyle name="Normal 31 3 4" xfId="145"/>
    <cellStyle name="Normal 31 3 4 10" xfId="6549"/>
    <cellStyle name="Normal 31 3 4 10 2" xfId="17003"/>
    <cellStyle name="Normal 31 3 4 11" xfId="278"/>
    <cellStyle name="Normal 31 3 4 12" xfId="10736"/>
    <cellStyle name="Normal 31 3 4 2" xfId="146"/>
    <cellStyle name="Normal 31 3 4 2 10" xfId="358"/>
    <cellStyle name="Normal 31 3 4 2 11" xfId="10816"/>
    <cellStyle name="Normal 31 3 4 2 2" xfId="532"/>
    <cellStyle name="Normal 31 3 4 2 2 2" xfId="879"/>
    <cellStyle name="Normal 31 3 4 2 2 2 2" xfId="1893"/>
    <cellStyle name="Normal 31 3 4 2 2 2 2 2" xfId="6102"/>
    <cellStyle name="Normal 31 3 4 2 2 2 2 2 2" xfId="10311"/>
    <cellStyle name="Normal 31 3 4 2 2 2 2 2 2 2" xfId="20765"/>
    <cellStyle name="Normal 31 3 4 2 2 2 2 2 3" xfId="16557"/>
    <cellStyle name="Normal 31 3 4 2 2 2 2 3" xfId="4077"/>
    <cellStyle name="Normal 31 3 4 2 2 2 2 3 2" xfId="14532"/>
    <cellStyle name="Normal 31 3 4 2 2 2 2 4" xfId="8286"/>
    <cellStyle name="Normal 31 3 4 2 2 2 2 4 2" xfId="18740"/>
    <cellStyle name="Normal 31 3 4 2 2 2 2 5" xfId="12349"/>
    <cellStyle name="Normal 31 3 4 2 2 2 3" xfId="5089"/>
    <cellStyle name="Normal 31 3 4 2 2 2 3 2" xfId="9298"/>
    <cellStyle name="Normal 31 3 4 2 2 2 3 2 2" xfId="19752"/>
    <cellStyle name="Normal 31 3 4 2 2 2 3 3" xfId="15544"/>
    <cellStyle name="Normal 31 3 4 2 2 2 4" xfId="3064"/>
    <cellStyle name="Normal 31 3 4 2 2 2 4 2" xfId="13519"/>
    <cellStyle name="Normal 31 3 4 2 2 2 5" xfId="7273"/>
    <cellStyle name="Normal 31 3 4 2 2 2 5 2" xfId="17727"/>
    <cellStyle name="Normal 31 3 4 2 2 2 6" xfId="11336"/>
    <cellStyle name="Normal 31 3 4 2 2 3" xfId="1212"/>
    <cellStyle name="Normal 31 3 4 2 2 3 2" xfId="2226"/>
    <cellStyle name="Normal 31 3 4 2 2 3 2 2" xfId="6435"/>
    <cellStyle name="Normal 31 3 4 2 2 3 2 2 2" xfId="10644"/>
    <cellStyle name="Normal 31 3 4 2 2 3 2 2 2 2" xfId="21098"/>
    <cellStyle name="Normal 31 3 4 2 2 3 2 2 3" xfId="16890"/>
    <cellStyle name="Normal 31 3 4 2 2 3 2 3" xfId="4410"/>
    <cellStyle name="Normal 31 3 4 2 2 3 2 3 2" xfId="14865"/>
    <cellStyle name="Normal 31 3 4 2 2 3 2 4" xfId="8619"/>
    <cellStyle name="Normal 31 3 4 2 2 3 2 4 2" xfId="19073"/>
    <cellStyle name="Normal 31 3 4 2 2 3 2 5" xfId="12682"/>
    <cellStyle name="Normal 31 3 4 2 2 3 3" xfId="5422"/>
    <cellStyle name="Normal 31 3 4 2 2 3 3 2" xfId="9631"/>
    <cellStyle name="Normal 31 3 4 2 2 3 3 2 2" xfId="20085"/>
    <cellStyle name="Normal 31 3 4 2 2 3 3 3" xfId="15877"/>
    <cellStyle name="Normal 31 3 4 2 2 3 4" xfId="3397"/>
    <cellStyle name="Normal 31 3 4 2 2 3 4 2" xfId="13852"/>
    <cellStyle name="Normal 31 3 4 2 2 3 5" xfId="7606"/>
    <cellStyle name="Normal 31 3 4 2 2 3 5 2" xfId="18060"/>
    <cellStyle name="Normal 31 3 4 2 2 3 6" xfId="11669"/>
    <cellStyle name="Normal 31 3 4 2 2 4" xfId="1547"/>
    <cellStyle name="Normal 31 3 4 2 2 4 2" xfId="5756"/>
    <cellStyle name="Normal 31 3 4 2 2 4 2 2" xfId="9965"/>
    <cellStyle name="Normal 31 3 4 2 2 4 2 2 2" xfId="20419"/>
    <cellStyle name="Normal 31 3 4 2 2 4 2 3" xfId="16211"/>
    <cellStyle name="Normal 31 3 4 2 2 4 3" xfId="3731"/>
    <cellStyle name="Normal 31 3 4 2 2 4 3 2" xfId="14186"/>
    <cellStyle name="Normal 31 3 4 2 2 4 4" xfId="7940"/>
    <cellStyle name="Normal 31 3 4 2 2 4 4 2" xfId="18394"/>
    <cellStyle name="Normal 31 3 4 2 2 4 5" xfId="12003"/>
    <cellStyle name="Normal 31 3 4 2 2 5" xfId="4743"/>
    <cellStyle name="Normal 31 3 4 2 2 5 2" xfId="8952"/>
    <cellStyle name="Normal 31 3 4 2 2 5 2 2" xfId="19406"/>
    <cellStyle name="Normal 31 3 4 2 2 5 3" xfId="15198"/>
    <cellStyle name="Normal 31 3 4 2 2 6" xfId="2718"/>
    <cellStyle name="Normal 31 3 4 2 2 6 2" xfId="13173"/>
    <cellStyle name="Normal 31 3 4 2 2 7" xfId="6927"/>
    <cellStyle name="Normal 31 3 4 2 2 7 2" xfId="17381"/>
    <cellStyle name="Normal 31 3 4 2 2 8" xfId="10990"/>
    <cellStyle name="Normal 31 3 4 2 3" xfId="705"/>
    <cellStyle name="Normal 31 3 4 2 3 2" xfId="1719"/>
    <cellStyle name="Normal 31 3 4 2 3 2 2" xfId="5928"/>
    <cellStyle name="Normal 31 3 4 2 3 2 2 2" xfId="10137"/>
    <cellStyle name="Normal 31 3 4 2 3 2 2 2 2" xfId="20591"/>
    <cellStyle name="Normal 31 3 4 2 3 2 2 3" xfId="16383"/>
    <cellStyle name="Normal 31 3 4 2 3 2 3" xfId="3903"/>
    <cellStyle name="Normal 31 3 4 2 3 2 3 2" xfId="14358"/>
    <cellStyle name="Normal 31 3 4 2 3 2 4" xfId="8112"/>
    <cellStyle name="Normal 31 3 4 2 3 2 4 2" xfId="18566"/>
    <cellStyle name="Normal 31 3 4 2 3 2 5" xfId="12175"/>
    <cellStyle name="Normal 31 3 4 2 3 3" xfId="4915"/>
    <cellStyle name="Normal 31 3 4 2 3 3 2" xfId="9124"/>
    <cellStyle name="Normal 31 3 4 2 3 3 2 2" xfId="19578"/>
    <cellStyle name="Normal 31 3 4 2 3 3 3" xfId="15370"/>
    <cellStyle name="Normal 31 3 4 2 3 4" xfId="2890"/>
    <cellStyle name="Normal 31 3 4 2 3 4 2" xfId="13345"/>
    <cellStyle name="Normal 31 3 4 2 3 5" xfId="7099"/>
    <cellStyle name="Normal 31 3 4 2 3 5 2" xfId="17553"/>
    <cellStyle name="Normal 31 3 4 2 3 6" xfId="11162"/>
    <cellStyle name="Normal 31 3 4 2 4" xfId="1038"/>
    <cellStyle name="Normal 31 3 4 2 4 2" xfId="2052"/>
    <cellStyle name="Normal 31 3 4 2 4 2 2" xfId="6261"/>
    <cellStyle name="Normal 31 3 4 2 4 2 2 2" xfId="10470"/>
    <cellStyle name="Normal 31 3 4 2 4 2 2 2 2" xfId="20924"/>
    <cellStyle name="Normal 31 3 4 2 4 2 2 3" xfId="16716"/>
    <cellStyle name="Normal 31 3 4 2 4 2 3" xfId="4236"/>
    <cellStyle name="Normal 31 3 4 2 4 2 3 2" xfId="14691"/>
    <cellStyle name="Normal 31 3 4 2 4 2 4" xfId="8445"/>
    <cellStyle name="Normal 31 3 4 2 4 2 4 2" xfId="18899"/>
    <cellStyle name="Normal 31 3 4 2 4 2 5" xfId="12508"/>
    <cellStyle name="Normal 31 3 4 2 4 3" xfId="5248"/>
    <cellStyle name="Normal 31 3 4 2 4 3 2" xfId="9457"/>
    <cellStyle name="Normal 31 3 4 2 4 3 2 2" xfId="19911"/>
    <cellStyle name="Normal 31 3 4 2 4 3 3" xfId="15703"/>
    <cellStyle name="Normal 31 3 4 2 4 4" xfId="3223"/>
    <cellStyle name="Normal 31 3 4 2 4 4 2" xfId="13678"/>
    <cellStyle name="Normal 31 3 4 2 4 5" xfId="7432"/>
    <cellStyle name="Normal 31 3 4 2 4 5 2" xfId="17886"/>
    <cellStyle name="Normal 31 3 4 2 4 6" xfId="11495"/>
    <cellStyle name="Normal 31 3 4 2 5" xfId="1373"/>
    <cellStyle name="Normal 31 3 4 2 5 2" xfId="5582"/>
    <cellStyle name="Normal 31 3 4 2 5 2 2" xfId="9791"/>
    <cellStyle name="Normal 31 3 4 2 5 2 2 2" xfId="20245"/>
    <cellStyle name="Normal 31 3 4 2 5 2 3" xfId="16037"/>
    <cellStyle name="Normal 31 3 4 2 5 3" xfId="3557"/>
    <cellStyle name="Normal 31 3 4 2 5 3 2" xfId="14012"/>
    <cellStyle name="Normal 31 3 4 2 5 4" xfId="7766"/>
    <cellStyle name="Normal 31 3 4 2 5 4 2" xfId="18220"/>
    <cellStyle name="Normal 31 3 4 2 5 5" xfId="11829"/>
    <cellStyle name="Normal 31 3 4 2 6" xfId="2544"/>
    <cellStyle name="Normal 31 3 4 2 6 2" xfId="6753"/>
    <cellStyle name="Normal 31 3 4 2 6 2 2" xfId="17207"/>
    <cellStyle name="Normal 31 3 4 2 6 3" xfId="12999"/>
    <cellStyle name="Normal 31 3 4 2 7" xfId="4568"/>
    <cellStyle name="Normal 31 3 4 2 7 2" xfId="8777"/>
    <cellStyle name="Normal 31 3 4 2 7 2 2" xfId="19231"/>
    <cellStyle name="Normal 31 3 4 2 7 3" xfId="15023"/>
    <cellStyle name="Normal 31 3 4 2 8" xfId="2385"/>
    <cellStyle name="Normal 31 3 4 2 8 2" xfId="12840"/>
    <cellStyle name="Normal 31 3 4 2 9" xfId="6594"/>
    <cellStyle name="Normal 31 3 4 2 9 2" xfId="17048"/>
    <cellStyle name="Normal 31 3 4 3" xfId="452"/>
    <cellStyle name="Normal 31 3 4 3 2" xfId="799"/>
    <cellStyle name="Normal 31 3 4 3 2 2" xfId="1813"/>
    <cellStyle name="Normal 31 3 4 3 2 2 2" xfId="6022"/>
    <cellStyle name="Normal 31 3 4 3 2 2 2 2" xfId="10231"/>
    <cellStyle name="Normal 31 3 4 3 2 2 2 2 2" xfId="20685"/>
    <cellStyle name="Normal 31 3 4 3 2 2 2 3" xfId="16477"/>
    <cellStyle name="Normal 31 3 4 3 2 2 3" xfId="3997"/>
    <cellStyle name="Normal 31 3 4 3 2 2 3 2" xfId="14452"/>
    <cellStyle name="Normal 31 3 4 3 2 2 4" xfId="8206"/>
    <cellStyle name="Normal 31 3 4 3 2 2 4 2" xfId="18660"/>
    <cellStyle name="Normal 31 3 4 3 2 2 5" xfId="12269"/>
    <cellStyle name="Normal 31 3 4 3 2 3" xfId="5009"/>
    <cellStyle name="Normal 31 3 4 3 2 3 2" xfId="9218"/>
    <cellStyle name="Normal 31 3 4 3 2 3 2 2" xfId="19672"/>
    <cellStyle name="Normal 31 3 4 3 2 3 3" xfId="15464"/>
    <cellStyle name="Normal 31 3 4 3 2 4" xfId="2984"/>
    <cellStyle name="Normal 31 3 4 3 2 4 2" xfId="13439"/>
    <cellStyle name="Normal 31 3 4 3 2 5" xfId="7193"/>
    <cellStyle name="Normal 31 3 4 3 2 5 2" xfId="17647"/>
    <cellStyle name="Normal 31 3 4 3 2 6" xfId="11256"/>
    <cellStyle name="Normal 31 3 4 3 3" xfId="1132"/>
    <cellStyle name="Normal 31 3 4 3 3 2" xfId="2146"/>
    <cellStyle name="Normal 31 3 4 3 3 2 2" xfId="6355"/>
    <cellStyle name="Normal 31 3 4 3 3 2 2 2" xfId="10564"/>
    <cellStyle name="Normal 31 3 4 3 3 2 2 2 2" xfId="21018"/>
    <cellStyle name="Normal 31 3 4 3 3 2 2 3" xfId="16810"/>
    <cellStyle name="Normal 31 3 4 3 3 2 3" xfId="4330"/>
    <cellStyle name="Normal 31 3 4 3 3 2 3 2" xfId="14785"/>
    <cellStyle name="Normal 31 3 4 3 3 2 4" xfId="8539"/>
    <cellStyle name="Normal 31 3 4 3 3 2 4 2" xfId="18993"/>
    <cellStyle name="Normal 31 3 4 3 3 2 5" xfId="12602"/>
    <cellStyle name="Normal 31 3 4 3 3 3" xfId="5342"/>
    <cellStyle name="Normal 31 3 4 3 3 3 2" xfId="9551"/>
    <cellStyle name="Normal 31 3 4 3 3 3 2 2" xfId="20005"/>
    <cellStyle name="Normal 31 3 4 3 3 3 3" xfId="15797"/>
    <cellStyle name="Normal 31 3 4 3 3 4" xfId="3317"/>
    <cellStyle name="Normal 31 3 4 3 3 4 2" xfId="13772"/>
    <cellStyle name="Normal 31 3 4 3 3 5" xfId="7526"/>
    <cellStyle name="Normal 31 3 4 3 3 5 2" xfId="17980"/>
    <cellStyle name="Normal 31 3 4 3 3 6" xfId="11589"/>
    <cellStyle name="Normal 31 3 4 3 4" xfId="1467"/>
    <cellStyle name="Normal 31 3 4 3 4 2" xfId="5676"/>
    <cellStyle name="Normal 31 3 4 3 4 2 2" xfId="9885"/>
    <cellStyle name="Normal 31 3 4 3 4 2 2 2" xfId="20339"/>
    <cellStyle name="Normal 31 3 4 3 4 2 3" xfId="16131"/>
    <cellStyle name="Normal 31 3 4 3 4 3" xfId="3651"/>
    <cellStyle name="Normal 31 3 4 3 4 3 2" xfId="14106"/>
    <cellStyle name="Normal 31 3 4 3 4 4" xfId="7860"/>
    <cellStyle name="Normal 31 3 4 3 4 4 2" xfId="18314"/>
    <cellStyle name="Normal 31 3 4 3 4 5" xfId="11923"/>
    <cellStyle name="Normal 31 3 4 3 5" xfId="4663"/>
    <cellStyle name="Normal 31 3 4 3 5 2" xfId="8872"/>
    <cellStyle name="Normal 31 3 4 3 5 2 2" xfId="19326"/>
    <cellStyle name="Normal 31 3 4 3 5 3" xfId="15118"/>
    <cellStyle name="Normal 31 3 4 3 6" xfId="2638"/>
    <cellStyle name="Normal 31 3 4 3 6 2" xfId="13093"/>
    <cellStyle name="Normal 31 3 4 3 7" xfId="6847"/>
    <cellStyle name="Normal 31 3 4 3 7 2" xfId="17301"/>
    <cellStyle name="Normal 31 3 4 3 8" xfId="10910"/>
    <cellStyle name="Normal 31 3 4 4" xfId="625"/>
    <cellStyle name="Normal 31 3 4 4 2" xfId="1639"/>
    <cellStyle name="Normal 31 3 4 4 2 2" xfId="5848"/>
    <cellStyle name="Normal 31 3 4 4 2 2 2" xfId="10057"/>
    <cellStyle name="Normal 31 3 4 4 2 2 2 2" xfId="20511"/>
    <cellStyle name="Normal 31 3 4 4 2 2 3" xfId="16303"/>
    <cellStyle name="Normal 31 3 4 4 2 3" xfId="3823"/>
    <cellStyle name="Normal 31 3 4 4 2 3 2" xfId="14278"/>
    <cellStyle name="Normal 31 3 4 4 2 4" xfId="8032"/>
    <cellStyle name="Normal 31 3 4 4 2 4 2" xfId="18486"/>
    <cellStyle name="Normal 31 3 4 4 2 5" xfId="12095"/>
    <cellStyle name="Normal 31 3 4 4 3" xfId="4835"/>
    <cellStyle name="Normal 31 3 4 4 3 2" xfId="9044"/>
    <cellStyle name="Normal 31 3 4 4 3 2 2" xfId="19498"/>
    <cellStyle name="Normal 31 3 4 4 3 3" xfId="15290"/>
    <cellStyle name="Normal 31 3 4 4 4" xfId="2810"/>
    <cellStyle name="Normal 31 3 4 4 4 2" xfId="13265"/>
    <cellStyle name="Normal 31 3 4 4 5" xfId="7019"/>
    <cellStyle name="Normal 31 3 4 4 5 2" xfId="17473"/>
    <cellStyle name="Normal 31 3 4 4 6" xfId="11082"/>
    <cellStyle name="Normal 31 3 4 5" xfId="958"/>
    <cellStyle name="Normal 31 3 4 5 2" xfId="1972"/>
    <cellStyle name="Normal 31 3 4 5 2 2" xfId="6181"/>
    <cellStyle name="Normal 31 3 4 5 2 2 2" xfId="10390"/>
    <cellStyle name="Normal 31 3 4 5 2 2 2 2" xfId="20844"/>
    <cellStyle name="Normal 31 3 4 5 2 2 3" xfId="16636"/>
    <cellStyle name="Normal 31 3 4 5 2 3" xfId="4156"/>
    <cellStyle name="Normal 31 3 4 5 2 3 2" xfId="14611"/>
    <cellStyle name="Normal 31 3 4 5 2 4" xfId="8365"/>
    <cellStyle name="Normal 31 3 4 5 2 4 2" xfId="18819"/>
    <cellStyle name="Normal 31 3 4 5 2 5" xfId="12428"/>
    <cellStyle name="Normal 31 3 4 5 3" xfId="5168"/>
    <cellStyle name="Normal 31 3 4 5 3 2" xfId="9377"/>
    <cellStyle name="Normal 31 3 4 5 3 2 2" xfId="19831"/>
    <cellStyle name="Normal 31 3 4 5 3 3" xfId="15623"/>
    <cellStyle name="Normal 31 3 4 5 4" xfId="3143"/>
    <cellStyle name="Normal 31 3 4 5 4 2" xfId="13598"/>
    <cellStyle name="Normal 31 3 4 5 5" xfId="7352"/>
    <cellStyle name="Normal 31 3 4 5 5 2" xfId="17806"/>
    <cellStyle name="Normal 31 3 4 5 6" xfId="11415"/>
    <cellStyle name="Normal 31 3 4 6" xfId="1293"/>
    <cellStyle name="Normal 31 3 4 6 2" xfId="5502"/>
    <cellStyle name="Normal 31 3 4 6 2 2" xfId="9711"/>
    <cellStyle name="Normal 31 3 4 6 2 2 2" xfId="20165"/>
    <cellStyle name="Normal 31 3 4 6 2 3" xfId="15957"/>
    <cellStyle name="Normal 31 3 4 6 3" xfId="3477"/>
    <cellStyle name="Normal 31 3 4 6 3 2" xfId="13932"/>
    <cellStyle name="Normal 31 3 4 6 4" xfId="7686"/>
    <cellStyle name="Normal 31 3 4 6 4 2" xfId="18140"/>
    <cellStyle name="Normal 31 3 4 6 5" xfId="11749"/>
    <cellStyle name="Normal 31 3 4 7" xfId="2464"/>
    <cellStyle name="Normal 31 3 4 7 2" xfId="6673"/>
    <cellStyle name="Normal 31 3 4 7 2 2" xfId="17127"/>
    <cellStyle name="Normal 31 3 4 7 3" xfId="12919"/>
    <cellStyle name="Normal 31 3 4 8" xfId="4523"/>
    <cellStyle name="Normal 31 3 4 8 2" xfId="8732"/>
    <cellStyle name="Normal 31 3 4 8 2 2" xfId="19186"/>
    <cellStyle name="Normal 31 3 4 8 3" xfId="14978"/>
    <cellStyle name="Normal 31 3 4 9" xfId="2340"/>
    <cellStyle name="Normal 31 3 4 9 2" xfId="12795"/>
    <cellStyle name="Normal 31 3 5" xfId="147"/>
    <cellStyle name="Normal 31 3 5 10" xfId="344"/>
    <cellStyle name="Normal 31 3 5 11" xfId="10802"/>
    <cellStyle name="Normal 31 3 5 2" xfId="518"/>
    <cellStyle name="Normal 31 3 5 2 2" xfId="865"/>
    <cellStyle name="Normal 31 3 5 2 2 2" xfId="1879"/>
    <cellStyle name="Normal 31 3 5 2 2 2 2" xfId="6088"/>
    <cellStyle name="Normal 31 3 5 2 2 2 2 2" xfId="10297"/>
    <cellStyle name="Normal 31 3 5 2 2 2 2 2 2" xfId="20751"/>
    <cellStyle name="Normal 31 3 5 2 2 2 2 3" xfId="16543"/>
    <cellStyle name="Normal 31 3 5 2 2 2 3" xfId="4063"/>
    <cellStyle name="Normal 31 3 5 2 2 2 3 2" xfId="14518"/>
    <cellStyle name="Normal 31 3 5 2 2 2 4" xfId="8272"/>
    <cellStyle name="Normal 31 3 5 2 2 2 4 2" xfId="18726"/>
    <cellStyle name="Normal 31 3 5 2 2 2 5" xfId="12335"/>
    <cellStyle name="Normal 31 3 5 2 2 3" xfId="5075"/>
    <cellStyle name="Normal 31 3 5 2 2 3 2" xfId="9284"/>
    <cellStyle name="Normal 31 3 5 2 2 3 2 2" xfId="19738"/>
    <cellStyle name="Normal 31 3 5 2 2 3 3" xfId="15530"/>
    <cellStyle name="Normal 31 3 5 2 2 4" xfId="3050"/>
    <cellStyle name="Normal 31 3 5 2 2 4 2" xfId="13505"/>
    <cellStyle name="Normal 31 3 5 2 2 5" xfId="7259"/>
    <cellStyle name="Normal 31 3 5 2 2 5 2" xfId="17713"/>
    <cellStyle name="Normal 31 3 5 2 2 6" xfId="11322"/>
    <cellStyle name="Normal 31 3 5 2 3" xfId="1198"/>
    <cellStyle name="Normal 31 3 5 2 3 2" xfId="2212"/>
    <cellStyle name="Normal 31 3 5 2 3 2 2" xfId="6421"/>
    <cellStyle name="Normal 31 3 5 2 3 2 2 2" xfId="10630"/>
    <cellStyle name="Normal 31 3 5 2 3 2 2 2 2" xfId="21084"/>
    <cellStyle name="Normal 31 3 5 2 3 2 2 3" xfId="16876"/>
    <cellStyle name="Normal 31 3 5 2 3 2 3" xfId="4396"/>
    <cellStyle name="Normal 31 3 5 2 3 2 3 2" xfId="14851"/>
    <cellStyle name="Normal 31 3 5 2 3 2 4" xfId="8605"/>
    <cellStyle name="Normal 31 3 5 2 3 2 4 2" xfId="19059"/>
    <cellStyle name="Normal 31 3 5 2 3 2 5" xfId="12668"/>
    <cellStyle name="Normal 31 3 5 2 3 3" xfId="5408"/>
    <cellStyle name="Normal 31 3 5 2 3 3 2" xfId="9617"/>
    <cellStyle name="Normal 31 3 5 2 3 3 2 2" xfId="20071"/>
    <cellStyle name="Normal 31 3 5 2 3 3 3" xfId="15863"/>
    <cellStyle name="Normal 31 3 5 2 3 4" xfId="3383"/>
    <cellStyle name="Normal 31 3 5 2 3 4 2" xfId="13838"/>
    <cellStyle name="Normal 31 3 5 2 3 5" xfId="7592"/>
    <cellStyle name="Normal 31 3 5 2 3 5 2" xfId="18046"/>
    <cellStyle name="Normal 31 3 5 2 3 6" xfId="11655"/>
    <cellStyle name="Normal 31 3 5 2 4" xfId="1533"/>
    <cellStyle name="Normal 31 3 5 2 4 2" xfId="5742"/>
    <cellStyle name="Normal 31 3 5 2 4 2 2" xfId="9951"/>
    <cellStyle name="Normal 31 3 5 2 4 2 2 2" xfId="20405"/>
    <cellStyle name="Normal 31 3 5 2 4 2 3" xfId="16197"/>
    <cellStyle name="Normal 31 3 5 2 4 3" xfId="3717"/>
    <cellStyle name="Normal 31 3 5 2 4 3 2" xfId="14172"/>
    <cellStyle name="Normal 31 3 5 2 4 4" xfId="7926"/>
    <cellStyle name="Normal 31 3 5 2 4 4 2" xfId="18380"/>
    <cellStyle name="Normal 31 3 5 2 4 5" xfId="11989"/>
    <cellStyle name="Normal 31 3 5 2 5" xfId="4729"/>
    <cellStyle name="Normal 31 3 5 2 5 2" xfId="8938"/>
    <cellStyle name="Normal 31 3 5 2 5 2 2" xfId="19392"/>
    <cellStyle name="Normal 31 3 5 2 5 3" xfId="15184"/>
    <cellStyle name="Normal 31 3 5 2 6" xfId="2704"/>
    <cellStyle name="Normal 31 3 5 2 6 2" xfId="13159"/>
    <cellStyle name="Normal 31 3 5 2 7" xfId="6913"/>
    <cellStyle name="Normal 31 3 5 2 7 2" xfId="17367"/>
    <cellStyle name="Normal 31 3 5 2 8" xfId="10976"/>
    <cellStyle name="Normal 31 3 5 3" xfId="691"/>
    <cellStyle name="Normal 31 3 5 3 2" xfId="1705"/>
    <cellStyle name="Normal 31 3 5 3 2 2" xfId="5914"/>
    <cellStyle name="Normal 31 3 5 3 2 2 2" xfId="10123"/>
    <cellStyle name="Normal 31 3 5 3 2 2 2 2" xfId="20577"/>
    <cellStyle name="Normal 31 3 5 3 2 2 3" xfId="16369"/>
    <cellStyle name="Normal 31 3 5 3 2 3" xfId="3889"/>
    <cellStyle name="Normal 31 3 5 3 2 3 2" xfId="14344"/>
    <cellStyle name="Normal 31 3 5 3 2 4" xfId="8098"/>
    <cellStyle name="Normal 31 3 5 3 2 4 2" xfId="18552"/>
    <cellStyle name="Normal 31 3 5 3 2 5" xfId="12161"/>
    <cellStyle name="Normal 31 3 5 3 3" xfId="4901"/>
    <cellStyle name="Normal 31 3 5 3 3 2" xfId="9110"/>
    <cellStyle name="Normal 31 3 5 3 3 2 2" xfId="19564"/>
    <cellStyle name="Normal 31 3 5 3 3 3" xfId="15356"/>
    <cellStyle name="Normal 31 3 5 3 4" xfId="2876"/>
    <cellStyle name="Normal 31 3 5 3 4 2" xfId="13331"/>
    <cellStyle name="Normal 31 3 5 3 5" xfId="7085"/>
    <cellStyle name="Normal 31 3 5 3 5 2" xfId="17539"/>
    <cellStyle name="Normal 31 3 5 3 6" xfId="11148"/>
    <cellStyle name="Normal 31 3 5 4" xfId="1024"/>
    <cellStyle name="Normal 31 3 5 4 2" xfId="2038"/>
    <cellStyle name="Normal 31 3 5 4 2 2" xfId="6247"/>
    <cellStyle name="Normal 31 3 5 4 2 2 2" xfId="10456"/>
    <cellStyle name="Normal 31 3 5 4 2 2 2 2" xfId="20910"/>
    <cellStyle name="Normal 31 3 5 4 2 2 3" xfId="16702"/>
    <cellStyle name="Normal 31 3 5 4 2 3" xfId="4222"/>
    <cellStyle name="Normal 31 3 5 4 2 3 2" xfId="14677"/>
    <cellStyle name="Normal 31 3 5 4 2 4" xfId="8431"/>
    <cellStyle name="Normal 31 3 5 4 2 4 2" xfId="18885"/>
    <cellStyle name="Normal 31 3 5 4 2 5" xfId="12494"/>
    <cellStyle name="Normal 31 3 5 4 3" xfId="5234"/>
    <cellStyle name="Normal 31 3 5 4 3 2" xfId="9443"/>
    <cellStyle name="Normal 31 3 5 4 3 2 2" xfId="19897"/>
    <cellStyle name="Normal 31 3 5 4 3 3" xfId="15689"/>
    <cellStyle name="Normal 31 3 5 4 4" xfId="3209"/>
    <cellStyle name="Normal 31 3 5 4 4 2" xfId="13664"/>
    <cellStyle name="Normal 31 3 5 4 5" xfId="7418"/>
    <cellStyle name="Normal 31 3 5 4 5 2" xfId="17872"/>
    <cellStyle name="Normal 31 3 5 4 6" xfId="11481"/>
    <cellStyle name="Normal 31 3 5 5" xfId="1359"/>
    <cellStyle name="Normal 31 3 5 5 2" xfId="5568"/>
    <cellStyle name="Normal 31 3 5 5 2 2" xfId="9777"/>
    <cellStyle name="Normal 31 3 5 5 2 2 2" xfId="20231"/>
    <cellStyle name="Normal 31 3 5 5 2 3" xfId="16023"/>
    <cellStyle name="Normal 31 3 5 5 3" xfId="3543"/>
    <cellStyle name="Normal 31 3 5 5 3 2" xfId="13998"/>
    <cellStyle name="Normal 31 3 5 5 4" xfId="7752"/>
    <cellStyle name="Normal 31 3 5 5 4 2" xfId="18206"/>
    <cellStyle name="Normal 31 3 5 5 5" xfId="11815"/>
    <cellStyle name="Normal 31 3 5 6" xfId="2530"/>
    <cellStyle name="Normal 31 3 5 6 2" xfId="6739"/>
    <cellStyle name="Normal 31 3 5 6 2 2" xfId="17193"/>
    <cellStyle name="Normal 31 3 5 6 3" xfId="12985"/>
    <cellStyle name="Normal 31 3 5 7" xfId="4551"/>
    <cellStyle name="Normal 31 3 5 7 2" xfId="8760"/>
    <cellStyle name="Normal 31 3 5 7 2 2" xfId="19214"/>
    <cellStyle name="Normal 31 3 5 7 3" xfId="15006"/>
    <cellStyle name="Normal 31 3 5 8" xfId="2368"/>
    <cellStyle name="Normal 31 3 5 8 2" xfId="12823"/>
    <cellStyle name="Normal 31 3 5 9" xfId="6577"/>
    <cellStyle name="Normal 31 3 5 9 2" xfId="17031"/>
    <cellStyle name="Normal 31 3 6" xfId="435"/>
    <cellStyle name="Normal 31 3 6 2" xfId="782"/>
    <cellStyle name="Normal 31 3 6 2 2" xfId="1796"/>
    <cellStyle name="Normal 31 3 6 2 2 2" xfId="6005"/>
    <cellStyle name="Normal 31 3 6 2 2 2 2" xfId="10214"/>
    <cellStyle name="Normal 31 3 6 2 2 2 2 2" xfId="20668"/>
    <cellStyle name="Normal 31 3 6 2 2 2 3" xfId="16460"/>
    <cellStyle name="Normal 31 3 6 2 2 3" xfId="3980"/>
    <cellStyle name="Normal 31 3 6 2 2 3 2" xfId="14435"/>
    <cellStyle name="Normal 31 3 6 2 2 4" xfId="8189"/>
    <cellStyle name="Normal 31 3 6 2 2 4 2" xfId="18643"/>
    <cellStyle name="Normal 31 3 6 2 2 5" xfId="12252"/>
    <cellStyle name="Normal 31 3 6 2 3" xfId="4992"/>
    <cellStyle name="Normal 31 3 6 2 3 2" xfId="9201"/>
    <cellStyle name="Normal 31 3 6 2 3 2 2" xfId="19655"/>
    <cellStyle name="Normal 31 3 6 2 3 3" xfId="15447"/>
    <cellStyle name="Normal 31 3 6 2 4" xfId="2967"/>
    <cellStyle name="Normal 31 3 6 2 4 2" xfId="13422"/>
    <cellStyle name="Normal 31 3 6 2 5" xfId="7176"/>
    <cellStyle name="Normal 31 3 6 2 5 2" xfId="17630"/>
    <cellStyle name="Normal 31 3 6 2 6" xfId="11239"/>
    <cellStyle name="Normal 31 3 6 3" xfId="1115"/>
    <cellStyle name="Normal 31 3 6 3 2" xfId="2129"/>
    <cellStyle name="Normal 31 3 6 3 2 2" xfId="6338"/>
    <cellStyle name="Normal 31 3 6 3 2 2 2" xfId="10547"/>
    <cellStyle name="Normal 31 3 6 3 2 2 2 2" xfId="21001"/>
    <cellStyle name="Normal 31 3 6 3 2 2 3" xfId="16793"/>
    <cellStyle name="Normal 31 3 6 3 2 3" xfId="4313"/>
    <cellStyle name="Normal 31 3 6 3 2 3 2" xfId="14768"/>
    <cellStyle name="Normal 31 3 6 3 2 4" xfId="8522"/>
    <cellStyle name="Normal 31 3 6 3 2 4 2" xfId="18976"/>
    <cellStyle name="Normal 31 3 6 3 2 5" xfId="12585"/>
    <cellStyle name="Normal 31 3 6 3 3" xfId="5325"/>
    <cellStyle name="Normal 31 3 6 3 3 2" xfId="9534"/>
    <cellStyle name="Normal 31 3 6 3 3 2 2" xfId="19988"/>
    <cellStyle name="Normal 31 3 6 3 3 3" xfId="15780"/>
    <cellStyle name="Normal 31 3 6 3 4" xfId="3300"/>
    <cellStyle name="Normal 31 3 6 3 4 2" xfId="13755"/>
    <cellStyle name="Normal 31 3 6 3 5" xfId="7509"/>
    <cellStyle name="Normal 31 3 6 3 5 2" xfId="17963"/>
    <cellStyle name="Normal 31 3 6 3 6" xfId="11572"/>
    <cellStyle name="Normal 31 3 6 4" xfId="1450"/>
    <cellStyle name="Normal 31 3 6 4 2" xfId="5659"/>
    <cellStyle name="Normal 31 3 6 4 2 2" xfId="9868"/>
    <cellStyle name="Normal 31 3 6 4 2 2 2" xfId="20322"/>
    <cellStyle name="Normal 31 3 6 4 2 3" xfId="16114"/>
    <cellStyle name="Normal 31 3 6 4 3" xfId="3634"/>
    <cellStyle name="Normal 31 3 6 4 3 2" xfId="14089"/>
    <cellStyle name="Normal 31 3 6 4 4" xfId="7843"/>
    <cellStyle name="Normal 31 3 6 4 4 2" xfId="18297"/>
    <cellStyle name="Normal 31 3 6 4 5" xfId="11906"/>
    <cellStyle name="Normal 31 3 6 5" xfId="4646"/>
    <cellStyle name="Normal 31 3 6 5 2" xfId="8855"/>
    <cellStyle name="Normal 31 3 6 5 2 2" xfId="19309"/>
    <cellStyle name="Normal 31 3 6 5 3" xfId="15101"/>
    <cellStyle name="Normal 31 3 6 6" xfId="2621"/>
    <cellStyle name="Normal 31 3 6 6 2" xfId="13076"/>
    <cellStyle name="Normal 31 3 6 7" xfId="6830"/>
    <cellStyle name="Normal 31 3 6 7 2" xfId="17284"/>
    <cellStyle name="Normal 31 3 6 8" xfId="10893"/>
    <cellStyle name="Normal 31 3 7" xfId="424"/>
    <cellStyle name="Normal 31 3 7 2" xfId="771"/>
    <cellStyle name="Normal 31 3 7 2 2" xfId="1785"/>
    <cellStyle name="Normal 31 3 7 2 2 2" xfId="5994"/>
    <cellStyle name="Normal 31 3 7 2 2 2 2" xfId="10203"/>
    <cellStyle name="Normal 31 3 7 2 2 2 2 2" xfId="20657"/>
    <cellStyle name="Normal 31 3 7 2 2 2 3" xfId="16449"/>
    <cellStyle name="Normal 31 3 7 2 2 3" xfId="3969"/>
    <cellStyle name="Normal 31 3 7 2 2 3 2" xfId="14424"/>
    <cellStyle name="Normal 31 3 7 2 2 4" xfId="8178"/>
    <cellStyle name="Normal 31 3 7 2 2 4 2" xfId="18632"/>
    <cellStyle name="Normal 31 3 7 2 2 5" xfId="12241"/>
    <cellStyle name="Normal 31 3 7 2 3" xfId="4981"/>
    <cellStyle name="Normal 31 3 7 2 3 2" xfId="9190"/>
    <cellStyle name="Normal 31 3 7 2 3 2 2" xfId="19644"/>
    <cellStyle name="Normal 31 3 7 2 3 3" xfId="15436"/>
    <cellStyle name="Normal 31 3 7 2 4" xfId="2956"/>
    <cellStyle name="Normal 31 3 7 2 4 2" xfId="13411"/>
    <cellStyle name="Normal 31 3 7 2 5" xfId="7165"/>
    <cellStyle name="Normal 31 3 7 2 5 2" xfId="17619"/>
    <cellStyle name="Normal 31 3 7 2 6" xfId="11228"/>
    <cellStyle name="Normal 31 3 7 3" xfId="1104"/>
    <cellStyle name="Normal 31 3 7 3 2" xfId="2118"/>
    <cellStyle name="Normal 31 3 7 3 2 2" xfId="6327"/>
    <cellStyle name="Normal 31 3 7 3 2 2 2" xfId="10536"/>
    <cellStyle name="Normal 31 3 7 3 2 2 2 2" xfId="20990"/>
    <cellStyle name="Normal 31 3 7 3 2 2 3" xfId="16782"/>
    <cellStyle name="Normal 31 3 7 3 2 3" xfId="4302"/>
    <cellStyle name="Normal 31 3 7 3 2 3 2" xfId="14757"/>
    <cellStyle name="Normal 31 3 7 3 2 4" xfId="8511"/>
    <cellStyle name="Normal 31 3 7 3 2 4 2" xfId="18965"/>
    <cellStyle name="Normal 31 3 7 3 2 5" xfId="12574"/>
    <cellStyle name="Normal 31 3 7 3 3" xfId="5314"/>
    <cellStyle name="Normal 31 3 7 3 3 2" xfId="9523"/>
    <cellStyle name="Normal 31 3 7 3 3 2 2" xfId="19977"/>
    <cellStyle name="Normal 31 3 7 3 3 3" xfId="15769"/>
    <cellStyle name="Normal 31 3 7 3 4" xfId="3289"/>
    <cellStyle name="Normal 31 3 7 3 4 2" xfId="13744"/>
    <cellStyle name="Normal 31 3 7 3 5" xfId="7498"/>
    <cellStyle name="Normal 31 3 7 3 5 2" xfId="17952"/>
    <cellStyle name="Normal 31 3 7 3 6" xfId="11561"/>
    <cellStyle name="Normal 31 3 7 4" xfId="1439"/>
    <cellStyle name="Normal 31 3 7 4 2" xfId="5648"/>
    <cellStyle name="Normal 31 3 7 4 2 2" xfId="9857"/>
    <cellStyle name="Normal 31 3 7 4 2 2 2" xfId="20311"/>
    <cellStyle name="Normal 31 3 7 4 2 3" xfId="16103"/>
    <cellStyle name="Normal 31 3 7 4 3" xfId="3623"/>
    <cellStyle name="Normal 31 3 7 4 3 2" xfId="14078"/>
    <cellStyle name="Normal 31 3 7 4 4" xfId="7832"/>
    <cellStyle name="Normal 31 3 7 4 4 2" xfId="18286"/>
    <cellStyle name="Normal 31 3 7 4 5" xfId="11895"/>
    <cellStyle name="Normal 31 3 7 5" xfId="4635"/>
    <cellStyle name="Normal 31 3 7 5 2" xfId="8844"/>
    <cellStyle name="Normal 31 3 7 5 2 2" xfId="19298"/>
    <cellStyle name="Normal 31 3 7 5 3" xfId="15090"/>
    <cellStyle name="Normal 31 3 7 6" xfId="2610"/>
    <cellStyle name="Normal 31 3 7 6 2" xfId="13065"/>
    <cellStyle name="Normal 31 3 7 7" xfId="6819"/>
    <cellStyle name="Normal 31 3 7 7 2" xfId="17273"/>
    <cellStyle name="Normal 31 3 7 8" xfId="10882"/>
    <cellStyle name="Normal 31 3 8" xfId="608"/>
    <cellStyle name="Normal 31 3 8 2" xfId="1622"/>
    <cellStyle name="Normal 31 3 8 2 2" xfId="5831"/>
    <cellStyle name="Normal 31 3 8 2 2 2" xfId="10040"/>
    <cellStyle name="Normal 31 3 8 2 2 2 2" xfId="20494"/>
    <cellStyle name="Normal 31 3 8 2 2 3" xfId="16286"/>
    <cellStyle name="Normal 31 3 8 2 3" xfId="3806"/>
    <cellStyle name="Normal 31 3 8 2 3 2" xfId="14261"/>
    <cellStyle name="Normal 31 3 8 2 4" xfId="8015"/>
    <cellStyle name="Normal 31 3 8 2 4 2" xfId="18469"/>
    <cellStyle name="Normal 31 3 8 2 5" xfId="12078"/>
    <cellStyle name="Normal 31 3 8 3" xfId="4818"/>
    <cellStyle name="Normal 31 3 8 3 2" xfId="9027"/>
    <cellStyle name="Normal 31 3 8 3 2 2" xfId="19481"/>
    <cellStyle name="Normal 31 3 8 3 3" xfId="15273"/>
    <cellStyle name="Normal 31 3 8 4" xfId="2793"/>
    <cellStyle name="Normal 31 3 8 4 2" xfId="13248"/>
    <cellStyle name="Normal 31 3 8 5" xfId="7002"/>
    <cellStyle name="Normal 31 3 8 5 2" xfId="17456"/>
    <cellStyle name="Normal 31 3 8 6" xfId="11065"/>
    <cellStyle name="Normal 31 3 9" xfId="593"/>
    <cellStyle name="Normal 31 3 9 2" xfId="1608"/>
    <cellStyle name="Normal 31 3 9 2 2" xfId="5817"/>
    <cellStyle name="Normal 31 3 9 2 2 2" xfId="10026"/>
    <cellStyle name="Normal 31 3 9 2 2 2 2" xfId="20480"/>
    <cellStyle name="Normal 31 3 9 2 2 3" xfId="16272"/>
    <cellStyle name="Normal 31 3 9 2 3" xfId="3792"/>
    <cellStyle name="Normal 31 3 9 2 3 2" xfId="14247"/>
    <cellStyle name="Normal 31 3 9 2 4" xfId="8001"/>
    <cellStyle name="Normal 31 3 9 2 4 2" xfId="18455"/>
    <cellStyle name="Normal 31 3 9 2 5" xfId="12064"/>
    <cellStyle name="Normal 31 3 9 3" xfId="4804"/>
    <cellStyle name="Normal 31 3 9 3 2" xfId="9013"/>
    <cellStyle name="Normal 31 3 9 3 2 2" xfId="19467"/>
    <cellStyle name="Normal 31 3 9 3 3" xfId="15259"/>
    <cellStyle name="Normal 31 3 9 4" xfId="2779"/>
    <cellStyle name="Normal 31 3 9 4 2" xfId="13234"/>
    <cellStyle name="Normal 31 3 9 5" xfId="6988"/>
    <cellStyle name="Normal 31 3 9 5 2" xfId="17442"/>
    <cellStyle name="Normal 31 3 9 6" xfId="11051"/>
    <cellStyle name="Normal 31 4" xfId="148"/>
    <cellStyle name="Normal 31 4 10" xfId="4491"/>
    <cellStyle name="Normal 31 4 10 2" xfId="8700"/>
    <cellStyle name="Normal 31 4 10 2 2" xfId="19154"/>
    <cellStyle name="Normal 31 4 10 3" xfId="14946"/>
    <cellStyle name="Normal 31 4 11" xfId="2308"/>
    <cellStyle name="Normal 31 4 11 2" xfId="12763"/>
    <cellStyle name="Normal 31 4 12" xfId="6517"/>
    <cellStyle name="Normal 31 4 12 2" xfId="16971"/>
    <cellStyle name="Normal 31 4 13" xfId="291"/>
    <cellStyle name="Normal 31 4 14" xfId="10749"/>
    <cellStyle name="Normal 31 4 2" xfId="149"/>
    <cellStyle name="Normal 31 4 2 10" xfId="6562"/>
    <cellStyle name="Normal 31 4 2 10 2" xfId="17016"/>
    <cellStyle name="Normal 31 4 2 11" xfId="325"/>
    <cellStyle name="Normal 31 4 2 12" xfId="10783"/>
    <cellStyle name="Normal 31 4 2 2" xfId="150"/>
    <cellStyle name="Normal 31 4 2 2 10" xfId="405"/>
    <cellStyle name="Normal 31 4 2 2 11" xfId="10863"/>
    <cellStyle name="Normal 31 4 2 2 2" xfId="579"/>
    <cellStyle name="Normal 31 4 2 2 2 2" xfId="926"/>
    <cellStyle name="Normal 31 4 2 2 2 2 2" xfId="1940"/>
    <cellStyle name="Normal 31 4 2 2 2 2 2 2" xfId="6149"/>
    <cellStyle name="Normal 31 4 2 2 2 2 2 2 2" xfId="10358"/>
    <cellStyle name="Normal 31 4 2 2 2 2 2 2 2 2" xfId="20812"/>
    <cellStyle name="Normal 31 4 2 2 2 2 2 2 3" xfId="16604"/>
    <cellStyle name="Normal 31 4 2 2 2 2 2 3" xfId="4124"/>
    <cellStyle name="Normal 31 4 2 2 2 2 2 3 2" xfId="14579"/>
    <cellStyle name="Normal 31 4 2 2 2 2 2 4" xfId="8333"/>
    <cellStyle name="Normal 31 4 2 2 2 2 2 4 2" xfId="18787"/>
    <cellStyle name="Normal 31 4 2 2 2 2 2 5" xfId="12396"/>
    <cellStyle name="Normal 31 4 2 2 2 2 3" xfId="5136"/>
    <cellStyle name="Normal 31 4 2 2 2 2 3 2" xfId="9345"/>
    <cellStyle name="Normal 31 4 2 2 2 2 3 2 2" xfId="19799"/>
    <cellStyle name="Normal 31 4 2 2 2 2 3 3" xfId="15591"/>
    <cellStyle name="Normal 31 4 2 2 2 2 4" xfId="3111"/>
    <cellStyle name="Normal 31 4 2 2 2 2 4 2" xfId="13566"/>
    <cellStyle name="Normal 31 4 2 2 2 2 5" xfId="7320"/>
    <cellStyle name="Normal 31 4 2 2 2 2 5 2" xfId="17774"/>
    <cellStyle name="Normal 31 4 2 2 2 2 6" xfId="11383"/>
    <cellStyle name="Normal 31 4 2 2 2 3" xfId="1259"/>
    <cellStyle name="Normal 31 4 2 2 2 3 2" xfId="2273"/>
    <cellStyle name="Normal 31 4 2 2 2 3 2 2" xfId="6482"/>
    <cellStyle name="Normal 31 4 2 2 2 3 2 2 2" xfId="10691"/>
    <cellStyle name="Normal 31 4 2 2 2 3 2 2 2 2" xfId="21145"/>
    <cellStyle name="Normal 31 4 2 2 2 3 2 2 3" xfId="16937"/>
    <cellStyle name="Normal 31 4 2 2 2 3 2 3" xfId="4457"/>
    <cellStyle name="Normal 31 4 2 2 2 3 2 3 2" xfId="14912"/>
    <cellStyle name="Normal 31 4 2 2 2 3 2 4" xfId="8666"/>
    <cellStyle name="Normal 31 4 2 2 2 3 2 4 2" xfId="19120"/>
    <cellStyle name="Normal 31 4 2 2 2 3 2 5" xfId="12729"/>
    <cellStyle name="Normal 31 4 2 2 2 3 3" xfId="5469"/>
    <cellStyle name="Normal 31 4 2 2 2 3 3 2" xfId="9678"/>
    <cellStyle name="Normal 31 4 2 2 2 3 3 2 2" xfId="20132"/>
    <cellStyle name="Normal 31 4 2 2 2 3 3 3" xfId="15924"/>
    <cellStyle name="Normal 31 4 2 2 2 3 4" xfId="3444"/>
    <cellStyle name="Normal 31 4 2 2 2 3 4 2" xfId="13899"/>
    <cellStyle name="Normal 31 4 2 2 2 3 5" xfId="7653"/>
    <cellStyle name="Normal 31 4 2 2 2 3 5 2" xfId="18107"/>
    <cellStyle name="Normal 31 4 2 2 2 3 6" xfId="11716"/>
    <cellStyle name="Normal 31 4 2 2 2 4" xfId="1594"/>
    <cellStyle name="Normal 31 4 2 2 2 4 2" xfId="5803"/>
    <cellStyle name="Normal 31 4 2 2 2 4 2 2" xfId="10012"/>
    <cellStyle name="Normal 31 4 2 2 2 4 2 2 2" xfId="20466"/>
    <cellStyle name="Normal 31 4 2 2 2 4 2 3" xfId="16258"/>
    <cellStyle name="Normal 31 4 2 2 2 4 3" xfId="3778"/>
    <cellStyle name="Normal 31 4 2 2 2 4 3 2" xfId="14233"/>
    <cellStyle name="Normal 31 4 2 2 2 4 4" xfId="7987"/>
    <cellStyle name="Normal 31 4 2 2 2 4 4 2" xfId="18441"/>
    <cellStyle name="Normal 31 4 2 2 2 4 5" xfId="12050"/>
    <cellStyle name="Normal 31 4 2 2 2 5" xfId="4790"/>
    <cellStyle name="Normal 31 4 2 2 2 5 2" xfId="8999"/>
    <cellStyle name="Normal 31 4 2 2 2 5 2 2" xfId="19453"/>
    <cellStyle name="Normal 31 4 2 2 2 5 3" xfId="15245"/>
    <cellStyle name="Normal 31 4 2 2 2 6" xfId="2765"/>
    <cellStyle name="Normal 31 4 2 2 2 6 2" xfId="13220"/>
    <cellStyle name="Normal 31 4 2 2 2 7" xfId="6974"/>
    <cellStyle name="Normal 31 4 2 2 2 7 2" xfId="17428"/>
    <cellStyle name="Normal 31 4 2 2 2 8" xfId="11037"/>
    <cellStyle name="Normal 31 4 2 2 3" xfId="752"/>
    <cellStyle name="Normal 31 4 2 2 3 2" xfId="1766"/>
    <cellStyle name="Normal 31 4 2 2 3 2 2" xfId="5975"/>
    <cellStyle name="Normal 31 4 2 2 3 2 2 2" xfId="10184"/>
    <cellStyle name="Normal 31 4 2 2 3 2 2 2 2" xfId="20638"/>
    <cellStyle name="Normal 31 4 2 2 3 2 2 3" xfId="16430"/>
    <cellStyle name="Normal 31 4 2 2 3 2 3" xfId="3950"/>
    <cellStyle name="Normal 31 4 2 2 3 2 3 2" xfId="14405"/>
    <cellStyle name="Normal 31 4 2 2 3 2 4" xfId="8159"/>
    <cellStyle name="Normal 31 4 2 2 3 2 4 2" xfId="18613"/>
    <cellStyle name="Normal 31 4 2 2 3 2 5" xfId="12222"/>
    <cellStyle name="Normal 31 4 2 2 3 3" xfId="4962"/>
    <cellStyle name="Normal 31 4 2 2 3 3 2" xfId="9171"/>
    <cellStyle name="Normal 31 4 2 2 3 3 2 2" xfId="19625"/>
    <cellStyle name="Normal 31 4 2 2 3 3 3" xfId="15417"/>
    <cellStyle name="Normal 31 4 2 2 3 4" xfId="2937"/>
    <cellStyle name="Normal 31 4 2 2 3 4 2" xfId="13392"/>
    <cellStyle name="Normal 31 4 2 2 3 5" xfId="7146"/>
    <cellStyle name="Normal 31 4 2 2 3 5 2" xfId="17600"/>
    <cellStyle name="Normal 31 4 2 2 3 6" xfId="11209"/>
    <cellStyle name="Normal 31 4 2 2 4" xfId="1085"/>
    <cellStyle name="Normal 31 4 2 2 4 2" xfId="2099"/>
    <cellStyle name="Normal 31 4 2 2 4 2 2" xfId="6308"/>
    <cellStyle name="Normal 31 4 2 2 4 2 2 2" xfId="10517"/>
    <cellStyle name="Normal 31 4 2 2 4 2 2 2 2" xfId="20971"/>
    <cellStyle name="Normal 31 4 2 2 4 2 2 3" xfId="16763"/>
    <cellStyle name="Normal 31 4 2 2 4 2 3" xfId="4283"/>
    <cellStyle name="Normal 31 4 2 2 4 2 3 2" xfId="14738"/>
    <cellStyle name="Normal 31 4 2 2 4 2 4" xfId="8492"/>
    <cellStyle name="Normal 31 4 2 2 4 2 4 2" xfId="18946"/>
    <cellStyle name="Normal 31 4 2 2 4 2 5" xfId="12555"/>
    <cellStyle name="Normal 31 4 2 2 4 3" xfId="5295"/>
    <cellStyle name="Normal 31 4 2 2 4 3 2" xfId="9504"/>
    <cellStyle name="Normal 31 4 2 2 4 3 2 2" xfId="19958"/>
    <cellStyle name="Normal 31 4 2 2 4 3 3" xfId="15750"/>
    <cellStyle name="Normal 31 4 2 2 4 4" xfId="3270"/>
    <cellStyle name="Normal 31 4 2 2 4 4 2" xfId="13725"/>
    <cellStyle name="Normal 31 4 2 2 4 5" xfId="7479"/>
    <cellStyle name="Normal 31 4 2 2 4 5 2" xfId="17933"/>
    <cellStyle name="Normal 31 4 2 2 4 6" xfId="11542"/>
    <cellStyle name="Normal 31 4 2 2 5" xfId="1420"/>
    <cellStyle name="Normal 31 4 2 2 5 2" xfId="5629"/>
    <cellStyle name="Normal 31 4 2 2 5 2 2" xfId="9838"/>
    <cellStyle name="Normal 31 4 2 2 5 2 2 2" xfId="20292"/>
    <cellStyle name="Normal 31 4 2 2 5 2 3" xfId="16084"/>
    <cellStyle name="Normal 31 4 2 2 5 3" xfId="3604"/>
    <cellStyle name="Normal 31 4 2 2 5 3 2" xfId="14059"/>
    <cellStyle name="Normal 31 4 2 2 5 4" xfId="7813"/>
    <cellStyle name="Normal 31 4 2 2 5 4 2" xfId="18267"/>
    <cellStyle name="Normal 31 4 2 2 5 5" xfId="11876"/>
    <cellStyle name="Normal 31 4 2 2 6" xfId="2591"/>
    <cellStyle name="Normal 31 4 2 2 6 2" xfId="6800"/>
    <cellStyle name="Normal 31 4 2 2 6 2 2" xfId="17254"/>
    <cellStyle name="Normal 31 4 2 2 6 3" xfId="13046"/>
    <cellStyle name="Normal 31 4 2 2 7" xfId="4615"/>
    <cellStyle name="Normal 31 4 2 2 7 2" xfId="8824"/>
    <cellStyle name="Normal 31 4 2 2 7 2 2" xfId="19278"/>
    <cellStyle name="Normal 31 4 2 2 7 3" xfId="15070"/>
    <cellStyle name="Normal 31 4 2 2 8" xfId="2432"/>
    <cellStyle name="Normal 31 4 2 2 8 2" xfId="12887"/>
    <cellStyle name="Normal 31 4 2 2 9" xfId="6641"/>
    <cellStyle name="Normal 31 4 2 2 9 2" xfId="17095"/>
    <cellStyle name="Normal 31 4 2 3" xfId="499"/>
    <cellStyle name="Normal 31 4 2 3 2" xfId="846"/>
    <cellStyle name="Normal 31 4 2 3 2 2" xfId="1860"/>
    <cellStyle name="Normal 31 4 2 3 2 2 2" xfId="6069"/>
    <cellStyle name="Normal 31 4 2 3 2 2 2 2" xfId="10278"/>
    <cellStyle name="Normal 31 4 2 3 2 2 2 2 2" xfId="20732"/>
    <cellStyle name="Normal 31 4 2 3 2 2 2 3" xfId="16524"/>
    <cellStyle name="Normal 31 4 2 3 2 2 3" xfId="4044"/>
    <cellStyle name="Normal 31 4 2 3 2 2 3 2" xfId="14499"/>
    <cellStyle name="Normal 31 4 2 3 2 2 4" xfId="8253"/>
    <cellStyle name="Normal 31 4 2 3 2 2 4 2" xfId="18707"/>
    <cellStyle name="Normal 31 4 2 3 2 2 5" xfId="12316"/>
    <cellStyle name="Normal 31 4 2 3 2 3" xfId="5056"/>
    <cellStyle name="Normal 31 4 2 3 2 3 2" xfId="9265"/>
    <cellStyle name="Normal 31 4 2 3 2 3 2 2" xfId="19719"/>
    <cellStyle name="Normal 31 4 2 3 2 3 3" xfId="15511"/>
    <cellStyle name="Normal 31 4 2 3 2 4" xfId="3031"/>
    <cellStyle name="Normal 31 4 2 3 2 4 2" xfId="13486"/>
    <cellStyle name="Normal 31 4 2 3 2 5" xfId="7240"/>
    <cellStyle name="Normal 31 4 2 3 2 5 2" xfId="17694"/>
    <cellStyle name="Normal 31 4 2 3 2 6" xfId="11303"/>
    <cellStyle name="Normal 31 4 2 3 3" xfId="1179"/>
    <cellStyle name="Normal 31 4 2 3 3 2" xfId="2193"/>
    <cellStyle name="Normal 31 4 2 3 3 2 2" xfId="6402"/>
    <cellStyle name="Normal 31 4 2 3 3 2 2 2" xfId="10611"/>
    <cellStyle name="Normal 31 4 2 3 3 2 2 2 2" xfId="21065"/>
    <cellStyle name="Normal 31 4 2 3 3 2 2 3" xfId="16857"/>
    <cellStyle name="Normal 31 4 2 3 3 2 3" xfId="4377"/>
    <cellStyle name="Normal 31 4 2 3 3 2 3 2" xfId="14832"/>
    <cellStyle name="Normal 31 4 2 3 3 2 4" xfId="8586"/>
    <cellStyle name="Normal 31 4 2 3 3 2 4 2" xfId="19040"/>
    <cellStyle name="Normal 31 4 2 3 3 2 5" xfId="12649"/>
    <cellStyle name="Normal 31 4 2 3 3 3" xfId="5389"/>
    <cellStyle name="Normal 31 4 2 3 3 3 2" xfId="9598"/>
    <cellStyle name="Normal 31 4 2 3 3 3 2 2" xfId="20052"/>
    <cellStyle name="Normal 31 4 2 3 3 3 3" xfId="15844"/>
    <cellStyle name="Normal 31 4 2 3 3 4" xfId="3364"/>
    <cellStyle name="Normal 31 4 2 3 3 4 2" xfId="13819"/>
    <cellStyle name="Normal 31 4 2 3 3 5" xfId="7573"/>
    <cellStyle name="Normal 31 4 2 3 3 5 2" xfId="18027"/>
    <cellStyle name="Normal 31 4 2 3 3 6" xfId="11636"/>
    <cellStyle name="Normal 31 4 2 3 4" xfId="1514"/>
    <cellStyle name="Normal 31 4 2 3 4 2" xfId="5723"/>
    <cellStyle name="Normal 31 4 2 3 4 2 2" xfId="9932"/>
    <cellStyle name="Normal 31 4 2 3 4 2 2 2" xfId="20386"/>
    <cellStyle name="Normal 31 4 2 3 4 2 3" xfId="16178"/>
    <cellStyle name="Normal 31 4 2 3 4 3" xfId="3698"/>
    <cellStyle name="Normal 31 4 2 3 4 3 2" xfId="14153"/>
    <cellStyle name="Normal 31 4 2 3 4 4" xfId="7907"/>
    <cellStyle name="Normal 31 4 2 3 4 4 2" xfId="18361"/>
    <cellStyle name="Normal 31 4 2 3 4 5" xfId="11970"/>
    <cellStyle name="Normal 31 4 2 3 5" xfId="4710"/>
    <cellStyle name="Normal 31 4 2 3 5 2" xfId="8919"/>
    <cellStyle name="Normal 31 4 2 3 5 2 2" xfId="19373"/>
    <cellStyle name="Normal 31 4 2 3 5 3" xfId="15165"/>
    <cellStyle name="Normal 31 4 2 3 6" xfId="2685"/>
    <cellStyle name="Normal 31 4 2 3 6 2" xfId="13140"/>
    <cellStyle name="Normal 31 4 2 3 7" xfId="6894"/>
    <cellStyle name="Normal 31 4 2 3 7 2" xfId="17348"/>
    <cellStyle name="Normal 31 4 2 3 8" xfId="10957"/>
    <cellStyle name="Normal 31 4 2 4" xfId="672"/>
    <cellStyle name="Normal 31 4 2 4 2" xfId="1686"/>
    <cellStyle name="Normal 31 4 2 4 2 2" xfId="5895"/>
    <cellStyle name="Normal 31 4 2 4 2 2 2" xfId="10104"/>
    <cellStyle name="Normal 31 4 2 4 2 2 2 2" xfId="20558"/>
    <cellStyle name="Normal 31 4 2 4 2 2 3" xfId="16350"/>
    <cellStyle name="Normal 31 4 2 4 2 3" xfId="3870"/>
    <cellStyle name="Normal 31 4 2 4 2 3 2" xfId="14325"/>
    <cellStyle name="Normal 31 4 2 4 2 4" xfId="8079"/>
    <cellStyle name="Normal 31 4 2 4 2 4 2" xfId="18533"/>
    <cellStyle name="Normal 31 4 2 4 2 5" xfId="12142"/>
    <cellStyle name="Normal 31 4 2 4 3" xfId="4882"/>
    <cellStyle name="Normal 31 4 2 4 3 2" xfId="9091"/>
    <cellStyle name="Normal 31 4 2 4 3 2 2" xfId="19545"/>
    <cellStyle name="Normal 31 4 2 4 3 3" xfId="15337"/>
    <cellStyle name="Normal 31 4 2 4 4" xfId="2857"/>
    <cellStyle name="Normal 31 4 2 4 4 2" xfId="13312"/>
    <cellStyle name="Normal 31 4 2 4 5" xfId="7066"/>
    <cellStyle name="Normal 31 4 2 4 5 2" xfId="17520"/>
    <cellStyle name="Normal 31 4 2 4 6" xfId="11129"/>
    <cellStyle name="Normal 31 4 2 5" xfId="1005"/>
    <cellStyle name="Normal 31 4 2 5 2" xfId="2019"/>
    <cellStyle name="Normal 31 4 2 5 2 2" xfId="6228"/>
    <cellStyle name="Normal 31 4 2 5 2 2 2" xfId="10437"/>
    <cellStyle name="Normal 31 4 2 5 2 2 2 2" xfId="20891"/>
    <cellStyle name="Normal 31 4 2 5 2 2 3" xfId="16683"/>
    <cellStyle name="Normal 31 4 2 5 2 3" xfId="4203"/>
    <cellStyle name="Normal 31 4 2 5 2 3 2" xfId="14658"/>
    <cellStyle name="Normal 31 4 2 5 2 4" xfId="8412"/>
    <cellStyle name="Normal 31 4 2 5 2 4 2" xfId="18866"/>
    <cellStyle name="Normal 31 4 2 5 2 5" xfId="12475"/>
    <cellStyle name="Normal 31 4 2 5 3" xfId="5215"/>
    <cellStyle name="Normal 31 4 2 5 3 2" xfId="9424"/>
    <cellStyle name="Normal 31 4 2 5 3 2 2" xfId="19878"/>
    <cellStyle name="Normal 31 4 2 5 3 3" xfId="15670"/>
    <cellStyle name="Normal 31 4 2 5 4" xfId="3190"/>
    <cellStyle name="Normal 31 4 2 5 4 2" xfId="13645"/>
    <cellStyle name="Normal 31 4 2 5 5" xfId="7399"/>
    <cellStyle name="Normal 31 4 2 5 5 2" xfId="17853"/>
    <cellStyle name="Normal 31 4 2 5 6" xfId="11462"/>
    <cellStyle name="Normal 31 4 2 6" xfId="1340"/>
    <cellStyle name="Normal 31 4 2 6 2" xfId="5549"/>
    <cellStyle name="Normal 31 4 2 6 2 2" xfId="9758"/>
    <cellStyle name="Normal 31 4 2 6 2 2 2" xfId="20212"/>
    <cellStyle name="Normal 31 4 2 6 2 3" xfId="16004"/>
    <cellStyle name="Normal 31 4 2 6 3" xfId="3524"/>
    <cellStyle name="Normal 31 4 2 6 3 2" xfId="13979"/>
    <cellStyle name="Normal 31 4 2 6 4" xfId="7733"/>
    <cellStyle name="Normal 31 4 2 6 4 2" xfId="18187"/>
    <cellStyle name="Normal 31 4 2 6 5" xfId="11796"/>
    <cellStyle name="Normal 31 4 2 7" xfId="2511"/>
    <cellStyle name="Normal 31 4 2 7 2" xfId="6720"/>
    <cellStyle name="Normal 31 4 2 7 2 2" xfId="17174"/>
    <cellStyle name="Normal 31 4 2 7 3" xfId="12966"/>
    <cellStyle name="Normal 31 4 2 8" xfId="4536"/>
    <cellStyle name="Normal 31 4 2 8 2" xfId="8745"/>
    <cellStyle name="Normal 31 4 2 8 2 2" xfId="19199"/>
    <cellStyle name="Normal 31 4 2 8 3" xfId="14991"/>
    <cellStyle name="Normal 31 4 2 9" xfId="2353"/>
    <cellStyle name="Normal 31 4 2 9 2" xfId="12808"/>
    <cellStyle name="Normal 31 4 3" xfId="151"/>
    <cellStyle name="Normal 31 4 3 10" xfId="371"/>
    <cellStyle name="Normal 31 4 3 11" xfId="10829"/>
    <cellStyle name="Normal 31 4 3 2" xfId="545"/>
    <cellStyle name="Normal 31 4 3 2 2" xfId="892"/>
    <cellStyle name="Normal 31 4 3 2 2 2" xfId="1906"/>
    <cellStyle name="Normal 31 4 3 2 2 2 2" xfId="6115"/>
    <cellStyle name="Normal 31 4 3 2 2 2 2 2" xfId="10324"/>
    <cellStyle name="Normal 31 4 3 2 2 2 2 2 2" xfId="20778"/>
    <cellStyle name="Normal 31 4 3 2 2 2 2 3" xfId="16570"/>
    <cellStyle name="Normal 31 4 3 2 2 2 3" xfId="4090"/>
    <cellStyle name="Normal 31 4 3 2 2 2 3 2" xfId="14545"/>
    <cellStyle name="Normal 31 4 3 2 2 2 4" xfId="8299"/>
    <cellStyle name="Normal 31 4 3 2 2 2 4 2" xfId="18753"/>
    <cellStyle name="Normal 31 4 3 2 2 2 5" xfId="12362"/>
    <cellStyle name="Normal 31 4 3 2 2 3" xfId="5102"/>
    <cellStyle name="Normal 31 4 3 2 2 3 2" xfId="9311"/>
    <cellStyle name="Normal 31 4 3 2 2 3 2 2" xfId="19765"/>
    <cellStyle name="Normal 31 4 3 2 2 3 3" xfId="15557"/>
    <cellStyle name="Normal 31 4 3 2 2 4" xfId="3077"/>
    <cellStyle name="Normal 31 4 3 2 2 4 2" xfId="13532"/>
    <cellStyle name="Normal 31 4 3 2 2 5" xfId="7286"/>
    <cellStyle name="Normal 31 4 3 2 2 5 2" xfId="17740"/>
    <cellStyle name="Normal 31 4 3 2 2 6" xfId="11349"/>
    <cellStyle name="Normal 31 4 3 2 3" xfId="1225"/>
    <cellStyle name="Normal 31 4 3 2 3 2" xfId="2239"/>
    <cellStyle name="Normal 31 4 3 2 3 2 2" xfId="6448"/>
    <cellStyle name="Normal 31 4 3 2 3 2 2 2" xfId="10657"/>
    <cellStyle name="Normal 31 4 3 2 3 2 2 2 2" xfId="21111"/>
    <cellStyle name="Normal 31 4 3 2 3 2 2 3" xfId="16903"/>
    <cellStyle name="Normal 31 4 3 2 3 2 3" xfId="4423"/>
    <cellStyle name="Normal 31 4 3 2 3 2 3 2" xfId="14878"/>
    <cellStyle name="Normal 31 4 3 2 3 2 4" xfId="8632"/>
    <cellStyle name="Normal 31 4 3 2 3 2 4 2" xfId="19086"/>
    <cellStyle name="Normal 31 4 3 2 3 2 5" xfId="12695"/>
    <cellStyle name="Normal 31 4 3 2 3 3" xfId="5435"/>
    <cellStyle name="Normal 31 4 3 2 3 3 2" xfId="9644"/>
    <cellStyle name="Normal 31 4 3 2 3 3 2 2" xfId="20098"/>
    <cellStyle name="Normal 31 4 3 2 3 3 3" xfId="15890"/>
    <cellStyle name="Normal 31 4 3 2 3 4" xfId="3410"/>
    <cellStyle name="Normal 31 4 3 2 3 4 2" xfId="13865"/>
    <cellStyle name="Normal 31 4 3 2 3 5" xfId="7619"/>
    <cellStyle name="Normal 31 4 3 2 3 5 2" xfId="18073"/>
    <cellStyle name="Normal 31 4 3 2 3 6" xfId="11682"/>
    <cellStyle name="Normal 31 4 3 2 4" xfId="1560"/>
    <cellStyle name="Normal 31 4 3 2 4 2" xfId="5769"/>
    <cellStyle name="Normal 31 4 3 2 4 2 2" xfId="9978"/>
    <cellStyle name="Normal 31 4 3 2 4 2 2 2" xfId="20432"/>
    <cellStyle name="Normal 31 4 3 2 4 2 3" xfId="16224"/>
    <cellStyle name="Normal 31 4 3 2 4 3" xfId="3744"/>
    <cellStyle name="Normal 31 4 3 2 4 3 2" xfId="14199"/>
    <cellStyle name="Normal 31 4 3 2 4 4" xfId="7953"/>
    <cellStyle name="Normal 31 4 3 2 4 4 2" xfId="18407"/>
    <cellStyle name="Normal 31 4 3 2 4 5" xfId="12016"/>
    <cellStyle name="Normal 31 4 3 2 5" xfId="4756"/>
    <cellStyle name="Normal 31 4 3 2 5 2" xfId="8965"/>
    <cellStyle name="Normal 31 4 3 2 5 2 2" xfId="19419"/>
    <cellStyle name="Normal 31 4 3 2 5 3" xfId="15211"/>
    <cellStyle name="Normal 31 4 3 2 6" xfId="2731"/>
    <cellStyle name="Normal 31 4 3 2 6 2" xfId="13186"/>
    <cellStyle name="Normal 31 4 3 2 7" xfId="6940"/>
    <cellStyle name="Normal 31 4 3 2 7 2" xfId="17394"/>
    <cellStyle name="Normal 31 4 3 2 8" xfId="11003"/>
    <cellStyle name="Normal 31 4 3 3" xfId="718"/>
    <cellStyle name="Normal 31 4 3 3 2" xfId="1732"/>
    <cellStyle name="Normal 31 4 3 3 2 2" xfId="5941"/>
    <cellStyle name="Normal 31 4 3 3 2 2 2" xfId="10150"/>
    <cellStyle name="Normal 31 4 3 3 2 2 2 2" xfId="20604"/>
    <cellStyle name="Normal 31 4 3 3 2 2 3" xfId="16396"/>
    <cellStyle name="Normal 31 4 3 3 2 3" xfId="3916"/>
    <cellStyle name="Normal 31 4 3 3 2 3 2" xfId="14371"/>
    <cellStyle name="Normal 31 4 3 3 2 4" xfId="8125"/>
    <cellStyle name="Normal 31 4 3 3 2 4 2" xfId="18579"/>
    <cellStyle name="Normal 31 4 3 3 2 5" xfId="12188"/>
    <cellStyle name="Normal 31 4 3 3 3" xfId="4928"/>
    <cellStyle name="Normal 31 4 3 3 3 2" xfId="9137"/>
    <cellStyle name="Normal 31 4 3 3 3 2 2" xfId="19591"/>
    <cellStyle name="Normal 31 4 3 3 3 3" xfId="15383"/>
    <cellStyle name="Normal 31 4 3 3 4" xfId="2903"/>
    <cellStyle name="Normal 31 4 3 3 4 2" xfId="13358"/>
    <cellStyle name="Normal 31 4 3 3 5" xfId="7112"/>
    <cellStyle name="Normal 31 4 3 3 5 2" xfId="17566"/>
    <cellStyle name="Normal 31 4 3 3 6" xfId="11175"/>
    <cellStyle name="Normal 31 4 3 4" xfId="1051"/>
    <cellStyle name="Normal 31 4 3 4 2" xfId="2065"/>
    <cellStyle name="Normal 31 4 3 4 2 2" xfId="6274"/>
    <cellStyle name="Normal 31 4 3 4 2 2 2" xfId="10483"/>
    <cellStyle name="Normal 31 4 3 4 2 2 2 2" xfId="20937"/>
    <cellStyle name="Normal 31 4 3 4 2 2 3" xfId="16729"/>
    <cellStyle name="Normal 31 4 3 4 2 3" xfId="4249"/>
    <cellStyle name="Normal 31 4 3 4 2 3 2" xfId="14704"/>
    <cellStyle name="Normal 31 4 3 4 2 4" xfId="8458"/>
    <cellStyle name="Normal 31 4 3 4 2 4 2" xfId="18912"/>
    <cellStyle name="Normal 31 4 3 4 2 5" xfId="12521"/>
    <cellStyle name="Normal 31 4 3 4 3" xfId="5261"/>
    <cellStyle name="Normal 31 4 3 4 3 2" xfId="9470"/>
    <cellStyle name="Normal 31 4 3 4 3 2 2" xfId="19924"/>
    <cellStyle name="Normal 31 4 3 4 3 3" xfId="15716"/>
    <cellStyle name="Normal 31 4 3 4 4" xfId="3236"/>
    <cellStyle name="Normal 31 4 3 4 4 2" xfId="13691"/>
    <cellStyle name="Normal 31 4 3 4 5" xfId="7445"/>
    <cellStyle name="Normal 31 4 3 4 5 2" xfId="17899"/>
    <cellStyle name="Normal 31 4 3 4 6" xfId="11508"/>
    <cellStyle name="Normal 31 4 3 5" xfId="1386"/>
    <cellStyle name="Normal 31 4 3 5 2" xfId="5595"/>
    <cellStyle name="Normal 31 4 3 5 2 2" xfId="9804"/>
    <cellStyle name="Normal 31 4 3 5 2 2 2" xfId="20258"/>
    <cellStyle name="Normal 31 4 3 5 2 3" xfId="16050"/>
    <cellStyle name="Normal 31 4 3 5 3" xfId="3570"/>
    <cellStyle name="Normal 31 4 3 5 3 2" xfId="14025"/>
    <cellStyle name="Normal 31 4 3 5 4" xfId="7779"/>
    <cellStyle name="Normal 31 4 3 5 4 2" xfId="18233"/>
    <cellStyle name="Normal 31 4 3 5 5" xfId="11842"/>
    <cellStyle name="Normal 31 4 3 6" xfId="2557"/>
    <cellStyle name="Normal 31 4 3 6 2" xfId="6766"/>
    <cellStyle name="Normal 31 4 3 6 2 2" xfId="17220"/>
    <cellStyle name="Normal 31 4 3 6 3" xfId="13012"/>
    <cellStyle name="Normal 31 4 3 7" xfId="4581"/>
    <cellStyle name="Normal 31 4 3 7 2" xfId="8790"/>
    <cellStyle name="Normal 31 4 3 7 2 2" xfId="19244"/>
    <cellStyle name="Normal 31 4 3 7 3" xfId="15036"/>
    <cellStyle name="Normal 31 4 3 8" xfId="2398"/>
    <cellStyle name="Normal 31 4 3 8 2" xfId="12853"/>
    <cellStyle name="Normal 31 4 3 9" xfId="6607"/>
    <cellStyle name="Normal 31 4 3 9 2" xfId="17061"/>
    <cellStyle name="Normal 31 4 4" xfId="465"/>
    <cellStyle name="Normal 31 4 4 2" xfId="812"/>
    <cellStyle name="Normal 31 4 4 2 2" xfId="1826"/>
    <cellStyle name="Normal 31 4 4 2 2 2" xfId="6035"/>
    <cellStyle name="Normal 31 4 4 2 2 2 2" xfId="10244"/>
    <cellStyle name="Normal 31 4 4 2 2 2 2 2" xfId="20698"/>
    <cellStyle name="Normal 31 4 4 2 2 2 3" xfId="16490"/>
    <cellStyle name="Normal 31 4 4 2 2 3" xfId="4010"/>
    <cellStyle name="Normal 31 4 4 2 2 3 2" xfId="14465"/>
    <cellStyle name="Normal 31 4 4 2 2 4" xfId="8219"/>
    <cellStyle name="Normal 31 4 4 2 2 4 2" xfId="18673"/>
    <cellStyle name="Normal 31 4 4 2 2 5" xfId="12282"/>
    <cellStyle name="Normal 31 4 4 2 3" xfId="5022"/>
    <cellStyle name="Normal 31 4 4 2 3 2" xfId="9231"/>
    <cellStyle name="Normal 31 4 4 2 3 2 2" xfId="19685"/>
    <cellStyle name="Normal 31 4 4 2 3 3" xfId="15477"/>
    <cellStyle name="Normal 31 4 4 2 4" xfId="2997"/>
    <cellStyle name="Normal 31 4 4 2 4 2" xfId="13452"/>
    <cellStyle name="Normal 31 4 4 2 5" xfId="7206"/>
    <cellStyle name="Normal 31 4 4 2 5 2" xfId="17660"/>
    <cellStyle name="Normal 31 4 4 2 6" xfId="11269"/>
    <cellStyle name="Normal 31 4 4 3" xfId="1145"/>
    <cellStyle name="Normal 31 4 4 3 2" xfId="2159"/>
    <cellStyle name="Normal 31 4 4 3 2 2" xfId="6368"/>
    <cellStyle name="Normal 31 4 4 3 2 2 2" xfId="10577"/>
    <cellStyle name="Normal 31 4 4 3 2 2 2 2" xfId="21031"/>
    <cellStyle name="Normal 31 4 4 3 2 2 3" xfId="16823"/>
    <cellStyle name="Normal 31 4 4 3 2 3" xfId="4343"/>
    <cellStyle name="Normal 31 4 4 3 2 3 2" xfId="14798"/>
    <cellStyle name="Normal 31 4 4 3 2 4" xfId="8552"/>
    <cellStyle name="Normal 31 4 4 3 2 4 2" xfId="19006"/>
    <cellStyle name="Normal 31 4 4 3 2 5" xfId="12615"/>
    <cellStyle name="Normal 31 4 4 3 3" xfId="5355"/>
    <cellStyle name="Normal 31 4 4 3 3 2" xfId="9564"/>
    <cellStyle name="Normal 31 4 4 3 3 2 2" xfId="20018"/>
    <cellStyle name="Normal 31 4 4 3 3 3" xfId="15810"/>
    <cellStyle name="Normal 31 4 4 3 4" xfId="3330"/>
    <cellStyle name="Normal 31 4 4 3 4 2" xfId="13785"/>
    <cellStyle name="Normal 31 4 4 3 5" xfId="7539"/>
    <cellStyle name="Normal 31 4 4 3 5 2" xfId="17993"/>
    <cellStyle name="Normal 31 4 4 3 6" xfId="11602"/>
    <cellStyle name="Normal 31 4 4 4" xfId="1480"/>
    <cellStyle name="Normal 31 4 4 4 2" xfId="5689"/>
    <cellStyle name="Normal 31 4 4 4 2 2" xfId="9898"/>
    <cellStyle name="Normal 31 4 4 4 2 2 2" xfId="20352"/>
    <cellStyle name="Normal 31 4 4 4 2 3" xfId="16144"/>
    <cellStyle name="Normal 31 4 4 4 3" xfId="3664"/>
    <cellStyle name="Normal 31 4 4 4 3 2" xfId="14119"/>
    <cellStyle name="Normal 31 4 4 4 4" xfId="7873"/>
    <cellStyle name="Normal 31 4 4 4 4 2" xfId="18327"/>
    <cellStyle name="Normal 31 4 4 4 5" xfId="11936"/>
    <cellStyle name="Normal 31 4 4 5" xfId="4676"/>
    <cellStyle name="Normal 31 4 4 5 2" xfId="8885"/>
    <cellStyle name="Normal 31 4 4 5 2 2" xfId="19339"/>
    <cellStyle name="Normal 31 4 4 5 3" xfId="15131"/>
    <cellStyle name="Normal 31 4 4 6" xfId="2651"/>
    <cellStyle name="Normal 31 4 4 6 2" xfId="13106"/>
    <cellStyle name="Normal 31 4 4 7" xfId="6860"/>
    <cellStyle name="Normal 31 4 4 7 2" xfId="17314"/>
    <cellStyle name="Normal 31 4 4 8" xfId="10923"/>
    <cellStyle name="Normal 31 4 5" xfId="638"/>
    <cellStyle name="Normal 31 4 5 2" xfId="1652"/>
    <cellStyle name="Normal 31 4 5 2 2" xfId="5861"/>
    <cellStyle name="Normal 31 4 5 2 2 2" xfId="10070"/>
    <cellStyle name="Normal 31 4 5 2 2 2 2" xfId="20524"/>
    <cellStyle name="Normal 31 4 5 2 2 3" xfId="16316"/>
    <cellStyle name="Normal 31 4 5 2 3" xfId="3836"/>
    <cellStyle name="Normal 31 4 5 2 3 2" xfId="14291"/>
    <cellStyle name="Normal 31 4 5 2 4" xfId="8045"/>
    <cellStyle name="Normal 31 4 5 2 4 2" xfId="18499"/>
    <cellStyle name="Normal 31 4 5 2 5" xfId="12108"/>
    <cellStyle name="Normal 31 4 5 3" xfId="4848"/>
    <cellStyle name="Normal 31 4 5 3 2" xfId="9057"/>
    <cellStyle name="Normal 31 4 5 3 2 2" xfId="19511"/>
    <cellStyle name="Normal 31 4 5 3 3" xfId="15303"/>
    <cellStyle name="Normal 31 4 5 4" xfId="2823"/>
    <cellStyle name="Normal 31 4 5 4 2" xfId="13278"/>
    <cellStyle name="Normal 31 4 5 5" xfId="7032"/>
    <cellStyle name="Normal 31 4 5 5 2" xfId="17486"/>
    <cellStyle name="Normal 31 4 5 6" xfId="11095"/>
    <cellStyle name="Normal 31 4 6" xfId="600"/>
    <cellStyle name="Normal 31 4 6 2" xfId="1615"/>
    <cellStyle name="Normal 31 4 6 2 2" xfId="5824"/>
    <cellStyle name="Normal 31 4 6 2 2 2" xfId="10033"/>
    <cellStyle name="Normal 31 4 6 2 2 2 2" xfId="20487"/>
    <cellStyle name="Normal 31 4 6 2 2 3" xfId="16279"/>
    <cellStyle name="Normal 31 4 6 2 3" xfId="3799"/>
    <cellStyle name="Normal 31 4 6 2 3 2" xfId="14254"/>
    <cellStyle name="Normal 31 4 6 2 4" xfId="8008"/>
    <cellStyle name="Normal 31 4 6 2 4 2" xfId="18462"/>
    <cellStyle name="Normal 31 4 6 2 5" xfId="12071"/>
    <cellStyle name="Normal 31 4 6 3" xfId="4811"/>
    <cellStyle name="Normal 31 4 6 3 2" xfId="9020"/>
    <cellStyle name="Normal 31 4 6 3 2 2" xfId="19474"/>
    <cellStyle name="Normal 31 4 6 3 3" xfId="15266"/>
    <cellStyle name="Normal 31 4 6 4" xfId="2786"/>
    <cellStyle name="Normal 31 4 6 4 2" xfId="13241"/>
    <cellStyle name="Normal 31 4 6 5" xfId="6995"/>
    <cellStyle name="Normal 31 4 6 5 2" xfId="17449"/>
    <cellStyle name="Normal 31 4 6 6" xfId="11058"/>
    <cellStyle name="Normal 31 4 7" xfId="971"/>
    <cellStyle name="Normal 31 4 7 2" xfId="1985"/>
    <cellStyle name="Normal 31 4 7 2 2" xfId="6194"/>
    <cellStyle name="Normal 31 4 7 2 2 2" xfId="10403"/>
    <cellStyle name="Normal 31 4 7 2 2 2 2" xfId="20857"/>
    <cellStyle name="Normal 31 4 7 2 2 3" xfId="16649"/>
    <cellStyle name="Normal 31 4 7 2 3" xfId="4169"/>
    <cellStyle name="Normal 31 4 7 2 3 2" xfId="14624"/>
    <cellStyle name="Normal 31 4 7 2 4" xfId="8378"/>
    <cellStyle name="Normal 31 4 7 2 4 2" xfId="18832"/>
    <cellStyle name="Normal 31 4 7 2 5" xfId="12441"/>
    <cellStyle name="Normal 31 4 7 3" xfId="5181"/>
    <cellStyle name="Normal 31 4 7 3 2" xfId="9390"/>
    <cellStyle name="Normal 31 4 7 3 2 2" xfId="19844"/>
    <cellStyle name="Normal 31 4 7 3 3" xfId="15636"/>
    <cellStyle name="Normal 31 4 7 4" xfId="3156"/>
    <cellStyle name="Normal 31 4 7 4 2" xfId="13611"/>
    <cellStyle name="Normal 31 4 7 5" xfId="7365"/>
    <cellStyle name="Normal 31 4 7 5 2" xfId="17819"/>
    <cellStyle name="Normal 31 4 7 6" xfId="11428"/>
    <cellStyle name="Normal 31 4 8" xfId="1306"/>
    <cellStyle name="Normal 31 4 8 2" xfId="5515"/>
    <cellStyle name="Normal 31 4 8 2 2" xfId="9724"/>
    <cellStyle name="Normal 31 4 8 2 2 2" xfId="20178"/>
    <cellStyle name="Normal 31 4 8 2 3" xfId="15970"/>
    <cellStyle name="Normal 31 4 8 3" xfId="3490"/>
    <cellStyle name="Normal 31 4 8 3 2" xfId="13945"/>
    <cellStyle name="Normal 31 4 8 4" xfId="7699"/>
    <cellStyle name="Normal 31 4 8 4 2" xfId="18153"/>
    <cellStyle name="Normal 31 4 8 5" xfId="11762"/>
    <cellStyle name="Normal 31 4 9" xfId="2477"/>
    <cellStyle name="Normal 31 4 9 2" xfId="6686"/>
    <cellStyle name="Normal 31 4 9 2 2" xfId="17140"/>
    <cellStyle name="Normal 31 4 9 3" xfId="12932"/>
    <cellStyle name="Normal 31 5" xfId="152"/>
    <cellStyle name="Normal 31 5 10" xfId="6528"/>
    <cellStyle name="Normal 31 5 10 2" xfId="16982"/>
    <cellStyle name="Normal 31 5 11" xfId="302"/>
    <cellStyle name="Normal 31 5 12" xfId="10760"/>
    <cellStyle name="Normal 31 5 2" xfId="153"/>
    <cellStyle name="Normal 31 5 2 10" xfId="382"/>
    <cellStyle name="Normal 31 5 2 11" xfId="10840"/>
    <cellStyle name="Normal 31 5 2 2" xfId="556"/>
    <cellStyle name="Normal 31 5 2 2 2" xfId="903"/>
    <cellStyle name="Normal 31 5 2 2 2 2" xfId="1917"/>
    <cellStyle name="Normal 31 5 2 2 2 2 2" xfId="6126"/>
    <cellStyle name="Normal 31 5 2 2 2 2 2 2" xfId="10335"/>
    <cellStyle name="Normal 31 5 2 2 2 2 2 2 2" xfId="20789"/>
    <cellStyle name="Normal 31 5 2 2 2 2 2 3" xfId="16581"/>
    <cellStyle name="Normal 31 5 2 2 2 2 3" xfId="4101"/>
    <cellStyle name="Normal 31 5 2 2 2 2 3 2" xfId="14556"/>
    <cellStyle name="Normal 31 5 2 2 2 2 4" xfId="8310"/>
    <cellStyle name="Normal 31 5 2 2 2 2 4 2" xfId="18764"/>
    <cellStyle name="Normal 31 5 2 2 2 2 5" xfId="12373"/>
    <cellStyle name="Normal 31 5 2 2 2 3" xfId="5113"/>
    <cellStyle name="Normal 31 5 2 2 2 3 2" xfId="9322"/>
    <cellStyle name="Normal 31 5 2 2 2 3 2 2" xfId="19776"/>
    <cellStyle name="Normal 31 5 2 2 2 3 3" xfId="15568"/>
    <cellStyle name="Normal 31 5 2 2 2 4" xfId="3088"/>
    <cellStyle name="Normal 31 5 2 2 2 4 2" xfId="13543"/>
    <cellStyle name="Normal 31 5 2 2 2 5" xfId="7297"/>
    <cellStyle name="Normal 31 5 2 2 2 5 2" xfId="17751"/>
    <cellStyle name="Normal 31 5 2 2 2 6" xfId="11360"/>
    <cellStyle name="Normal 31 5 2 2 3" xfId="1236"/>
    <cellStyle name="Normal 31 5 2 2 3 2" xfId="2250"/>
    <cellStyle name="Normal 31 5 2 2 3 2 2" xfId="6459"/>
    <cellStyle name="Normal 31 5 2 2 3 2 2 2" xfId="10668"/>
    <cellStyle name="Normal 31 5 2 2 3 2 2 2 2" xfId="21122"/>
    <cellStyle name="Normal 31 5 2 2 3 2 2 3" xfId="16914"/>
    <cellStyle name="Normal 31 5 2 2 3 2 3" xfId="4434"/>
    <cellStyle name="Normal 31 5 2 2 3 2 3 2" xfId="14889"/>
    <cellStyle name="Normal 31 5 2 2 3 2 4" xfId="8643"/>
    <cellStyle name="Normal 31 5 2 2 3 2 4 2" xfId="19097"/>
    <cellStyle name="Normal 31 5 2 2 3 2 5" xfId="12706"/>
    <cellStyle name="Normal 31 5 2 2 3 3" xfId="5446"/>
    <cellStyle name="Normal 31 5 2 2 3 3 2" xfId="9655"/>
    <cellStyle name="Normal 31 5 2 2 3 3 2 2" xfId="20109"/>
    <cellStyle name="Normal 31 5 2 2 3 3 3" xfId="15901"/>
    <cellStyle name="Normal 31 5 2 2 3 4" xfId="3421"/>
    <cellStyle name="Normal 31 5 2 2 3 4 2" xfId="13876"/>
    <cellStyle name="Normal 31 5 2 2 3 5" xfId="7630"/>
    <cellStyle name="Normal 31 5 2 2 3 5 2" xfId="18084"/>
    <cellStyle name="Normal 31 5 2 2 3 6" xfId="11693"/>
    <cellStyle name="Normal 31 5 2 2 4" xfId="1571"/>
    <cellStyle name="Normal 31 5 2 2 4 2" xfId="5780"/>
    <cellStyle name="Normal 31 5 2 2 4 2 2" xfId="9989"/>
    <cellStyle name="Normal 31 5 2 2 4 2 2 2" xfId="20443"/>
    <cellStyle name="Normal 31 5 2 2 4 2 3" xfId="16235"/>
    <cellStyle name="Normal 31 5 2 2 4 3" xfId="3755"/>
    <cellStyle name="Normal 31 5 2 2 4 3 2" xfId="14210"/>
    <cellStyle name="Normal 31 5 2 2 4 4" xfId="7964"/>
    <cellStyle name="Normal 31 5 2 2 4 4 2" xfId="18418"/>
    <cellStyle name="Normal 31 5 2 2 4 5" xfId="12027"/>
    <cellStyle name="Normal 31 5 2 2 5" xfId="4767"/>
    <cellStyle name="Normal 31 5 2 2 5 2" xfId="8976"/>
    <cellStyle name="Normal 31 5 2 2 5 2 2" xfId="19430"/>
    <cellStyle name="Normal 31 5 2 2 5 3" xfId="15222"/>
    <cellStyle name="Normal 31 5 2 2 6" xfId="2742"/>
    <cellStyle name="Normal 31 5 2 2 6 2" xfId="13197"/>
    <cellStyle name="Normal 31 5 2 2 7" xfId="6951"/>
    <cellStyle name="Normal 31 5 2 2 7 2" xfId="17405"/>
    <cellStyle name="Normal 31 5 2 2 8" xfId="11014"/>
    <cellStyle name="Normal 31 5 2 3" xfId="729"/>
    <cellStyle name="Normal 31 5 2 3 2" xfId="1743"/>
    <cellStyle name="Normal 31 5 2 3 2 2" xfId="5952"/>
    <cellStyle name="Normal 31 5 2 3 2 2 2" xfId="10161"/>
    <cellStyle name="Normal 31 5 2 3 2 2 2 2" xfId="20615"/>
    <cellStyle name="Normal 31 5 2 3 2 2 3" xfId="16407"/>
    <cellStyle name="Normal 31 5 2 3 2 3" xfId="3927"/>
    <cellStyle name="Normal 31 5 2 3 2 3 2" xfId="14382"/>
    <cellStyle name="Normal 31 5 2 3 2 4" xfId="8136"/>
    <cellStyle name="Normal 31 5 2 3 2 4 2" xfId="18590"/>
    <cellStyle name="Normal 31 5 2 3 2 5" xfId="12199"/>
    <cellStyle name="Normal 31 5 2 3 3" xfId="4939"/>
    <cellStyle name="Normal 31 5 2 3 3 2" xfId="9148"/>
    <cellStyle name="Normal 31 5 2 3 3 2 2" xfId="19602"/>
    <cellStyle name="Normal 31 5 2 3 3 3" xfId="15394"/>
    <cellStyle name="Normal 31 5 2 3 4" xfId="2914"/>
    <cellStyle name="Normal 31 5 2 3 4 2" xfId="13369"/>
    <cellStyle name="Normal 31 5 2 3 5" xfId="7123"/>
    <cellStyle name="Normal 31 5 2 3 5 2" xfId="17577"/>
    <cellStyle name="Normal 31 5 2 3 6" xfId="11186"/>
    <cellStyle name="Normal 31 5 2 4" xfId="1062"/>
    <cellStyle name="Normal 31 5 2 4 2" xfId="2076"/>
    <cellStyle name="Normal 31 5 2 4 2 2" xfId="6285"/>
    <cellStyle name="Normal 31 5 2 4 2 2 2" xfId="10494"/>
    <cellStyle name="Normal 31 5 2 4 2 2 2 2" xfId="20948"/>
    <cellStyle name="Normal 31 5 2 4 2 2 3" xfId="16740"/>
    <cellStyle name="Normal 31 5 2 4 2 3" xfId="4260"/>
    <cellStyle name="Normal 31 5 2 4 2 3 2" xfId="14715"/>
    <cellStyle name="Normal 31 5 2 4 2 4" xfId="8469"/>
    <cellStyle name="Normal 31 5 2 4 2 4 2" xfId="18923"/>
    <cellStyle name="Normal 31 5 2 4 2 5" xfId="12532"/>
    <cellStyle name="Normal 31 5 2 4 3" xfId="5272"/>
    <cellStyle name="Normal 31 5 2 4 3 2" xfId="9481"/>
    <cellStyle name="Normal 31 5 2 4 3 2 2" xfId="19935"/>
    <cellStyle name="Normal 31 5 2 4 3 3" xfId="15727"/>
    <cellStyle name="Normal 31 5 2 4 4" xfId="3247"/>
    <cellStyle name="Normal 31 5 2 4 4 2" xfId="13702"/>
    <cellStyle name="Normal 31 5 2 4 5" xfId="7456"/>
    <cellStyle name="Normal 31 5 2 4 5 2" xfId="17910"/>
    <cellStyle name="Normal 31 5 2 4 6" xfId="11519"/>
    <cellStyle name="Normal 31 5 2 5" xfId="1397"/>
    <cellStyle name="Normal 31 5 2 5 2" xfId="5606"/>
    <cellStyle name="Normal 31 5 2 5 2 2" xfId="9815"/>
    <cellStyle name="Normal 31 5 2 5 2 2 2" xfId="20269"/>
    <cellStyle name="Normal 31 5 2 5 2 3" xfId="16061"/>
    <cellStyle name="Normal 31 5 2 5 3" xfId="3581"/>
    <cellStyle name="Normal 31 5 2 5 3 2" xfId="14036"/>
    <cellStyle name="Normal 31 5 2 5 4" xfId="7790"/>
    <cellStyle name="Normal 31 5 2 5 4 2" xfId="18244"/>
    <cellStyle name="Normal 31 5 2 5 5" xfId="11853"/>
    <cellStyle name="Normal 31 5 2 6" xfId="2568"/>
    <cellStyle name="Normal 31 5 2 6 2" xfId="6777"/>
    <cellStyle name="Normal 31 5 2 6 2 2" xfId="17231"/>
    <cellStyle name="Normal 31 5 2 6 3" xfId="13023"/>
    <cellStyle name="Normal 31 5 2 7" xfId="4592"/>
    <cellStyle name="Normal 31 5 2 7 2" xfId="8801"/>
    <cellStyle name="Normal 31 5 2 7 2 2" xfId="19255"/>
    <cellStyle name="Normal 31 5 2 7 3" xfId="15047"/>
    <cellStyle name="Normal 31 5 2 8" xfId="2409"/>
    <cellStyle name="Normal 31 5 2 8 2" xfId="12864"/>
    <cellStyle name="Normal 31 5 2 9" xfId="6618"/>
    <cellStyle name="Normal 31 5 2 9 2" xfId="17072"/>
    <cellStyle name="Normal 31 5 3" xfId="476"/>
    <cellStyle name="Normal 31 5 3 2" xfId="823"/>
    <cellStyle name="Normal 31 5 3 2 2" xfId="1837"/>
    <cellStyle name="Normal 31 5 3 2 2 2" xfId="6046"/>
    <cellStyle name="Normal 31 5 3 2 2 2 2" xfId="10255"/>
    <cellStyle name="Normal 31 5 3 2 2 2 2 2" xfId="20709"/>
    <cellStyle name="Normal 31 5 3 2 2 2 3" xfId="16501"/>
    <cellStyle name="Normal 31 5 3 2 2 3" xfId="4021"/>
    <cellStyle name="Normal 31 5 3 2 2 3 2" xfId="14476"/>
    <cellStyle name="Normal 31 5 3 2 2 4" xfId="8230"/>
    <cellStyle name="Normal 31 5 3 2 2 4 2" xfId="18684"/>
    <cellStyle name="Normal 31 5 3 2 2 5" xfId="12293"/>
    <cellStyle name="Normal 31 5 3 2 3" xfId="5033"/>
    <cellStyle name="Normal 31 5 3 2 3 2" xfId="9242"/>
    <cellStyle name="Normal 31 5 3 2 3 2 2" xfId="19696"/>
    <cellStyle name="Normal 31 5 3 2 3 3" xfId="15488"/>
    <cellStyle name="Normal 31 5 3 2 4" xfId="3008"/>
    <cellStyle name="Normal 31 5 3 2 4 2" xfId="13463"/>
    <cellStyle name="Normal 31 5 3 2 5" xfId="7217"/>
    <cellStyle name="Normal 31 5 3 2 5 2" xfId="17671"/>
    <cellStyle name="Normal 31 5 3 2 6" xfId="11280"/>
    <cellStyle name="Normal 31 5 3 3" xfId="1156"/>
    <cellStyle name="Normal 31 5 3 3 2" xfId="2170"/>
    <cellStyle name="Normal 31 5 3 3 2 2" xfId="6379"/>
    <cellStyle name="Normal 31 5 3 3 2 2 2" xfId="10588"/>
    <cellStyle name="Normal 31 5 3 3 2 2 2 2" xfId="21042"/>
    <cellStyle name="Normal 31 5 3 3 2 2 3" xfId="16834"/>
    <cellStyle name="Normal 31 5 3 3 2 3" xfId="4354"/>
    <cellStyle name="Normal 31 5 3 3 2 3 2" xfId="14809"/>
    <cellStyle name="Normal 31 5 3 3 2 4" xfId="8563"/>
    <cellStyle name="Normal 31 5 3 3 2 4 2" xfId="19017"/>
    <cellStyle name="Normal 31 5 3 3 2 5" xfId="12626"/>
    <cellStyle name="Normal 31 5 3 3 3" xfId="5366"/>
    <cellStyle name="Normal 31 5 3 3 3 2" xfId="9575"/>
    <cellStyle name="Normal 31 5 3 3 3 2 2" xfId="20029"/>
    <cellStyle name="Normal 31 5 3 3 3 3" xfId="15821"/>
    <cellStyle name="Normal 31 5 3 3 4" xfId="3341"/>
    <cellStyle name="Normal 31 5 3 3 4 2" xfId="13796"/>
    <cellStyle name="Normal 31 5 3 3 5" xfId="7550"/>
    <cellStyle name="Normal 31 5 3 3 5 2" xfId="18004"/>
    <cellStyle name="Normal 31 5 3 3 6" xfId="11613"/>
    <cellStyle name="Normal 31 5 3 4" xfId="1491"/>
    <cellStyle name="Normal 31 5 3 4 2" xfId="5700"/>
    <cellStyle name="Normal 31 5 3 4 2 2" xfId="9909"/>
    <cellStyle name="Normal 31 5 3 4 2 2 2" xfId="20363"/>
    <cellStyle name="Normal 31 5 3 4 2 3" xfId="16155"/>
    <cellStyle name="Normal 31 5 3 4 3" xfId="3675"/>
    <cellStyle name="Normal 31 5 3 4 3 2" xfId="14130"/>
    <cellStyle name="Normal 31 5 3 4 4" xfId="7884"/>
    <cellStyle name="Normal 31 5 3 4 4 2" xfId="18338"/>
    <cellStyle name="Normal 31 5 3 4 5" xfId="11947"/>
    <cellStyle name="Normal 31 5 3 5" xfId="4687"/>
    <cellStyle name="Normal 31 5 3 5 2" xfId="8896"/>
    <cellStyle name="Normal 31 5 3 5 2 2" xfId="19350"/>
    <cellStyle name="Normal 31 5 3 5 3" xfId="15142"/>
    <cellStyle name="Normal 31 5 3 6" xfId="2662"/>
    <cellStyle name="Normal 31 5 3 6 2" xfId="13117"/>
    <cellStyle name="Normal 31 5 3 7" xfId="6871"/>
    <cellStyle name="Normal 31 5 3 7 2" xfId="17325"/>
    <cellStyle name="Normal 31 5 3 8" xfId="10934"/>
    <cellStyle name="Normal 31 5 4" xfId="649"/>
    <cellStyle name="Normal 31 5 4 2" xfId="1663"/>
    <cellStyle name="Normal 31 5 4 2 2" xfId="5872"/>
    <cellStyle name="Normal 31 5 4 2 2 2" xfId="10081"/>
    <cellStyle name="Normal 31 5 4 2 2 2 2" xfId="20535"/>
    <cellStyle name="Normal 31 5 4 2 2 3" xfId="16327"/>
    <cellStyle name="Normal 31 5 4 2 3" xfId="3847"/>
    <cellStyle name="Normal 31 5 4 2 3 2" xfId="14302"/>
    <cellStyle name="Normal 31 5 4 2 4" xfId="8056"/>
    <cellStyle name="Normal 31 5 4 2 4 2" xfId="18510"/>
    <cellStyle name="Normal 31 5 4 2 5" xfId="12119"/>
    <cellStyle name="Normal 31 5 4 3" xfId="4859"/>
    <cellStyle name="Normal 31 5 4 3 2" xfId="9068"/>
    <cellStyle name="Normal 31 5 4 3 2 2" xfId="19522"/>
    <cellStyle name="Normal 31 5 4 3 3" xfId="15314"/>
    <cellStyle name="Normal 31 5 4 4" xfId="2834"/>
    <cellStyle name="Normal 31 5 4 4 2" xfId="13289"/>
    <cellStyle name="Normal 31 5 4 5" xfId="7043"/>
    <cellStyle name="Normal 31 5 4 5 2" xfId="17497"/>
    <cellStyle name="Normal 31 5 4 6" xfId="11106"/>
    <cellStyle name="Normal 31 5 5" xfId="982"/>
    <cellStyle name="Normal 31 5 5 2" xfId="1996"/>
    <cellStyle name="Normal 31 5 5 2 2" xfId="6205"/>
    <cellStyle name="Normal 31 5 5 2 2 2" xfId="10414"/>
    <cellStyle name="Normal 31 5 5 2 2 2 2" xfId="20868"/>
    <cellStyle name="Normal 31 5 5 2 2 3" xfId="16660"/>
    <cellStyle name="Normal 31 5 5 2 3" xfId="4180"/>
    <cellStyle name="Normal 31 5 5 2 3 2" xfId="14635"/>
    <cellStyle name="Normal 31 5 5 2 4" xfId="8389"/>
    <cellStyle name="Normal 31 5 5 2 4 2" xfId="18843"/>
    <cellStyle name="Normal 31 5 5 2 5" xfId="12452"/>
    <cellStyle name="Normal 31 5 5 3" xfId="5192"/>
    <cellStyle name="Normal 31 5 5 3 2" xfId="9401"/>
    <cellStyle name="Normal 31 5 5 3 2 2" xfId="19855"/>
    <cellStyle name="Normal 31 5 5 3 3" xfId="15647"/>
    <cellStyle name="Normal 31 5 5 4" xfId="3167"/>
    <cellStyle name="Normal 31 5 5 4 2" xfId="13622"/>
    <cellStyle name="Normal 31 5 5 5" xfId="7376"/>
    <cellStyle name="Normal 31 5 5 5 2" xfId="17830"/>
    <cellStyle name="Normal 31 5 5 6" xfId="11439"/>
    <cellStyle name="Normal 31 5 6" xfId="1317"/>
    <cellStyle name="Normal 31 5 6 2" xfId="5526"/>
    <cellStyle name="Normal 31 5 6 2 2" xfId="9735"/>
    <cellStyle name="Normal 31 5 6 2 2 2" xfId="20189"/>
    <cellStyle name="Normal 31 5 6 2 3" xfId="15981"/>
    <cellStyle name="Normal 31 5 6 3" xfId="3501"/>
    <cellStyle name="Normal 31 5 6 3 2" xfId="13956"/>
    <cellStyle name="Normal 31 5 6 4" xfId="7710"/>
    <cellStyle name="Normal 31 5 6 4 2" xfId="18164"/>
    <cellStyle name="Normal 31 5 6 5" xfId="11773"/>
    <cellStyle name="Normal 31 5 7" xfId="2488"/>
    <cellStyle name="Normal 31 5 7 2" xfId="6697"/>
    <cellStyle name="Normal 31 5 7 2 2" xfId="17151"/>
    <cellStyle name="Normal 31 5 7 3" xfId="12943"/>
    <cellStyle name="Normal 31 5 8" xfId="4502"/>
    <cellStyle name="Normal 31 5 8 2" xfId="8711"/>
    <cellStyle name="Normal 31 5 8 2 2" xfId="19165"/>
    <cellStyle name="Normal 31 5 8 3" xfId="14957"/>
    <cellStyle name="Normal 31 5 9" xfId="2319"/>
    <cellStyle name="Normal 31 5 9 2" xfId="12774"/>
    <cellStyle name="Normal 31 6" xfId="154"/>
    <cellStyle name="Normal 31 6 10" xfId="6545"/>
    <cellStyle name="Normal 31 6 10 2" xfId="16999"/>
    <cellStyle name="Normal 31 6 11" xfId="274"/>
    <cellStyle name="Normal 31 6 12" xfId="10732"/>
    <cellStyle name="Normal 31 6 2" xfId="155"/>
    <cellStyle name="Normal 31 6 2 10" xfId="354"/>
    <cellStyle name="Normal 31 6 2 11" xfId="10812"/>
    <cellStyle name="Normal 31 6 2 2" xfId="528"/>
    <cellStyle name="Normal 31 6 2 2 2" xfId="875"/>
    <cellStyle name="Normal 31 6 2 2 2 2" xfId="1889"/>
    <cellStyle name="Normal 31 6 2 2 2 2 2" xfId="6098"/>
    <cellStyle name="Normal 31 6 2 2 2 2 2 2" xfId="10307"/>
    <cellStyle name="Normal 31 6 2 2 2 2 2 2 2" xfId="20761"/>
    <cellStyle name="Normal 31 6 2 2 2 2 2 3" xfId="16553"/>
    <cellStyle name="Normal 31 6 2 2 2 2 3" xfId="4073"/>
    <cellStyle name="Normal 31 6 2 2 2 2 3 2" xfId="14528"/>
    <cellStyle name="Normal 31 6 2 2 2 2 4" xfId="8282"/>
    <cellStyle name="Normal 31 6 2 2 2 2 4 2" xfId="18736"/>
    <cellStyle name="Normal 31 6 2 2 2 2 5" xfId="12345"/>
    <cellStyle name="Normal 31 6 2 2 2 3" xfId="5085"/>
    <cellStyle name="Normal 31 6 2 2 2 3 2" xfId="9294"/>
    <cellStyle name="Normal 31 6 2 2 2 3 2 2" xfId="19748"/>
    <cellStyle name="Normal 31 6 2 2 2 3 3" xfId="15540"/>
    <cellStyle name="Normal 31 6 2 2 2 4" xfId="3060"/>
    <cellStyle name="Normal 31 6 2 2 2 4 2" xfId="13515"/>
    <cellStyle name="Normal 31 6 2 2 2 5" xfId="7269"/>
    <cellStyle name="Normal 31 6 2 2 2 5 2" xfId="17723"/>
    <cellStyle name="Normal 31 6 2 2 2 6" xfId="11332"/>
    <cellStyle name="Normal 31 6 2 2 3" xfId="1208"/>
    <cellStyle name="Normal 31 6 2 2 3 2" xfId="2222"/>
    <cellStyle name="Normal 31 6 2 2 3 2 2" xfId="6431"/>
    <cellStyle name="Normal 31 6 2 2 3 2 2 2" xfId="10640"/>
    <cellStyle name="Normal 31 6 2 2 3 2 2 2 2" xfId="21094"/>
    <cellStyle name="Normal 31 6 2 2 3 2 2 3" xfId="16886"/>
    <cellStyle name="Normal 31 6 2 2 3 2 3" xfId="4406"/>
    <cellStyle name="Normal 31 6 2 2 3 2 3 2" xfId="14861"/>
    <cellStyle name="Normal 31 6 2 2 3 2 4" xfId="8615"/>
    <cellStyle name="Normal 31 6 2 2 3 2 4 2" xfId="19069"/>
    <cellStyle name="Normal 31 6 2 2 3 2 5" xfId="12678"/>
    <cellStyle name="Normal 31 6 2 2 3 3" xfId="5418"/>
    <cellStyle name="Normal 31 6 2 2 3 3 2" xfId="9627"/>
    <cellStyle name="Normal 31 6 2 2 3 3 2 2" xfId="20081"/>
    <cellStyle name="Normal 31 6 2 2 3 3 3" xfId="15873"/>
    <cellStyle name="Normal 31 6 2 2 3 4" xfId="3393"/>
    <cellStyle name="Normal 31 6 2 2 3 4 2" xfId="13848"/>
    <cellStyle name="Normal 31 6 2 2 3 5" xfId="7602"/>
    <cellStyle name="Normal 31 6 2 2 3 5 2" xfId="18056"/>
    <cellStyle name="Normal 31 6 2 2 3 6" xfId="11665"/>
    <cellStyle name="Normal 31 6 2 2 4" xfId="1543"/>
    <cellStyle name="Normal 31 6 2 2 4 2" xfId="5752"/>
    <cellStyle name="Normal 31 6 2 2 4 2 2" xfId="9961"/>
    <cellStyle name="Normal 31 6 2 2 4 2 2 2" xfId="20415"/>
    <cellStyle name="Normal 31 6 2 2 4 2 3" xfId="16207"/>
    <cellStyle name="Normal 31 6 2 2 4 3" xfId="3727"/>
    <cellStyle name="Normal 31 6 2 2 4 3 2" xfId="14182"/>
    <cellStyle name="Normal 31 6 2 2 4 4" xfId="7936"/>
    <cellStyle name="Normal 31 6 2 2 4 4 2" xfId="18390"/>
    <cellStyle name="Normal 31 6 2 2 4 5" xfId="11999"/>
    <cellStyle name="Normal 31 6 2 2 5" xfId="4739"/>
    <cellStyle name="Normal 31 6 2 2 5 2" xfId="8948"/>
    <cellStyle name="Normal 31 6 2 2 5 2 2" xfId="19402"/>
    <cellStyle name="Normal 31 6 2 2 5 3" xfId="15194"/>
    <cellStyle name="Normal 31 6 2 2 6" xfId="2714"/>
    <cellStyle name="Normal 31 6 2 2 6 2" xfId="13169"/>
    <cellStyle name="Normal 31 6 2 2 7" xfId="6923"/>
    <cellStyle name="Normal 31 6 2 2 7 2" xfId="17377"/>
    <cellStyle name="Normal 31 6 2 2 8" xfId="10986"/>
    <cellStyle name="Normal 31 6 2 3" xfId="701"/>
    <cellStyle name="Normal 31 6 2 3 2" xfId="1715"/>
    <cellStyle name="Normal 31 6 2 3 2 2" xfId="5924"/>
    <cellStyle name="Normal 31 6 2 3 2 2 2" xfId="10133"/>
    <cellStyle name="Normal 31 6 2 3 2 2 2 2" xfId="20587"/>
    <cellStyle name="Normal 31 6 2 3 2 2 3" xfId="16379"/>
    <cellStyle name="Normal 31 6 2 3 2 3" xfId="3899"/>
    <cellStyle name="Normal 31 6 2 3 2 3 2" xfId="14354"/>
    <cellStyle name="Normal 31 6 2 3 2 4" xfId="8108"/>
    <cellStyle name="Normal 31 6 2 3 2 4 2" xfId="18562"/>
    <cellStyle name="Normal 31 6 2 3 2 5" xfId="12171"/>
    <cellStyle name="Normal 31 6 2 3 3" xfId="4911"/>
    <cellStyle name="Normal 31 6 2 3 3 2" xfId="9120"/>
    <cellStyle name="Normal 31 6 2 3 3 2 2" xfId="19574"/>
    <cellStyle name="Normal 31 6 2 3 3 3" xfId="15366"/>
    <cellStyle name="Normal 31 6 2 3 4" xfId="2886"/>
    <cellStyle name="Normal 31 6 2 3 4 2" xfId="13341"/>
    <cellStyle name="Normal 31 6 2 3 5" xfId="7095"/>
    <cellStyle name="Normal 31 6 2 3 5 2" xfId="17549"/>
    <cellStyle name="Normal 31 6 2 3 6" xfId="11158"/>
    <cellStyle name="Normal 31 6 2 4" xfId="1034"/>
    <cellStyle name="Normal 31 6 2 4 2" xfId="2048"/>
    <cellStyle name="Normal 31 6 2 4 2 2" xfId="6257"/>
    <cellStyle name="Normal 31 6 2 4 2 2 2" xfId="10466"/>
    <cellStyle name="Normal 31 6 2 4 2 2 2 2" xfId="20920"/>
    <cellStyle name="Normal 31 6 2 4 2 2 3" xfId="16712"/>
    <cellStyle name="Normal 31 6 2 4 2 3" xfId="4232"/>
    <cellStyle name="Normal 31 6 2 4 2 3 2" xfId="14687"/>
    <cellStyle name="Normal 31 6 2 4 2 4" xfId="8441"/>
    <cellStyle name="Normal 31 6 2 4 2 4 2" xfId="18895"/>
    <cellStyle name="Normal 31 6 2 4 2 5" xfId="12504"/>
    <cellStyle name="Normal 31 6 2 4 3" xfId="5244"/>
    <cellStyle name="Normal 31 6 2 4 3 2" xfId="9453"/>
    <cellStyle name="Normal 31 6 2 4 3 2 2" xfId="19907"/>
    <cellStyle name="Normal 31 6 2 4 3 3" xfId="15699"/>
    <cellStyle name="Normal 31 6 2 4 4" xfId="3219"/>
    <cellStyle name="Normal 31 6 2 4 4 2" xfId="13674"/>
    <cellStyle name="Normal 31 6 2 4 5" xfId="7428"/>
    <cellStyle name="Normal 31 6 2 4 5 2" xfId="17882"/>
    <cellStyle name="Normal 31 6 2 4 6" xfId="11491"/>
    <cellStyle name="Normal 31 6 2 5" xfId="1369"/>
    <cellStyle name="Normal 31 6 2 5 2" xfId="5578"/>
    <cellStyle name="Normal 31 6 2 5 2 2" xfId="9787"/>
    <cellStyle name="Normal 31 6 2 5 2 2 2" xfId="20241"/>
    <cellStyle name="Normal 31 6 2 5 2 3" xfId="16033"/>
    <cellStyle name="Normal 31 6 2 5 3" xfId="3553"/>
    <cellStyle name="Normal 31 6 2 5 3 2" xfId="14008"/>
    <cellStyle name="Normal 31 6 2 5 4" xfId="7762"/>
    <cellStyle name="Normal 31 6 2 5 4 2" xfId="18216"/>
    <cellStyle name="Normal 31 6 2 5 5" xfId="11825"/>
    <cellStyle name="Normal 31 6 2 6" xfId="2540"/>
    <cellStyle name="Normal 31 6 2 6 2" xfId="6749"/>
    <cellStyle name="Normal 31 6 2 6 2 2" xfId="17203"/>
    <cellStyle name="Normal 31 6 2 6 3" xfId="12995"/>
    <cellStyle name="Normal 31 6 2 7" xfId="4564"/>
    <cellStyle name="Normal 31 6 2 7 2" xfId="8773"/>
    <cellStyle name="Normal 31 6 2 7 2 2" xfId="19227"/>
    <cellStyle name="Normal 31 6 2 7 3" xfId="15019"/>
    <cellStyle name="Normal 31 6 2 8" xfId="2381"/>
    <cellStyle name="Normal 31 6 2 8 2" xfId="12836"/>
    <cellStyle name="Normal 31 6 2 9" xfId="6590"/>
    <cellStyle name="Normal 31 6 2 9 2" xfId="17044"/>
    <cellStyle name="Normal 31 6 3" xfId="448"/>
    <cellStyle name="Normal 31 6 3 2" xfId="795"/>
    <cellStyle name="Normal 31 6 3 2 2" xfId="1809"/>
    <cellStyle name="Normal 31 6 3 2 2 2" xfId="6018"/>
    <cellStyle name="Normal 31 6 3 2 2 2 2" xfId="10227"/>
    <cellStyle name="Normal 31 6 3 2 2 2 2 2" xfId="20681"/>
    <cellStyle name="Normal 31 6 3 2 2 2 3" xfId="16473"/>
    <cellStyle name="Normal 31 6 3 2 2 3" xfId="3993"/>
    <cellStyle name="Normal 31 6 3 2 2 3 2" xfId="14448"/>
    <cellStyle name="Normal 31 6 3 2 2 4" xfId="8202"/>
    <cellStyle name="Normal 31 6 3 2 2 4 2" xfId="18656"/>
    <cellStyle name="Normal 31 6 3 2 2 5" xfId="12265"/>
    <cellStyle name="Normal 31 6 3 2 3" xfId="5005"/>
    <cellStyle name="Normal 31 6 3 2 3 2" xfId="9214"/>
    <cellStyle name="Normal 31 6 3 2 3 2 2" xfId="19668"/>
    <cellStyle name="Normal 31 6 3 2 3 3" xfId="15460"/>
    <cellStyle name="Normal 31 6 3 2 4" xfId="2980"/>
    <cellStyle name="Normal 31 6 3 2 4 2" xfId="13435"/>
    <cellStyle name="Normal 31 6 3 2 5" xfId="7189"/>
    <cellStyle name="Normal 31 6 3 2 5 2" xfId="17643"/>
    <cellStyle name="Normal 31 6 3 2 6" xfId="11252"/>
    <cellStyle name="Normal 31 6 3 3" xfId="1128"/>
    <cellStyle name="Normal 31 6 3 3 2" xfId="2142"/>
    <cellStyle name="Normal 31 6 3 3 2 2" xfId="6351"/>
    <cellStyle name="Normal 31 6 3 3 2 2 2" xfId="10560"/>
    <cellStyle name="Normal 31 6 3 3 2 2 2 2" xfId="21014"/>
    <cellStyle name="Normal 31 6 3 3 2 2 3" xfId="16806"/>
    <cellStyle name="Normal 31 6 3 3 2 3" xfId="4326"/>
    <cellStyle name="Normal 31 6 3 3 2 3 2" xfId="14781"/>
    <cellStyle name="Normal 31 6 3 3 2 4" xfId="8535"/>
    <cellStyle name="Normal 31 6 3 3 2 4 2" xfId="18989"/>
    <cellStyle name="Normal 31 6 3 3 2 5" xfId="12598"/>
    <cellStyle name="Normal 31 6 3 3 3" xfId="5338"/>
    <cellStyle name="Normal 31 6 3 3 3 2" xfId="9547"/>
    <cellStyle name="Normal 31 6 3 3 3 2 2" xfId="20001"/>
    <cellStyle name="Normal 31 6 3 3 3 3" xfId="15793"/>
    <cellStyle name="Normal 31 6 3 3 4" xfId="3313"/>
    <cellStyle name="Normal 31 6 3 3 4 2" xfId="13768"/>
    <cellStyle name="Normal 31 6 3 3 5" xfId="7522"/>
    <cellStyle name="Normal 31 6 3 3 5 2" xfId="17976"/>
    <cellStyle name="Normal 31 6 3 3 6" xfId="11585"/>
    <cellStyle name="Normal 31 6 3 4" xfId="1463"/>
    <cellStyle name="Normal 31 6 3 4 2" xfId="5672"/>
    <cellStyle name="Normal 31 6 3 4 2 2" xfId="9881"/>
    <cellStyle name="Normal 31 6 3 4 2 2 2" xfId="20335"/>
    <cellStyle name="Normal 31 6 3 4 2 3" xfId="16127"/>
    <cellStyle name="Normal 31 6 3 4 3" xfId="3647"/>
    <cellStyle name="Normal 31 6 3 4 3 2" xfId="14102"/>
    <cellStyle name="Normal 31 6 3 4 4" xfId="7856"/>
    <cellStyle name="Normal 31 6 3 4 4 2" xfId="18310"/>
    <cellStyle name="Normal 31 6 3 4 5" xfId="11919"/>
    <cellStyle name="Normal 31 6 3 5" xfId="4659"/>
    <cellStyle name="Normal 31 6 3 5 2" xfId="8868"/>
    <cellStyle name="Normal 31 6 3 5 2 2" xfId="19322"/>
    <cellStyle name="Normal 31 6 3 5 3" xfId="15114"/>
    <cellStyle name="Normal 31 6 3 6" xfId="2634"/>
    <cellStyle name="Normal 31 6 3 6 2" xfId="13089"/>
    <cellStyle name="Normal 31 6 3 7" xfId="6843"/>
    <cellStyle name="Normal 31 6 3 7 2" xfId="17297"/>
    <cellStyle name="Normal 31 6 3 8" xfId="10906"/>
    <cellStyle name="Normal 31 6 4" xfId="621"/>
    <cellStyle name="Normal 31 6 4 2" xfId="1635"/>
    <cellStyle name="Normal 31 6 4 2 2" xfId="5844"/>
    <cellStyle name="Normal 31 6 4 2 2 2" xfId="10053"/>
    <cellStyle name="Normal 31 6 4 2 2 2 2" xfId="20507"/>
    <cellStyle name="Normal 31 6 4 2 2 3" xfId="16299"/>
    <cellStyle name="Normal 31 6 4 2 3" xfId="3819"/>
    <cellStyle name="Normal 31 6 4 2 3 2" xfId="14274"/>
    <cellStyle name="Normal 31 6 4 2 4" xfId="8028"/>
    <cellStyle name="Normal 31 6 4 2 4 2" xfId="18482"/>
    <cellStyle name="Normal 31 6 4 2 5" xfId="12091"/>
    <cellStyle name="Normal 31 6 4 3" xfId="4831"/>
    <cellStyle name="Normal 31 6 4 3 2" xfId="9040"/>
    <cellStyle name="Normal 31 6 4 3 2 2" xfId="19494"/>
    <cellStyle name="Normal 31 6 4 3 3" xfId="15286"/>
    <cellStyle name="Normal 31 6 4 4" xfId="2806"/>
    <cellStyle name="Normal 31 6 4 4 2" xfId="13261"/>
    <cellStyle name="Normal 31 6 4 5" xfId="7015"/>
    <cellStyle name="Normal 31 6 4 5 2" xfId="17469"/>
    <cellStyle name="Normal 31 6 4 6" xfId="11078"/>
    <cellStyle name="Normal 31 6 5" xfId="954"/>
    <cellStyle name="Normal 31 6 5 2" xfId="1968"/>
    <cellStyle name="Normal 31 6 5 2 2" xfId="6177"/>
    <cellStyle name="Normal 31 6 5 2 2 2" xfId="10386"/>
    <cellStyle name="Normal 31 6 5 2 2 2 2" xfId="20840"/>
    <cellStyle name="Normal 31 6 5 2 2 3" xfId="16632"/>
    <cellStyle name="Normal 31 6 5 2 3" xfId="4152"/>
    <cellStyle name="Normal 31 6 5 2 3 2" xfId="14607"/>
    <cellStyle name="Normal 31 6 5 2 4" xfId="8361"/>
    <cellStyle name="Normal 31 6 5 2 4 2" xfId="18815"/>
    <cellStyle name="Normal 31 6 5 2 5" xfId="12424"/>
    <cellStyle name="Normal 31 6 5 3" xfId="5164"/>
    <cellStyle name="Normal 31 6 5 3 2" xfId="9373"/>
    <cellStyle name="Normal 31 6 5 3 2 2" xfId="19827"/>
    <cellStyle name="Normal 31 6 5 3 3" xfId="15619"/>
    <cellStyle name="Normal 31 6 5 4" xfId="3139"/>
    <cellStyle name="Normal 31 6 5 4 2" xfId="13594"/>
    <cellStyle name="Normal 31 6 5 5" xfId="7348"/>
    <cellStyle name="Normal 31 6 5 5 2" xfId="17802"/>
    <cellStyle name="Normal 31 6 5 6" xfId="11411"/>
    <cellStyle name="Normal 31 6 6" xfId="1289"/>
    <cellStyle name="Normal 31 6 6 2" xfId="5498"/>
    <cellStyle name="Normal 31 6 6 2 2" xfId="9707"/>
    <cellStyle name="Normal 31 6 6 2 2 2" xfId="20161"/>
    <cellStyle name="Normal 31 6 6 2 3" xfId="15953"/>
    <cellStyle name="Normal 31 6 6 3" xfId="3473"/>
    <cellStyle name="Normal 31 6 6 3 2" xfId="13928"/>
    <cellStyle name="Normal 31 6 6 4" xfId="7682"/>
    <cellStyle name="Normal 31 6 6 4 2" xfId="18136"/>
    <cellStyle name="Normal 31 6 6 5" xfId="11745"/>
    <cellStyle name="Normal 31 6 7" xfId="2460"/>
    <cellStyle name="Normal 31 6 7 2" xfId="6669"/>
    <cellStyle name="Normal 31 6 7 2 2" xfId="17123"/>
    <cellStyle name="Normal 31 6 7 3" xfId="12915"/>
    <cellStyle name="Normal 31 6 8" xfId="4519"/>
    <cellStyle name="Normal 31 6 8 2" xfId="8728"/>
    <cellStyle name="Normal 31 6 8 2 2" xfId="19182"/>
    <cellStyle name="Normal 31 6 8 3" xfId="14974"/>
    <cellStyle name="Normal 31 6 9" xfId="2336"/>
    <cellStyle name="Normal 31 6 9 2" xfId="12791"/>
    <cellStyle name="Normal 31 7" xfId="156"/>
    <cellStyle name="Normal 31 7 10" xfId="340"/>
    <cellStyle name="Normal 31 7 11" xfId="10798"/>
    <cellStyle name="Normal 31 7 2" xfId="514"/>
    <cellStyle name="Normal 31 7 2 2" xfId="861"/>
    <cellStyle name="Normal 31 7 2 2 2" xfId="1875"/>
    <cellStyle name="Normal 31 7 2 2 2 2" xfId="6084"/>
    <cellStyle name="Normal 31 7 2 2 2 2 2" xfId="10293"/>
    <cellStyle name="Normal 31 7 2 2 2 2 2 2" xfId="20747"/>
    <cellStyle name="Normal 31 7 2 2 2 2 3" xfId="16539"/>
    <cellStyle name="Normal 31 7 2 2 2 3" xfId="4059"/>
    <cellStyle name="Normal 31 7 2 2 2 3 2" xfId="14514"/>
    <cellStyle name="Normal 31 7 2 2 2 4" xfId="8268"/>
    <cellStyle name="Normal 31 7 2 2 2 4 2" xfId="18722"/>
    <cellStyle name="Normal 31 7 2 2 2 5" xfId="12331"/>
    <cellStyle name="Normal 31 7 2 2 3" xfId="5071"/>
    <cellStyle name="Normal 31 7 2 2 3 2" xfId="9280"/>
    <cellStyle name="Normal 31 7 2 2 3 2 2" xfId="19734"/>
    <cellStyle name="Normal 31 7 2 2 3 3" xfId="15526"/>
    <cellStyle name="Normal 31 7 2 2 4" xfId="3046"/>
    <cellStyle name="Normal 31 7 2 2 4 2" xfId="13501"/>
    <cellStyle name="Normal 31 7 2 2 5" xfId="7255"/>
    <cellStyle name="Normal 31 7 2 2 5 2" xfId="17709"/>
    <cellStyle name="Normal 31 7 2 2 6" xfId="11318"/>
    <cellStyle name="Normal 31 7 2 3" xfId="1194"/>
    <cellStyle name="Normal 31 7 2 3 2" xfId="2208"/>
    <cellStyle name="Normal 31 7 2 3 2 2" xfId="6417"/>
    <cellStyle name="Normal 31 7 2 3 2 2 2" xfId="10626"/>
    <cellStyle name="Normal 31 7 2 3 2 2 2 2" xfId="21080"/>
    <cellStyle name="Normal 31 7 2 3 2 2 3" xfId="16872"/>
    <cellStyle name="Normal 31 7 2 3 2 3" xfId="4392"/>
    <cellStyle name="Normal 31 7 2 3 2 3 2" xfId="14847"/>
    <cellStyle name="Normal 31 7 2 3 2 4" xfId="8601"/>
    <cellStyle name="Normal 31 7 2 3 2 4 2" xfId="19055"/>
    <cellStyle name="Normal 31 7 2 3 2 5" xfId="12664"/>
    <cellStyle name="Normal 31 7 2 3 3" xfId="5404"/>
    <cellStyle name="Normal 31 7 2 3 3 2" xfId="9613"/>
    <cellStyle name="Normal 31 7 2 3 3 2 2" xfId="20067"/>
    <cellStyle name="Normal 31 7 2 3 3 3" xfId="15859"/>
    <cellStyle name="Normal 31 7 2 3 4" xfId="3379"/>
    <cellStyle name="Normal 31 7 2 3 4 2" xfId="13834"/>
    <cellStyle name="Normal 31 7 2 3 5" xfId="7588"/>
    <cellStyle name="Normal 31 7 2 3 5 2" xfId="18042"/>
    <cellStyle name="Normal 31 7 2 3 6" xfId="11651"/>
    <cellStyle name="Normal 31 7 2 4" xfId="1529"/>
    <cellStyle name="Normal 31 7 2 4 2" xfId="5738"/>
    <cellStyle name="Normal 31 7 2 4 2 2" xfId="9947"/>
    <cellStyle name="Normal 31 7 2 4 2 2 2" xfId="20401"/>
    <cellStyle name="Normal 31 7 2 4 2 3" xfId="16193"/>
    <cellStyle name="Normal 31 7 2 4 3" xfId="3713"/>
    <cellStyle name="Normal 31 7 2 4 3 2" xfId="14168"/>
    <cellStyle name="Normal 31 7 2 4 4" xfId="7922"/>
    <cellStyle name="Normal 31 7 2 4 4 2" xfId="18376"/>
    <cellStyle name="Normal 31 7 2 4 5" xfId="11985"/>
    <cellStyle name="Normal 31 7 2 5" xfId="4725"/>
    <cellStyle name="Normal 31 7 2 5 2" xfId="8934"/>
    <cellStyle name="Normal 31 7 2 5 2 2" xfId="19388"/>
    <cellStyle name="Normal 31 7 2 5 3" xfId="15180"/>
    <cellStyle name="Normal 31 7 2 6" xfId="2700"/>
    <cellStyle name="Normal 31 7 2 6 2" xfId="13155"/>
    <cellStyle name="Normal 31 7 2 7" xfId="6909"/>
    <cellStyle name="Normal 31 7 2 7 2" xfId="17363"/>
    <cellStyle name="Normal 31 7 2 8" xfId="10972"/>
    <cellStyle name="Normal 31 7 3" xfId="687"/>
    <cellStyle name="Normal 31 7 3 2" xfId="1701"/>
    <cellStyle name="Normal 31 7 3 2 2" xfId="5910"/>
    <cellStyle name="Normal 31 7 3 2 2 2" xfId="10119"/>
    <cellStyle name="Normal 31 7 3 2 2 2 2" xfId="20573"/>
    <cellStyle name="Normal 31 7 3 2 2 3" xfId="16365"/>
    <cellStyle name="Normal 31 7 3 2 3" xfId="3885"/>
    <cellStyle name="Normal 31 7 3 2 3 2" xfId="14340"/>
    <cellStyle name="Normal 31 7 3 2 4" xfId="8094"/>
    <cellStyle name="Normal 31 7 3 2 4 2" xfId="18548"/>
    <cellStyle name="Normal 31 7 3 2 5" xfId="12157"/>
    <cellStyle name="Normal 31 7 3 3" xfId="4897"/>
    <cellStyle name="Normal 31 7 3 3 2" xfId="9106"/>
    <cellStyle name="Normal 31 7 3 3 2 2" xfId="19560"/>
    <cellStyle name="Normal 31 7 3 3 3" xfId="15352"/>
    <cellStyle name="Normal 31 7 3 4" xfId="2872"/>
    <cellStyle name="Normal 31 7 3 4 2" xfId="13327"/>
    <cellStyle name="Normal 31 7 3 5" xfId="7081"/>
    <cellStyle name="Normal 31 7 3 5 2" xfId="17535"/>
    <cellStyle name="Normal 31 7 3 6" xfId="11144"/>
    <cellStyle name="Normal 31 7 4" xfId="1020"/>
    <cellStyle name="Normal 31 7 4 2" xfId="2034"/>
    <cellStyle name="Normal 31 7 4 2 2" xfId="6243"/>
    <cellStyle name="Normal 31 7 4 2 2 2" xfId="10452"/>
    <cellStyle name="Normal 31 7 4 2 2 2 2" xfId="20906"/>
    <cellStyle name="Normal 31 7 4 2 2 3" xfId="16698"/>
    <cellStyle name="Normal 31 7 4 2 3" xfId="4218"/>
    <cellStyle name="Normal 31 7 4 2 3 2" xfId="14673"/>
    <cellStyle name="Normal 31 7 4 2 4" xfId="8427"/>
    <cellStyle name="Normal 31 7 4 2 4 2" xfId="18881"/>
    <cellStyle name="Normal 31 7 4 2 5" xfId="12490"/>
    <cellStyle name="Normal 31 7 4 3" xfId="5230"/>
    <cellStyle name="Normal 31 7 4 3 2" xfId="9439"/>
    <cellStyle name="Normal 31 7 4 3 2 2" xfId="19893"/>
    <cellStyle name="Normal 31 7 4 3 3" xfId="15685"/>
    <cellStyle name="Normal 31 7 4 4" xfId="3205"/>
    <cellStyle name="Normal 31 7 4 4 2" xfId="13660"/>
    <cellStyle name="Normal 31 7 4 5" xfId="7414"/>
    <cellStyle name="Normal 31 7 4 5 2" xfId="17868"/>
    <cellStyle name="Normal 31 7 4 6" xfId="11477"/>
    <cellStyle name="Normal 31 7 5" xfId="1355"/>
    <cellStyle name="Normal 31 7 5 2" xfId="5564"/>
    <cellStyle name="Normal 31 7 5 2 2" xfId="9773"/>
    <cellStyle name="Normal 31 7 5 2 2 2" xfId="20227"/>
    <cellStyle name="Normal 31 7 5 2 3" xfId="16019"/>
    <cellStyle name="Normal 31 7 5 3" xfId="3539"/>
    <cellStyle name="Normal 31 7 5 3 2" xfId="13994"/>
    <cellStyle name="Normal 31 7 5 4" xfId="7748"/>
    <cellStyle name="Normal 31 7 5 4 2" xfId="18202"/>
    <cellStyle name="Normal 31 7 5 5" xfId="11811"/>
    <cellStyle name="Normal 31 7 6" xfId="2526"/>
    <cellStyle name="Normal 31 7 6 2" xfId="6735"/>
    <cellStyle name="Normal 31 7 6 2 2" xfId="17189"/>
    <cellStyle name="Normal 31 7 6 3" xfId="12981"/>
    <cellStyle name="Normal 31 7 7" xfId="4547"/>
    <cellStyle name="Normal 31 7 7 2" xfId="8756"/>
    <cellStyle name="Normal 31 7 7 2 2" xfId="19210"/>
    <cellStyle name="Normal 31 7 7 3" xfId="15002"/>
    <cellStyle name="Normal 31 7 8" xfId="2364"/>
    <cellStyle name="Normal 31 7 8 2" xfId="12819"/>
    <cellStyle name="Normal 31 7 9" xfId="6573"/>
    <cellStyle name="Normal 31 7 9 2" xfId="17027"/>
    <cellStyle name="Normal 31 8" xfId="431"/>
    <cellStyle name="Normal 31 8 2" xfId="778"/>
    <cellStyle name="Normal 31 8 2 2" xfId="1792"/>
    <cellStyle name="Normal 31 8 2 2 2" xfId="6001"/>
    <cellStyle name="Normal 31 8 2 2 2 2" xfId="10210"/>
    <cellStyle name="Normal 31 8 2 2 2 2 2" xfId="20664"/>
    <cellStyle name="Normal 31 8 2 2 2 3" xfId="16456"/>
    <cellStyle name="Normal 31 8 2 2 3" xfId="3976"/>
    <cellStyle name="Normal 31 8 2 2 3 2" xfId="14431"/>
    <cellStyle name="Normal 31 8 2 2 4" xfId="8185"/>
    <cellStyle name="Normal 31 8 2 2 4 2" xfId="18639"/>
    <cellStyle name="Normal 31 8 2 2 5" xfId="12248"/>
    <cellStyle name="Normal 31 8 2 3" xfId="4988"/>
    <cellStyle name="Normal 31 8 2 3 2" xfId="9197"/>
    <cellStyle name="Normal 31 8 2 3 2 2" xfId="19651"/>
    <cellStyle name="Normal 31 8 2 3 3" xfId="15443"/>
    <cellStyle name="Normal 31 8 2 4" xfId="2963"/>
    <cellStyle name="Normal 31 8 2 4 2" xfId="13418"/>
    <cellStyle name="Normal 31 8 2 5" xfId="7172"/>
    <cellStyle name="Normal 31 8 2 5 2" xfId="17626"/>
    <cellStyle name="Normal 31 8 2 6" xfId="11235"/>
    <cellStyle name="Normal 31 8 3" xfId="1111"/>
    <cellStyle name="Normal 31 8 3 2" xfId="2125"/>
    <cellStyle name="Normal 31 8 3 2 2" xfId="6334"/>
    <cellStyle name="Normal 31 8 3 2 2 2" xfId="10543"/>
    <cellStyle name="Normal 31 8 3 2 2 2 2" xfId="20997"/>
    <cellStyle name="Normal 31 8 3 2 2 3" xfId="16789"/>
    <cellStyle name="Normal 31 8 3 2 3" xfId="4309"/>
    <cellStyle name="Normal 31 8 3 2 3 2" xfId="14764"/>
    <cellStyle name="Normal 31 8 3 2 4" xfId="8518"/>
    <cellStyle name="Normal 31 8 3 2 4 2" xfId="18972"/>
    <cellStyle name="Normal 31 8 3 2 5" xfId="12581"/>
    <cellStyle name="Normal 31 8 3 3" xfId="5321"/>
    <cellStyle name="Normal 31 8 3 3 2" xfId="9530"/>
    <cellStyle name="Normal 31 8 3 3 2 2" xfId="19984"/>
    <cellStyle name="Normal 31 8 3 3 3" xfId="15776"/>
    <cellStyle name="Normal 31 8 3 4" xfId="3296"/>
    <cellStyle name="Normal 31 8 3 4 2" xfId="13751"/>
    <cellStyle name="Normal 31 8 3 5" xfId="7505"/>
    <cellStyle name="Normal 31 8 3 5 2" xfId="17959"/>
    <cellStyle name="Normal 31 8 3 6" xfId="11568"/>
    <cellStyle name="Normal 31 8 4" xfId="1446"/>
    <cellStyle name="Normal 31 8 4 2" xfId="5655"/>
    <cellStyle name="Normal 31 8 4 2 2" xfId="9864"/>
    <cellStyle name="Normal 31 8 4 2 2 2" xfId="20318"/>
    <cellStyle name="Normal 31 8 4 2 3" xfId="16110"/>
    <cellStyle name="Normal 31 8 4 3" xfId="3630"/>
    <cellStyle name="Normal 31 8 4 3 2" xfId="14085"/>
    <cellStyle name="Normal 31 8 4 4" xfId="7839"/>
    <cellStyle name="Normal 31 8 4 4 2" xfId="18293"/>
    <cellStyle name="Normal 31 8 4 5" xfId="11902"/>
    <cellStyle name="Normal 31 8 5" xfId="4642"/>
    <cellStyle name="Normal 31 8 5 2" xfId="8851"/>
    <cellStyle name="Normal 31 8 5 2 2" xfId="19305"/>
    <cellStyle name="Normal 31 8 5 3" xfId="15097"/>
    <cellStyle name="Normal 31 8 6" xfId="2617"/>
    <cellStyle name="Normal 31 8 6 2" xfId="13072"/>
    <cellStyle name="Normal 31 8 7" xfId="6826"/>
    <cellStyle name="Normal 31 8 7 2" xfId="17280"/>
    <cellStyle name="Normal 31 8 8" xfId="10889"/>
    <cellStyle name="Normal 31 9" xfId="416"/>
    <cellStyle name="Normal 31 9 2" xfId="763"/>
    <cellStyle name="Normal 31 9 2 2" xfId="1777"/>
    <cellStyle name="Normal 31 9 2 2 2" xfId="5986"/>
    <cellStyle name="Normal 31 9 2 2 2 2" xfId="10195"/>
    <cellStyle name="Normal 31 9 2 2 2 2 2" xfId="20649"/>
    <cellStyle name="Normal 31 9 2 2 2 3" xfId="16441"/>
    <cellStyle name="Normal 31 9 2 2 3" xfId="3961"/>
    <cellStyle name="Normal 31 9 2 2 3 2" xfId="14416"/>
    <cellStyle name="Normal 31 9 2 2 4" xfId="8170"/>
    <cellStyle name="Normal 31 9 2 2 4 2" xfId="18624"/>
    <cellStyle name="Normal 31 9 2 2 5" xfId="12233"/>
    <cellStyle name="Normal 31 9 2 3" xfId="4973"/>
    <cellStyle name="Normal 31 9 2 3 2" xfId="9182"/>
    <cellStyle name="Normal 31 9 2 3 2 2" xfId="19636"/>
    <cellStyle name="Normal 31 9 2 3 3" xfId="15428"/>
    <cellStyle name="Normal 31 9 2 4" xfId="2948"/>
    <cellStyle name="Normal 31 9 2 4 2" xfId="13403"/>
    <cellStyle name="Normal 31 9 2 5" xfId="7157"/>
    <cellStyle name="Normal 31 9 2 5 2" xfId="17611"/>
    <cellStyle name="Normal 31 9 2 6" xfId="11220"/>
    <cellStyle name="Normal 31 9 3" xfId="1096"/>
    <cellStyle name="Normal 31 9 3 2" xfId="2110"/>
    <cellStyle name="Normal 31 9 3 2 2" xfId="6319"/>
    <cellStyle name="Normal 31 9 3 2 2 2" xfId="10528"/>
    <cellStyle name="Normal 31 9 3 2 2 2 2" xfId="20982"/>
    <cellStyle name="Normal 31 9 3 2 2 3" xfId="16774"/>
    <cellStyle name="Normal 31 9 3 2 3" xfId="4294"/>
    <cellStyle name="Normal 31 9 3 2 3 2" xfId="14749"/>
    <cellStyle name="Normal 31 9 3 2 4" xfId="8503"/>
    <cellStyle name="Normal 31 9 3 2 4 2" xfId="18957"/>
    <cellStyle name="Normal 31 9 3 2 5" xfId="12566"/>
    <cellStyle name="Normal 31 9 3 3" xfId="5306"/>
    <cellStyle name="Normal 31 9 3 3 2" xfId="9515"/>
    <cellStyle name="Normal 31 9 3 3 2 2" xfId="19969"/>
    <cellStyle name="Normal 31 9 3 3 3" xfId="15761"/>
    <cellStyle name="Normal 31 9 3 4" xfId="3281"/>
    <cellStyle name="Normal 31 9 3 4 2" xfId="13736"/>
    <cellStyle name="Normal 31 9 3 5" xfId="7490"/>
    <cellStyle name="Normal 31 9 3 5 2" xfId="17944"/>
    <cellStyle name="Normal 31 9 3 6" xfId="11553"/>
    <cellStyle name="Normal 31 9 4" xfId="1431"/>
    <cellStyle name="Normal 31 9 4 2" xfId="5640"/>
    <cellStyle name="Normal 31 9 4 2 2" xfId="9849"/>
    <cellStyle name="Normal 31 9 4 2 2 2" xfId="20303"/>
    <cellStyle name="Normal 31 9 4 2 3" xfId="16095"/>
    <cellStyle name="Normal 31 9 4 3" xfId="3615"/>
    <cellStyle name="Normal 31 9 4 3 2" xfId="14070"/>
    <cellStyle name="Normal 31 9 4 4" xfId="7824"/>
    <cellStyle name="Normal 31 9 4 4 2" xfId="18278"/>
    <cellStyle name="Normal 31 9 4 5" xfId="11887"/>
    <cellStyle name="Normal 31 9 5" xfId="4627"/>
    <cellStyle name="Normal 31 9 5 2" xfId="8836"/>
    <cellStyle name="Normal 31 9 5 2 2" xfId="19290"/>
    <cellStyle name="Normal 31 9 5 3" xfId="15082"/>
    <cellStyle name="Normal 31 9 6" xfId="2602"/>
    <cellStyle name="Normal 31 9 6 2" xfId="13057"/>
    <cellStyle name="Normal 31 9 7" xfId="6811"/>
    <cellStyle name="Normal 31 9 7 2" xfId="17265"/>
    <cellStyle name="Normal 31 9 8" xfId="10874"/>
    <cellStyle name="Normal 32" xfId="157"/>
    <cellStyle name="Normal 33" xfId="158"/>
    <cellStyle name="Normal 33 10" xfId="598"/>
    <cellStyle name="Normal 33 10 2" xfId="1613"/>
    <cellStyle name="Normal 33 10 2 2" xfId="5822"/>
    <cellStyle name="Normal 33 10 2 2 2" xfId="10031"/>
    <cellStyle name="Normal 33 10 2 2 2 2" xfId="20485"/>
    <cellStyle name="Normal 33 10 2 2 3" xfId="16277"/>
    <cellStyle name="Normal 33 10 2 3" xfId="3797"/>
    <cellStyle name="Normal 33 10 2 3 2" xfId="14252"/>
    <cellStyle name="Normal 33 10 2 4" xfId="8006"/>
    <cellStyle name="Normal 33 10 2 4 2" xfId="18460"/>
    <cellStyle name="Normal 33 10 2 5" xfId="12069"/>
    <cellStyle name="Normal 33 10 3" xfId="4809"/>
    <cellStyle name="Normal 33 10 3 2" xfId="9018"/>
    <cellStyle name="Normal 33 10 3 2 2" xfId="19472"/>
    <cellStyle name="Normal 33 10 3 3" xfId="15264"/>
    <cellStyle name="Normal 33 10 4" xfId="2784"/>
    <cellStyle name="Normal 33 10 4 2" xfId="13239"/>
    <cellStyle name="Normal 33 10 5" xfId="6993"/>
    <cellStyle name="Normal 33 10 5 2" xfId="17447"/>
    <cellStyle name="Normal 33 10 6" xfId="11056"/>
    <cellStyle name="Normal 33 11" xfId="943"/>
    <cellStyle name="Normal 33 11 2" xfId="1957"/>
    <cellStyle name="Normal 33 11 2 2" xfId="6166"/>
    <cellStyle name="Normal 33 11 2 2 2" xfId="10375"/>
    <cellStyle name="Normal 33 11 2 2 2 2" xfId="20829"/>
    <cellStyle name="Normal 33 11 2 2 3" xfId="16621"/>
    <cellStyle name="Normal 33 11 2 3" xfId="4141"/>
    <cellStyle name="Normal 33 11 2 3 2" xfId="14596"/>
    <cellStyle name="Normal 33 11 2 4" xfId="8350"/>
    <cellStyle name="Normal 33 11 2 4 2" xfId="18804"/>
    <cellStyle name="Normal 33 11 2 5" xfId="12413"/>
    <cellStyle name="Normal 33 11 3" xfId="5153"/>
    <cellStyle name="Normal 33 11 3 2" xfId="9362"/>
    <cellStyle name="Normal 33 11 3 2 2" xfId="19816"/>
    <cellStyle name="Normal 33 11 3 3" xfId="15608"/>
    <cellStyle name="Normal 33 11 4" xfId="3128"/>
    <cellStyle name="Normal 33 11 4 2" xfId="13583"/>
    <cellStyle name="Normal 33 11 5" xfId="7337"/>
    <cellStyle name="Normal 33 11 5 2" xfId="17791"/>
    <cellStyle name="Normal 33 11 6" xfId="11400"/>
    <cellStyle name="Normal 33 12" xfId="1278"/>
    <cellStyle name="Normal 33 12 2" xfId="5487"/>
    <cellStyle name="Normal 33 12 2 2" xfId="9696"/>
    <cellStyle name="Normal 33 12 2 2 2" xfId="20150"/>
    <cellStyle name="Normal 33 12 2 3" xfId="15942"/>
    <cellStyle name="Normal 33 12 3" xfId="3462"/>
    <cellStyle name="Normal 33 12 3 2" xfId="13917"/>
    <cellStyle name="Normal 33 12 4" xfId="7671"/>
    <cellStyle name="Normal 33 12 4 2" xfId="18125"/>
    <cellStyle name="Normal 33 12 5" xfId="11734"/>
    <cellStyle name="Normal 33 13" xfId="2449"/>
    <cellStyle name="Normal 33 13 2" xfId="6658"/>
    <cellStyle name="Normal 33 13 2 2" xfId="17112"/>
    <cellStyle name="Normal 33 13 3" xfId="12904"/>
    <cellStyle name="Normal 33 14" xfId="4472"/>
    <cellStyle name="Normal 33 14 2" xfId="8681"/>
    <cellStyle name="Normal 33 14 2 2" xfId="19135"/>
    <cellStyle name="Normal 33 14 3" xfId="14927"/>
    <cellStyle name="Normal 33 15" xfId="2289"/>
    <cellStyle name="Normal 33 15 2" xfId="12744"/>
    <cellStyle name="Normal 33 16" xfId="6498"/>
    <cellStyle name="Normal 33 16 2" xfId="16952"/>
    <cellStyle name="Normal 33 17" xfId="263"/>
    <cellStyle name="Normal 33 18" xfId="10720"/>
    <cellStyle name="Normal 33 2" xfId="159"/>
    <cellStyle name="Normal 33 2 10" xfId="2466"/>
    <cellStyle name="Normal 33 2 10 2" xfId="6675"/>
    <cellStyle name="Normal 33 2 10 2 2" xfId="17129"/>
    <cellStyle name="Normal 33 2 10 3" xfId="12921"/>
    <cellStyle name="Normal 33 2 11" xfId="4480"/>
    <cellStyle name="Normal 33 2 11 2" xfId="8689"/>
    <cellStyle name="Normal 33 2 11 2 2" xfId="19143"/>
    <cellStyle name="Normal 33 2 11 3" xfId="14935"/>
    <cellStyle name="Normal 33 2 12" xfId="2297"/>
    <cellStyle name="Normal 33 2 12 2" xfId="12752"/>
    <cellStyle name="Normal 33 2 13" xfId="6506"/>
    <cellStyle name="Normal 33 2 13 2" xfId="16960"/>
    <cellStyle name="Normal 33 2 14" xfId="280"/>
    <cellStyle name="Normal 33 2 15" xfId="10738"/>
    <cellStyle name="Normal 33 2 2" xfId="160"/>
    <cellStyle name="Normal 33 2 2 10" xfId="2314"/>
    <cellStyle name="Normal 33 2 2 10 2" xfId="12769"/>
    <cellStyle name="Normal 33 2 2 11" xfId="6523"/>
    <cellStyle name="Normal 33 2 2 11 2" xfId="16977"/>
    <cellStyle name="Normal 33 2 2 12" xfId="297"/>
    <cellStyle name="Normal 33 2 2 13" xfId="10755"/>
    <cellStyle name="Normal 33 2 2 2" xfId="161"/>
    <cellStyle name="Normal 33 2 2 2 10" xfId="6568"/>
    <cellStyle name="Normal 33 2 2 2 10 2" xfId="17022"/>
    <cellStyle name="Normal 33 2 2 2 11" xfId="331"/>
    <cellStyle name="Normal 33 2 2 2 12" xfId="10789"/>
    <cellStyle name="Normal 33 2 2 2 2" xfId="162"/>
    <cellStyle name="Normal 33 2 2 2 2 10" xfId="411"/>
    <cellStyle name="Normal 33 2 2 2 2 11" xfId="10869"/>
    <cellStyle name="Normal 33 2 2 2 2 2" xfId="585"/>
    <cellStyle name="Normal 33 2 2 2 2 2 2" xfId="932"/>
    <cellStyle name="Normal 33 2 2 2 2 2 2 2" xfId="1946"/>
    <cellStyle name="Normal 33 2 2 2 2 2 2 2 2" xfId="6155"/>
    <cellStyle name="Normal 33 2 2 2 2 2 2 2 2 2" xfId="10364"/>
    <cellStyle name="Normal 33 2 2 2 2 2 2 2 2 2 2" xfId="20818"/>
    <cellStyle name="Normal 33 2 2 2 2 2 2 2 2 3" xfId="16610"/>
    <cellStyle name="Normal 33 2 2 2 2 2 2 2 3" xfId="4130"/>
    <cellStyle name="Normal 33 2 2 2 2 2 2 2 3 2" xfId="14585"/>
    <cellStyle name="Normal 33 2 2 2 2 2 2 2 4" xfId="8339"/>
    <cellStyle name="Normal 33 2 2 2 2 2 2 2 4 2" xfId="18793"/>
    <cellStyle name="Normal 33 2 2 2 2 2 2 2 5" xfId="12402"/>
    <cellStyle name="Normal 33 2 2 2 2 2 2 3" xfId="5142"/>
    <cellStyle name="Normal 33 2 2 2 2 2 2 3 2" xfId="9351"/>
    <cellStyle name="Normal 33 2 2 2 2 2 2 3 2 2" xfId="19805"/>
    <cellStyle name="Normal 33 2 2 2 2 2 2 3 3" xfId="15597"/>
    <cellStyle name="Normal 33 2 2 2 2 2 2 4" xfId="3117"/>
    <cellStyle name="Normal 33 2 2 2 2 2 2 4 2" xfId="13572"/>
    <cellStyle name="Normal 33 2 2 2 2 2 2 5" xfId="7326"/>
    <cellStyle name="Normal 33 2 2 2 2 2 2 5 2" xfId="17780"/>
    <cellStyle name="Normal 33 2 2 2 2 2 2 6" xfId="11389"/>
    <cellStyle name="Normal 33 2 2 2 2 2 3" xfId="1265"/>
    <cellStyle name="Normal 33 2 2 2 2 2 3 2" xfId="2279"/>
    <cellStyle name="Normal 33 2 2 2 2 2 3 2 2" xfId="6488"/>
    <cellStyle name="Normal 33 2 2 2 2 2 3 2 2 2" xfId="10697"/>
    <cellStyle name="Normal 33 2 2 2 2 2 3 2 2 2 2" xfId="21151"/>
    <cellStyle name="Normal 33 2 2 2 2 2 3 2 2 3" xfId="16943"/>
    <cellStyle name="Normal 33 2 2 2 2 2 3 2 3" xfId="4463"/>
    <cellStyle name="Normal 33 2 2 2 2 2 3 2 3 2" xfId="14918"/>
    <cellStyle name="Normal 33 2 2 2 2 2 3 2 4" xfId="8672"/>
    <cellStyle name="Normal 33 2 2 2 2 2 3 2 4 2" xfId="19126"/>
    <cellStyle name="Normal 33 2 2 2 2 2 3 2 5" xfId="12735"/>
    <cellStyle name="Normal 33 2 2 2 2 2 3 3" xfId="5475"/>
    <cellStyle name="Normal 33 2 2 2 2 2 3 3 2" xfId="9684"/>
    <cellStyle name="Normal 33 2 2 2 2 2 3 3 2 2" xfId="20138"/>
    <cellStyle name="Normal 33 2 2 2 2 2 3 3 3" xfId="15930"/>
    <cellStyle name="Normal 33 2 2 2 2 2 3 4" xfId="3450"/>
    <cellStyle name="Normal 33 2 2 2 2 2 3 4 2" xfId="13905"/>
    <cellStyle name="Normal 33 2 2 2 2 2 3 5" xfId="7659"/>
    <cellStyle name="Normal 33 2 2 2 2 2 3 5 2" xfId="18113"/>
    <cellStyle name="Normal 33 2 2 2 2 2 3 6" xfId="11722"/>
    <cellStyle name="Normal 33 2 2 2 2 2 4" xfId="1600"/>
    <cellStyle name="Normal 33 2 2 2 2 2 4 2" xfId="5809"/>
    <cellStyle name="Normal 33 2 2 2 2 2 4 2 2" xfId="10018"/>
    <cellStyle name="Normal 33 2 2 2 2 2 4 2 2 2" xfId="20472"/>
    <cellStyle name="Normal 33 2 2 2 2 2 4 2 3" xfId="16264"/>
    <cellStyle name="Normal 33 2 2 2 2 2 4 3" xfId="3784"/>
    <cellStyle name="Normal 33 2 2 2 2 2 4 3 2" xfId="14239"/>
    <cellStyle name="Normal 33 2 2 2 2 2 4 4" xfId="7993"/>
    <cellStyle name="Normal 33 2 2 2 2 2 4 4 2" xfId="18447"/>
    <cellStyle name="Normal 33 2 2 2 2 2 4 5" xfId="12056"/>
    <cellStyle name="Normal 33 2 2 2 2 2 5" xfId="4796"/>
    <cellStyle name="Normal 33 2 2 2 2 2 5 2" xfId="9005"/>
    <cellStyle name="Normal 33 2 2 2 2 2 5 2 2" xfId="19459"/>
    <cellStyle name="Normal 33 2 2 2 2 2 5 3" xfId="15251"/>
    <cellStyle name="Normal 33 2 2 2 2 2 6" xfId="2771"/>
    <cellStyle name="Normal 33 2 2 2 2 2 6 2" xfId="13226"/>
    <cellStyle name="Normal 33 2 2 2 2 2 7" xfId="6980"/>
    <cellStyle name="Normal 33 2 2 2 2 2 7 2" xfId="17434"/>
    <cellStyle name="Normal 33 2 2 2 2 2 8" xfId="11043"/>
    <cellStyle name="Normal 33 2 2 2 2 3" xfId="758"/>
    <cellStyle name="Normal 33 2 2 2 2 3 2" xfId="1772"/>
    <cellStyle name="Normal 33 2 2 2 2 3 2 2" xfId="5981"/>
    <cellStyle name="Normal 33 2 2 2 2 3 2 2 2" xfId="10190"/>
    <cellStyle name="Normal 33 2 2 2 2 3 2 2 2 2" xfId="20644"/>
    <cellStyle name="Normal 33 2 2 2 2 3 2 2 3" xfId="16436"/>
    <cellStyle name="Normal 33 2 2 2 2 3 2 3" xfId="3956"/>
    <cellStyle name="Normal 33 2 2 2 2 3 2 3 2" xfId="14411"/>
    <cellStyle name="Normal 33 2 2 2 2 3 2 4" xfId="8165"/>
    <cellStyle name="Normal 33 2 2 2 2 3 2 4 2" xfId="18619"/>
    <cellStyle name="Normal 33 2 2 2 2 3 2 5" xfId="12228"/>
    <cellStyle name="Normal 33 2 2 2 2 3 3" xfId="4968"/>
    <cellStyle name="Normal 33 2 2 2 2 3 3 2" xfId="9177"/>
    <cellStyle name="Normal 33 2 2 2 2 3 3 2 2" xfId="19631"/>
    <cellStyle name="Normal 33 2 2 2 2 3 3 3" xfId="15423"/>
    <cellStyle name="Normal 33 2 2 2 2 3 4" xfId="2943"/>
    <cellStyle name="Normal 33 2 2 2 2 3 4 2" xfId="13398"/>
    <cellStyle name="Normal 33 2 2 2 2 3 5" xfId="7152"/>
    <cellStyle name="Normal 33 2 2 2 2 3 5 2" xfId="17606"/>
    <cellStyle name="Normal 33 2 2 2 2 3 6" xfId="11215"/>
    <cellStyle name="Normal 33 2 2 2 2 4" xfId="1091"/>
    <cellStyle name="Normal 33 2 2 2 2 4 2" xfId="2105"/>
    <cellStyle name="Normal 33 2 2 2 2 4 2 2" xfId="6314"/>
    <cellStyle name="Normal 33 2 2 2 2 4 2 2 2" xfId="10523"/>
    <cellStyle name="Normal 33 2 2 2 2 4 2 2 2 2" xfId="20977"/>
    <cellStyle name="Normal 33 2 2 2 2 4 2 2 3" xfId="16769"/>
    <cellStyle name="Normal 33 2 2 2 2 4 2 3" xfId="4289"/>
    <cellStyle name="Normal 33 2 2 2 2 4 2 3 2" xfId="14744"/>
    <cellStyle name="Normal 33 2 2 2 2 4 2 4" xfId="8498"/>
    <cellStyle name="Normal 33 2 2 2 2 4 2 4 2" xfId="18952"/>
    <cellStyle name="Normal 33 2 2 2 2 4 2 5" xfId="12561"/>
    <cellStyle name="Normal 33 2 2 2 2 4 3" xfId="5301"/>
    <cellStyle name="Normal 33 2 2 2 2 4 3 2" xfId="9510"/>
    <cellStyle name="Normal 33 2 2 2 2 4 3 2 2" xfId="19964"/>
    <cellStyle name="Normal 33 2 2 2 2 4 3 3" xfId="15756"/>
    <cellStyle name="Normal 33 2 2 2 2 4 4" xfId="3276"/>
    <cellStyle name="Normal 33 2 2 2 2 4 4 2" xfId="13731"/>
    <cellStyle name="Normal 33 2 2 2 2 4 5" xfId="7485"/>
    <cellStyle name="Normal 33 2 2 2 2 4 5 2" xfId="17939"/>
    <cellStyle name="Normal 33 2 2 2 2 4 6" xfId="11548"/>
    <cellStyle name="Normal 33 2 2 2 2 5" xfId="1426"/>
    <cellStyle name="Normal 33 2 2 2 2 5 2" xfId="5635"/>
    <cellStyle name="Normal 33 2 2 2 2 5 2 2" xfId="9844"/>
    <cellStyle name="Normal 33 2 2 2 2 5 2 2 2" xfId="20298"/>
    <cellStyle name="Normal 33 2 2 2 2 5 2 3" xfId="16090"/>
    <cellStyle name="Normal 33 2 2 2 2 5 3" xfId="3610"/>
    <cellStyle name="Normal 33 2 2 2 2 5 3 2" xfId="14065"/>
    <cellStyle name="Normal 33 2 2 2 2 5 4" xfId="7819"/>
    <cellStyle name="Normal 33 2 2 2 2 5 4 2" xfId="18273"/>
    <cellStyle name="Normal 33 2 2 2 2 5 5" xfId="11882"/>
    <cellStyle name="Normal 33 2 2 2 2 6" xfId="2597"/>
    <cellStyle name="Normal 33 2 2 2 2 6 2" xfId="6806"/>
    <cellStyle name="Normal 33 2 2 2 2 6 2 2" xfId="17260"/>
    <cellStyle name="Normal 33 2 2 2 2 6 3" xfId="13052"/>
    <cellStyle name="Normal 33 2 2 2 2 7" xfId="4621"/>
    <cellStyle name="Normal 33 2 2 2 2 7 2" xfId="8830"/>
    <cellStyle name="Normal 33 2 2 2 2 7 2 2" xfId="19284"/>
    <cellStyle name="Normal 33 2 2 2 2 7 3" xfId="15076"/>
    <cellStyle name="Normal 33 2 2 2 2 8" xfId="2438"/>
    <cellStyle name="Normal 33 2 2 2 2 8 2" xfId="12893"/>
    <cellStyle name="Normal 33 2 2 2 2 9" xfId="6647"/>
    <cellStyle name="Normal 33 2 2 2 2 9 2" xfId="17101"/>
    <cellStyle name="Normal 33 2 2 2 3" xfId="505"/>
    <cellStyle name="Normal 33 2 2 2 3 2" xfId="852"/>
    <cellStyle name="Normal 33 2 2 2 3 2 2" xfId="1866"/>
    <cellStyle name="Normal 33 2 2 2 3 2 2 2" xfId="6075"/>
    <cellStyle name="Normal 33 2 2 2 3 2 2 2 2" xfId="10284"/>
    <cellStyle name="Normal 33 2 2 2 3 2 2 2 2 2" xfId="20738"/>
    <cellStyle name="Normal 33 2 2 2 3 2 2 2 3" xfId="16530"/>
    <cellStyle name="Normal 33 2 2 2 3 2 2 3" xfId="4050"/>
    <cellStyle name="Normal 33 2 2 2 3 2 2 3 2" xfId="14505"/>
    <cellStyle name="Normal 33 2 2 2 3 2 2 4" xfId="8259"/>
    <cellStyle name="Normal 33 2 2 2 3 2 2 4 2" xfId="18713"/>
    <cellStyle name="Normal 33 2 2 2 3 2 2 5" xfId="12322"/>
    <cellStyle name="Normal 33 2 2 2 3 2 3" xfId="5062"/>
    <cellStyle name="Normal 33 2 2 2 3 2 3 2" xfId="9271"/>
    <cellStyle name="Normal 33 2 2 2 3 2 3 2 2" xfId="19725"/>
    <cellStyle name="Normal 33 2 2 2 3 2 3 3" xfId="15517"/>
    <cellStyle name="Normal 33 2 2 2 3 2 4" xfId="3037"/>
    <cellStyle name="Normal 33 2 2 2 3 2 4 2" xfId="13492"/>
    <cellStyle name="Normal 33 2 2 2 3 2 5" xfId="7246"/>
    <cellStyle name="Normal 33 2 2 2 3 2 5 2" xfId="17700"/>
    <cellStyle name="Normal 33 2 2 2 3 2 6" xfId="11309"/>
    <cellStyle name="Normal 33 2 2 2 3 3" xfId="1185"/>
    <cellStyle name="Normal 33 2 2 2 3 3 2" xfId="2199"/>
    <cellStyle name="Normal 33 2 2 2 3 3 2 2" xfId="6408"/>
    <cellStyle name="Normal 33 2 2 2 3 3 2 2 2" xfId="10617"/>
    <cellStyle name="Normal 33 2 2 2 3 3 2 2 2 2" xfId="21071"/>
    <cellStyle name="Normal 33 2 2 2 3 3 2 2 3" xfId="16863"/>
    <cellStyle name="Normal 33 2 2 2 3 3 2 3" xfId="4383"/>
    <cellStyle name="Normal 33 2 2 2 3 3 2 3 2" xfId="14838"/>
    <cellStyle name="Normal 33 2 2 2 3 3 2 4" xfId="8592"/>
    <cellStyle name="Normal 33 2 2 2 3 3 2 4 2" xfId="19046"/>
    <cellStyle name="Normal 33 2 2 2 3 3 2 5" xfId="12655"/>
    <cellStyle name="Normal 33 2 2 2 3 3 3" xfId="5395"/>
    <cellStyle name="Normal 33 2 2 2 3 3 3 2" xfId="9604"/>
    <cellStyle name="Normal 33 2 2 2 3 3 3 2 2" xfId="20058"/>
    <cellStyle name="Normal 33 2 2 2 3 3 3 3" xfId="15850"/>
    <cellStyle name="Normal 33 2 2 2 3 3 4" xfId="3370"/>
    <cellStyle name="Normal 33 2 2 2 3 3 4 2" xfId="13825"/>
    <cellStyle name="Normal 33 2 2 2 3 3 5" xfId="7579"/>
    <cellStyle name="Normal 33 2 2 2 3 3 5 2" xfId="18033"/>
    <cellStyle name="Normal 33 2 2 2 3 3 6" xfId="11642"/>
    <cellStyle name="Normal 33 2 2 2 3 4" xfId="1520"/>
    <cellStyle name="Normal 33 2 2 2 3 4 2" xfId="5729"/>
    <cellStyle name="Normal 33 2 2 2 3 4 2 2" xfId="9938"/>
    <cellStyle name="Normal 33 2 2 2 3 4 2 2 2" xfId="20392"/>
    <cellStyle name="Normal 33 2 2 2 3 4 2 3" xfId="16184"/>
    <cellStyle name="Normal 33 2 2 2 3 4 3" xfId="3704"/>
    <cellStyle name="Normal 33 2 2 2 3 4 3 2" xfId="14159"/>
    <cellStyle name="Normal 33 2 2 2 3 4 4" xfId="7913"/>
    <cellStyle name="Normal 33 2 2 2 3 4 4 2" xfId="18367"/>
    <cellStyle name="Normal 33 2 2 2 3 4 5" xfId="11976"/>
    <cellStyle name="Normal 33 2 2 2 3 5" xfId="4716"/>
    <cellStyle name="Normal 33 2 2 2 3 5 2" xfId="8925"/>
    <cellStyle name="Normal 33 2 2 2 3 5 2 2" xfId="19379"/>
    <cellStyle name="Normal 33 2 2 2 3 5 3" xfId="15171"/>
    <cellStyle name="Normal 33 2 2 2 3 6" xfId="2691"/>
    <cellStyle name="Normal 33 2 2 2 3 6 2" xfId="13146"/>
    <cellStyle name="Normal 33 2 2 2 3 7" xfId="6900"/>
    <cellStyle name="Normal 33 2 2 2 3 7 2" xfId="17354"/>
    <cellStyle name="Normal 33 2 2 2 3 8" xfId="10963"/>
    <cellStyle name="Normal 33 2 2 2 4" xfId="678"/>
    <cellStyle name="Normal 33 2 2 2 4 2" xfId="1692"/>
    <cellStyle name="Normal 33 2 2 2 4 2 2" xfId="5901"/>
    <cellStyle name="Normal 33 2 2 2 4 2 2 2" xfId="10110"/>
    <cellStyle name="Normal 33 2 2 2 4 2 2 2 2" xfId="20564"/>
    <cellStyle name="Normal 33 2 2 2 4 2 2 3" xfId="16356"/>
    <cellStyle name="Normal 33 2 2 2 4 2 3" xfId="3876"/>
    <cellStyle name="Normal 33 2 2 2 4 2 3 2" xfId="14331"/>
    <cellStyle name="Normal 33 2 2 2 4 2 4" xfId="8085"/>
    <cellStyle name="Normal 33 2 2 2 4 2 4 2" xfId="18539"/>
    <cellStyle name="Normal 33 2 2 2 4 2 5" xfId="12148"/>
    <cellStyle name="Normal 33 2 2 2 4 3" xfId="4888"/>
    <cellStyle name="Normal 33 2 2 2 4 3 2" xfId="9097"/>
    <cellStyle name="Normal 33 2 2 2 4 3 2 2" xfId="19551"/>
    <cellStyle name="Normal 33 2 2 2 4 3 3" xfId="15343"/>
    <cellStyle name="Normal 33 2 2 2 4 4" xfId="2863"/>
    <cellStyle name="Normal 33 2 2 2 4 4 2" xfId="13318"/>
    <cellStyle name="Normal 33 2 2 2 4 5" xfId="7072"/>
    <cellStyle name="Normal 33 2 2 2 4 5 2" xfId="17526"/>
    <cellStyle name="Normal 33 2 2 2 4 6" xfId="11135"/>
    <cellStyle name="Normal 33 2 2 2 5" xfId="1011"/>
    <cellStyle name="Normal 33 2 2 2 5 2" xfId="2025"/>
    <cellStyle name="Normal 33 2 2 2 5 2 2" xfId="6234"/>
    <cellStyle name="Normal 33 2 2 2 5 2 2 2" xfId="10443"/>
    <cellStyle name="Normal 33 2 2 2 5 2 2 2 2" xfId="20897"/>
    <cellStyle name="Normal 33 2 2 2 5 2 2 3" xfId="16689"/>
    <cellStyle name="Normal 33 2 2 2 5 2 3" xfId="4209"/>
    <cellStyle name="Normal 33 2 2 2 5 2 3 2" xfId="14664"/>
    <cellStyle name="Normal 33 2 2 2 5 2 4" xfId="8418"/>
    <cellStyle name="Normal 33 2 2 2 5 2 4 2" xfId="18872"/>
    <cellStyle name="Normal 33 2 2 2 5 2 5" xfId="12481"/>
    <cellStyle name="Normal 33 2 2 2 5 3" xfId="5221"/>
    <cellStyle name="Normal 33 2 2 2 5 3 2" xfId="9430"/>
    <cellStyle name="Normal 33 2 2 2 5 3 2 2" xfId="19884"/>
    <cellStyle name="Normal 33 2 2 2 5 3 3" xfId="15676"/>
    <cellStyle name="Normal 33 2 2 2 5 4" xfId="3196"/>
    <cellStyle name="Normal 33 2 2 2 5 4 2" xfId="13651"/>
    <cellStyle name="Normal 33 2 2 2 5 5" xfId="7405"/>
    <cellStyle name="Normal 33 2 2 2 5 5 2" xfId="17859"/>
    <cellStyle name="Normal 33 2 2 2 5 6" xfId="11468"/>
    <cellStyle name="Normal 33 2 2 2 6" xfId="1346"/>
    <cellStyle name="Normal 33 2 2 2 6 2" xfId="5555"/>
    <cellStyle name="Normal 33 2 2 2 6 2 2" xfId="9764"/>
    <cellStyle name="Normal 33 2 2 2 6 2 2 2" xfId="20218"/>
    <cellStyle name="Normal 33 2 2 2 6 2 3" xfId="16010"/>
    <cellStyle name="Normal 33 2 2 2 6 3" xfId="3530"/>
    <cellStyle name="Normal 33 2 2 2 6 3 2" xfId="13985"/>
    <cellStyle name="Normal 33 2 2 2 6 4" xfId="7739"/>
    <cellStyle name="Normal 33 2 2 2 6 4 2" xfId="18193"/>
    <cellStyle name="Normal 33 2 2 2 6 5" xfId="11802"/>
    <cellStyle name="Normal 33 2 2 2 7" xfId="2517"/>
    <cellStyle name="Normal 33 2 2 2 7 2" xfId="6726"/>
    <cellStyle name="Normal 33 2 2 2 7 2 2" xfId="17180"/>
    <cellStyle name="Normal 33 2 2 2 7 3" xfId="12972"/>
    <cellStyle name="Normal 33 2 2 2 8" xfId="4542"/>
    <cellStyle name="Normal 33 2 2 2 8 2" xfId="8751"/>
    <cellStyle name="Normal 33 2 2 2 8 2 2" xfId="19205"/>
    <cellStyle name="Normal 33 2 2 2 8 3" xfId="14997"/>
    <cellStyle name="Normal 33 2 2 2 9" xfId="2359"/>
    <cellStyle name="Normal 33 2 2 2 9 2" xfId="12814"/>
    <cellStyle name="Normal 33 2 2 3" xfId="163"/>
    <cellStyle name="Normal 33 2 2 3 10" xfId="377"/>
    <cellStyle name="Normal 33 2 2 3 11" xfId="10835"/>
    <cellStyle name="Normal 33 2 2 3 2" xfId="551"/>
    <cellStyle name="Normal 33 2 2 3 2 2" xfId="898"/>
    <cellStyle name="Normal 33 2 2 3 2 2 2" xfId="1912"/>
    <cellStyle name="Normal 33 2 2 3 2 2 2 2" xfId="6121"/>
    <cellStyle name="Normal 33 2 2 3 2 2 2 2 2" xfId="10330"/>
    <cellStyle name="Normal 33 2 2 3 2 2 2 2 2 2" xfId="20784"/>
    <cellStyle name="Normal 33 2 2 3 2 2 2 2 3" xfId="16576"/>
    <cellStyle name="Normal 33 2 2 3 2 2 2 3" xfId="4096"/>
    <cellStyle name="Normal 33 2 2 3 2 2 2 3 2" xfId="14551"/>
    <cellStyle name="Normal 33 2 2 3 2 2 2 4" xfId="8305"/>
    <cellStyle name="Normal 33 2 2 3 2 2 2 4 2" xfId="18759"/>
    <cellStyle name="Normal 33 2 2 3 2 2 2 5" xfId="12368"/>
    <cellStyle name="Normal 33 2 2 3 2 2 3" xfId="5108"/>
    <cellStyle name="Normal 33 2 2 3 2 2 3 2" xfId="9317"/>
    <cellStyle name="Normal 33 2 2 3 2 2 3 2 2" xfId="19771"/>
    <cellStyle name="Normal 33 2 2 3 2 2 3 3" xfId="15563"/>
    <cellStyle name="Normal 33 2 2 3 2 2 4" xfId="3083"/>
    <cellStyle name="Normal 33 2 2 3 2 2 4 2" xfId="13538"/>
    <cellStyle name="Normal 33 2 2 3 2 2 5" xfId="7292"/>
    <cellStyle name="Normal 33 2 2 3 2 2 5 2" xfId="17746"/>
    <cellStyle name="Normal 33 2 2 3 2 2 6" xfId="11355"/>
    <cellStyle name="Normal 33 2 2 3 2 3" xfId="1231"/>
    <cellStyle name="Normal 33 2 2 3 2 3 2" xfId="2245"/>
    <cellStyle name="Normal 33 2 2 3 2 3 2 2" xfId="6454"/>
    <cellStyle name="Normal 33 2 2 3 2 3 2 2 2" xfId="10663"/>
    <cellStyle name="Normal 33 2 2 3 2 3 2 2 2 2" xfId="21117"/>
    <cellStyle name="Normal 33 2 2 3 2 3 2 2 3" xfId="16909"/>
    <cellStyle name="Normal 33 2 2 3 2 3 2 3" xfId="4429"/>
    <cellStyle name="Normal 33 2 2 3 2 3 2 3 2" xfId="14884"/>
    <cellStyle name="Normal 33 2 2 3 2 3 2 4" xfId="8638"/>
    <cellStyle name="Normal 33 2 2 3 2 3 2 4 2" xfId="19092"/>
    <cellStyle name="Normal 33 2 2 3 2 3 2 5" xfId="12701"/>
    <cellStyle name="Normal 33 2 2 3 2 3 3" xfId="5441"/>
    <cellStyle name="Normal 33 2 2 3 2 3 3 2" xfId="9650"/>
    <cellStyle name="Normal 33 2 2 3 2 3 3 2 2" xfId="20104"/>
    <cellStyle name="Normal 33 2 2 3 2 3 3 3" xfId="15896"/>
    <cellStyle name="Normal 33 2 2 3 2 3 4" xfId="3416"/>
    <cellStyle name="Normal 33 2 2 3 2 3 4 2" xfId="13871"/>
    <cellStyle name="Normal 33 2 2 3 2 3 5" xfId="7625"/>
    <cellStyle name="Normal 33 2 2 3 2 3 5 2" xfId="18079"/>
    <cellStyle name="Normal 33 2 2 3 2 3 6" xfId="11688"/>
    <cellStyle name="Normal 33 2 2 3 2 4" xfId="1566"/>
    <cellStyle name="Normal 33 2 2 3 2 4 2" xfId="5775"/>
    <cellStyle name="Normal 33 2 2 3 2 4 2 2" xfId="9984"/>
    <cellStyle name="Normal 33 2 2 3 2 4 2 2 2" xfId="20438"/>
    <cellStyle name="Normal 33 2 2 3 2 4 2 3" xfId="16230"/>
    <cellStyle name="Normal 33 2 2 3 2 4 3" xfId="3750"/>
    <cellStyle name="Normal 33 2 2 3 2 4 3 2" xfId="14205"/>
    <cellStyle name="Normal 33 2 2 3 2 4 4" xfId="7959"/>
    <cellStyle name="Normal 33 2 2 3 2 4 4 2" xfId="18413"/>
    <cellStyle name="Normal 33 2 2 3 2 4 5" xfId="12022"/>
    <cellStyle name="Normal 33 2 2 3 2 5" xfId="4762"/>
    <cellStyle name="Normal 33 2 2 3 2 5 2" xfId="8971"/>
    <cellStyle name="Normal 33 2 2 3 2 5 2 2" xfId="19425"/>
    <cellStyle name="Normal 33 2 2 3 2 5 3" xfId="15217"/>
    <cellStyle name="Normal 33 2 2 3 2 6" xfId="2737"/>
    <cellStyle name="Normal 33 2 2 3 2 6 2" xfId="13192"/>
    <cellStyle name="Normal 33 2 2 3 2 7" xfId="6946"/>
    <cellStyle name="Normal 33 2 2 3 2 7 2" xfId="17400"/>
    <cellStyle name="Normal 33 2 2 3 2 8" xfId="11009"/>
    <cellStyle name="Normal 33 2 2 3 3" xfId="724"/>
    <cellStyle name="Normal 33 2 2 3 3 2" xfId="1738"/>
    <cellStyle name="Normal 33 2 2 3 3 2 2" xfId="5947"/>
    <cellStyle name="Normal 33 2 2 3 3 2 2 2" xfId="10156"/>
    <cellStyle name="Normal 33 2 2 3 3 2 2 2 2" xfId="20610"/>
    <cellStyle name="Normal 33 2 2 3 3 2 2 3" xfId="16402"/>
    <cellStyle name="Normal 33 2 2 3 3 2 3" xfId="3922"/>
    <cellStyle name="Normal 33 2 2 3 3 2 3 2" xfId="14377"/>
    <cellStyle name="Normal 33 2 2 3 3 2 4" xfId="8131"/>
    <cellStyle name="Normal 33 2 2 3 3 2 4 2" xfId="18585"/>
    <cellStyle name="Normal 33 2 2 3 3 2 5" xfId="12194"/>
    <cellStyle name="Normal 33 2 2 3 3 3" xfId="4934"/>
    <cellStyle name="Normal 33 2 2 3 3 3 2" xfId="9143"/>
    <cellStyle name="Normal 33 2 2 3 3 3 2 2" xfId="19597"/>
    <cellStyle name="Normal 33 2 2 3 3 3 3" xfId="15389"/>
    <cellStyle name="Normal 33 2 2 3 3 4" xfId="2909"/>
    <cellStyle name="Normal 33 2 2 3 3 4 2" xfId="13364"/>
    <cellStyle name="Normal 33 2 2 3 3 5" xfId="7118"/>
    <cellStyle name="Normal 33 2 2 3 3 5 2" xfId="17572"/>
    <cellStyle name="Normal 33 2 2 3 3 6" xfId="11181"/>
    <cellStyle name="Normal 33 2 2 3 4" xfId="1057"/>
    <cellStyle name="Normal 33 2 2 3 4 2" xfId="2071"/>
    <cellStyle name="Normal 33 2 2 3 4 2 2" xfId="6280"/>
    <cellStyle name="Normal 33 2 2 3 4 2 2 2" xfId="10489"/>
    <cellStyle name="Normal 33 2 2 3 4 2 2 2 2" xfId="20943"/>
    <cellStyle name="Normal 33 2 2 3 4 2 2 3" xfId="16735"/>
    <cellStyle name="Normal 33 2 2 3 4 2 3" xfId="4255"/>
    <cellStyle name="Normal 33 2 2 3 4 2 3 2" xfId="14710"/>
    <cellStyle name="Normal 33 2 2 3 4 2 4" xfId="8464"/>
    <cellStyle name="Normal 33 2 2 3 4 2 4 2" xfId="18918"/>
    <cellStyle name="Normal 33 2 2 3 4 2 5" xfId="12527"/>
    <cellStyle name="Normal 33 2 2 3 4 3" xfId="5267"/>
    <cellStyle name="Normal 33 2 2 3 4 3 2" xfId="9476"/>
    <cellStyle name="Normal 33 2 2 3 4 3 2 2" xfId="19930"/>
    <cellStyle name="Normal 33 2 2 3 4 3 3" xfId="15722"/>
    <cellStyle name="Normal 33 2 2 3 4 4" xfId="3242"/>
    <cellStyle name="Normal 33 2 2 3 4 4 2" xfId="13697"/>
    <cellStyle name="Normal 33 2 2 3 4 5" xfId="7451"/>
    <cellStyle name="Normal 33 2 2 3 4 5 2" xfId="17905"/>
    <cellStyle name="Normal 33 2 2 3 4 6" xfId="11514"/>
    <cellStyle name="Normal 33 2 2 3 5" xfId="1392"/>
    <cellStyle name="Normal 33 2 2 3 5 2" xfId="5601"/>
    <cellStyle name="Normal 33 2 2 3 5 2 2" xfId="9810"/>
    <cellStyle name="Normal 33 2 2 3 5 2 2 2" xfId="20264"/>
    <cellStyle name="Normal 33 2 2 3 5 2 3" xfId="16056"/>
    <cellStyle name="Normal 33 2 2 3 5 3" xfId="3576"/>
    <cellStyle name="Normal 33 2 2 3 5 3 2" xfId="14031"/>
    <cellStyle name="Normal 33 2 2 3 5 4" xfId="7785"/>
    <cellStyle name="Normal 33 2 2 3 5 4 2" xfId="18239"/>
    <cellStyle name="Normal 33 2 2 3 5 5" xfId="11848"/>
    <cellStyle name="Normal 33 2 2 3 6" xfId="2563"/>
    <cellStyle name="Normal 33 2 2 3 6 2" xfId="6772"/>
    <cellStyle name="Normal 33 2 2 3 6 2 2" xfId="17226"/>
    <cellStyle name="Normal 33 2 2 3 6 3" xfId="13018"/>
    <cellStyle name="Normal 33 2 2 3 7" xfId="4587"/>
    <cellStyle name="Normal 33 2 2 3 7 2" xfId="8796"/>
    <cellStyle name="Normal 33 2 2 3 7 2 2" xfId="19250"/>
    <cellStyle name="Normal 33 2 2 3 7 3" xfId="15042"/>
    <cellStyle name="Normal 33 2 2 3 8" xfId="2404"/>
    <cellStyle name="Normal 33 2 2 3 8 2" xfId="12859"/>
    <cellStyle name="Normal 33 2 2 3 9" xfId="6613"/>
    <cellStyle name="Normal 33 2 2 3 9 2" xfId="17067"/>
    <cellStyle name="Normal 33 2 2 4" xfId="471"/>
    <cellStyle name="Normal 33 2 2 4 2" xfId="818"/>
    <cellStyle name="Normal 33 2 2 4 2 2" xfId="1832"/>
    <cellStyle name="Normal 33 2 2 4 2 2 2" xfId="6041"/>
    <cellStyle name="Normal 33 2 2 4 2 2 2 2" xfId="10250"/>
    <cellStyle name="Normal 33 2 2 4 2 2 2 2 2" xfId="20704"/>
    <cellStyle name="Normal 33 2 2 4 2 2 2 3" xfId="16496"/>
    <cellStyle name="Normal 33 2 2 4 2 2 3" xfId="4016"/>
    <cellStyle name="Normal 33 2 2 4 2 2 3 2" xfId="14471"/>
    <cellStyle name="Normal 33 2 2 4 2 2 4" xfId="8225"/>
    <cellStyle name="Normal 33 2 2 4 2 2 4 2" xfId="18679"/>
    <cellStyle name="Normal 33 2 2 4 2 2 5" xfId="12288"/>
    <cellStyle name="Normal 33 2 2 4 2 3" xfId="5028"/>
    <cellStyle name="Normal 33 2 2 4 2 3 2" xfId="9237"/>
    <cellStyle name="Normal 33 2 2 4 2 3 2 2" xfId="19691"/>
    <cellStyle name="Normal 33 2 2 4 2 3 3" xfId="15483"/>
    <cellStyle name="Normal 33 2 2 4 2 4" xfId="3003"/>
    <cellStyle name="Normal 33 2 2 4 2 4 2" xfId="13458"/>
    <cellStyle name="Normal 33 2 2 4 2 5" xfId="7212"/>
    <cellStyle name="Normal 33 2 2 4 2 5 2" xfId="17666"/>
    <cellStyle name="Normal 33 2 2 4 2 6" xfId="11275"/>
    <cellStyle name="Normal 33 2 2 4 3" xfId="1151"/>
    <cellStyle name="Normal 33 2 2 4 3 2" xfId="2165"/>
    <cellStyle name="Normal 33 2 2 4 3 2 2" xfId="6374"/>
    <cellStyle name="Normal 33 2 2 4 3 2 2 2" xfId="10583"/>
    <cellStyle name="Normal 33 2 2 4 3 2 2 2 2" xfId="21037"/>
    <cellStyle name="Normal 33 2 2 4 3 2 2 3" xfId="16829"/>
    <cellStyle name="Normal 33 2 2 4 3 2 3" xfId="4349"/>
    <cellStyle name="Normal 33 2 2 4 3 2 3 2" xfId="14804"/>
    <cellStyle name="Normal 33 2 2 4 3 2 4" xfId="8558"/>
    <cellStyle name="Normal 33 2 2 4 3 2 4 2" xfId="19012"/>
    <cellStyle name="Normal 33 2 2 4 3 2 5" xfId="12621"/>
    <cellStyle name="Normal 33 2 2 4 3 3" xfId="5361"/>
    <cellStyle name="Normal 33 2 2 4 3 3 2" xfId="9570"/>
    <cellStyle name="Normal 33 2 2 4 3 3 2 2" xfId="20024"/>
    <cellStyle name="Normal 33 2 2 4 3 3 3" xfId="15816"/>
    <cellStyle name="Normal 33 2 2 4 3 4" xfId="3336"/>
    <cellStyle name="Normal 33 2 2 4 3 4 2" xfId="13791"/>
    <cellStyle name="Normal 33 2 2 4 3 5" xfId="7545"/>
    <cellStyle name="Normal 33 2 2 4 3 5 2" xfId="17999"/>
    <cellStyle name="Normal 33 2 2 4 3 6" xfId="11608"/>
    <cellStyle name="Normal 33 2 2 4 4" xfId="1486"/>
    <cellStyle name="Normal 33 2 2 4 4 2" xfId="5695"/>
    <cellStyle name="Normal 33 2 2 4 4 2 2" xfId="9904"/>
    <cellStyle name="Normal 33 2 2 4 4 2 2 2" xfId="20358"/>
    <cellStyle name="Normal 33 2 2 4 4 2 3" xfId="16150"/>
    <cellStyle name="Normal 33 2 2 4 4 3" xfId="3670"/>
    <cellStyle name="Normal 33 2 2 4 4 3 2" xfId="14125"/>
    <cellStyle name="Normal 33 2 2 4 4 4" xfId="7879"/>
    <cellStyle name="Normal 33 2 2 4 4 4 2" xfId="18333"/>
    <cellStyle name="Normal 33 2 2 4 4 5" xfId="11942"/>
    <cellStyle name="Normal 33 2 2 4 5" xfId="4682"/>
    <cellStyle name="Normal 33 2 2 4 5 2" xfId="8891"/>
    <cellStyle name="Normal 33 2 2 4 5 2 2" xfId="19345"/>
    <cellStyle name="Normal 33 2 2 4 5 3" xfId="15137"/>
    <cellStyle name="Normal 33 2 2 4 6" xfId="2657"/>
    <cellStyle name="Normal 33 2 2 4 6 2" xfId="13112"/>
    <cellStyle name="Normal 33 2 2 4 7" xfId="6866"/>
    <cellStyle name="Normal 33 2 2 4 7 2" xfId="17320"/>
    <cellStyle name="Normal 33 2 2 4 8" xfId="10929"/>
    <cellStyle name="Normal 33 2 2 5" xfId="644"/>
    <cellStyle name="Normal 33 2 2 5 2" xfId="1658"/>
    <cellStyle name="Normal 33 2 2 5 2 2" xfId="5867"/>
    <cellStyle name="Normal 33 2 2 5 2 2 2" xfId="10076"/>
    <cellStyle name="Normal 33 2 2 5 2 2 2 2" xfId="20530"/>
    <cellStyle name="Normal 33 2 2 5 2 2 3" xfId="16322"/>
    <cellStyle name="Normal 33 2 2 5 2 3" xfId="3842"/>
    <cellStyle name="Normal 33 2 2 5 2 3 2" xfId="14297"/>
    <cellStyle name="Normal 33 2 2 5 2 4" xfId="8051"/>
    <cellStyle name="Normal 33 2 2 5 2 4 2" xfId="18505"/>
    <cellStyle name="Normal 33 2 2 5 2 5" xfId="12114"/>
    <cellStyle name="Normal 33 2 2 5 3" xfId="4854"/>
    <cellStyle name="Normal 33 2 2 5 3 2" xfId="9063"/>
    <cellStyle name="Normal 33 2 2 5 3 2 2" xfId="19517"/>
    <cellStyle name="Normal 33 2 2 5 3 3" xfId="15309"/>
    <cellStyle name="Normal 33 2 2 5 4" xfId="2829"/>
    <cellStyle name="Normal 33 2 2 5 4 2" xfId="13284"/>
    <cellStyle name="Normal 33 2 2 5 5" xfId="7038"/>
    <cellStyle name="Normal 33 2 2 5 5 2" xfId="17492"/>
    <cellStyle name="Normal 33 2 2 5 6" xfId="11101"/>
    <cellStyle name="Normal 33 2 2 6" xfId="977"/>
    <cellStyle name="Normal 33 2 2 6 2" xfId="1991"/>
    <cellStyle name="Normal 33 2 2 6 2 2" xfId="6200"/>
    <cellStyle name="Normal 33 2 2 6 2 2 2" xfId="10409"/>
    <cellStyle name="Normal 33 2 2 6 2 2 2 2" xfId="20863"/>
    <cellStyle name="Normal 33 2 2 6 2 2 3" xfId="16655"/>
    <cellStyle name="Normal 33 2 2 6 2 3" xfId="4175"/>
    <cellStyle name="Normal 33 2 2 6 2 3 2" xfId="14630"/>
    <cellStyle name="Normal 33 2 2 6 2 4" xfId="8384"/>
    <cellStyle name="Normal 33 2 2 6 2 4 2" xfId="18838"/>
    <cellStyle name="Normal 33 2 2 6 2 5" xfId="12447"/>
    <cellStyle name="Normal 33 2 2 6 3" xfId="5187"/>
    <cellStyle name="Normal 33 2 2 6 3 2" xfId="9396"/>
    <cellStyle name="Normal 33 2 2 6 3 2 2" xfId="19850"/>
    <cellStyle name="Normal 33 2 2 6 3 3" xfId="15642"/>
    <cellStyle name="Normal 33 2 2 6 4" xfId="3162"/>
    <cellStyle name="Normal 33 2 2 6 4 2" xfId="13617"/>
    <cellStyle name="Normal 33 2 2 6 5" xfId="7371"/>
    <cellStyle name="Normal 33 2 2 6 5 2" xfId="17825"/>
    <cellStyle name="Normal 33 2 2 6 6" xfId="11434"/>
    <cellStyle name="Normal 33 2 2 7" xfId="1312"/>
    <cellStyle name="Normal 33 2 2 7 2" xfId="5521"/>
    <cellStyle name="Normal 33 2 2 7 2 2" xfId="9730"/>
    <cellStyle name="Normal 33 2 2 7 2 2 2" xfId="20184"/>
    <cellStyle name="Normal 33 2 2 7 2 3" xfId="15976"/>
    <cellStyle name="Normal 33 2 2 7 3" xfId="3496"/>
    <cellStyle name="Normal 33 2 2 7 3 2" xfId="13951"/>
    <cellStyle name="Normal 33 2 2 7 4" xfId="7705"/>
    <cellStyle name="Normal 33 2 2 7 4 2" xfId="18159"/>
    <cellStyle name="Normal 33 2 2 7 5" xfId="11768"/>
    <cellStyle name="Normal 33 2 2 8" xfId="2483"/>
    <cellStyle name="Normal 33 2 2 8 2" xfId="6692"/>
    <cellStyle name="Normal 33 2 2 8 2 2" xfId="17146"/>
    <cellStyle name="Normal 33 2 2 8 3" xfId="12938"/>
    <cellStyle name="Normal 33 2 2 9" xfId="4497"/>
    <cellStyle name="Normal 33 2 2 9 2" xfId="8706"/>
    <cellStyle name="Normal 33 2 2 9 2 2" xfId="19160"/>
    <cellStyle name="Normal 33 2 2 9 3" xfId="14952"/>
    <cellStyle name="Normal 33 2 3" xfId="164"/>
    <cellStyle name="Normal 33 2 3 10" xfId="6551"/>
    <cellStyle name="Normal 33 2 3 10 2" xfId="17005"/>
    <cellStyle name="Normal 33 2 3 11" xfId="316"/>
    <cellStyle name="Normal 33 2 3 12" xfId="10774"/>
    <cellStyle name="Normal 33 2 3 2" xfId="165"/>
    <cellStyle name="Normal 33 2 3 2 10" xfId="396"/>
    <cellStyle name="Normal 33 2 3 2 11" xfId="10854"/>
    <cellStyle name="Normal 33 2 3 2 2" xfId="570"/>
    <cellStyle name="Normal 33 2 3 2 2 2" xfId="917"/>
    <cellStyle name="Normal 33 2 3 2 2 2 2" xfId="1931"/>
    <cellStyle name="Normal 33 2 3 2 2 2 2 2" xfId="6140"/>
    <cellStyle name="Normal 33 2 3 2 2 2 2 2 2" xfId="10349"/>
    <cellStyle name="Normal 33 2 3 2 2 2 2 2 2 2" xfId="20803"/>
    <cellStyle name="Normal 33 2 3 2 2 2 2 2 3" xfId="16595"/>
    <cellStyle name="Normal 33 2 3 2 2 2 2 3" xfId="4115"/>
    <cellStyle name="Normal 33 2 3 2 2 2 2 3 2" xfId="14570"/>
    <cellStyle name="Normal 33 2 3 2 2 2 2 4" xfId="8324"/>
    <cellStyle name="Normal 33 2 3 2 2 2 2 4 2" xfId="18778"/>
    <cellStyle name="Normal 33 2 3 2 2 2 2 5" xfId="12387"/>
    <cellStyle name="Normal 33 2 3 2 2 2 3" xfId="5127"/>
    <cellStyle name="Normal 33 2 3 2 2 2 3 2" xfId="9336"/>
    <cellStyle name="Normal 33 2 3 2 2 2 3 2 2" xfId="19790"/>
    <cellStyle name="Normal 33 2 3 2 2 2 3 3" xfId="15582"/>
    <cellStyle name="Normal 33 2 3 2 2 2 4" xfId="3102"/>
    <cellStyle name="Normal 33 2 3 2 2 2 4 2" xfId="13557"/>
    <cellStyle name="Normal 33 2 3 2 2 2 5" xfId="7311"/>
    <cellStyle name="Normal 33 2 3 2 2 2 5 2" xfId="17765"/>
    <cellStyle name="Normal 33 2 3 2 2 2 6" xfId="11374"/>
    <cellStyle name="Normal 33 2 3 2 2 3" xfId="1250"/>
    <cellStyle name="Normal 33 2 3 2 2 3 2" xfId="2264"/>
    <cellStyle name="Normal 33 2 3 2 2 3 2 2" xfId="6473"/>
    <cellStyle name="Normal 33 2 3 2 2 3 2 2 2" xfId="10682"/>
    <cellStyle name="Normal 33 2 3 2 2 3 2 2 2 2" xfId="21136"/>
    <cellStyle name="Normal 33 2 3 2 2 3 2 2 3" xfId="16928"/>
    <cellStyle name="Normal 33 2 3 2 2 3 2 3" xfId="4448"/>
    <cellStyle name="Normal 33 2 3 2 2 3 2 3 2" xfId="14903"/>
    <cellStyle name="Normal 33 2 3 2 2 3 2 4" xfId="8657"/>
    <cellStyle name="Normal 33 2 3 2 2 3 2 4 2" xfId="19111"/>
    <cellStyle name="Normal 33 2 3 2 2 3 2 5" xfId="12720"/>
    <cellStyle name="Normal 33 2 3 2 2 3 3" xfId="5460"/>
    <cellStyle name="Normal 33 2 3 2 2 3 3 2" xfId="9669"/>
    <cellStyle name="Normal 33 2 3 2 2 3 3 2 2" xfId="20123"/>
    <cellStyle name="Normal 33 2 3 2 2 3 3 3" xfId="15915"/>
    <cellStyle name="Normal 33 2 3 2 2 3 4" xfId="3435"/>
    <cellStyle name="Normal 33 2 3 2 2 3 4 2" xfId="13890"/>
    <cellStyle name="Normal 33 2 3 2 2 3 5" xfId="7644"/>
    <cellStyle name="Normal 33 2 3 2 2 3 5 2" xfId="18098"/>
    <cellStyle name="Normal 33 2 3 2 2 3 6" xfId="11707"/>
    <cellStyle name="Normal 33 2 3 2 2 4" xfId="1585"/>
    <cellStyle name="Normal 33 2 3 2 2 4 2" xfId="5794"/>
    <cellStyle name="Normal 33 2 3 2 2 4 2 2" xfId="10003"/>
    <cellStyle name="Normal 33 2 3 2 2 4 2 2 2" xfId="20457"/>
    <cellStyle name="Normal 33 2 3 2 2 4 2 3" xfId="16249"/>
    <cellStyle name="Normal 33 2 3 2 2 4 3" xfId="3769"/>
    <cellStyle name="Normal 33 2 3 2 2 4 3 2" xfId="14224"/>
    <cellStyle name="Normal 33 2 3 2 2 4 4" xfId="7978"/>
    <cellStyle name="Normal 33 2 3 2 2 4 4 2" xfId="18432"/>
    <cellStyle name="Normal 33 2 3 2 2 4 5" xfId="12041"/>
    <cellStyle name="Normal 33 2 3 2 2 5" xfId="4781"/>
    <cellStyle name="Normal 33 2 3 2 2 5 2" xfId="8990"/>
    <cellStyle name="Normal 33 2 3 2 2 5 2 2" xfId="19444"/>
    <cellStyle name="Normal 33 2 3 2 2 5 3" xfId="15236"/>
    <cellStyle name="Normal 33 2 3 2 2 6" xfId="2756"/>
    <cellStyle name="Normal 33 2 3 2 2 6 2" xfId="13211"/>
    <cellStyle name="Normal 33 2 3 2 2 7" xfId="6965"/>
    <cellStyle name="Normal 33 2 3 2 2 7 2" xfId="17419"/>
    <cellStyle name="Normal 33 2 3 2 2 8" xfId="11028"/>
    <cellStyle name="Normal 33 2 3 2 3" xfId="743"/>
    <cellStyle name="Normal 33 2 3 2 3 2" xfId="1757"/>
    <cellStyle name="Normal 33 2 3 2 3 2 2" xfId="5966"/>
    <cellStyle name="Normal 33 2 3 2 3 2 2 2" xfId="10175"/>
    <cellStyle name="Normal 33 2 3 2 3 2 2 2 2" xfId="20629"/>
    <cellStyle name="Normal 33 2 3 2 3 2 2 3" xfId="16421"/>
    <cellStyle name="Normal 33 2 3 2 3 2 3" xfId="3941"/>
    <cellStyle name="Normal 33 2 3 2 3 2 3 2" xfId="14396"/>
    <cellStyle name="Normal 33 2 3 2 3 2 4" xfId="8150"/>
    <cellStyle name="Normal 33 2 3 2 3 2 4 2" xfId="18604"/>
    <cellStyle name="Normal 33 2 3 2 3 2 5" xfId="12213"/>
    <cellStyle name="Normal 33 2 3 2 3 3" xfId="4953"/>
    <cellStyle name="Normal 33 2 3 2 3 3 2" xfId="9162"/>
    <cellStyle name="Normal 33 2 3 2 3 3 2 2" xfId="19616"/>
    <cellStyle name="Normal 33 2 3 2 3 3 3" xfId="15408"/>
    <cellStyle name="Normal 33 2 3 2 3 4" xfId="2928"/>
    <cellStyle name="Normal 33 2 3 2 3 4 2" xfId="13383"/>
    <cellStyle name="Normal 33 2 3 2 3 5" xfId="7137"/>
    <cellStyle name="Normal 33 2 3 2 3 5 2" xfId="17591"/>
    <cellStyle name="Normal 33 2 3 2 3 6" xfId="11200"/>
    <cellStyle name="Normal 33 2 3 2 4" xfId="1076"/>
    <cellStyle name="Normal 33 2 3 2 4 2" xfId="2090"/>
    <cellStyle name="Normal 33 2 3 2 4 2 2" xfId="6299"/>
    <cellStyle name="Normal 33 2 3 2 4 2 2 2" xfId="10508"/>
    <cellStyle name="Normal 33 2 3 2 4 2 2 2 2" xfId="20962"/>
    <cellStyle name="Normal 33 2 3 2 4 2 2 3" xfId="16754"/>
    <cellStyle name="Normal 33 2 3 2 4 2 3" xfId="4274"/>
    <cellStyle name="Normal 33 2 3 2 4 2 3 2" xfId="14729"/>
    <cellStyle name="Normal 33 2 3 2 4 2 4" xfId="8483"/>
    <cellStyle name="Normal 33 2 3 2 4 2 4 2" xfId="18937"/>
    <cellStyle name="Normal 33 2 3 2 4 2 5" xfId="12546"/>
    <cellStyle name="Normal 33 2 3 2 4 3" xfId="5286"/>
    <cellStyle name="Normal 33 2 3 2 4 3 2" xfId="9495"/>
    <cellStyle name="Normal 33 2 3 2 4 3 2 2" xfId="19949"/>
    <cellStyle name="Normal 33 2 3 2 4 3 3" xfId="15741"/>
    <cellStyle name="Normal 33 2 3 2 4 4" xfId="3261"/>
    <cellStyle name="Normal 33 2 3 2 4 4 2" xfId="13716"/>
    <cellStyle name="Normal 33 2 3 2 4 5" xfId="7470"/>
    <cellStyle name="Normal 33 2 3 2 4 5 2" xfId="17924"/>
    <cellStyle name="Normal 33 2 3 2 4 6" xfId="11533"/>
    <cellStyle name="Normal 33 2 3 2 5" xfId="1411"/>
    <cellStyle name="Normal 33 2 3 2 5 2" xfId="5620"/>
    <cellStyle name="Normal 33 2 3 2 5 2 2" xfId="9829"/>
    <cellStyle name="Normal 33 2 3 2 5 2 2 2" xfId="20283"/>
    <cellStyle name="Normal 33 2 3 2 5 2 3" xfId="16075"/>
    <cellStyle name="Normal 33 2 3 2 5 3" xfId="3595"/>
    <cellStyle name="Normal 33 2 3 2 5 3 2" xfId="14050"/>
    <cellStyle name="Normal 33 2 3 2 5 4" xfId="7804"/>
    <cellStyle name="Normal 33 2 3 2 5 4 2" xfId="18258"/>
    <cellStyle name="Normal 33 2 3 2 5 5" xfId="11867"/>
    <cellStyle name="Normal 33 2 3 2 6" xfId="2582"/>
    <cellStyle name="Normal 33 2 3 2 6 2" xfId="6791"/>
    <cellStyle name="Normal 33 2 3 2 6 2 2" xfId="17245"/>
    <cellStyle name="Normal 33 2 3 2 6 3" xfId="13037"/>
    <cellStyle name="Normal 33 2 3 2 7" xfId="4606"/>
    <cellStyle name="Normal 33 2 3 2 7 2" xfId="8815"/>
    <cellStyle name="Normal 33 2 3 2 7 2 2" xfId="19269"/>
    <cellStyle name="Normal 33 2 3 2 7 3" xfId="15061"/>
    <cellStyle name="Normal 33 2 3 2 8" xfId="2423"/>
    <cellStyle name="Normal 33 2 3 2 8 2" xfId="12878"/>
    <cellStyle name="Normal 33 2 3 2 9" xfId="6632"/>
    <cellStyle name="Normal 33 2 3 2 9 2" xfId="17086"/>
    <cellStyle name="Normal 33 2 3 3" xfId="490"/>
    <cellStyle name="Normal 33 2 3 3 2" xfId="837"/>
    <cellStyle name="Normal 33 2 3 3 2 2" xfId="1851"/>
    <cellStyle name="Normal 33 2 3 3 2 2 2" xfId="6060"/>
    <cellStyle name="Normal 33 2 3 3 2 2 2 2" xfId="10269"/>
    <cellStyle name="Normal 33 2 3 3 2 2 2 2 2" xfId="20723"/>
    <cellStyle name="Normal 33 2 3 3 2 2 2 3" xfId="16515"/>
    <cellStyle name="Normal 33 2 3 3 2 2 3" xfId="4035"/>
    <cellStyle name="Normal 33 2 3 3 2 2 3 2" xfId="14490"/>
    <cellStyle name="Normal 33 2 3 3 2 2 4" xfId="8244"/>
    <cellStyle name="Normal 33 2 3 3 2 2 4 2" xfId="18698"/>
    <cellStyle name="Normal 33 2 3 3 2 2 5" xfId="12307"/>
    <cellStyle name="Normal 33 2 3 3 2 3" xfId="5047"/>
    <cellStyle name="Normal 33 2 3 3 2 3 2" xfId="9256"/>
    <cellStyle name="Normal 33 2 3 3 2 3 2 2" xfId="19710"/>
    <cellStyle name="Normal 33 2 3 3 2 3 3" xfId="15502"/>
    <cellStyle name="Normal 33 2 3 3 2 4" xfId="3022"/>
    <cellStyle name="Normal 33 2 3 3 2 4 2" xfId="13477"/>
    <cellStyle name="Normal 33 2 3 3 2 5" xfId="7231"/>
    <cellStyle name="Normal 33 2 3 3 2 5 2" xfId="17685"/>
    <cellStyle name="Normal 33 2 3 3 2 6" xfId="11294"/>
    <cellStyle name="Normal 33 2 3 3 3" xfId="1170"/>
    <cellStyle name="Normal 33 2 3 3 3 2" xfId="2184"/>
    <cellStyle name="Normal 33 2 3 3 3 2 2" xfId="6393"/>
    <cellStyle name="Normal 33 2 3 3 3 2 2 2" xfId="10602"/>
    <cellStyle name="Normal 33 2 3 3 3 2 2 2 2" xfId="21056"/>
    <cellStyle name="Normal 33 2 3 3 3 2 2 3" xfId="16848"/>
    <cellStyle name="Normal 33 2 3 3 3 2 3" xfId="4368"/>
    <cellStyle name="Normal 33 2 3 3 3 2 3 2" xfId="14823"/>
    <cellStyle name="Normal 33 2 3 3 3 2 4" xfId="8577"/>
    <cellStyle name="Normal 33 2 3 3 3 2 4 2" xfId="19031"/>
    <cellStyle name="Normal 33 2 3 3 3 2 5" xfId="12640"/>
    <cellStyle name="Normal 33 2 3 3 3 3" xfId="5380"/>
    <cellStyle name="Normal 33 2 3 3 3 3 2" xfId="9589"/>
    <cellStyle name="Normal 33 2 3 3 3 3 2 2" xfId="20043"/>
    <cellStyle name="Normal 33 2 3 3 3 3 3" xfId="15835"/>
    <cellStyle name="Normal 33 2 3 3 3 4" xfId="3355"/>
    <cellStyle name="Normal 33 2 3 3 3 4 2" xfId="13810"/>
    <cellStyle name="Normal 33 2 3 3 3 5" xfId="7564"/>
    <cellStyle name="Normal 33 2 3 3 3 5 2" xfId="18018"/>
    <cellStyle name="Normal 33 2 3 3 3 6" xfId="11627"/>
    <cellStyle name="Normal 33 2 3 3 4" xfId="1505"/>
    <cellStyle name="Normal 33 2 3 3 4 2" xfId="5714"/>
    <cellStyle name="Normal 33 2 3 3 4 2 2" xfId="9923"/>
    <cellStyle name="Normal 33 2 3 3 4 2 2 2" xfId="20377"/>
    <cellStyle name="Normal 33 2 3 3 4 2 3" xfId="16169"/>
    <cellStyle name="Normal 33 2 3 3 4 3" xfId="3689"/>
    <cellStyle name="Normal 33 2 3 3 4 3 2" xfId="14144"/>
    <cellStyle name="Normal 33 2 3 3 4 4" xfId="7898"/>
    <cellStyle name="Normal 33 2 3 3 4 4 2" xfId="18352"/>
    <cellStyle name="Normal 33 2 3 3 4 5" xfId="11961"/>
    <cellStyle name="Normal 33 2 3 3 5" xfId="4701"/>
    <cellStyle name="Normal 33 2 3 3 5 2" xfId="8910"/>
    <cellStyle name="Normal 33 2 3 3 5 2 2" xfId="19364"/>
    <cellStyle name="Normal 33 2 3 3 5 3" xfId="15156"/>
    <cellStyle name="Normal 33 2 3 3 6" xfId="2676"/>
    <cellStyle name="Normal 33 2 3 3 6 2" xfId="13131"/>
    <cellStyle name="Normal 33 2 3 3 7" xfId="6885"/>
    <cellStyle name="Normal 33 2 3 3 7 2" xfId="17339"/>
    <cellStyle name="Normal 33 2 3 3 8" xfId="10948"/>
    <cellStyle name="Normal 33 2 3 4" xfId="663"/>
    <cellStyle name="Normal 33 2 3 4 2" xfId="1677"/>
    <cellStyle name="Normal 33 2 3 4 2 2" xfId="5886"/>
    <cellStyle name="Normal 33 2 3 4 2 2 2" xfId="10095"/>
    <cellStyle name="Normal 33 2 3 4 2 2 2 2" xfId="20549"/>
    <cellStyle name="Normal 33 2 3 4 2 2 3" xfId="16341"/>
    <cellStyle name="Normal 33 2 3 4 2 3" xfId="3861"/>
    <cellStyle name="Normal 33 2 3 4 2 3 2" xfId="14316"/>
    <cellStyle name="Normal 33 2 3 4 2 4" xfId="8070"/>
    <cellStyle name="Normal 33 2 3 4 2 4 2" xfId="18524"/>
    <cellStyle name="Normal 33 2 3 4 2 5" xfId="12133"/>
    <cellStyle name="Normal 33 2 3 4 3" xfId="4873"/>
    <cellStyle name="Normal 33 2 3 4 3 2" xfId="9082"/>
    <cellStyle name="Normal 33 2 3 4 3 2 2" xfId="19536"/>
    <cellStyle name="Normal 33 2 3 4 3 3" xfId="15328"/>
    <cellStyle name="Normal 33 2 3 4 4" xfId="2848"/>
    <cellStyle name="Normal 33 2 3 4 4 2" xfId="13303"/>
    <cellStyle name="Normal 33 2 3 4 5" xfId="7057"/>
    <cellStyle name="Normal 33 2 3 4 5 2" xfId="17511"/>
    <cellStyle name="Normal 33 2 3 4 6" xfId="11120"/>
    <cellStyle name="Normal 33 2 3 5" xfId="996"/>
    <cellStyle name="Normal 33 2 3 5 2" xfId="2010"/>
    <cellStyle name="Normal 33 2 3 5 2 2" xfId="6219"/>
    <cellStyle name="Normal 33 2 3 5 2 2 2" xfId="10428"/>
    <cellStyle name="Normal 33 2 3 5 2 2 2 2" xfId="20882"/>
    <cellStyle name="Normal 33 2 3 5 2 2 3" xfId="16674"/>
    <cellStyle name="Normal 33 2 3 5 2 3" xfId="4194"/>
    <cellStyle name="Normal 33 2 3 5 2 3 2" xfId="14649"/>
    <cellStyle name="Normal 33 2 3 5 2 4" xfId="8403"/>
    <cellStyle name="Normal 33 2 3 5 2 4 2" xfId="18857"/>
    <cellStyle name="Normal 33 2 3 5 2 5" xfId="12466"/>
    <cellStyle name="Normal 33 2 3 5 3" xfId="5206"/>
    <cellStyle name="Normal 33 2 3 5 3 2" xfId="9415"/>
    <cellStyle name="Normal 33 2 3 5 3 2 2" xfId="19869"/>
    <cellStyle name="Normal 33 2 3 5 3 3" xfId="15661"/>
    <cellStyle name="Normal 33 2 3 5 4" xfId="3181"/>
    <cellStyle name="Normal 33 2 3 5 4 2" xfId="13636"/>
    <cellStyle name="Normal 33 2 3 5 5" xfId="7390"/>
    <cellStyle name="Normal 33 2 3 5 5 2" xfId="17844"/>
    <cellStyle name="Normal 33 2 3 5 6" xfId="11453"/>
    <cellStyle name="Normal 33 2 3 6" xfId="1331"/>
    <cellStyle name="Normal 33 2 3 6 2" xfId="5540"/>
    <cellStyle name="Normal 33 2 3 6 2 2" xfId="9749"/>
    <cellStyle name="Normal 33 2 3 6 2 2 2" xfId="20203"/>
    <cellStyle name="Normal 33 2 3 6 2 3" xfId="15995"/>
    <cellStyle name="Normal 33 2 3 6 3" xfId="3515"/>
    <cellStyle name="Normal 33 2 3 6 3 2" xfId="13970"/>
    <cellStyle name="Normal 33 2 3 6 4" xfId="7724"/>
    <cellStyle name="Normal 33 2 3 6 4 2" xfId="18178"/>
    <cellStyle name="Normal 33 2 3 6 5" xfId="11787"/>
    <cellStyle name="Normal 33 2 3 7" xfId="2502"/>
    <cellStyle name="Normal 33 2 3 7 2" xfId="6711"/>
    <cellStyle name="Normal 33 2 3 7 2 2" xfId="17165"/>
    <cellStyle name="Normal 33 2 3 7 3" xfId="12957"/>
    <cellStyle name="Normal 33 2 3 8" xfId="4525"/>
    <cellStyle name="Normal 33 2 3 8 2" xfId="8734"/>
    <cellStyle name="Normal 33 2 3 8 2 2" xfId="19188"/>
    <cellStyle name="Normal 33 2 3 8 3" xfId="14980"/>
    <cellStyle name="Normal 33 2 3 9" xfId="2342"/>
    <cellStyle name="Normal 33 2 3 9 2" xfId="12797"/>
    <cellStyle name="Normal 33 2 4" xfId="166"/>
    <cellStyle name="Normal 33 2 4 10" xfId="360"/>
    <cellStyle name="Normal 33 2 4 11" xfId="10818"/>
    <cellStyle name="Normal 33 2 4 2" xfId="534"/>
    <cellStyle name="Normal 33 2 4 2 2" xfId="881"/>
    <cellStyle name="Normal 33 2 4 2 2 2" xfId="1895"/>
    <cellStyle name="Normal 33 2 4 2 2 2 2" xfId="6104"/>
    <cellStyle name="Normal 33 2 4 2 2 2 2 2" xfId="10313"/>
    <cellStyle name="Normal 33 2 4 2 2 2 2 2 2" xfId="20767"/>
    <cellStyle name="Normal 33 2 4 2 2 2 2 3" xfId="16559"/>
    <cellStyle name="Normal 33 2 4 2 2 2 3" xfId="4079"/>
    <cellStyle name="Normal 33 2 4 2 2 2 3 2" xfId="14534"/>
    <cellStyle name="Normal 33 2 4 2 2 2 4" xfId="8288"/>
    <cellStyle name="Normal 33 2 4 2 2 2 4 2" xfId="18742"/>
    <cellStyle name="Normal 33 2 4 2 2 2 5" xfId="12351"/>
    <cellStyle name="Normal 33 2 4 2 2 3" xfId="5091"/>
    <cellStyle name="Normal 33 2 4 2 2 3 2" xfId="9300"/>
    <cellStyle name="Normal 33 2 4 2 2 3 2 2" xfId="19754"/>
    <cellStyle name="Normal 33 2 4 2 2 3 3" xfId="15546"/>
    <cellStyle name="Normal 33 2 4 2 2 4" xfId="3066"/>
    <cellStyle name="Normal 33 2 4 2 2 4 2" xfId="13521"/>
    <cellStyle name="Normal 33 2 4 2 2 5" xfId="7275"/>
    <cellStyle name="Normal 33 2 4 2 2 5 2" xfId="17729"/>
    <cellStyle name="Normal 33 2 4 2 2 6" xfId="11338"/>
    <cellStyle name="Normal 33 2 4 2 3" xfId="1214"/>
    <cellStyle name="Normal 33 2 4 2 3 2" xfId="2228"/>
    <cellStyle name="Normal 33 2 4 2 3 2 2" xfId="6437"/>
    <cellStyle name="Normal 33 2 4 2 3 2 2 2" xfId="10646"/>
    <cellStyle name="Normal 33 2 4 2 3 2 2 2 2" xfId="21100"/>
    <cellStyle name="Normal 33 2 4 2 3 2 2 3" xfId="16892"/>
    <cellStyle name="Normal 33 2 4 2 3 2 3" xfId="4412"/>
    <cellStyle name="Normal 33 2 4 2 3 2 3 2" xfId="14867"/>
    <cellStyle name="Normal 33 2 4 2 3 2 4" xfId="8621"/>
    <cellStyle name="Normal 33 2 4 2 3 2 4 2" xfId="19075"/>
    <cellStyle name="Normal 33 2 4 2 3 2 5" xfId="12684"/>
    <cellStyle name="Normal 33 2 4 2 3 3" xfId="5424"/>
    <cellStyle name="Normal 33 2 4 2 3 3 2" xfId="9633"/>
    <cellStyle name="Normal 33 2 4 2 3 3 2 2" xfId="20087"/>
    <cellStyle name="Normal 33 2 4 2 3 3 3" xfId="15879"/>
    <cellStyle name="Normal 33 2 4 2 3 4" xfId="3399"/>
    <cellStyle name="Normal 33 2 4 2 3 4 2" xfId="13854"/>
    <cellStyle name="Normal 33 2 4 2 3 5" xfId="7608"/>
    <cellStyle name="Normal 33 2 4 2 3 5 2" xfId="18062"/>
    <cellStyle name="Normal 33 2 4 2 3 6" xfId="11671"/>
    <cellStyle name="Normal 33 2 4 2 4" xfId="1549"/>
    <cellStyle name="Normal 33 2 4 2 4 2" xfId="5758"/>
    <cellStyle name="Normal 33 2 4 2 4 2 2" xfId="9967"/>
    <cellStyle name="Normal 33 2 4 2 4 2 2 2" xfId="20421"/>
    <cellStyle name="Normal 33 2 4 2 4 2 3" xfId="16213"/>
    <cellStyle name="Normal 33 2 4 2 4 3" xfId="3733"/>
    <cellStyle name="Normal 33 2 4 2 4 3 2" xfId="14188"/>
    <cellStyle name="Normal 33 2 4 2 4 4" xfId="7942"/>
    <cellStyle name="Normal 33 2 4 2 4 4 2" xfId="18396"/>
    <cellStyle name="Normal 33 2 4 2 4 5" xfId="12005"/>
    <cellStyle name="Normal 33 2 4 2 5" xfId="4745"/>
    <cellStyle name="Normal 33 2 4 2 5 2" xfId="8954"/>
    <cellStyle name="Normal 33 2 4 2 5 2 2" xfId="19408"/>
    <cellStyle name="Normal 33 2 4 2 5 3" xfId="15200"/>
    <cellStyle name="Normal 33 2 4 2 6" xfId="2720"/>
    <cellStyle name="Normal 33 2 4 2 6 2" xfId="13175"/>
    <cellStyle name="Normal 33 2 4 2 7" xfId="6929"/>
    <cellStyle name="Normal 33 2 4 2 7 2" xfId="17383"/>
    <cellStyle name="Normal 33 2 4 2 8" xfId="10992"/>
    <cellStyle name="Normal 33 2 4 3" xfId="707"/>
    <cellStyle name="Normal 33 2 4 3 2" xfId="1721"/>
    <cellStyle name="Normal 33 2 4 3 2 2" xfId="5930"/>
    <cellStyle name="Normal 33 2 4 3 2 2 2" xfId="10139"/>
    <cellStyle name="Normal 33 2 4 3 2 2 2 2" xfId="20593"/>
    <cellStyle name="Normal 33 2 4 3 2 2 3" xfId="16385"/>
    <cellStyle name="Normal 33 2 4 3 2 3" xfId="3905"/>
    <cellStyle name="Normal 33 2 4 3 2 3 2" xfId="14360"/>
    <cellStyle name="Normal 33 2 4 3 2 4" xfId="8114"/>
    <cellStyle name="Normal 33 2 4 3 2 4 2" xfId="18568"/>
    <cellStyle name="Normal 33 2 4 3 2 5" xfId="12177"/>
    <cellStyle name="Normal 33 2 4 3 3" xfId="4917"/>
    <cellStyle name="Normal 33 2 4 3 3 2" xfId="9126"/>
    <cellStyle name="Normal 33 2 4 3 3 2 2" xfId="19580"/>
    <cellStyle name="Normal 33 2 4 3 3 3" xfId="15372"/>
    <cellStyle name="Normal 33 2 4 3 4" xfId="2892"/>
    <cellStyle name="Normal 33 2 4 3 4 2" xfId="13347"/>
    <cellStyle name="Normal 33 2 4 3 5" xfId="7101"/>
    <cellStyle name="Normal 33 2 4 3 5 2" xfId="17555"/>
    <cellStyle name="Normal 33 2 4 3 6" xfId="11164"/>
    <cellStyle name="Normal 33 2 4 4" xfId="1040"/>
    <cellStyle name="Normal 33 2 4 4 2" xfId="2054"/>
    <cellStyle name="Normal 33 2 4 4 2 2" xfId="6263"/>
    <cellStyle name="Normal 33 2 4 4 2 2 2" xfId="10472"/>
    <cellStyle name="Normal 33 2 4 4 2 2 2 2" xfId="20926"/>
    <cellStyle name="Normal 33 2 4 4 2 2 3" xfId="16718"/>
    <cellStyle name="Normal 33 2 4 4 2 3" xfId="4238"/>
    <cellStyle name="Normal 33 2 4 4 2 3 2" xfId="14693"/>
    <cellStyle name="Normal 33 2 4 4 2 4" xfId="8447"/>
    <cellStyle name="Normal 33 2 4 4 2 4 2" xfId="18901"/>
    <cellStyle name="Normal 33 2 4 4 2 5" xfId="12510"/>
    <cellStyle name="Normal 33 2 4 4 3" xfId="5250"/>
    <cellStyle name="Normal 33 2 4 4 3 2" xfId="9459"/>
    <cellStyle name="Normal 33 2 4 4 3 2 2" xfId="19913"/>
    <cellStyle name="Normal 33 2 4 4 3 3" xfId="15705"/>
    <cellStyle name="Normal 33 2 4 4 4" xfId="3225"/>
    <cellStyle name="Normal 33 2 4 4 4 2" xfId="13680"/>
    <cellStyle name="Normal 33 2 4 4 5" xfId="7434"/>
    <cellStyle name="Normal 33 2 4 4 5 2" xfId="17888"/>
    <cellStyle name="Normal 33 2 4 4 6" xfId="11497"/>
    <cellStyle name="Normal 33 2 4 5" xfId="1375"/>
    <cellStyle name="Normal 33 2 4 5 2" xfId="5584"/>
    <cellStyle name="Normal 33 2 4 5 2 2" xfId="9793"/>
    <cellStyle name="Normal 33 2 4 5 2 2 2" xfId="20247"/>
    <cellStyle name="Normal 33 2 4 5 2 3" xfId="16039"/>
    <cellStyle name="Normal 33 2 4 5 3" xfId="3559"/>
    <cellStyle name="Normal 33 2 4 5 3 2" xfId="14014"/>
    <cellStyle name="Normal 33 2 4 5 4" xfId="7768"/>
    <cellStyle name="Normal 33 2 4 5 4 2" xfId="18222"/>
    <cellStyle name="Normal 33 2 4 5 5" xfId="11831"/>
    <cellStyle name="Normal 33 2 4 6" xfId="2546"/>
    <cellStyle name="Normal 33 2 4 6 2" xfId="6755"/>
    <cellStyle name="Normal 33 2 4 6 2 2" xfId="17209"/>
    <cellStyle name="Normal 33 2 4 6 3" xfId="13001"/>
    <cellStyle name="Normal 33 2 4 7" xfId="4570"/>
    <cellStyle name="Normal 33 2 4 7 2" xfId="8779"/>
    <cellStyle name="Normal 33 2 4 7 2 2" xfId="19233"/>
    <cellStyle name="Normal 33 2 4 7 3" xfId="15025"/>
    <cellStyle name="Normal 33 2 4 8" xfId="2387"/>
    <cellStyle name="Normal 33 2 4 8 2" xfId="12842"/>
    <cellStyle name="Normal 33 2 4 9" xfId="6596"/>
    <cellStyle name="Normal 33 2 4 9 2" xfId="17050"/>
    <cellStyle name="Normal 33 2 5" xfId="454"/>
    <cellStyle name="Normal 33 2 5 2" xfId="801"/>
    <cellStyle name="Normal 33 2 5 2 2" xfId="1815"/>
    <cellStyle name="Normal 33 2 5 2 2 2" xfId="6024"/>
    <cellStyle name="Normal 33 2 5 2 2 2 2" xfId="10233"/>
    <cellStyle name="Normal 33 2 5 2 2 2 2 2" xfId="20687"/>
    <cellStyle name="Normal 33 2 5 2 2 2 3" xfId="16479"/>
    <cellStyle name="Normal 33 2 5 2 2 3" xfId="3999"/>
    <cellStyle name="Normal 33 2 5 2 2 3 2" xfId="14454"/>
    <cellStyle name="Normal 33 2 5 2 2 4" xfId="8208"/>
    <cellStyle name="Normal 33 2 5 2 2 4 2" xfId="18662"/>
    <cellStyle name="Normal 33 2 5 2 2 5" xfId="12271"/>
    <cellStyle name="Normal 33 2 5 2 3" xfId="5011"/>
    <cellStyle name="Normal 33 2 5 2 3 2" xfId="9220"/>
    <cellStyle name="Normal 33 2 5 2 3 2 2" xfId="19674"/>
    <cellStyle name="Normal 33 2 5 2 3 3" xfId="15466"/>
    <cellStyle name="Normal 33 2 5 2 4" xfId="2986"/>
    <cellStyle name="Normal 33 2 5 2 4 2" xfId="13441"/>
    <cellStyle name="Normal 33 2 5 2 5" xfId="7195"/>
    <cellStyle name="Normal 33 2 5 2 5 2" xfId="17649"/>
    <cellStyle name="Normal 33 2 5 2 6" xfId="11258"/>
    <cellStyle name="Normal 33 2 5 3" xfId="1134"/>
    <cellStyle name="Normal 33 2 5 3 2" xfId="2148"/>
    <cellStyle name="Normal 33 2 5 3 2 2" xfId="6357"/>
    <cellStyle name="Normal 33 2 5 3 2 2 2" xfId="10566"/>
    <cellStyle name="Normal 33 2 5 3 2 2 2 2" xfId="21020"/>
    <cellStyle name="Normal 33 2 5 3 2 2 3" xfId="16812"/>
    <cellStyle name="Normal 33 2 5 3 2 3" xfId="4332"/>
    <cellStyle name="Normal 33 2 5 3 2 3 2" xfId="14787"/>
    <cellStyle name="Normal 33 2 5 3 2 4" xfId="8541"/>
    <cellStyle name="Normal 33 2 5 3 2 4 2" xfId="18995"/>
    <cellStyle name="Normal 33 2 5 3 2 5" xfId="12604"/>
    <cellStyle name="Normal 33 2 5 3 3" xfId="5344"/>
    <cellStyle name="Normal 33 2 5 3 3 2" xfId="9553"/>
    <cellStyle name="Normal 33 2 5 3 3 2 2" xfId="20007"/>
    <cellStyle name="Normal 33 2 5 3 3 3" xfId="15799"/>
    <cellStyle name="Normal 33 2 5 3 4" xfId="3319"/>
    <cellStyle name="Normal 33 2 5 3 4 2" xfId="13774"/>
    <cellStyle name="Normal 33 2 5 3 5" xfId="7528"/>
    <cellStyle name="Normal 33 2 5 3 5 2" xfId="17982"/>
    <cellStyle name="Normal 33 2 5 3 6" xfId="11591"/>
    <cellStyle name="Normal 33 2 5 4" xfId="1469"/>
    <cellStyle name="Normal 33 2 5 4 2" xfId="5678"/>
    <cellStyle name="Normal 33 2 5 4 2 2" xfId="9887"/>
    <cellStyle name="Normal 33 2 5 4 2 2 2" xfId="20341"/>
    <cellStyle name="Normal 33 2 5 4 2 3" xfId="16133"/>
    <cellStyle name="Normal 33 2 5 4 3" xfId="3653"/>
    <cellStyle name="Normal 33 2 5 4 3 2" xfId="14108"/>
    <cellStyle name="Normal 33 2 5 4 4" xfId="7862"/>
    <cellStyle name="Normal 33 2 5 4 4 2" xfId="18316"/>
    <cellStyle name="Normal 33 2 5 4 5" xfId="11925"/>
    <cellStyle name="Normal 33 2 5 5" xfId="4665"/>
    <cellStyle name="Normal 33 2 5 5 2" xfId="8874"/>
    <cellStyle name="Normal 33 2 5 5 2 2" xfId="19328"/>
    <cellStyle name="Normal 33 2 5 5 3" xfId="15120"/>
    <cellStyle name="Normal 33 2 5 6" xfId="2640"/>
    <cellStyle name="Normal 33 2 5 6 2" xfId="13095"/>
    <cellStyle name="Normal 33 2 5 7" xfId="6849"/>
    <cellStyle name="Normal 33 2 5 7 2" xfId="17303"/>
    <cellStyle name="Normal 33 2 5 8" xfId="10912"/>
    <cellStyle name="Normal 33 2 6" xfId="426"/>
    <cellStyle name="Normal 33 2 6 2" xfId="773"/>
    <cellStyle name="Normal 33 2 6 2 2" xfId="1787"/>
    <cellStyle name="Normal 33 2 6 2 2 2" xfId="5996"/>
    <cellStyle name="Normal 33 2 6 2 2 2 2" xfId="10205"/>
    <cellStyle name="Normal 33 2 6 2 2 2 2 2" xfId="20659"/>
    <cellStyle name="Normal 33 2 6 2 2 2 3" xfId="16451"/>
    <cellStyle name="Normal 33 2 6 2 2 3" xfId="3971"/>
    <cellStyle name="Normal 33 2 6 2 2 3 2" xfId="14426"/>
    <cellStyle name="Normal 33 2 6 2 2 4" xfId="8180"/>
    <cellStyle name="Normal 33 2 6 2 2 4 2" xfId="18634"/>
    <cellStyle name="Normal 33 2 6 2 2 5" xfId="12243"/>
    <cellStyle name="Normal 33 2 6 2 3" xfId="4983"/>
    <cellStyle name="Normal 33 2 6 2 3 2" xfId="9192"/>
    <cellStyle name="Normal 33 2 6 2 3 2 2" xfId="19646"/>
    <cellStyle name="Normal 33 2 6 2 3 3" xfId="15438"/>
    <cellStyle name="Normal 33 2 6 2 4" xfId="2958"/>
    <cellStyle name="Normal 33 2 6 2 4 2" xfId="13413"/>
    <cellStyle name="Normal 33 2 6 2 5" xfId="7167"/>
    <cellStyle name="Normal 33 2 6 2 5 2" xfId="17621"/>
    <cellStyle name="Normal 33 2 6 2 6" xfId="11230"/>
    <cellStyle name="Normal 33 2 6 3" xfId="1106"/>
    <cellStyle name="Normal 33 2 6 3 2" xfId="2120"/>
    <cellStyle name="Normal 33 2 6 3 2 2" xfId="6329"/>
    <cellStyle name="Normal 33 2 6 3 2 2 2" xfId="10538"/>
    <cellStyle name="Normal 33 2 6 3 2 2 2 2" xfId="20992"/>
    <cellStyle name="Normal 33 2 6 3 2 2 3" xfId="16784"/>
    <cellStyle name="Normal 33 2 6 3 2 3" xfId="4304"/>
    <cellStyle name="Normal 33 2 6 3 2 3 2" xfId="14759"/>
    <cellStyle name="Normal 33 2 6 3 2 4" xfId="8513"/>
    <cellStyle name="Normal 33 2 6 3 2 4 2" xfId="18967"/>
    <cellStyle name="Normal 33 2 6 3 2 5" xfId="12576"/>
    <cellStyle name="Normal 33 2 6 3 3" xfId="5316"/>
    <cellStyle name="Normal 33 2 6 3 3 2" xfId="9525"/>
    <cellStyle name="Normal 33 2 6 3 3 2 2" xfId="19979"/>
    <cellStyle name="Normal 33 2 6 3 3 3" xfId="15771"/>
    <cellStyle name="Normal 33 2 6 3 4" xfId="3291"/>
    <cellStyle name="Normal 33 2 6 3 4 2" xfId="13746"/>
    <cellStyle name="Normal 33 2 6 3 5" xfId="7500"/>
    <cellStyle name="Normal 33 2 6 3 5 2" xfId="17954"/>
    <cellStyle name="Normal 33 2 6 3 6" xfId="11563"/>
    <cellStyle name="Normal 33 2 6 4" xfId="1441"/>
    <cellStyle name="Normal 33 2 6 4 2" xfId="5650"/>
    <cellStyle name="Normal 33 2 6 4 2 2" xfId="9859"/>
    <cellStyle name="Normal 33 2 6 4 2 2 2" xfId="20313"/>
    <cellStyle name="Normal 33 2 6 4 2 3" xfId="16105"/>
    <cellStyle name="Normal 33 2 6 4 3" xfId="3625"/>
    <cellStyle name="Normal 33 2 6 4 3 2" xfId="14080"/>
    <cellStyle name="Normal 33 2 6 4 4" xfId="7834"/>
    <cellStyle name="Normal 33 2 6 4 4 2" xfId="18288"/>
    <cellStyle name="Normal 33 2 6 4 5" xfId="11897"/>
    <cellStyle name="Normal 33 2 6 5" xfId="4637"/>
    <cellStyle name="Normal 33 2 6 5 2" xfId="8846"/>
    <cellStyle name="Normal 33 2 6 5 2 2" xfId="19300"/>
    <cellStyle name="Normal 33 2 6 5 3" xfId="15092"/>
    <cellStyle name="Normal 33 2 6 6" xfId="2612"/>
    <cellStyle name="Normal 33 2 6 6 2" xfId="13067"/>
    <cellStyle name="Normal 33 2 6 7" xfId="6821"/>
    <cellStyle name="Normal 33 2 6 7 2" xfId="17275"/>
    <cellStyle name="Normal 33 2 6 8" xfId="10884"/>
    <cellStyle name="Normal 33 2 7" xfId="627"/>
    <cellStyle name="Normal 33 2 7 2" xfId="1641"/>
    <cellStyle name="Normal 33 2 7 2 2" xfId="5850"/>
    <cellStyle name="Normal 33 2 7 2 2 2" xfId="10059"/>
    <cellStyle name="Normal 33 2 7 2 2 2 2" xfId="20513"/>
    <cellStyle name="Normal 33 2 7 2 2 3" xfId="16305"/>
    <cellStyle name="Normal 33 2 7 2 3" xfId="3825"/>
    <cellStyle name="Normal 33 2 7 2 3 2" xfId="14280"/>
    <cellStyle name="Normal 33 2 7 2 4" xfId="8034"/>
    <cellStyle name="Normal 33 2 7 2 4 2" xfId="18488"/>
    <cellStyle name="Normal 33 2 7 2 5" xfId="12097"/>
    <cellStyle name="Normal 33 2 7 3" xfId="4837"/>
    <cellStyle name="Normal 33 2 7 3 2" xfId="9046"/>
    <cellStyle name="Normal 33 2 7 3 2 2" xfId="19500"/>
    <cellStyle name="Normal 33 2 7 3 3" xfId="15292"/>
    <cellStyle name="Normal 33 2 7 4" xfId="2812"/>
    <cellStyle name="Normal 33 2 7 4 2" xfId="13267"/>
    <cellStyle name="Normal 33 2 7 5" xfId="7021"/>
    <cellStyle name="Normal 33 2 7 5 2" xfId="17475"/>
    <cellStyle name="Normal 33 2 7 6" xfId="11084"/>
    <cellStyle name="Normal 33 2 8" xfId="960"/>
    <cellStyle name="Normal 33 2 8 2" xfId="1974"/>
    <cellStyle name="Normal 33 2 8 2 2" xfId="6183"/>
    <cellStyle name="Normal 33 2 8 2 2 2" xfId="10392"/>
    <cellStyle name="Normal 33 2 8 2 2 2 2" xfId="20846"/>
    <cellStyle name="Normal 33 2 8 2 2 3" xfId="16638"/>
    <cellStyle name="Normal 33 2 8 2 3" xfId="4158"/>
    <cellStyle name="Normal 33 2 8 2 3 2" xfId="14613"/>
    <cellStyle name="Normal 33 2 8 2 4" xfId="8367"/>
    <cellStyle name="Normal 33 2 8 2 4 2" xfId="18821"/>
    <cellStyle name="Normal 33 2 8 2 5" xfId="12430"/>
    <cellStyle name="Normal 33 2 8 3" xfId="5170"/>
    <cellStyle name="Normal 33 2 8 3 2" xfId="9379"/>
    <cellStyle name="Normal 33 2 8 3 2 2" xfId="19833"/>
    <cellStyle name="Normal 33 2 8 3 3" xfId="15625"/>
    <cellStyle name="Normal 33 2 8 4" xfId="3145"/>
    <cellStyle name="Normal 33 2 8 4 2" xfId="13600"/>
    <cellStyle name="Normal 33 2 8 5" xfId="7354"/>
    <cellStyle name="Normal 33 2 8 5 2" xfId="17808"/>
    <cellStyle name="Normal 33 2 8 6" xfId="11417"/>
    <cellStyle name="Normal 33 2 9" xfId="1295"/>
    <cellStyle name="Normal 33 2 9 2" xfId="5504"/>
    <cellStyle name="Normal 33 2 9 2 2" xfId="9713"/>
    <cellStyle name="Normal 33 2 9 2 2 2" xfId="20167"/>
    <cellStyle name="Normal 33 2 9 2 3" xfId="15959"/>
    <cellStyle name="Normal 33 2 9 3" xfId="3479"/>
    <cellStyle name="Normal 33 2 9 3 2" xfId="13934"/>
    <cellStyle name="Normal 33 2 9 4" xfId="7688"/>
    <cellStyle name="Normal 33 2 9 4 2" xfId="18142"/>
    <cellStyle name="Normal 33 2 9 5" xfId="11751"/>
    <cellStyle name="Normal 33 3" xfId="167"/>
    <cellStyle name="Normal 33 3 10" xfId="2306"/>
    <cellStyle name="Normal 33 3 10 2" xfId="12761"/>
    <cellStyle name="Normal 33 3 11" xfId="6515"/>
    <cellStyle name="Normal 33 3 11 2" xfId="16969"/>
    <cellStyle name="Normal 33 3 12" xfId="289"/>
    <cellStyle name="Normal 33 3 13" xfId="10747"/>
    <cellStyle name="Normal 33 3 2" xfId="168"/>
    <cellStyle name="Normal 33 3 2 10" xfId="6560"/>
    <cellStyle name="Normal 33 3 2 10 2" xfId="17014"/>
    <cellStyle name="Normal 33 3 2 11" xfId="323"/>
    <cellStyle name="Normal 33 3 2 12" xfId="10781"/>
    <cellStyle name="Normal 33 3 2 2" xfId="169"/>
    <cellStyle name="Normal 33 3 2 2 10" xfId="403"/>
    <cellStyle name="Normal 33 3 2 2 11" xfId="10861"/>
    <cellStyle name="Normal 33 3 2 2 2" xfId="577"/>
    <cellStyle name="Normal 33 3 2 2 2 2" xfId="924"/>
    <cellStyle name="Normal 33 3 2 2 2 2 2" xfId="1938"/>
    <cellStyle name="Normal 33 3 2 2 2 2 2 2" xfId="6147"/>
    <cellStyle name="Normal 33 3 2 2 2 2 2 2 2" xfId="10356"/>
    <cellStyle name="Normal 33 3 2 2 2 2 2 2 2 2" xfId="20810"/>
    <cellStyle name="Normal 33 3 2 2 2 2 2 2 3" xfId="16602"/>
    <cellStyle name="Normal 33 3 2 2 2 2 2 3" xfId="4122"/>
    <cellStyle name="Normal 33 3 2 2 2 2 2 3 2" xfId="14577"/>
    <cellStyle name="Normal 33 3 2 2 2 2 2 4" xfId="8331"/>
    <cellStyle name="Normal 33 3 2 2 2 2 2 4 2" xfId="18785"/>
    <cellStyle name="Normal 33 3 2 2 2 2 2 5" xfId="12394"/>
    <cellStyle name="Normal 33 3 2 2 2 2 3" xfId="5134"/>
    <cellStyle name="Normal 33 3 2 2 2 2 3 2" xfId="9343"/>
    <cellStyle name="Normal 33 3 2 2 2 2 3 2 2" xfId="19797"/>
    <cellStyle name="Normal 33 3 2 2 2 2 3 3" xfId="15589"/>
    <cellStyle name="Normal 33 3 2 2 2 2 4" xfId="3109"/>
    <cellStyle name="Normal 33 3 2 2 2 2 4 2" xfId="13564"/>
    <cellStyle name="Normal 33 3 2 2 2 2 5" xfId="7318"/>
    <cellStyle name="Normal 33 3 2 2 2 2 5 2" xfId="17772"/>
    <cellStyle name="Normal 33 3 2 2 2 2 6" xfId="11381"/>
    <cellStyle name="Normal 33 3 2 2 2 3" xfId="1257"/>
    <cellStyle name="Normal 33 3 2 2 2 3 2" xfId="2271"/>
    <cellStyle name="Normal 33 3 2 2 2 3 2 2" xfId="6480"/>
    <cellStyle name="Normal 33 3 2 2 2 3 2 2 2" xfId="10689"/>
    <cellStyle name="Normal 33 3 2 2 2 3 2 2 2 2" xfId="21143"/>
    <cellStyle name="Normal 33 3 2 2 2 3 2 2 3" xfId="16935"/>
    <cellStyle name="Normal 33 3 2 2 2 3 2 3" xfId="4455"/>
    <cellStyle name="Normal 33 3 2 2 2 3 2 3 2" xfId="14910"/>
    <cellStyle name="Normal 33 3 2 2 2 3 2 4" xfId="8664"/>
    <cellStyle name="Normal 33 3 2 2 2 3 2 4 2" xfId="19118"/>
    <cellStyle name="Normal 33 3 2 2 2 3 2 5" xfId="12727"/>
    <cellStyle name="Normal 33 3 2 2 2 3 3" xfId="5467"/>
    <cellStyle name="Normal 33 3 2 2 2 3 3 2" xfId="9676"/>
    <cellStyle name="Normal 33 3 2 2 2 3 3 2 2" xfId="20130"/>
    <cellStyle name="Normal 33 3 2 2 2 3 3 3" xfId="15922"/>
    <cellStyle name="Normal 33 3 2 2 2 3 4" xfId="3442"/>
    <cellStyle name="Normal 33 3 2 2 2 3 4 2" xfId="13897"/>
    <cellStyle name="Normal 33 3 2 2 2 3 5" xfId="7651"/>
    <cellStyle name="Normal 33 3 2 2 2 3 5 2" xfId="18105"/>
    <cellStyle name="Normal 33 3 2 2 2 3 6" xfId="11714"/>
    <cellStyle name="Normal 33 3 2 2 2 4" xfId="1592"/>
    <cellStyle name="Normal 33 3 2 2 2 4 2" xfId="5801"/>
    <cellStyle name="Normal 33 3 2 2 2 4 2 2" xfId="10010"/>
    <cellStyle name="Normal 33 3 2 2 2 4 2 2 2" xfId="20464"/>
    <cellStyle name="Normal 33 3 2 2 2 4 2 3" xfId="16256"/>
    <cellStyle name="Normal 33 3 2 2 2 4 3" xfId="3776"/>
    <cellStyle name="Normal 33 3 2 2 2 4 3 2" xfId="14231"/>
    <cellStyle name="Normal 33 3 2 2 2 4 4" xfId="7985"/>
    <cellStyle name="Normal 33 3 2 2 2 4 4 2" xfId="18439"/>
    <cellStyle name="Normal 33 3 2 2 2 4 5" xfId="12048"/>
    <cellStyle name="Normal 33 3 2 2 2 5" xfId="4788"/>
    <cellStyle name="Normal 33 3 2 2 2 5 2" xfId="8997"/>
    <cellStyle name="Normal 33 3 2 2 2 5 2 2" xfId="19451"/>
    <cellStyle name="Normal 33 3 2 2 2 5 3" xfId="15243"/>
    <cellStyle name="Normal 33 3 2 2 2 6" xfId="2763"/>
    <cellStyle name="Normal 33 3 2 2 2 6 2" xfId="13218"/>
    <cellStyle name="Normal 33 3 2 2 2 7" xfId="6972"/>
    <cellStyle name="Normal 33 3 2 2 2 7 2" xfId="17426"/>
    <cellStyle name="Normal 33 3 2 2 2 8" xfId="11035"/>
    <cellStyle name="Normal 33 3 2 2 3" xfId="750"/>
    <cellStyle name="Normal 33 3 2 2 3 2" xfId="1764"/>
    <cellStyle name="Normal 33 3 2 2 3 2 2" xfId="5973"/>
    <cellStyle name="Normal 33 3 2 2 3 2 2 2" xfId="10182"/>
    <cellStyle name="Normal 33 3 2 2 3 2 2 2 2" xfId="20636"/>
    <cellStyle name="Normal 33 3 2 2 3 2 2 3" xfId="16428"/>
    <cellStyle name="Normal 33 3 2 2 3 2 3" xfId="3948"/>
    <cellStyle name="Normal 33 3 2 2 3 2 3 2" xfId="14403"/>
    <cellStyle name="Normal 33 3 2 2 3 2 4" xfId="8157"/>
    <cellStyle name="Normal 33 3 2 2 3 2 4 2" xfId="18611"/>
    <cellStyle name="Normal 33 3 2 2 3 2 5" xfId="12220"/>
    <cellStyle name="Normal 33 3 2 2 3 3" xfId="4960"/>
    <cellStyle name="Normal 33 3 2 2 3 3 2" xfId="9169"/>
    <cellStyle name="Normal 33 3 2 2 3 3 2 2" xfId="19623"/>
    <cellStyle name="Normal 33 3 2 2 3 3 3" xfId="15415"/>
    <cellStyle name="Normal 33 3 2 2 3 4" xfId="2935"/>
    <cellStyle name="Normal 33 3 2 2 3 4 2" xfId="13390"/>
    <cellStyle name="Normal 33 3 2 2 3 5" xfId="7144"/>
    <cellStyle name="Normal 33 3 2 2 3 5 2" xfId="17598"/>
    <cellStyle name="Normal 33 3 2 2 3 6" xfId="11207"/>
    <cellStyle name="Normal 33 3 2 2 4" xfId="1083"/>
    <cellStyle name="Normal 33 3 2 2 4 2" xfId="2097"/>
    <cellStyle name="Normal 33 3 2 2 4 2 2" xfId="6306"/>
    <cellStyle name="Normal 33 3 2 2 4 2 2 2" xfId="10515"/>
    <cellStyle name="Normal 33 3 2 2 4 2 2 2 2" xfId="20969"/>
    <cellStyle name="Normal 33 3 2 2 4 2 2 3" xfId="16761"/>
    <cellStyle name="Normal 33 3 2 2 4 2 3" xfId="4281"/>
    <cellStyle name="Normal 33 3 2 2 4 2 3 2" xfId="14736"/>
    <cellStyle name="Normal 33 3 2 2 4 2 4" xfId="8490"/>
    <cellStyle name="Normal 33 3 2 2 4 2 4 2" xfId="18944"/>
    <cellStyle name="Normal 33 3 2 2 4 2 5" xfId="12553"/>
    <cellStyle name="Normal 33 3 2 2 4 3" xfId="5293"/>
    <cellStyle name="Normal 33 3 2 2 4 3 2" xfId="9502"/>
    <cellStyle name="Normal 33 3 2 2 4 3 2 2" xfId="19956"/>
    <cellStyle name="Normal 33 3 2 2 4 3 3" xfId="15748"/>
    <cellStyle name="Normal 33 3 2 2 4 4" xfId="3268"/>
    <cellStyle name="Normal 33 3 2 2 4 4 2" xfId="13723"/>
    <cellStyle name="Normal 33 3 2 2 4 5" xfId="7477"/>
    <cellStyle name="Normal 33 3 2 2 4 5 2" xfId="17931"/>
    <cellStyle name="Normal 33 3 2 2 4 6" xfId="11540"/>
    <cellStyle name="Normal 33 3 2 2 5" xfId="1418"/>
    <cellStyle name="Normal 33 3 2 2 5 2" xfId="5627"/>
    <cellStyle name="Normal 33 3 2 2 5 2 2" xfId="9836"/>
    <cellStyle name="Normal 33 3 2 2 5 2 2 2" xfId="20290"/>
    <cellStyle name="Normal 33 3 2 2 5 2 3" xfId="16082"/>
    <cellStyle name="Normal 33 3 2 2 5 3" xfId="3602"/>
    <cellStyle name="Normal 33 3 2 2 5 3 2" xfId="14057"/>
    <cellStyle name="Normal 33 3 2 2 5 4" xfId="7811"/>
    <cellStyle name="Normal 33 3 2 2 5 4 2" xfId="18265"/>
    <cellStyle name="Normal 33 3 2 2 5 5" xfId="11874"/>
    <cellStyle name="Normal 33 3 2 2 6" xfId="2589"/>
    <cellStyle name="Normal 33 3 2 2 6 2" xfId="6798"/>
    <cellStyle name="Normal 33 3 2 2 6 2 2" xfId="17252"/>
    <cellStyle name="Normal 33 3 2 2 6 3" xfId="13044"/>
    <cellStyle name="Normal 33 3 2 2 7" xfId="4613"/>
    <cellStyle name="Normal 33 3 2 2 7 2" xfId="8822"/>
    <cellStyle name="Normal 33 3 2 2 7 2 2" xfId="19276"/>
    <cellStyle name="Normal 33 3 2 2 7 3" xfId="15068"/>
    <cellStyle name="Normal 33 3 2 2 8" xfId="2430"/>
    <cellStyle name="Normal 33 3 2 2 8 2" xfId="12885"/>
    <cellStyle name="Normal 33 3 2 2 9" xfId="6639"/>
    <cellStyle name="Normal 33 3 2 2 9 2" xfId="17093"/>
    <cellStyle name="Normal 33 3 2 3" xfId="497"/>
    <cellStyle name="Normal 33 3 2 3 2" xfId="844"/>
    <cellStyle name="Normal 33 3 2 3 2 2" xfId="1858"/>
    <cellStyle name="Normal 33 3 2 3 2 2 2" xfId="6067"/>
    <cellStyle name="Normal 33 3 2 3 2 2 2 2" xfId="10276"/>
    <cellStyle name="Normal 33 3 2 3 2 2 2 2 2" xfId="20730"/>
    <cellStyle name="Normal 33 3 2 3 2 2 2 3" xfId="16522"/>
    <cellStyle name="Normal 33 3 2 3 2 2 3" xfId="4042"/>
    <cellStyle name="Normal 33 3 2 3 2 2 3 2" xfId="14497"/>
    <cellStyle name="Normal 33 3 2 3 2 2 4" xfId="8251"/>
    <cellStyle name="Normal 33 3 2 3 2 2 4 2" xfId="18705"/>
    <cellStyle name="Normal 33 3 2 3 2 2 5" xfId="12314"/>
    <cellStyle name="Normal 33 3 2 3 2 3" xfId="5054"/>
    <cellStyle name="Normal 33 3 2 3 2 3 2" xfId="9263"/>
    <cellStyle name="Normal 33 3 2 3 2 3 2 2" xfId="19717"/>
    <cellStyle name="Normal 33 3 2 3 2 3 3" xfId="15509"/>
    <cellStyle name="Normal 33 3 2 3 2 4" xfId="3029"/>
    <cellStyle name="Normal 33 3 2 3 2 4 2" xfId="13484"/>
    <cellStyle name="Normal 33 3 2 3 2 5" xfId="7238"/>
    <cellStyle name="Normal 33 3 2 3 2 5 2" xfId="17692"/>
    <cellStyle name="Normal 33 3 2 3 2 6" xfId="11301"/>
    <cellStyle name="Normal 33 3 2 3 3" xfId="1177"/>
    <cellStyle name="Normal 33 3 2 3 3 2" xfId="2191"/>
    <cellStyle name="Normal 33 3 2 3 3 2 2" xfId="6400"/>
    <cellStyle name="Normal 33 3 2 3 3 2 2 2" xfId="10609"/>
    <cellStyle name="Normal 33 3 2 3 3 2 2 2 2" xfId="21063"/>
    <cellStyle name="Normal 33 3 2 3 3 2 2 3" xfId="16855"/>
    <cellStyle name="Normal 33 3 2 3 3 2 3" xfId="4375"/>
    <cellStyle name="Normal 33 3 2 3 3 2 3 2" xfId="14830"/>
    <cellStyle name="Normal 33 3 2 3 3 2 4" xfId="8584"/>
    <cellStyle name="Normal 33 3 2 3 3 2 4 2" xfId="19038"/>
    <cellStyle name="Normal 33 3 2 3 3 2 5" xfId="12647"/>
    <cellStyle name="Normal 33 3 2 3 3 3" xfId="5387"/>
    <cellStyle name="Normal 33 3 2 3 3 3 2" xfId="9596"/>
    <cellStyle name="Normal 33 3 2 3 3 3 2 2" xfId="20050"/>
    <cellStyle name="Normal 33 3 2 3 3 3 3" xfId="15842"/>
    <cellStyle name="Normal 33 3 2 3 3 4" xfId="3362"/>
    <cellStyle name="Normal 33 3 2 3 3 4 2" xfId="13817"/>
    <cellStyle name="Normal 33 3 2 3 3 5" xfId="7571"/>
    <cellStyle name="Normal 33 3 2 3 3 5 2" xfId="18025"/>
    <cellStyle name="Normal 33 3 2 3 3 6" xfId="11634"/>
    <cellStyle name="Normal 33 3 2 3 4" xfId="1512"/>
    <cellStyle name="Normal 33 3 2 3 4 2" xfId="5721"/>
    <cellStyle name="Normal 33 3 2 3 4 2 2" xfId="9930"/>
    <cellStyle name="Normal 33 3 2 3 4 2 2 2" xfId="20384"/>
    <cellStyle name="Normal 33 3 2 3 4 2 3" xfId="16176"/>
    <cellStyle name="Normal 33 3 2 3 4 3" xfId="3696"/>
    <cellStyle name="Normal 33 3 2 3 4 3 2" xfId="14151"/>
    <cellStyle name="Normal 33 3 2 3 4 4" xfId="7905"/>
    <cellStyle name="Normal 33 3 2 3 4 4 2" xfId="18359"/>
    <cellStyle name="Normal 33 3 2 3 4 5" xfId="11968"/>
    <cellStyle name="Normal 33 3 2 3 5" xfId="4708"/>
    <cellStyle name="Normal 33 3 2 3 5 2" xfId="8917"/>
    <cellStyle name="Normal 33 3 2 3 5 2 2" xfId="19371"/>
    <cellStyle name="Normal 33 3 2 3 5 3" xfId="15163"/>
    <cellStyle name="Normal 33 3 2 3 6" xfId="2683"/>
    <cellStyle name="Normal 33 3 2 3 6 2" xfId="13138"/>
    <cellStyle name="Normal 33 3 2 3 7" xfId="6892"/>
    <cellStyle name="Normal 33 3 2 3 7 2" xfId="17346"/>
    <cellStyle name="Normal 33 3 2 3 8" xfId="10955"/>
    <cellStyle name="Normal 33 3 2 4" xfId="670"/>
    <cellStyle name="Normal 33 3 2 4 2" xfId="1684"/>
    <cellStyle name="Normal 33 3 2 4 2 2" xfId="5893"/>
    <cellStyle name="Normal 33 3 2 4 2 2 2" xfId="10102"/>
    <cellStyle name="Normal 33 3 2 4 2 2 2 2" xfId="20556"/>
    <cellStyle name="Normal 33 3 2 4 2 2 3" xfId="16348"/>
    <cellStyle name="Normal 33 3 2 4 2 3" xfId="3868"/>
    <cellStyle name="Normal 33 3 2 4 2 3 2" xfId="14323"/>
    <cellStyle name="Normal 33 3 2 4 2 4" xfId="8077"/>
    <cellStyle name="Normal 33 3 2 4 2 4 2" xfId="18531"/>
    <cellStyle name="Normal 33 3 2 4 2 5" xfId="12140"/>
    <cellStyle name="Normal 33 3 2 4 3" xfId="4880"/>
    <cellStyle name="Normal 33 3 2 4 3 2" xfId="9089"/>
    <cellStyle name="Normal 33 3 2 4 3 2 2" xfId="19543"/>
    <cellStyle name="Normal 33 3 2 4 3 3" xfId="15335"/>
    <cellStyle name="Normal 33 3 2 4 4" xfId="2855"/>
    <cellStyle name="Normal 33 3 2 4 4 2" xfId="13310"/>
    <cellStyle name="Normal 33 3 2 4 5" xfId="7064"/>
    <cellStyle name="Normal 33 3 2 4 5 2" xfId="17518"/>
    <cellStyle name="Normal 33 3 2 4 6" xfId="11127"/>
    <cellStyle name="Normal 33 3 2 5" xfId="1003"/>
    <cellStyle name="Normal 33 3 2 5 2" xfId="2017"/>
    <cellStyle name="Normal 33 3 2 5 2 2" xfId="6226"/>
    <cellStyle name="Normal 33 3 2 5 2 2 2" xfId="10435"/>
    <cellStyle name="Normal 33 3 2 5 2 2 2 2" xfId="20889"/>
    <cellStyle name="Normal 33 3 2 5 2 2 3" xfId="16681"/>
    <cellStyle name="Normal 33 3 2 5 2 3" xfId="4201"/>
    <cellStyle name="Normal 33 3 2 5 2 3 2" xfId="14656"/>
    <cellStyle name="Normal 33 3 2 5 2 4" xfId="8410"/>
    <cellStyle name="Normal 33 3 2 5 2 4 2" xfId="18864"/>
    <cellStyle name="Normal 33 3 2 5 2 5" xfId="12473"/>
    <cellStyle name="Normal 33 3 2 5 3" xfId="5213"/>
    <cellStyle name="Normal 33 3 2 5 3 2" xfId="9422"/>
    <cellStyle name="Normal 33 3 2 5 3 2 2" xfId="19876"/>
    <cellStyle name="Normal 33 3 2 5 3 3" xfId="15668"/>
    <cellStyle name="Normal 33 3 2 5 4" xfId="3188"/>
    <cellStyle name="Normal 33 3 2 5 4 2" xfId="13643"/>
    <cellStyle name="Normal 33 3 2 5 5" xfId="7397"/>
    <cellStyle name="Normal 33 3 2 5 5 2" xfId="17851"/>
    <cellStyle name="Normal 33 3 2 5 6" xfId="11460"/>
    <cellStyle name="Normal 33 3 2 6" xfId="1338"/>
    <cellStyle name="Normal 33 3 2 6 2" xfId="5547"/>
    <cellStyle name="Normal 33 3 2 6 2 2" xfId="9756"/>
    <cellStyle name="Normal 33 3 2 6 2 2 2" xfId="20210"/>
    <cellStyle name="Normal 33 3 2 6 2 3" xfId="16002"/>
    <cellStyle name="Normal 33 3 2 6 3" xfId="3522"/>
    <cellStyle name="Normal 33 3 2 6 3 2" xfId="13977"/>
    <cellStyle name="Normal 33 3 2 6 4" xfId="7731"/>
    <cellStyle name="Normal 33 3 2 6 4 2" xfId="18185"/>
    <cellStyle name="Normal 33 3 2 6 5" xfId="11794"/>
    <cellStyle name="Normal 33 3 2 7" xfId="2509"/>
    <cellStyle name="Normal 33 3 2 7 2" xfId="6718"/>
    <cellStyle name="Normal 33 3 2 7 2 2" xfId="17172"/>
    <cellStyle name="Normal 33 3 2 7 3" xfId="12964"/>
    <cellStyle name="Normal 33 3 2 8" xfId="4534"/>
    <cellStyle name="Normal 33 3 2 8 2" xfId="8743"/>
    <cellStyle name="Normal 33 3 2 8 2 2" xfId="19197"/>
    <cellStyle name="Normal 33 3 2 8 3" xfId="14989"/>
    <cellStyle name="Normal 33 3 2 9" xfId="2351"/>
    <cellStyle name="Normal 33 3 2 9 2" xfId="12806"/>
    <cellStyle name="Normal 33 3 3" xfId="170"/>
    <cellStyle name="Normal 33 3 3 10" xfId="369"/>
    <cellStyle name="Normal 33 3 3 11" xfId="10827"/>
    <cellStyle name="Normal 33 3 3 2" xfId="543"/>
    <cellStyle name="Normal 33 3 3 2 2" xfId="890"/>
    <cellStyle name="Normal 33 3 3 2 2 2" xfId="1904"/>
    <cellStyle name="Normal 33 3 3 2 2 2 2" xfId="6113"/>
    <cellStyle name="Normal 33 3 3 2 2 2 2 2" xfId="10322"/>
    <cellStyle name="Normal 33 3 3 2 2 2 2 2 2" xfId="20776"/>
    <cellStyle name="Normal 33 3 3 2 2 2 2 3" xfId="16568"/>
    <cellStyle name="Normal 33 3 3 2 2 2 3" xfId="4088"/>
    <cellStyle name="Normal 33 3 3 2 2 2 3 2" xfId="14543"/>
    <cellStyle name="Normal 33 3 3 2 2 2 4" xfId="8297"/>
    <cellStyle name="Normal 33 3 3 2 2 2 4 2" xfId="18751"/>
    <cellStyle name="Normal 33 3 3 2 2 2 5" xfId="12360"/>
    <cellStyle name="Normal 33 3 3 2 2 3" xfId="5100"/>
    <cellStyle name="Normal 33 3 3 2 2 3 2" xfId="9309"/>
    <cellStyle name="Normal 33 3 3 2 2 3 2 2" xfId="19763"/>
    <cellStyle name="Normal 33 3 3 2 2 3 3" xfId="15555"/>
    <cellStyle name="Normal 33 3 3 2 2 4" xfId="3075"/>
    <cellStyle name="Normal 33 3 3 2 2 4 2" xfId="13530"/>
    <cellStyle name="Normal 33 3 3 2 2 5" xfId="7284"/>
    <cellStyle name="Normal 33 3 3 2 2 5 2" xfId="17738"/>
    <cellStyle name="Normal 33 3 3 2 2 6" xfId="11347"/>
    <cellStyle name="Normal 33 3 3 2 3" xfId="1223"/>
    <cellStyle name="Normal 33 3 3 2 3 2" xfId="2237"/>
    <cellStyle name="Normal 33 3 3 2 3 2 2" xfId="6446"/>
    <cellStyle name="Normal 33 3 3 2 3 2 2 2" xfId="10655"/>
    <cellStyle name="Normal 33 3 3 2 3 2 2 2 2" xfId="21109"/>
    <cellStyle name="Normal 33 3 3 2 3 2 2 3" xfId="16901"/>
    <cellStyle name="Normal 33 3 3 2 3 2 3" xfId="4421"/>
    <cellStyle name="Normal 33 3 3 2 3 2 3 2" xfId="14876"/>
    <cellStyle name="Normal 33 3 3 2 3 2 4" xfId="8630"/>
    <cellStyle name="Normal 33 3 3 2 3 2 4 2" xfId="19084"/>
    <cellStyle name="Normal 33 3 3 2 3 2 5" xfId="12693"/>
    <cellStyle name="Normal 33 3 3 2 3 3" xfId="5433"/>
    <cellStyle name="Normal 33 3 3 2 3 3 2" xfId="9642"/>
    <cellStyle name="Normal 33 3 3 2 3 3 2 2" xfId="20096"/>
    <cellStyle name="Normal 33 3 3 2 3 3 3" xfId="15888"/>
    <cellStyle name="Normal 33 3 3 2 3 4" xfId="3408"/>
    <cellStyle name="Normal 33 3 3 2 3 4 2" xfId="13863"/>
    <cellStyle name="Normal 33 3 3 2 3 5" xfId="7617"/>
    <cellStyle name="Normal 33 3 3 2 3 5 2" xfId="18071"/>
    <cellStyle name="Normal 33 3 3 2 3 6" xfId="11680"/>
    <cellStyle name="Normal 33 3 3 2 4" xfId="1558"/>
    <cellStyle name="Normal 33 3 3 2 4 2" xfId="5767"/>
    <cellStyle name="Normal 33 3 3 2 4 2 2" xfId="9976"/>
    <cellStyle name="Normal 33 3 3 2 4 2 2 2" xfId="20430"/>
    <cellStyle name="Normal 33 3 3 2 4 2 3" xfId="16222"/>
    <cellStyle name="Normal 33 3 3 2 4 3" xfId="3742"/>
    <cellStyle name="Normal 33 3 3 2 4 3 2" xfId="14197"/>
    <cellStyle name="Normal 33 3 3 2 4 4" xfId="7951"/>
    <cellStyle name="Normal 33 3 3 2 4 4 2" xfId="18405"/>
    <cellStyle name="Normal 33 3 3 2 4 5" xfId="12014"/>
    <cellStyle name="Normal 33 3 3 2 5" xfId="4754"/>
    <cellStyle name="Normal 33 3 3 2 5 2" xfId="8963"/>
    <cellStyle name="Normal 33 3 3 2 5 2 2" xfId="19417"/>
    <cellStyle name="Normal 33 3 3 2 5 3" xfId="15209"/>
    <cellStyle name="Normal 33 3 3 2 6" xfId="2729"/>
    <cellStyle name="Normal 33 3 3 2 6 2" xfId="13184"/>
    <cellStyle name="Normal 33 3 3 2 7" xfId="6938"/>
    <cellStyle name="Normal 33 3 3 2 7 2" xfId="17392"/>
    <cellStyle name="Normal 33 3 3 2 8" xfId="11001"/>
    <cellStyle name="Normal 33 3 3 3" xfId="716"/>
    <cellStyle name="Normal 33 3 3 3 2" xfId="1730"/>
    <cellStyle name="Normal 33 3 3 3 2 2" xfId="5939"/>
    <cellStyle name="Normal 33 3 3 3 2 2 2" xfId="10148"/>
    <cellStyle name="Normal 33 3 3 3 2 2 2 2" xfId="20602"/>
    <cellStyle name="Normal 33 3 3 3 2 2 3" xfId="16394"/>
    <cellStyle name="Normal 33 3 3 3 2 3" xfId="3914"/>
    <cellStyle name="Normal 33 3 3 3 2 3 2" xfId="14369"/>
    <cellStyle name="Normal 33 3 3 3 2 4" xfId="8123"/>
    <cellStyle name="Normal 33 3 3 3 2 4 2" xfId="18577"/>
    <cellStyle name="Normal 33 3 3 3 2 5" xfId="12186"/>
    <cellStyle name="Normal 33 3 3 3 3" xfId="4926"/>
    <cellStyle name="Normal 33 3 3 3 3 2" xfId="9135"/>
    <cellStyle name="Normal 33 3 3 3 3 2 2" xfId="19589"/>
    <cellStyle name="Normal 33 3 3 3 3 3" xfId="15381"/>
    <cellStyle name="Normal 33 3 3 3 4" xfId="2901"/>
    <cellStyle name="Normal 33 3 3 3 4 2" xfId="13356"/>
    <cellStyle name="Normal 33 3 3 3 5" xfId="7110"/>
    <cellStyle name="Normal 33 3 3 3 5 2" xfId="17564"/>
    <cellStyle name="Normal 33 3 3 3 6" xfId="11173"/>
    <cellStyle name="Normal 33 3 3 4" xfId="1049"/>
    <cellStyle name="Normal 33 3 3 4 2" xfId="2063"/>
    <cellStyle name="Normal 33 3 3 4 2 2" xfId="6272"/>
    <cellStyle name="Normal 33 3 3 4 2 2 2" xfId="10481"/>
    <cellStyle name="Normal 33 3 3 4 2 2 2 2" xfId="20935"/>
    <cellStyle name="Normal 33 3 3 4 2 2 3" xfId="16727"/>
    <cellStyle name="Normal 33 3 3 4 2 3" xfId="4247"/>
    <cellStyle name="Normal 33 3 3 4 2 3 2" xfId="14702"/>
    <cellStyle name="Normal 33 3 3 4 2 4" xfId="8456"/>
    <cellStyle name="Normal 33 3 3 4 2 4 2" xfId="18910"/>
    <cellStyle name="Normal 33 3 3 4 2 5" xfId="12519"/>
    <cellStyle name="Normal 33 3 3 4 3" xfId="5259"/>
    <cellStyle name="Normal 33 3 3 4 3 2" xfId="9468"/>
    <cellStyle name="Normal 33 3 3 4 3 2 2" xfId="19922"/>
    <cellStyle name="Normal 33 3 3 4 3 3" xfId="15714"/>
    <cellStyle name="Normal 33 3 3 4 4" xfId="3234"/>
    <cellStyle name="Normal 33 3 3 4 4 2" xfId="13689"/>
    <cellStyle name="Normal 33 3 3 4 5" xfId="7443"/>
    <cellStyle name="Normal 33 3 3 4 5 2" xfId="17897"/>
    <cellStyle name="Normal 33 3 3 4 6" xfId="11506"/>
    <cellStyle name="Normal 33 3 3 5" xfId="1384"/>
    <cellStyle name="Normal 33 3 3 5 2" xfId="5593"/>
    <cellStyle name="Normal 33 3 3 5 2 2" xfId="9802"/>
    <cellStyle name="Normal 33 3 3 5 2 2 2" xfId="20256"/>
    <cellStyle name="Normal 33 3 3 5 2 3" xfId="16048"/>
    <cellStyle name="Normal 33 3 3 5 3" xfId="3568"/>
    <cellStyle name="Normal 33 3 3 5 3 2" xfId="14023"/>
    <cellStyle name="Normal 33 3 3 5 4" xfId="7777"/>
    <cellStyle name="Normal 33 3 3 5 4 2" xfId="18231"/>
    <cellStyle name="Normal 33 3 3 5 5" xfId="11840"/>
    <cellStyle name="Normal 33 3 3 6" xfId="2555"/>
    <cellStyle name="Normal 33 3 3 6 2" xfId="6764"/>
    <cellStyle name="Normal 33 3 3 6 2 2" xfId="17218"/>
    <cellStyle name="Normal 33 3 3 6 3" xfId="13010"/>
    <cellStyle name="Normal 33 3 3 7" xfId="4579"/>
    <cellStyle name="Normal 33 3 3 7 2" xfId="8788"/>
    <cellStyle name="Normal 33 3 3 7 2 2" xfId="19242"/>
    <cellStyle name="Normal 33 3 3 7 3" xfId="15034"/>
    <cellStyle name="Normal 33 3 3 8" xfId="2396"/>
    <cellStyle name="Normal 33 3 3 8 2" xfId="12851"/>
    <cellStyle name="Normal 33 3 3 9" xfId="6605"/>
    <cellStyle name="Normal 33 3 3 9 2" xfId="17059"/>
    <cellStyle name="Normal 33 3 4" xfId="463"/>
    <cellStyle name="Normal 33 3 4 2" xfId="810"/>
    <cellStyle name="Normal 33 3 4 2 2" xfId="1824"/>
    <cellStyle name="Normal 33 3 4 2 2 2" xfId="6033"/>
    <cellStyle name="Normal 33 3 4 2 2 2 2" xfId="10242"/>
    <cellStyle name="Normal 33 3 4 2 2 2 2 2" xfId="20696"/>
    <cellStyle name="Normal 33 3 4 2 2 2 3" xfId="16488"/>
    <cellStyle name="Normal 33 3 4 2 2 3" xfId="4008"/>
    <cellStyle name="Normal 33 3 4 2 2 3 2" xfId="14463"/>
    <cellStyle name="Normal 33 3 4 2 2 4" xfId="8217"/>
    <cellStyle name="Normal 33 3 4 2 2 4 2" xfId="18671"/>
    <cellStyle name="Normal 33 3 4 2 2 5" xfId="12280"/>
    <cellStyle name="Normal 33 3 4 2 3" xfId="5020"/>
    <cellStyle name="Normal 33 3 4 2 3 2" xfId="9229"/>
    <cellStyle name="Normal 33 3 4 2 3 2 2" xfId="19683"/>
    <cellStyle name="Normal 33 3 4 2 3 3" xfId="15475"/>
    <cellStyle name="Normal 33 3 4 2 4" xfId="2995"/>
    <cellStyle name="Normal 33 3 4 2 4 2" xfId="13450"/>
    <cellStyle name="Normal 33 3 4 2 5" xfId="7204"/>
    <cellStyle name="Normal 33 3 4 2 5 2" xfId="17658"/>
    <cellStyle name="Normal 33 3 4 2 6" xfId="11267"/>
    <cellStyle name="Normal 33 3 4 3" xfId="1143"/>
    <cellStyle name="Normal 33 3 4 3 2" xfId="2157"/>
    <cellStyle name="Normal 33 3 4 3 2 2" xfId="6366"/>
    <cellStyle name="Normal 33 3 4 3 2 2 2" xfId="10575"/>
    <cellStyle name="Normal 33 3 4 3 2 2 2 2" xfId="21029"/>
    <cellStyle name="Normal 33 3 4 3 2 2 3" xfId="16821"/>
    <cellStyle name="Normal 33 3 4 3 2 3" xfId="4341"/>
    <cellStyle name="Normal 33 3 4 3 2 3 2" xfId="14796"/>
    <cellStyle name="Normal 33 3 4 3 2 4" xfId="8550"/>
    <cellStyle name="Normal 33 3 4 3 2 4 2" xfId="19004"/>
    <cellStyle name="Normal 33 3 4 3 2 5" xfId="12613"/>
    <cellStyle name="Normal 33 3 4 3 3" xfId="5353"/>
    <cellStyle name="Normal 33 3 4 3 3 2" xfId="9562"/>
    <cellStyle name="Normal 33 3 4 3 3 2 2" xfId="20016"/>
    <cellStyle name="Normal 33 3 4 3 3 3" xfId="15808"/>
    <cellStyle name="Normal 33 3 4 3 4" xfId="3328"/>
    <cellStyle name="Normal 33 3 4 3 4 2" xfId="13783"/>
    <cellStyle name="Normal 33 3 4 3 5" xfId="7537"/>
    <cellStyle name="Normal 33 3 4 3 5 2" xfId="17991"/>
    <cellStyle name="Normal 33 3 4 3 6" xfId="11600"/>
    <cellStyle name="Normal 33 3 4 4" xfId="1478"/>
    <cellStyle name="Normal 33 3 4 4 2" xfId="5687"/>
    <cellStyle name="Normal 33 3 4 4 2 2" xfId="9896"/>
    <cellStyle name="Normal 33 3 4 4 2 2 2" xfId="20350"/>
    <cellStyle name="Normal 33 3 4 4 2 3" xfId="16142"/>
    <cellStyle name="Normal 33 3 4 4 3" xfId="3662"/>
    <cellStyle name="Normal 33 3 4 4 3 2" xfId="14117"/>
    <cellStyle name="Normal 33 3 4 4 4" xfId="7871"/>
    <cellStyle name="Normal 33 3 4 4 4 2" xfId="18325"/>
    <cellStyle name="Normal 33 3 4 4 5" xfId="11934"/>
    <cellStyle name="Normal 33 3 4 5" xfId="4674"/>
    <cellStyle name="Normal 33 3 4 5 2" xfId="8883"/>
    <cellStyle name="Normal 33 3 4 5 2 2" xfId="19337"/>
    <cellStyle name="Normal 33 3 4 5 3" xfId="15129"/>
    <cellStyle name="Normal 33 3 4 6" xfId="2649"/>
    <cellStyle name="Normal 33 3 4 6 2" xfId="13104"/>
    <cellStyle name="Normal 33 3 4 7" xfId="6858"/>
    <cellStyle name="Normal 33 3 4 7 2" xfId="17312"/>
    <cellStyle name="Normal 33 3 4 8" xfId="10921"/>
    <cellStyle name="Normal 33 3 5" xfId="636"/>
    <cellStyle name="Normal 33 3 5 2" xfId="1650"/>
    <cellStyle name="Normal 33 3 5 2 2" xfId="5859"/>
    <cellStyle name="Normal 33 3 5 2 2 2" xfId="10068"/>
    <cellStyle name="Normal 33 3 5 2 2 2 2" xfId="20522"/>
    <cellStyle name="Normal 33 3 5 2 2 3" xfId="16314"/>
    <cellStyle name="Normal 33 3 5 2 3" xfId="3834"/>
    <cellStyle name="Normal 33 3 5 2 3 2" xfId="14289"/>
    <cellStyle name="Normal 33 3 5 2 4" xfId="8043"/>
    <cellStyle name="Normal 33 3 5 2 4 2" xfId="18497"/>
    <cellStyle name="Normal 33 3 5 2 5" xfId="12106"/>
    <cellStyle name="Normal 33 3 5 3" xfId="4846"/>
    <cellStyle name="Normal 33 3 5 3 2" xfId="9055"/>
    <cellStyle name="Normal 33 3 5 3 2 2" xfId="19509"/>
    <cellStyle name="Normal 33 3 5 3 3" xfId="15301"/>
    <cellStyle name="Normal 33 3 5 4" xfId="2821"/>
    <cellStyle name="Normal 33 3 5 4 2" xfId="13276"/>
    <cellStyle name="Normal 33 3 5 5" xfId="7030"/>
    <cellStyle name="Normal 33 3 5 5 2" xfId="17484"/>
    <cellStyle name="Normal 33 3 5 6" xfId="11093"/>
    <cellStyle name="Normal 33 3 6" xfId="969"/>
    <cellStyle name="Normal 33 3 6 2" xfId="1983"/>
    <cellStyle name="Normal 33 3 6 2 2" xfId="6192"/>
    <cellStyle name="Normal 33 3 6 2 2 2" xfId="10401"/>
    <cellStyle name="Normal 33 3 6 2 2 2 2" xfId="20855"/>
    <cellStyle name="Normal 33 3 6 2 2 3" xfId="16647"/>
    <cellStyle name="Normal 33 3 6 2 3" xfId="4167"/>
    <cellStyle name="Normal 33 3 6 2 3 2" xfId="14622"/>
    <cellStyle name="Normal 33 3 6 2 4" xfId="8376"/>
    <cellStyle name="Normal 33 3 6 2 4 2" xfId="18830"/>
    <cellStyle name="Normal 33 3 6 2 5" xfId="12439"/>
    <cellStyle name="Normal 33 3 6 3" xfId="5179"/>
    <cellStyle name="Normal 33 3 6 3 2" xfId="9388"/>
    <cellStyle name="Normal 33 3 6 3 2 2" xfId="19842"/>
    <cellStyle name="Normal 33 3 6 3 3" xfId="15634"/>
    <cellStyle name="Normal 33 3 6 4" xfId="3154"/>
    <cellStyle name="Normal 33 3 6 4 2" xfId="13609"/>
    <cellStyle name="Normal 33 3 6 5" xfId="7363"/>
    <cellStyle name="Normal 33 3 6 5 2" xfId="17817"/>
    <cellStyle name="Normal 33 3 6 6" xfId="11426"/>
    <cellStyle name="Normal 33 3 7" xfId="1304"/>
    <cellStyle name="Normal 33 3 7 2" xfId="5513"/>
    <cellStyle name="Normal 33 3 7 2 2" xfId="9722"/>
    <cellStyle name="Normal 33 3 7 2 2 2" xfId="20176"/>
    <cellStyle name="Normal 33 3 7 2 3" xfId="15968"/>
    <cellStyle name="Normal 33 3 7 3" xfId="3488"/>
    <cellStyle name="Normal 33 3 7 3 2" xfId="13943"/>
    <cellStyle name="Normal 33 3 7 4" xfId="7697"/>
    <cellStyle name="Normal 33 3 7 4 2" xfId="18151"/>
    <cellStyle name="Normal 33 3 7 5" xfId="11760"/>
    <cellStyle name="Normal 33 3 8" xfId="2475"/>
    <cellStyle name="Normal 33 3 8 2" xfId="6684"/>
    <cellStyle name="Normal 33 3 8 2 2" xfId="17138"/>
    <cellStyle name="Normal 33 3 8 3" xfId="12930"/>
    <cellStyle name="Normal 33 3 9" xfId="4489"/>
    <cellStyle name="Normal 33 3 9 2" xfId="8698"/>
    <cellStyle name="Normal 33 3 9 2 2" xfId="19152"/>
    <cellStyle name="Normal 33 3 9 3" xfId="14944"/>
    <cellStyle name="Normal 33 4" xfId="171"/>
    <cellStyle name="Normal 33 4 10" xfId="6534"/>
    <cellStyle name="Normal 33 4 10 2" xfId="16988"/>
    <cellStyle name="Normal 33 4 11" xfId="308"/>
    <cellStyle name="Normal 33 4 12" xfId="10766"/>
    <cellStyle name="Normal 33 4 2" xfId="172"/>
    <cellStyle name="Normal 33 4 2 10" xfId="388"/>
    <cellStyle name="Normal 33 4 2 11" xfId="10846"/>
    <cellStyle name="Normal 33 4 2 2" xfId="562"/>
    <cellStyle name="Normal 33 4 2 2 2" xfId="909"/>
    <cellStyle name="Normal 33 4 2 2 2 2" xfId="1923"/>
    <cellStyle name="Normal 33 4 2 2 2 2 2" xfId="6132"/>
    <cellStyle name="Normal 33 4 2 2 2 2 2 2" xfId="10341"/>
    <cellStyle name="Normal 33 4 2 2 2 2 2 2 2" xfId="20795"/>
    <cellStyle name="Normal 33 4 2 2 2 2 2 3" xfId="16587"/>
    <cellStyle name="Normal 33 4 2 2 2 2 3" xfId="4107"/>
    <cellStyle name="Normal 33 4 2 2 2 2 3 2" xfId="14562"/>
    <cellStyle name="Normal 33 4 2 2 2 2 4" xfId="8316"/>
    <cellStyle name="Normal 33 4 2 2 2 2 4 2" xfId="18770"/>
    <cellStyle name="Normal 33 4 2 2 2 2 5" xfId="12379"/>
    <cellStyle name="Normal 33 4 2 2 2 3" xfId="5119"/>
    <cellStyle name="Normal 33 4 2 2 2 3 2" xfId="9328"/>
    <cellStyle name="Normal 33 4 2 2 2 3 2 2" xfId="19782"/>
    <cellStyle name="Normal 33 4 2 2 2 3 3" xfId="15574"/>
    <cellStyle name="Normal 33 4 2 2 2 4" xfId="3094"/>
    <cellStyle name="Normal 33 4 2 2 2 4 2" xfId="13549"/>
    <cellStyle name="Normal 33 4 2 2 2 5" xfId="7303"/>
    <cellStyle name="Normal 33 4 2 2 2 5 2" xfId="17757"/>
    <cellStyle name="Normal 33 4 2 2 2 6" xfId="11366"/>
    <cellStyle name="Normal 33 4 2 2 3" xfId="1242"/>
    <cellStyle name="Normal 33 4 2 2 3 2" xfId="2256"/>
    <cellStyle name="Normal 33 4 2 2 3 2 2" xfId="6465"/>
    <cellStyle name="Normal 33 4 2 2 3 2 2 2" xfId="10674"/>
    <cellStyle name="Normal 33 4 2 2 3 2 2 2 2" xfId="21128"/>
    <cellStyle name="Normal 33 4 2 2 3 2 2 3" xfId="16920"/>
    <cellStyle name="Normal 33 4 2 2 3 2 3" xfId="4440"/>
    <cellStyle name="Normal 33 4 2 2 3 2 3 2" xfId="14895"/>
    <cellStyle name="Normal 33 4 2 2 3 2 4" xfId="8649"/>
    <cellStyle name="Normal 33 4 2 2 3 2 4 2" xfId="19103"/>
    <cellStyle name="Normal 33 4 2 2 3 2 5" xfId="12712"/>
    <cellStyle name="Normal 33 4 2 2 3 3" xfId="5452"/>
    <cellStyle name="Normal 33 4 2 2 3 3 2" xfId="9661"/>
    <cellStyle name="Normal 33 4 2 2 3 3 2 2" xfId="20115"/>
    <cellStyle name="Normal 33 4 2 2 3 3 3" xfId="15907"/>
    <cellStyle name="Normal 33 4 2 2 3 4" xfId="3427"/>
    <cellStyle name="Normal 33 4 2 2 3 4 2" xfId="13882"/>
    <cellStyle name="Normal 33 4 2 2 3 5" xfId="7636"/>
    <cellStyle name="Normal 33 4 2 2 3 5 2" xfId="18090"/>
    <cellStyle name="Normal 33 4 2 2 3 6" xfId="11699"/>
    <cellStyle name="Normal 33 4 2 2 4" xfId="1577"/>
    <cellStyle name="Normal 33 4 2 2 4 2" xfId="5786"/>
    <cellStyle name="Normal 33 4 2 2 4 2 2" xfId="9995"/>
    <cellStyle name="Normal 33 4 2 2 4 2 2 2" xfId="20449"/>
    <cellStyle name="Normal 33 4 2 2 4 2 3" xfId="16241"/>
    <cellStyle name="Normal 33 4 2 2 4 3" xfId="3761"/>
    <cellStyle name="Normal 33 4 2 2 4 3 2" xfId="14216"/>
    <cellStyle name="Normal 33 4 2 2 4 4" xfId="7970"/>
    <cellStyle name="Normal 33 4 2 2 4 4 2" xfId="18424"/>
    <cellStyle name="Normal 33 4 2 2 4 5" xfId="12033"/>
    <cellStyle name="Normal 33 4 2 2 5" xfId="4773"/>
    <cellStyle name="Normal 33 4 2 2 5 2" xfId="8982"/>
    <cellStyle name="Normal 33 4 2 2 5 2 2" xfId="19436"/>
    <cellStyle name="Normal 33 4 2 2 5 3" xfId="15228"/>
    <cellStyle name="Normal 33 4 2 2 6" xfId="2748"/>
    <cellStyle name="Normal 33 4 2 2 6 2" xfId="13203"/>
    <cellStyle name="Normal 33 4 2 2 7" xfId="6957"/>
    <cellStyle name="Normal 33 4 2 2 7 2" xfId="17411"/>
    <cellStyle name="Normal 33 4 2 2 8" xfId="11020"/>
    <cellStyle name="Normal 33 4 2 3" xfId="735"/>
    <cellStyle name="Normal 33 4 2 3 2" xfId="1749"/>
    <cellStyle name="Normal 33 4 2 3 2 2" xfId="5958"/>
    <cellStyle name="Normal 33 4 2 3 2 2 2" xfId="10167"/>
    <cellStyle name="Normal 33 4 2 3 2 2 2 2" xfId="20621"/>
    <cellStyle name="Normal 33 4 2 3 2 2 3" xfId="16413"/>
    <cellStyle name="Normal 33 4 2 3 2 3" xfId="3933"/>
    <cellStyle name="Normal 33 4 2 3 2 3 2" xfId="14388"/>
    <cellStyle name="Normal 33 4 2 3 2 4" xfId="8142"/>
    <cellStyle name="Normal 33 4 2 3 2 4 2" xfId="18596"/>
    <cellStyle name="Normal 33 4 2 3 2 5" xfId="12205"/>
    <cellStyle name="Normal 33 4 2 3 3" xfId="4945"/>
    <cellStyle name="Normal 33 4 2 3 3 2" xfId="9154"/>
    <cellStyle name="Normal 33 4 2 3 3 2 2" xfId="19608"/>
    <cellStyle name="Normal 33 4 2 3 3 3" xfId="15400"/>
    <cellStyle name="Normal 33 4 2 3 4" xfId="2920"/>
    <cellStyle name="Normal 33 4 2 3 4 2" xfId="13375"/>
    <cellStyle name="Normal 33 4 2 3 5" xfId="7129"/>
    <cellStyle name="Normal 33 4 2 3 5 2" xfId="17583"/>
    <cellStyle name="Normal 33 4 2 3 6" xfId="11192"/>
    <cellStyle name="Normal 33 4 2 4" xfId="1068"/>
    <cellStyle name="Normal 33 4 2 4 2" xfId="2082"/>
    <cellStyle name="Normal 33 4 2 4 2 2" xfId="6291"/>
    <cellStyle name="Normal 33 4 2 4 2 2 2" xfId="10500"/>
    <cellStyle name="Normal 33 4 2 4 2 2 2 2" xfId="20954"/>
    <cellStyle name="Normal 33 4 2 4 2 2 3" xfId="16746"/>
    <cellStyle name="Normal 33 4 2 4 2 3" xfId="4266"/>
    <cellStyle name="Normal 33 4 2 4 2 3 2" xfId="14721"/>
    <cellStyle name="Normal 33 4 2 4 2 4" xfId="8475"/>
    <cellStyle name="Normal 33 4 2 4 2 4 2" xfId="18929"/>
    <cellStyle name="Normal 33 4 2 4 2 5" xfId="12538"/>
    <cellStyle name="Normal 33 4 2 4 3" xfId="5278"/>
    <cellStyle name="Normal 33 4 2 4 3 2" xfId="9487"/>
    <cellStyle name="Normal 33 4 2 4 3 2 2" xfId="19941"/>
    <cellStyle name="Normal 33 4 2 4 3 3" xfId="15733"/>
    <cellStyle name="Normal 33 4 2 4 4" xfId="3253"/>
    <cellStyle name="Normal 33 4 2 4 4 2" xfId="13708"/>
    <cellStyle name="Normal 33 4 2 4 5" xfId="7462"/>
    <cellStyle name="Normal 33 4 2 4 5 2" xfId="17916"/>
    <cellStyle name="Normal 33 4 2 4 6" xfId="11525"/>
    <cellStyle name="Normal 33 4 2 5" xfId="1403"/>
    <cellStyle name="Normal 33 4 2 5 2" xfId="5612"/>
    <cellStyle name="Normal 33 4 2 5 2 2" xfId="9821"/>
    <cellStyle name="Normal 33 4 2 5 2 2 2" xfId="20275"/>
    <cellStyle name="Normal 33 4 2 5 2 3" xfId="16067"/>
    <cellStyle name="Normal 33 4 2 5 3" xfId="3587"/>
    <cellStyle name="Normal 33 4 2 5 3 2" xfId="14042"/>
    <cellStyle name="Normal 33 4 2 5 4" xfId="7796"/>
    <cellStyle name="Normal 33 4 2 5 4 2" xfId="18250"/>
    <cellStyle name="Normal 33 4 2 5 5" xfId="11859"/>
    <cellStyle name="Normal 33 4 2 6" xfId="2574"/>
    <cellStyle name="Normal 33 4 2 6 2" xfId="6783"/>
    <cellStyle name="Normal 33 4 2 6 2 2" xfId="17237"/>
    <cellStyle name="Normal 33 4 2 6 3" xfId="13029"/>
    <cellStyle name="Normal 33 4 2 7" xfId="4598"/>
    <cellStyle name="Normal 33 4 2 7 2" xfId="8807"/>
    <cellStyle name="Normal 33 4 2 7 2 2" xfId="19261"/>
    <cellStyle name="Normal 33 4 2 7 3" xfId="15053"/>
    <cellStyle name="Normal 33 4 2 8" xfId="2415"/>
    <cellStyle name="Normal 33 4 2 8 2" xfId="12870"/>
    <cellStyle name="Normal 33 4 2 9" xfId="6624"/>
    <cellStyle name="Normal 33 4 2 9 2" xfId="17078"/>
    <cellStyle name="Normal 33 4 3" xfId="482"/>
    <cellStyle name="Normal 33 4 3 2" xfId="829"/>
    <cellStyle name="Normal 33 4 3 2 2" xfId="1843"/>
    <cellStyle name="Normal 33 4 3 2 2 2" xfId="6052"/>
    <cellStyle name="Normal 33 4 3 2 2 2 2" xfId="10261"/>
    <cellStyle name="Normal 33 4 3 2 2 2 2 2" xfId="20715"/>
    <cellStyle name="Normal 33 4 3 2 2 2 3" xfId="16507"/>
    <cellStyle name="Normal 33 4 3 2 2 3" xfId="4027"/>
    <cellStyle name="Normal 33 4 3 2 2 3 2" xfId="14482"/>
    <cellStyle name="Normal 33 4 3 2 2 4" xfId="8236"/>
    <cellStyle name="Normal 33 4 3 2 2 4 2" xfId="18690"/>
    <cellStyle name="Normal 33 4 3 2 2 5" xfId="12299"/>
    <cellStyle name="Normal 33 4 3 2 3" xfId="5039"/>
    <cellStyle name="Normal 33 4 3 2 3 2" xfId="9248"/>
    <cellStyle name="Normal 33 4 3 2 3 2 2" xfId="19702"/>
    <cellStyle name="Normal 33 4 3 2 3 3" xfId="15494"/>
    <cellStyle name="Normal 33 4 3 2 4" xfId="3014"/>
    <cellStyle name="Normal 33 4 3 2 4 2" xfId="13469"/>
    <cellStyle name="Normal 33 4 3 2 5" xfId="7223"/>
    <cellStyle name="Normal 33 4 3 2 5 2" xfId="17677"/>
    <cellStyle name="Normal 33 4 3 2 6" xfId="11286"/>
    <cellStyle name="Normal 33 4 3 3" xfId="1162"/>
    <cellStyle name="Normal 33 4 3 3 2" xfId="2176"/>
    <cellStyle name="Normal 33 4 3 3 2 2" xfId="6385"/>
    <cellStyle name="Normal 33 4 3 3 2 2 2" xfId="10594"/>
    <cellStyle name="Normal 33 4 3 3 2 2 2 2" xfId="21048"/>
    <cellStyle name="Normal 33 4 3 3 2 2 3" xfId="16840"/>
    <cellStyle name="Normal 33 4 3 3 2 3" xfId="4360"/>
    <cellStyle name="Normal 33 4 3 3 2 3 2" xfId="14815"/>
    <cellStyle name="Normal 33 4 3 3 2 4" xfId="8569"/>
    <cellStyle name="Normal 33 4 3 3 2 4 2" xfId="19023"/>
    <cellStyle name="Normal 33 4 3 3 2 5" xfId="12632"/>
    <cellStyle name="Normal 33 4 3 3 3" xfId="5372"/>
    <cellStyle name="Normal 33 4 3 3 3 2" xfId="9581"/>
    <cellStyle name="Normal 33 4 3 3 3 2 2" xfId="20035"/>
    <cellStyle name="Normal 33 4 3 3 3 3" xfId="15827"/>
    <cellStyle name="Normal 33 4 3 3 4" xfId="3347"/>
    <cellStyle name="Normal 33 4 3 3 4 2" xfId="13802"/>
    <cellStyle name="Normal 33 4 3 3 5" xfId="7556"/>
    <cellStyle name="Normal 33 4 3 3 5 2" xfId="18010"/>
    <cellStyle name="Normal 33 4 3 3 6" xfId="11619"/>
    <cellStyle name="Normal 33 4 3 4" xfId="1497"/>
    <cellStyle name="Normal 33 4 3 4 2" xfId="5706"/>
    <cellStyle name="Normal 33 4 3 4 2 2" xfId="9915"/>
    <cellStyle name="Normal 33 4 3 4 2 2 2" xfId="20369"/>
    <cellStyle name="Normal 33 4 3 4 2 3" xfId="16161"/>
    <cellStyle name="Normal 33 4 3 4 3" xfId="3681"/>
    <cellStyle name="Normal 33 4 3 4 3 2" xfId="14136"/>
    <cellStyle name="Normal 33 4 3 4 4" xfId="7890"/>
    <cellStyle name="Normal 33 4 3 4 4 2" xfId="18344"/>
    <cellStyle name="Normal 33 4 3 4 5" xfId="11953"/>
    <cellStyle name="Normal 33 4 3 5" xfId="4693"/>
    <cellStyle name="Normal 33 4 3 5 2" xfId="8902"/>
    <cellStyle name="Normal 33 4 3 5 2 2" xfId="19356"/>
    <cellStyle name="Normal 33 4 3 5 3" xfId="15148"/>
    <cellStyle name="Normal 33 4 3 6" xfId="2668"/>
    <cellStyle name="Normal 33 4 3 6 2" xfId="13123"/>
    <cellStyle name="Normal 33 4 3 7" xfId="6877"/>
    <cellStyle name="Normal 33 4 3 7 2" xfId="17331"/>
    <cellStyle name="Normal 33 4 3 8" xfId="10940"/>
    <cellStyle name="Normal 33 4 4" xfId="655"/>
    <cellStyle name="Normal 33 4 4 2" xfId="1669"/>
    <cellStyle name="Normal 33 4 4 2 2" xfId="5878"/>
    <cellStyle name="Normal 33 4 4 2 2 2" xfId="10087"/>
    <cellStyle name="Normal 33 4 4 2 2 2 2" xfId="20541"/>
    <cellStyle name="Normal 33 4 4 2 2 3" xfId="16333"/>
    <cellStyle name="Normal 33 4 4 2 3" xfId="3853"/>
    <cellStyle name="Normal 33 4 4 2 3 2" xfId="14308"/>
    <cellStyle name="Normal 33 4 4 2 4" xfId="8062"/>
    <cellStyle name="Normal 33 4 4 2 4 2" xfId="18516"/>
    <cellStyle name="Normal 33 4 4 2 5" xfId="12125"/>
    <cellStyle name="Normal 33 4 4 3" xfId="4865"/>
    <cellStyle name="Normal 33 4 4 3 2" xfId="9074"/>
    <cellStyle name="Normal 33 4 4 3 2 2" xfId="19528"/>
    <cellStyle name="Normal 33 4 4 3 3" xfId="15320"/>
    <cellStyle name="Normal 33 4 4 4" xfId="2840"/>
    <cellStyle name="Normal 33 4 4 4 2" xfId="13295"/>
    <cellStyle name="Normal 33 4 4 5" xfId="7049"/>
    <cellStyle name="Normal 33 4 4 5 2" xfId="17503"/>
    <cellStyle name="Normal 33 4 4 6" xfId="11112"/>
    <cellStyle name="Normal 33 4 5" xfId="988"/>
    <cellStyle name="Normal 33 4 5 2" xfId="2002"/>
    <cellStyle name="Normal 33 4 5 2 2" xfId="6211"/>
    <cellStyle name="Normal 33 4 5 2 2 2" xfId="10420"/>
    <cellStyle name="Normal 33 4 5 2 2 2 2" xfId="20874"/>
    <cellStyle name="Normal 33 4 5 2 2 3" xfId="16666"/>
    <cellStyle name="Normal 33 4 5 2 3" xfId="4186"/>
    <cellStyle name="Normal 33 4 5 2 3 2" xfId="14641"/>
    <cellStyle name="Normal 33 4 5 2 4" xfId="8395"/>
    <cellStyle name="Normal 33 4 5 2 4 2" xfId="18849"/>
    <cellStyle name="Normal 33 4 5 2 5" xfId="12458"/>
    <cellStyle name="Normal 33 4 5 3" xfId="5198"/>
    <cellStyle name="Normal 33 4 5 3 2" xfId="9407"/>
    <cellStyle name="Normal 33 4 5 3 2 2" xfId="19861"/>
    <cellStyle name="Normal 33 4 5 3 3" xfId="15653"/>
    <cellStyle name="Normal 33 4 5 4" xfId="3173"/>
    <cellStyle name="Normal 33 4 5 4 2" xfId="13628"/>
    <cellStyle name="Normal 33 4 5 5" xfId="7382"/>
    <cellStyle name="Normal 33 4 5 5 2" xfId="17836"/>
    <cellStyle name="Normal 33 4 5 6" xfId="11445"/>
    <cellStyle name="Normal 33 4 6" xfId="1323"/>
    <cellStyle name="Normal 33 4 6 2" xfId="5532"/>
    <cellStyle name="Normal 33 4 6 2 2" xfId="9741"/>
    <cellStyle name="Normal 33 4 6 2 2 2" xfId="20195"/>
    <cellStyle name="Normal 33 4 6 2 3" xfId="15987"/>
    <cellStyle name="Normal 33 4 6 3" xfId="3507"/>
    <cellStyle name="Normal 33 4 6 3 2" xfId="13962"/>
    <cellStyle name="Normal 33 4 6 4" xfId="7716"/>
    <cellStyle name="Normal 33 4 6 4 2" xfId="18170"/>
    <cellStyle name="Normal 33 4 6 5" xfId="11779"/>
    <cellStyle name="Normal 33 4 7" xfId="2494"/>
    <cellStyle name="Normal 33 4 7 2" xfId="6703"/>
    <cellStyle name="Normal 33 4 7 2 2" xfId="17157"/>
    <cellStyle name="Normal 33 4 7 3" xfId="12949"/>
    <cellStyle name="Normal 33 4 8" xfId="4508"/>
    <cellStyle name="Normal 33 4 8 2" xfId="8717"/>
    <cellStyle name="Normal 33 4 8 2 2" xfId="19171"/>
    <cellStyle name="Normal 33 4 8 3" xfId="14963"/>
    <cellStyle name="Normal 33 4 9" xfId="2325"/>
    <cellStyle name="Normal 33 4 9 2" xfId="12780"/>
    <cellStyle name="Normal 33 5" xfId="173"/>
    <cellStyle name="Normal 33 5 10" xfId="6543"/>
    <cellStyle name="Normal 33 5 10 2" xfId="16997"/>
    <cellStyle name="Normal 33 5 11" xfId="272"/>
    <cellStyle name="Normal 33 5 12" xfId="10730"/>
    <cellStyle name="Normal 33 5 2" xfId="174"/>
    <cellStyle name="Normal 33 5 2 10" xfId="352"/>
    <cellStyle name="Normal 33 5 2 11" xfId="10810"/>
    <cellStyle name="Normal 33 5 2 2" xfId="526"/>
    <cellStyle name="Normal 33 5 2 2 2" xfId="873"/>
    <cellStyle name="Normal 33 5 2 2 2 2" xfId="1887"/>
    <cellStyle name="Normal 33 5 2 2 2 2 2" xfId="6096"/>
    <cellStyle name="Normal 33 5 2 2 2 2 2 2" xfId="10305"/>
    <cellStyle name="Normal 33 5 2 2 2 2 2 2 2" xfId="20759"/>
    <cellStyle name="Normal 33 5 2 2 2 2 2 3" xfId="16551"/>
    <cellStyle name="Normal 33 5 2 2 2 2 3" xfId="4071"/>
    <cellStyle name="Normal 33 5 2 2 2 2 3 2" xfId="14526"/>
    <cellStyle name="Normal 33 5 2 2 2 2 4" xfId="8280"/>
    <cellStyle name="Normal 33 5 2 2 2 2 4 2" xfId="18734"/>
    <cellStyle name="Normal 33 5 2 2 2 2 5" xfId="12343"/>
    <cellStyle name="Normal 33 5 2 2 2 3" xfId="5083"/>
    <cellStyle name="Normal 33 5 2 2 2 3 2" xfId="9292"/>
    <cellStyle name="Normal 33 5 2 2 2 3 2 2" xfId="19746"/>
    <cellStyle name="Normal 33 5 2 2 2 3 3" xfId="15538"/>
    <cellStyle name="Normal 33 5 2 2 2 4" xfId="3058"/>
    <cellStyle name="Normal 33 5 2 2 2 4 2" xfId="13513"/>
    <cellStyle name="Normal 33 5 2 2 2 5" xfId="7267"/>
    <cellStyle name="Normal 33 5 2 2 2 5 2" xfId="17721"/>
    <cellStyle name="Normal 33 5 2 2 2 6" xfId="11330"/>
    <cellStyle name="Normal 33 5 2 2 3" xfId="1206"/>
    <cellStyle name="Normal 33 5 2 2 3 2" xfId="2220"/>
    <cellStyle name="Normal 33 5 2 2 3 2 2" xfId="6429"/>
    <cellStyle name="Normal 33 5 2 2 3 2 2 2" xfId="10638"/>
    <cellStyle name="Normal 33 5 2 2 3 2 2 2 2" xfId="21092"/>
    <cellStyle name="Normal 33 5 2 2 3 2 2 3" xfId="16884"/>
    <cellStyle name="Normal 33 5 2 2 3 2 3" xfId="4404"/>
    <cellStyle name="Normal 33 5 2 2 3 2 3 2" xfId="14859"/>
    <cellStyle name="Normal 33 5 2 2 3 2 4" xfId="8613"/>
    <cellStyle name="Normal 33 5 2 2 3 2 4 2" xfId="19067"/>
    <cellStyle name="Normal 33 5 2 2 3 2 5" xfId="12676"/>
    <cellStyle name="Normal 33 5 2 2 3 3" xfId="5416"/>
    <cellStyle name="Normal 33 5 2 2 3 3 2" xfId="9625"/>
    <cellStyle name="Normal 33 5 2 2 3 3 2 2" xfId="20079"/>
    <cellStyle name="Normal 33 5 2 2 3 3 3" xfId="15871"/>
    <cellStyle name="Normal 33 5 2 2 3 4" xfId="3391"/>
    <cellStyle name="Normal 33 5 2 2 3 4 2" xfId="13846"/>
    <cellStyle name="Normal 33 5 2 2 3 5" xfId="7600"/>
    <cellStyle name="Normal 33 5 2 2 3 5 2" xfId="18054"/>
    <cellStyle name="Normal 33 5 2 2 3 6" xfId="11663"/>
    <cellStyle name="Normal 33 5 2 2 4" xfId="1541"/>
    <cellStyle name="Normal 33 5 2 2 4 2" xfId="5750"/>
    <cellStyle name="Normal 33 5 2 2 4 2 2" xfId="9959"/>
    <cellStyle name="Normal 33 5 2 2 4 2 2 2" xfId="20413"/>
    <cellStyle name="Normal 33 5 2 2 4 2 3" xfId="16205"/>
    <cellStyle name="Normal 33 5 2 2 4 3" xfId="3725"/>
    <cellStyle name="Normal 33 5 2 2 4 3 2" xfId="14180"/>
    <cellStyle name="Normal 33 5 2 2 4 4" xfId="7934"/>
    <cellStyle name="Normal 33 5 2 2 4 4 2" xfId="18388"/>
    <cellStyle name="Normal 33 5 2 2 4 5" xfId="11997"/>
    <cellStyle name="Normal 33 5 2 2 5" xfId="4737"/>
    <cellStyle name="Normal 33 5 2 2 5 2" xfId="8946"/>
    <cellStyle name="Normal 33 5 2 2 5 2 2" xfId="19400"/>
    <cellStyle name="Normal 33 5 2 2 5 3" xfId="15192"/>
    <cellStyle name="Normal 33 5 2 2 6" xfId="2712"/>
    <cellStyle name="Normal 33 5 2 2 6 2" xfId="13167"/>
    <cellStyle name="Normal 33 5 2 2 7" xfId="6921"/>
    <cellStyle name="Normal 33 5 2 2 7 2" xfId="17375"/>
    <cellStyle name="Normal 33 5 2 2 8" xfId="10984"/>
    <cellStyle name="Normal 33 5 2 3" xfId="699"/>
    <cellStyle name="Normal 33 5 2 3 2" xfId="1713"/>
    <cellStyle name="Normal 33 5 2 3 2 2" xfId="5922"/>
    <cellStyle name="Normal 33 5 2 3 2 2 2" xfId="10131"/>
    <cellStyle name="Normal 33 5 2 3 2 2 2 2" xfId="20585"/>
    <cellStyle name="Normal 33 5 2 3 2 2 3" xfId="16377"/>
    <cellStyle name="Normal 33 5 2 3 2 3" xfId="3897"/>
    <cellStyle name="Normal 33 5 2 3 2 3 2" xfId="14352"/>
    <cellStyle name="Normal 33 5 2 3 2 4" xfId="8106"/>
    <cellStyle name="Normal 33 5 2 3 2 4 2" xfId="18560"/>
    <cellStyle name="Normal 33 5 2 3 2 5" xfId="12169"/>
    <cellStyle name="Normal 33 5 2 3 3" xfId="4909"/>
    <cellStyle name="Normal 33 5 2 3 3 2" xfId="9118"/>
    <cellStyle name="Normal 33 5 2 3 3 2 2" xfId="19572"/>
    <cellStyle name="Normal 33 5 2 3 3 3" xfId="15364"/>
    <cellStyle name="Normal 33 5 2 3 4" xfId="2884"/>
    <cellStyle name="Normal 33 5 2 3 4 2" xfId="13339"/>
    <cellStyle name="Normal 33 5 2 3 5" xfId="7093"/>
    <cellStyle name="Normal 33 5 2 3 5 2" xfId="17547"/>
    <cellStyle name="Normal 33 5 2 3 6" xfId="11156"/>
    <cellStyle name="Normal 33 5 2 4" xfId="1032"/>
    <cellStyle name="Normal 33 5 2 4 2" xfId="2046"/>
    <cellStyle name="Normal 33 5 2 4 2 2" xfId="6255"/>
    <cellStyle name="Normal 33 5 2 4 2 2 2" xfId="10464"/>
    <cellStyle name="Normal 33 5 2 4 2 2 2 2" xfId="20918"/>
    <cellStyle name="Normal 33 5 2 4 2 2 3" xfId="16710"/>
    <cellStyle name="Normal 33 5 2 4 2 3" xfId="4230"/>
    <cellStyle name="Normal 33 5 2 4 2 3 2" xfId="14685"/>
    <cellStyle name="Normal 33 5 2 4 2 4" xfId="8439"/>
    <cellStyle name="Normal 33 5 2 4 2 4 2" xfId="18893"/>
    <cellStyle name="Normal 33 5 2 4 2 5" xfId="12502"/>
    <cellStyle name="Normal 33 5 2 4 3" xfId="5242"/>
    <cellStyle name="Normal 33 5 2 4 3 2" xfId="9451"/>
    <cellStyle name="Normal 33 5 2 4 3 2 2" xfId="19905"/>
    <cellStyle name="Normal 33 5 2 4 3 3" xfId="15697"/>
    <cellStyle name="Normal 33 5 2 4 4" xfId="3217"/>
    <cellStyle name="Normal 33 5 2 4 4 2" xfId="13672"/>
    <cellStyle name="Normal 33 5 2 4 5" xfId="7426"/>
    <cellStyle name="Normal 33 5 2 4 5 2" xfId="17880"/>
    <cellStyle name="Normal 33 5 2 4 6" xfId="11489"/>
    <cellStyle name="Normal 33 5 2 5" xfId="1367"/>
    <cellStyle name="Normal 33 5 2 5 2" xfId="5576"/>
    <cellStyle name="Normal 33 5 2 5 2 2" xfId="9785"/>
    <cellStyle name="Normal 33 5 2 5 2 2 2" xfId="20239"/>
    <cellStyle name="Normal 33 5 2 5 2 3" xfId="16031"/>
    <cellStyle name="Normal 33 5 2 5 3" xfId="3551"/>
    <cellStyle name="Normal 33 5 2 5 3 2" xfId="14006"/>
    <cellStyle name="Normal 33 5 2 5 4" xfId="7760"/>
    <cellStyle name="Normal 33 5 2 5 4 2" xfId="18214"/>
    <cellStyle name="Normal 33 5 2 5 5" xfId="11823"/>
    <cellStyle name="Normal 33 5 2 6" xfId="2538"/>
    <cellStyle name="Normal 33 5 2 6 2" xfId="6747"/>
    <cellStyle name="Normal 33 5 2 6 2 2" xfId="17201"/>
    <cellStyle name="Normal 33 5 2 6 3" xfId="12993"/>
    <cellStyle name="Normal 33 5 2 7" xfId="4562"/>
    <cellStyle name="Normal 33 5 2 7 2" xfId="8771"/>
    <cellStyle name="Normal 33 5 2 7 2 2" xfId="19225"/>
    <cellStyle name="Normal 33 5 2 7 3" xfId="15017"/>
    <cellStyle name="Normal 33 5 2 8" xfId="2379"/>
    <cellStyle name="Normal 33 5 2 8 2" xfId="12834"/>
    <cellStyle name="Normal 33 5 2 9" xfId="6588"/>
    <cellStyle name="Normal 33 5 2 9 2" xfId="17042"/>
    <cellStyle name="Normal 33 5 3" xfId="446"/>
    <cellStyle name="Normal 33 5 3 2" xfId="793"/>
    <cellStyle name="Normal 33 5 3 2 2" xfId="1807"/>
    <cellStyle name="Normal 33 5 3 2 2 2" xfId="6016"/>
    <cellStyle name="Normal 33 5 3 2 2 2 2" xfId="10225"/>
    <cellStyle name="Normal 33 5 3 2 2 2 2 2" xfId="20679"/>
    <cellStyle name="Normal 33 5 3 2 2 2 3" xfId="16471"/>
    <cellStyle name="Normal 33 5 3 2 2 3" xfId="3991"/>
    <cellStyle name="Normal 33 5 3 2 2 3 2" xfId="14446"/>
    <cellStyle name="Normal 33 5 3 2 2 4" xfId="8200"/>
    <cellStyle name="Normal 33 5 3 2 2 4 2" xfId="18654"/>
    <cellStyle name="Normal 33 5 3 2 2 5" xfId="12263"/>
    <cellStyle name="Normal 33 5 3 2 3" xfId="5003"/>
    <cellStyle name="Normal 33 5 3 2 3 2" xfId="9212"/>
    <cellStyle name="Normal 33 5 3 2 3 2 2" xfId="19666"/>
    <cellStyle name="Normal 33 5 3 2 3 3" xfId="15458"/>
    <cellStyle name="Normal 33 5 3 2 4" xfId="2978"/>
    <cellStyle name="Normal 33 5 3 2 4 2" xfId="13433"/>
    <cellStyle name="Normal 33 5 3 2 5" xfId="7187"/>
    <cellStyle name="Normal 33 5 3 2 5 2" xfId="17641"/>
    <cellStyle name="Normal 33 5 3 2 6" xfId="11250"/>
    <cellStyle name="Normal 33 5 3 3" xfId="1126"/>
    <cellStyle name="Normal 33 5 3 3 2" xfId="2140"/>
    <cellStyle name="Normal 33 5 3 3 2 2" xfId="6349"/>
    <cellStyle name="Normal 33 5 3 3 2 2 2" xfId="10558"/>
    <cellStyle name="Normal 33 5 3 3 2 2 2 2" xfId="21012"/>
    <cellStyle name="Normal 33 5 3 3 2 2 3" xfId="16804"/>
    <cellStyle name="Normal 33 5 3 3 2 3" xfId="4324"/>
    <cellStyle name="Normal 33 5 3 3 2 3 2" xfId="14779"/>
    <cellStyle name="Normal 33 5 3 3 2 4" xfId="8533"/>
    <cellStyle name="Normal 33 5 3 3 2 4 2" xfId="18987"/>
    <cellStyle name="Normal 33 5 3 3 2 5" xfId="12596"/>
    <cellStyle name="Normal 33 5 3 3 3" xfId="5336"/>
    <cellStyle name="Normal 33 5 3 3 3 2" xfId="9545"/>
    <cellStyle name="Normal 33 5 3 3 3 2 2" xfId="19999"/>
    <cellStyle name="Normal 33 5 3 3 3 3" xfId="15791"/>
    <cellStyle name="Normal 33 5 3 3 4" xfId="3311"/>
    <cellStyle name="Normal 33 5 3 3 4 2" xfId="13766"/>
    <cellStyle name="Normal 33 5 3 3 5" xfId="7520"/>
    <cellStyle name="Normal 33 5 3 3 5 2" xfId="17974"/>
    <cellStyle name="Normal 33 5 3 3 6" xfId="11583"/>
    <cellStyle name="Normal 33 5 3 4" xfId="1461"/>
    <cellStyle name="Normal 33 5 3 4 2" xfId="5670"/>
    <cellStyle name="Normal 33 5 3 4 2 2" xfId="9879"/>
    <cellStyle name="Normal 33 5 3 4 2 2 2" xfId="20333"/>
    <cellStyle name="Normal 33 5 3 4 2 3" xfId="16125"/>
    <cellStyle name="Normal 33 5 3 4 3" xfId="3645"/>
    <cellStyle name="Normal 33 5 3 4 3 2" xfId="14100"/>
    <cellStyle name="Normal 33 5 3 4 4" xfId="7854"/>
    <cellStyle name="Normal 33 5 3 4 4 2" xfId="18308"/>
    <cellStyle name="Normal 33 5 3 4 5" xfId="11917"/>
    <cellStyle name="Normal 33 5 3 5" xfId="4657"/>
    <cellStyle name="Normal 33 5 3 5 2" xfId="8866"/>
    <cellStyle name="Normal 33 5 3 5 2 2" xfId="19320"/>
    <cellStyle name="Normal 33 5 3 5 3" xfId="15112"/>
    <cellStyle name="Normal 33 5 3 6" xfId="2632"/>
    <cellStyle name="Normal 33 5 3 6 2" xfId="13087"/>
    <cellStyle name="Normal 33 5 3 7" xfId="6841"/>
    <cellStyle name="Normal 33 5 3 7 2" xfId="17295"/>
    <cellStyle name="Normal 33 5 3 8" xfId="10904"/>
    <cellStyle name="Normal 33 5 4" xfId="619"/>
    <cellStyle name="Normal 33 5 4 2" xfId="1633"/>
    <cellStyle name="Normal 33 5 4 2 2" xfId="5842"/>
    <cellStyle name="Normal 33 5 4 2 2 2" xfId="10051"/>
    <cellStyle name="Normal 33 5 4 2 2 2 2" xfId="20505"/>
    <cellStyle name="Normal 33 5 4 2 2 3" xfId="16297"/>
    <cellStyle name="Normal 33 5 4 2 3" xfId="3817"/>
    <cellStyle name="Normal 33 5 4 2 3 2" xfId="14272"/>
    <cellStyle name="Normal 33 5 4 2 4" xfId="8026"/>
    <cellStyle name="Normal 33 5 4 2 4 2" xfId="18480"/>
    <cellStyle name="Normal 33 5 4 2 5" xfId="12089"/>
    <cellStyle name="Normal 33 5 4 3" xfId="4829"/>
    <cellStyle name="Normal 33 5 4 3 2" xfId="9038"/>
    <cellStyle name="Normal 33 5 4 3 2 2" xfId="19492"/>
    <cellStyle name="Normal 33 5 4 3 3" xfId="15284"/>
    <cellStyle name="Normal 33 5 4 4" xfId="2804"/>
    <cellStyle name="Normal 33 5 4 4 2" xfId="13259"/>
    <cellStyle name="Normal 33 5 4 5" xfId="7013"/>
    <cellStyle name="Normal 33 5 4 5 2" xfId="17467"/>
    <cellStyle name="Normal 33 5 4 6" xfId="11076"/>
    <cellStyle name="Normal 33 5 5" xfId="952"/>
    <cellStyle name="Normal 33 5 5 2" xfId="1966"/>
    <cellStyle name="Normal 33 5 5 2 2" xfId="6175"/>
    <cellStyle name="Normal 33 5 5 2 2 2" xfId="10384"/>
    <cellStyle name="Normal 33 5 5 2 2 2 2" xfId="20838"/>
    <cellStyle name="Normal 33 5 5 2 2 3" xfId="16630"/>
    <cellStyle name="Normal 33 5 5 2 3" xfId="4150"/>
    <cellStyle name="Normal 33 5 5 2 3 2" xfId="14605"/>
    <cellStyle name="Normal 33 5 5 2 4" xfId="8359"/>
    <cellStyle name="Normal 33 5 5 2 4 2" xfId="18813"/>
    <cellStyle name="Normal 33 5 5 2 5" xfId="12422"/>
    <cellStyle name="Normal 33 5 5 3" xfId="5162"/>
    <cellStyle name="Normal 33 5 5 3 2" xfId="9371"/>
    <cellStyle name="Normal 33 5 5 3 2 2" xfId="19825"/>
    <cellStyle name="Normal 33 5 5 3 3" xfId="15617"/>
    <cellStyle name="Normal 33 5 5 4" xfId="3137"/>
    <cellStyle name="Normal 33 5 5 4 2" xfId="13592"/>
    <cellStyle name="Normal 33 5 5 5" xfId="7346"/>
    <cellStyle name="Normal 33 5 5 5 2" xfId="17800"/>
    <cellStyle name="Normal 33 5 5 6" xfId="11409"/>
    <cellStyle name="Normal 33 5 6" xfId="1287"/>
    <cellStyle name="Normal 33 5 6 2" xfId="5496"/>
    <cellStyle name="Normal 33 5 6 2 2" xfId="9705"/>
    <cellStyle name="Normal 33 5 6 2 2 2" xfId="20159"/>
    <cellStyle name="Normal 33 5 6 2 3" xfId="15951"/>
    <cellStyle name="Normal 33 5 6 3" xfId="3471"/>
    <cellStyle name="Normal 33 5 6 3 2" xfId="13926"/>
    <cellStyle name="Normal 33 5 6 4" xfId="7680"/>
    <cellStyle name="Normal 33 5 6 4 2" xfId="18134"/>
    <cellStyle name="Normal 33 5 6 5" xfId="11743"/>
    <cellStyle name="Normal 33 5 7" xfId="2458"/>
    <cellStyle name="Normal 33 5 7 2" xfId="6667"/>
    <cellStyle name="Normal 33 5 7 2 2" xfId="17121"/>
    <cellStyle name="Normal 33 5 7 3" xfId="12913"/>
    <cellStyle name="Normal 33 5 8" xfId="4517"/>
    <cellStyle name="Normal 33 5 8 2" xfId="8726"/>
    <cellStyle name="Normal 33 5 8 2 2" xfId="19180"/>
    <cellStyle name="Normal 33 5 8 3" xfId="14972"/>
    <cellStyle name="Normal 33 5 9" xfId="2334"/>
    <cellStyle name="Normal 33 5 9 2" xfId="12789"/>
    <cellStyle name="Normal 33 6" xfId="175"/>
    <cellStyle name="Normal 33 6 10" xfId="346"/>
    <cellStyle name="Normal 33 6 11" xfId="10804"/>
    <cellStyle name="Normal 33 6 2" xfId="520"/>
    <cellStyle name="Normal 33 6 2 2" xfId="867"/>
    <cellStyle name="Normal 33 6 2 2 2" xfId="1881"/>
    <cellStyle name="Normal 33 6 2 2 2 2" xfId="6090"/>
    <cellStyle name="Normal 33 6 2 2 2 2 2" xfId="10299"/>
    <cellStyle name="Normal 33 6 2 2 2 2 2 2" xfId="20753"/>
    <cellStyle name="Normal 33 6 2 2 2 2 3" xfId="16545"/>
    <cellStyle name="Normal 33 6 2 2 2 3" xfId="4065"/>
    <cellStyle name="Normal 33 6 2 2 2 3 2" xfId="14520"/>
    <cellStyle name="Normal 33 6 2 2 2 4" xfId="8274"/>
    <cellStyle name="Normal 33 6 2 2 2 4 2" xfId="18728"/>
    <cellStyle name="Normal 33 6 2 2 2 5" xfId="12337"/>
    <cellStyle name="Normal 33 6 2 2 3" xfId="5077"/>
    <cellStyle name="Normal 33 6 2 2 3 2" xfId="9286"/>
    <cellStyle name="Normal 33 6 2 2 3 2 2" xfId="19740"/>
    <cellStyle name="Normal 33 6 2 2 3 3" xfId="15532"/>
    <cellStyle name="Normal 33 6 2 2 4" xfId="3052"/>
    <cellStyle name="Normal 33 6 2 2 4 2" xfId="13507"/>
    <cellStyle name="Normal 33 6 2 2 5" xfId="7261"/>
    <cellStyle name="Normal 33 6 2 2 5 2" xfId="17715"/>
    <cellStyle name="Normal 33 6 2 2 6" xfId="11324"/>
    <cellStyle name="Normal 33 6 2 3" xfId="1200"/>
    <cellStyle name="Normal 33 6 2 3 2" xfId="2214"/>
    <cellStyle name="Normal 33 6 2 3 2 2" xfId="6423"/>
    <cellStyle name="Normal 33 6 2 3 2 2 2" xfId="10632"/>
    <cellStyle name="Normal 33 6 2 3 2 2 2 2" xfId="21086"/>
    <cellStyle name="Normal 33 6 2 3 2 2 3" xfId="16878"/>
    <cellStyle name="Normal 33 6 2 3 2 3" xfId="4398"/>
    <cellStyle name="Normal 33 6 2 3 2 3 2" xfId="14853"/>
    <cellStyle name="Normal 33 6 2 3 2 4" xfId="8607"/>
    <cellStyle name="Normal 33 6 2 3 2 4 2" xfId="19061"/>
    <cellStyle name="Normal 33 6 2 3 2 5" xfId="12670"/>
    <cellStyle name="Normal 33 6 2 3 3" xfId="5410"/>
    <cellStyle name="Normal 33 6 2 3 3 2" xfId="9619"/>
    <cellStyle name="Normal 33 6 2 3 3 2 2" xfId="20073"/>
    <cellStyle name="Normal 33 6 2 3 3 3" xfId="15865"/>
    <cellStyle name="Normal 33 6 2 3 4" xfId="3385"/>
    <cellStyle name="Normal 33 6 2 3 4 2" xfId="13840"/>
    <cellStyle name="Normal 33 6 2 3 5" xfId="7594"/>
    <cellStyle name="Normal 33 6 2 3 5 2" xfId="18048"/>
    <cellStyle name="Normal 33 6 2 3 6" xfId="11657"/>
    <cellStyle name="Normal 33 6 2 4" xfId="1535"/>
    <cellStyle name="Normal 33 6 2 4 2" xfId="5744"/>
    <cellStyle name="Normal 33 6 2 4 2 2" xfId="9953"/>
    <cellStyle name="Normal 33 6 2 4 2 2 2" xfId="20407"/>
    <cellStyle name="Normal 33 6 2 4 2 3" xfId="16199"/>
    <cellStyle name="Normal 33 6 2 4 3" xfId="3719"/>
    <cellStyle name="Normal 33 6 2 4 3 2" xfId="14174"/>
    <cellStyle name="Normal 33 6 2 4 4" xfId="7928"/>
    <cellStyle name="Normal 33 6 2 4 4 2" xfId="18382"/>
    <cellStyle name="Normal 33 6 2 4 5" xfId="11991"/>
    <cellStyle name="Normal 33 6 2 5" xfId="4731"/>
    <cellStyle name="Normal 33 6 2 5 2" xfId="8940"/>
    <cellStyle name="Normal 33 6 2 5 2 2" xfId="19394"/>
    <cellStyle name="Normal 33 6 2 5 3" xfId="15186"/>
    <cellStyle name="Normal 33 6 2 6" xfId="2706"/>
    <cellStyle name="Normal 33 6 2 6 2" xfId="13161"/>
    <cellStyle name="Normal 33 6 2 7" xfId="6915"/>
    <cellStyle name="Normal 33 6 2 7 2" xfId="17369"/>
    <cellStyle name="Normal 33 6 2 8" xfId="10978"/>
    <cellStyle name="Normal 33 6 3" xfId="693"/>
    <cellStyle name="Normal 33 6 3 2" xfId="1707"/>
    <cellStyle name="Normal 33 6 3 2 2" xfId="5916"/>
    <cellStyle name="Normal 33 6 3 2 2 2" xfId="10125"/>
    <cellStyle name="Normal 33 6 3 2 2 2 2" xfId="20579"/>
    <cellStyle name="Normal 33 6 3 2 2 3" xfId="16371"/>
    <cellStyle name="Normal 33 6 3 2 3" xfId="3891"/>
    <cellStyle name="Normal 33 6 3 2 3 2" xfId="14346"/>
    <cellStyle name="Normal 33 6 3 2 4" xfId="8100"/>
    <cellStyle name="Normal 33 6 3 2 4 2" xfId="18554"/>
    <cellStyle name="Normal 33 6 3 2 5" xfId="12163"/>
    <cellStyle name="Normal 33 6 3 3" xfId="4903"/>
    <cellStyle name="Normal 33 6 3 3 2" xfId="9112"/>
    <cellStyle name="Normal 33 6 3 3 2 2" xfId="19566"/>
    <cellStyle name="Normal 33 6 3 3 3" xfId="15358"/>
    <cellStyle name="Normal 33 6 3 4" xfId="2878"/>
    <cellStyle name="Normal 33 6 3 4 2" xfId="13333"/>
    <cellStyle name="Normal 33 6 3 5" xfId="7087"/>
    <cellStyle name="Normal 33 6 3 5 2" xfId="17541"/>
    <cellStyle name="Normal 33 6 3 6" xfId="11150"/>
    <cellStyle name="Normal 33 6 4" xfId="1026"/>
    <cellStyle name="Normal 33 6 4 2" xfId="2040"/>
    <cellStyle name="Normal 33 6 4 2 2" xfId="6249"/>
    <cellStyle name="Normal 33 6 4 2 2 2" xfId="10458"/>
    <cellStyle name="Normal 33 6 4 2 2 2 2" xfId="20912"/>
    <cellStyle name="Normal 33 6 4 2 2 3" xfId="16704"/>
    <cellStyle name="Normal 33 6 4 2 3" xfId="4224"/>
    <cellStyle name="Normal 33 6 4 2 3 2" xfId="14679"/>
    <cellStyle name="Normal 33 6 4 2 4" xfId="8433"/>
    <cellStyle name="Normal 33 6 4 2 4 2" xfId="18887"/>
    <cellStyle name="Normal 33 6 4 2 5" xfId="12496"/>
    <cellStyle name="Normal 33 6 4 3" xfId="5236"/>
    <cellStyle name="Normal 33 6 4 3 2" xfId="9445"/>
    <cellStyle name="Normal 33 6 4 3 2 2" xfId="19899"/>
    <cellStyle name="Normal 33 6 4 3 3" xfId="15691"/>
    <cellStyle name="Normal 33 6 4 4" xfId="3211"/>
    <cellStyle name="Normal 33 6 4 4 2" xfId="13666"/>
    <cellStyle name="Normal 33 6 4 5" xfId="7420"/>
    <cellStyle name="Normal 33 6 4 5 2" xfId="17874"/>
    <cellStyle name="Normal 33 6 4 6" xfId="11483"/>
    <cellStyle name="Normal 33 6 5" xfId="1361"/>
    <cellStyle name="Normal 33 6 5 2" xfId="5570"/>
    <cellStyle name="Normal 33 6 5 2 2" xfId="9779"/>
    <cellStyle name="Normal 33 6 5 2 2 2" xfId="20233"/>
    <cellStyle name="Normal 33 6 5 2 3" xfId="16025"/>
    <cellStyle name="Normal 33 6 5 3" xfId="3545"/>
    <cellStyle name="Normal 33 6 5 3 2" xfId="14000"/>
    <cellStyle name="Normal 33 6 5 4" xfId="7754"/>
    <cellStyle name="Normal 33 6 5 4 2" xfId="18208"/>
    <cellStyle name="Normal 33 6 5 5" xfId="11817"/>
    <cellStyle name="Normal 33 6 6" xfId="2532"/>
    <cellStyle name="Normal 33 6 6 2" xfId="6741"/>
    <cellStyle name="Normal 33 6 6 2 2" xfId="17195"/>
    <cellStyle name="Normal 33 6 6 3" xfId="12987"/>
    <cellStyle name="Normal 33 6 7" xfId="4553"/>
    <cellStyle name="Normal 33 6 7 2" xfId="8762"/>
    <cellStyle name="Normal 33 6 7 2 2" xfId="19216"/>
    <cellStyle name="Normal 33 6 7 3" xfId="15008"/>
    <cellStyle name="Normal 33 6 8" xfId="2370"/>
    <cellStyle name="Normal 33 6 8 2" xfId="12825"/>
    <cellStyle name="Normal 33 6 9" xfId="6579"/>
    <cellStyle name="Normal 33 6 9 2" xfId="17033"/>
    <cellStyle name="Normal 33 7" xfId="437"/>
    <cellStyle name="Normal 33 7 2" xfId="784"/>
    <cellStyle name="Normal 33 7 2 2" xfId="1798"/>
    <cellStyle name="Normal 33 7 2 2 2" xfId="6007"/>
    <cellStyle name="Normal 33 7 2 2 2 2" xfId="10216"/>
    <cellStyle name="Normal 33 7 2 2 2 2 2" xfId="20670"/>
    <cellStyle name="Normal 33 7 2 2 2 3" xfId="16462"/>
    <cellStyle name="Normal 33 7 2 2 3" xfId="3982"/>
    <cellStyle name="Normal 33 7 2 2 3 2" xfId="14437"/>
    <cellStyle name="Normal 33 7 2 2 4" xfId="8191"/>
    <cellStyle name="Normal 33 7 2 2 4 2" xfId="18645"/>
    <cellStyle name="Normal 33 7 2 2 5" xfId="12254"/>
    <cellStyle name="Normal 33 7 2 3" xfId="4994"/>
    <cellStyle name="Normal 33 7 2 3 2" xfId="9203"/>
    <cellStyle name="Normal 33 7 2 3 2 2" xfId="19657"/>
    <cellStyle name="Normal 33 7 2 3 3" xfId="15449"/>
    <cellStyle name="Normal 33 7 2 4" xfId="2969"/>
    <cellStyle name="Normal 33 7 2 4 2" xfId="13424"/>
    <cellStyle name="Normal 33 7 2 5" xfId="7178"/>
    <cellStyle name="Normal 33 7 2 5 2" xfId="17632"/>
    <cellStyle name="Normal 33 7 2 6" xfId="11241"/>
    <cellStyle name="Normal 33 7 3" xfId="1117"/>
    <cellStyle name="Normal 33 7 3 2" xfId="2131"/>
    <cellStyle name="Normal 33 7 3 2 2" xfId="6340"/>
    <cellStyle name="Normal 33 7 3 2 2 2" xfId="10549"/>
    <cellStyle name="Normal 33 7 3 2 2 2 2" xfId="21003"/>
    <cellStyle name="Normal 33 7 3 2 2 3" xfId="16795"/>
    <cellStyle name="Normal 33 7 3 2 3" xfId="4315"/>
    <cellStyle name="Normal 33 7 3 2 3 2" xfId="14770"/>
    <cellStyle name="Normal 33 7 3 2 4" xfId="8524"/>
    <cellStyle name="Normal 33 7 3 2 4 2" xfId="18978"/>
    <cellStyle name="Normal 33 7 3 2 5" xfId="12587"/>
    <cellStyle name="Normal 33 7 3 3" xfId="5327"/>
    <cellStyle name="Normal 33 7 3 3 2" xfId="9536"/>
    <cellStyle name="Normal 33 7 3 3 2 2" xfId="19990"/>
    <cellStyle name="Normal 33 7 3 3 3" xfId="15782"/>
    <cellStyle name="Normal 33 7 3 4" xfId="3302"/>
    <cellStyle name="Normal 33 7 3 4 2" xfId="13757"/>
    <cellStyle name="Normal 33 7 3 5" xfId="7511"/>
    <cellStyle name="Normal 33 7 3 5 2" xfId="17965"/>
    <cellStyle name="Normal 33 7 3 6" xfId="11574"/>
    <cellStyle name="Normal 33 7 4" xfId="1452"/>
    <cellStyle name="Normal 33 7 4 2" xfId="5661"/>
    <cellStyle name="Normal 33 7 4 2 2" xfId="9870"/>
    <cellStyle name="Normal 33 7 4 2 2 2" xfId="20324"/>
    <cellStyle name="Normal 33 7 4 2 3" xfId="16116"/>
    <cellStyle name="Normal 33 7 4 3" xfId="3636"/>
    <cellStyle name="Normal 33 7 4 3 2" xfId="14091"/>
    <cellStyle name="Normal 33 7 4 4" xfId="7845"/>
    <cellStyle name="Normal 33 7 4 4 2" xfId="18299"/>
    <cellStyle name="Normal 33 7 4 5" xfId="11908"/>
    <cellStyle name="Normal 33 7 5" xfId="4648"/>
    <cellStyle name="Normal 33 7 5 2" xfId="8857"/>
    <cellStyle name="Normal 33 7 5 2 2" xfId="19311"/>
    <cellStyle name="Normal 33 7 5 3" xfId="15103"/>
    <cellStyle name="Normal 33 7 6" xfId="2623"/>
    <cellStyle name="Normal 33 7 6 2" xfId="13078"/>
    <cellStyle name="Normal 33 7 7" xfId="6832"/>
    <cellStyle name="Normal 33 7 7 2" xfId="17286"/>
    <cellStyle name="Normal 33 7 8" xfId="10895"/>
    <cellStyle name="Normal 33 8" xfId="418"/>
    <cellStyle name="Normal 33 8 2" xfId="765"/>
    <cellStyle name="Normal 33 8 2 2" xfId="1779"/>
    <cellStyle name="Normal 33 8 2 2 2" xfId="5988"/>
    <cellStyle name="Normal 33 8 2 2 2 2" xfId="10197"/>
    <cellStyle name="Normal 33 8 2 2 2 2 2" xfId="20651"/>
    <cellStyle name="Normal 33 8 2 2 2 3" xfId="16443"/>
    <cellStyle name="Normal 33 8 2 2 3" xfId="3963"/>
    <cellStyle name="Normal 33 8 2 2 3 2" xfId="14418"/>
    <cellStyle name="Normal 33 8 2 2 4" xfId="8172"/>
    <cellStyle name="Normal 33 8 2 2 4 2" xfId="18626"/>
    <cellStyle name="Normal 33 8 2 2 5" xfId="12235"/>
    <cellStyle name="Normal 33 8 2 3" xfId="4975"/>
    <cellStyle name="Normal 33 8 2 3 2" xfId="9184"/>
    <cellStyle name="Normal 33 8 2 3 2 2" xfId="19638"/>
    <cellStyle name="Normal 33 8 2 3 3" xfId="15430"/>
    <cellStyle name="Normal 33 8 2 4" xfId="2950"/>
    <cellStyle name="Normal 33 8 2 4 2" xfId="13405"/>
    <cellStyle name="Normal 33 8 2 5" xfId="7159"/>
    <cellStyle name="Normal 33 8 2 5 2" xfId="17613"/>
    <cellStyle name="Normal 33 8 2 6" xfId="11222"/>
    <cellStyle name="Normal 33 8 3" xfId="1098"/>
    <cellStyle name="Normal 33 8 3 2" xfId="2112"/>
    <cellStyle name="Normal 33 8 3 2 2" xfId="6321"/>
    <cellStyle name="Normal 33 8 3 2 2 2" xfId="10530"/>
    <cellStyle name="Normal 33 8 3 2 2 2 2" xfId="20984"/>
    <cellStyle name="Normal 33 8 3 2 2 3" xfId="16776"/>
    <cellStyle name="Normal 33 8 3 2 3" xfId="4296"/>
    <cellStyle name="Normal 33 8 3 2 3 2" xfId="14751"/>
    <cellStyle name="Normal 33 8 3 2 4" xfId="8505"/>
    <cellStyle name="Normal 33 8 3 2 4 2" xfId="18959"/>
    <cellStyle name="Normal 33 8 3 2 5" xfId="12568"/>
    <cellStyle name="Normal 33 8 3 3" xfId="5308"/>
    <cellStyle name="Normal 33 8 3 3 2" xfId="9517"/>
    <cellStyle name="Normal 33 8 3 3 2 2" xfId="19971"/>
    <cellStyle name="Normal 33 8 3 3 3" xfId="15763"/>
    <cellStyle name="Normal 33 8 3 4" xfId="3283"/>
    <cellStyle name="Normal 33 8 3 4 2" xfId="13738"/>
    <cellStyle name="Normal 33 8 3 5" xfId="7492"/>
    <cellStyle name="Normal 33 8 3 5 2" xfId="17946"/>
    <cellStyle name="Normal 33 8 3 6" xfId="11555"/>
    <cellStyle name="Normal 33 8 4" xfId="1433"/>
    <cellStyle name="Normal 33 8 4 2" xfId="5642"/>
    <cellStyle name="Normal 33 8 4 2 2" xfId="9851"/>
    <cellStyle name="Normal 33 8 4 2 2 2" xfId="20305"/>
    <cellStyle name="Normal 33 8 4 2 3" xfId="16097"/>
    <cellStyle name="Normal 33 8 4 3" xfId="3617"/>
    <cellStyle name="Normal 33 8 4 3 2" xfId="14072"/>
    <cellStyle name="Normal 33 8 4 4" xfId="7826"/>
    <cellStyle name="Normal 33 8 4 4 2" xfId="18280"/>
    <cellStyle name="Normal 33 8 4 5" xfId="11889"/>
    <cellStyle name="Normal 33 8 5" xfId="4629"/>
    <cellStyle name="Normal 33 8 5 2" xfId="8838"/>
    <cellStyle name="Normal 33 8 5 2 2" xfId="19292"/>
    <cellStyle name="Normal 33 8 5 3" xfId="15084"/>
    <cellStyle name="Normal 33 8 6" xfId="2604"/>
    <cellStyle name="Normal 33 8 6 2" xfId="13059"/>
    <cellStyle name="Normal 33 8 7" xfId="6813"/>
    <cellStyle name="Normal 33 8 7 2" xfId="17267"/>
    <cellStyle name="Normal 33 8 8" xfId="10876"/>
    <cellStyle name="Normal 33 9" xfId="610"/>
    <cellStyle name="Normal 33 9 2" xfId="1624"/>
    <cellStyle name="Normal 33 9 2 2" xfId="5833"/>
    <cellStyle name="Normal 33 9 2 2 2" xfId="10042"/>
    <cellStyle name="Normal 33 9 2 2 2 2" xfId="20496"/>
    <cellStyle name="Normal 33 9 2 2 3" xfId="16288"/>
    <cellStyle name="Normal 33 9 2 3" xfId="3808"/>
    <cellStyle name="Normal 33 9 2 3 2" xfId="14263"/>
    <cellStyle name="Normal 33 9 2 4" xfId="8017"/>
    <cellStyle name="Normal 33 9 2 4 2" xfId="18471"/>
    <cellStyle name="Normal 33 9 2 5" xfId="12080"/>
    <cellStyle name="Normal 33 9 3" xfId="4820"/>
    <cellStyle name="Normal 33 9 3 2" xfId="9029"/>
    <cellStyle name="Normal 33 9 3 2 2" xfId="19483"/>
    <cellStyle name="Normal 33 9 3 3" xfId="15275"/>
    <cellStyle name="Normal 33 9 4" xfId="2795"/>
    <cellStyle name="Normal 33 9 4 2" xfId="13250"/>
    <cellStyle name="Normal 33 9 5" xfId="7004"/>
    <cellStyle name="Normal 33 9 5 2" xfId="17458"/>
    <cellStyle name="Normal 33 9 6" xfId="11067"/>
    <cellStyle name="Normal 34" xfId="176"/>
    <cellStyle name="Normal 34 2" xfId="177"/>
    <cellStyle name="Normal 34 2 2" xfId="178"/>
    <cellStyle name="Normal 34 3" xfId="179"/>
    <cellStyle name="Normal 34 4" xfId="180"/>
    <cellStyle name="Normal 34 5" xfId="181"/>
    <cellStyle name="Normal 34 6" xfId="182"/>
    <cellStyle name="Normal 34 7" xfId="606"/>
    <cellStyle name="Normal 34 8" xfId="10716"/>
    <cellStyle name="Normal 35" xfId="183"/>
    <cellStyle name="Normal 35 10" xfId="1274"/>
    <cellStyle name="Normal 35 10 2" xfId="5483"/>
    <cellStyle name="Normal 35 10 2 2" xfId="9692"/>
    <cellStyle name="Normal 35 10 2 2 2" xfId="20146"/>
    <cellStyle name="Normal 35 10 2 3" xfId="15938"/>
    <cellStyle name="Normal 35 10 3" xfId="3458"/>
    <cellStyle name="Normal 35 10 3 2" xfId="13913"/>
    <cellStyle name="Normal 35 10 4" xfId="7667"/>
    <cellStyle name="Normal 35 10 4 2" xfId="18121"/>
    <cellStyle name="Normal 35 10 5" xfId="11730"/>
    <cellStyle name="Normal 35 11" xfId="2445"/>
    <cellStyle name="Normal 35 11 2" xfId="6654"/>
    <cellStyle name="Normal 35 11 2 2" xfId="17108"/>
    <cellStyle name="Normal 35 11 3" xfId="12900"/>
    <cellStyle name="Normal 35 12" xfId="4476"/>
    <cellStyle name="Normal 35 12 2" xfId="8685"/>
    <cellStyle name="Normal 35 12 2 2" xfId="19139"/>
    <cellStyle name="Normal 35 12 3" xfId="14931"/>
    <cellStyle name="Normal 35 13" xfId="2293"/>
    <cellStyle name="Normal 35 13 2" xfId="12748"/>
    <cellStyle name="Normal 35 14" xfId="6502"/>
    <cellStyle name="Normal 35 14 2" xfId="16956"/>
    <cellStyle name="Normal 35 15" xfId="259"/>
    <cellStyle name="Normal 35 16" xfId="10715"/>
    <cellStyle name="Normal 35 2" xfId="184"/>
    <cellStyle name="Normal 35 2 10" xfId="2310"/>
    <cellStyle name="Normal 35 2 10 2" xfId="12765"/>
    <cellStyle name="Normal 35 2 11" xfId="6519"/>
    <cellStyle name="Normal 35 2 11 2" xfId="16973"/>
    <cellStyle name="Normal 35 2 12" xfId="293"/>
    <cellStyle name="Normal 35 2 13" xfId="10751"/>
    <cellStyle name="Normal 35 2 2" xfId="185"/>
    <cellStyle name="Normal 35 2 2 10" xfId="6564"/>
    <cellStyle name="Normal 35 2 2 10 2" xfId="17018"/>
    <cellStyle name="Normal 35 2 2 11" xfId="327"/>
    <cellStyle name="Normal 35 2 2 12" xfId="10785"/>
    <cellStyle name="Normal 35 2 2 2" xfId="186"/>
    <cellStyle name="Normal 35 2 2 2 10" xfId="407"/>
    <cellStyle name="Normal 35 2 2 2 11" xfId="10865"/>
    <cellStyle name="Normal 35 2 2 2 2" xfId="581"/>
    <cellStyle name="Normal 35 2 2 2 2 2" xfId="928"/>
    <cellStyle name="Normal 35 2 2 2 2 2 2" xfId="1942"/>
    <cellStyle name="Normal 35 2 2 2 2 2 2 2" xfId="6151"/>
    <cellStyle name="Normal 35 2 2 2 2 2 2 2 2" xfId="10360"/>
    <cellStyle name="Normal 35 2 2 2 2 2 2 2 2 2" xfId="20814"/>
    <cellStyle name="Normal 35 2 2 2 2 2 2 2 3" xfId="16606"/>
    <cellStyle name="Normal 35 2 2 2 2 2 2 3" xfId="4126"/>
    <cellStyle name="Normal 35 2 2 2 2 2 2 3 2" xfId="14581"/>
    <cellStyle name="Normal 35 2 2 2 2 2 2 4" xfId="8335"/>
    <cellStyle name="Normal 35 2 2 2 2 2 2 4 2" xfId="18789"/>
    <cellStyle name="Normal 35 2 2 2 2 2 2 5" xfId="12398"/>
    <cellStyle name="Normal 35 2 2 2 2 2 3" xfId="5138"/>
    <cellStyle name="Normal 35 2 2 2 2 2 3 2" xfId="9347"/>
    <cellStyle name="Normal 35 2 2 2 2 2 3 2 2" xfId="19801"/>
    <cellStyle name="Normal 35 2 2 2 2 2 3 3" xfId="15593"/>
    <cellStyle name="Normal 35 2 2 2 2 2 4" xfId="3113"/>
    <cellStyle name="Normal 35 2 2 2 2 2 4 2" xfId="13568"/>
    <cellStyle name="Normal 35 2 2 2 2 2 5" xfId="7322"/>
    <cellStyle name="Normal 35 2 2 2 2 2 5 2" xfId="17776"/>
    <cellStyle name="Normal 35 2 2 2 2 2 6" xfId="11385"/>
    <cellStyle name="Normal 35 2 2 2 2 3" xfId="1261"/>
    <cellStyle name="Normal 35 2 2 2 2 3 2" xfId="2275"/>
    <cellStyle name="Normal 35 2 2 2 2 3 2 2" xfId="6484"/>
    <cellStyle name="Normal 35 2 2 2 2 3 2 2 2" xfId="10693"/>
    <cellStyle name="Normal 35 2 2 2 2 3 2 2 2 2" xfId="21147"/>
    <cellStyle name="Normal 35 2 2 2 2 3 2 2 3" xfId="16939"/>
    <cellStyle name="Normal 35 2 2 2 2 3 2 3" xfId="4459"/>
    <cellStyle name="Normal 35 2 2 2 2 3 2 3 2" xfId="14914"/>
    <cellStyle name="Normal 35 2 2 2 2 3 2 4" xfId="8668"/>
    <cellStyle name="Normal 35 2 2 2 2 3 2 4 2" xfId="19122"/>
    <cellStyle name="Normal 35 2 2 2 2 3 2 5" xfId="12731"/>
    <cellStyle name="Normal 35 2 2 2 2 3 3" xfId="5471"/>
    <cellStyle name="Normal 35 2 2 2 2 3 3 2" xfId="9680"/>
    <cellStyle name="Normal 35 2 2 2 2 3 3 2 2" xfId="20134"/>
    <cellStyle name="Normal 35 2 2 2 2 3 3 3" xfId="15926"/>
    <cellStyle name="Normal 35 2 2 2 2 3 4" xfId="3446"/>
    <cellStyle name="Normal 35 2 2 2 2 3 4 2" xfId="13901"/>
    <cellStyle name="Normal 35 2 2 2 2 3 5" xfId="7655"/>
    <cellStyle name="Normal 35 2 2 2 2 3 5 2" xfId="18109"/>
    <cellStyle name="Normal 35 2 2 2 2 3 6" xfId="11718"/>
    <cellStyle name="Normal 35 2 2 2 2 4" xfId="1596"/>
    <cellStyle name="Normal 35 2 2 2 2 4 2" xfId="5805"/>
    <cellStyle name="Normal 35 2 2 2 2 4 2 2" xfId="10014"/>
    <cellStyle name="Normal 35 2 2 2 2 4 2 2 2" xfId="20468"/>
    <cellStyle name="Normal 35 2 2 2 2 4 2 3" xfId="16260"/>
    <cellStyle name="Normal 35 2 2 2 2 4 3" xfId="3780"/>
    <cellStyle name="Normal 35 2 2 2 2 4 3 2" xfId="14235"/>
    <cellStyle name="Normal 35 2 2 2 2 4 4" xfId="7989"/>
    <cellStyle name="Normal 35 2 2 2 2 4 4 2" xfId="18443"/>
    <cellStyle name="Normal 35 2 2 2 2 4 5" xfId="12052"/>
    <cellStyle name="Normal 35 2 2 2 2 5" xfId="4792"/>
    <cellStyle name="Normal 35 2 2 2 2 5 2" xfId="9001"/>
    <cellStyle name="Normal 35 2 2 2 2 5 2 2" xfId="19455"/>
    <cellStyle name="Normal 35 2 2 2 2 5 3" xfId="15247"/>
    <cellStyle name="Normal 35 2 2 2 2 6" xfId="2767"/>
    <cellStyle name="Normal 35 2 2 2 2 6 2" xfId="13222"/>
    <cellStyle name="Normal 35 2 2 2 2 7" xfId="6976"/>
    <cellStyle name="Normal 35 2 2 2 2 7 2" xfId="17430"/>
    <cellStyle name="Normal 35 2 2 2 2 8" xfId="11039"/>
    <cellStyle name="Normal 35 2 2 2 3" xfId="754"/>
    <cellStyle name="Normal 35 2 2 2 3 2" xfId="1768"/>
    <cellStyle name="Normal 35 2 2 2 3 2 2" xfId="5977"/>
    <cellStyle name="Normal 35 2 2 2 3 2 2 2" xfId="10186"/>
    <cellStyle name="Normal 35 2 2 2 3 2 2 2 2" xfId="20640"/>
    <cellStyle name="Normal 35 2 2 2 3 2 2 3" xfId="16432"/>
    <cellStyle name="Normal 35 2 2 2 3 2 3" xfId="3952"/>
    <cellStyle name="Normal 35 2 2 2 3 2 3 2" xfId="14407"/>
    <cellStyle name="Normal 35 2 2 2 3 2 4" xfId="8161"/>
    <cellStyle name="Normal 35 2 2 2 3 2 4 2" xfId="18615"/>
    <cellStyle name="Normal 35 2 2 2 3 2 5" xfId="12224"/>
    <cellStyle name="Normal 35 2 2 2 3 3" xfId="4964"/>
    <cellStyle name="Normal 35 2 2 2 3 3 2" xfId="9173"/>
    <cellStyle name="Normal 35 2 2 2 3 3 2 2" xfId="19627"/>
    <cellStyle name="Normal 35 2 2 2 3 3 3" xfId="15419"/>
    <cellStyle name="Normal 35 2 2 2 3 4" xfId="2939"/>
    <cellStyle name="Normal 35 2 2 2 3 4 2" xfId="13394"/>
    <cellStyle name="Normal 35 2 2 2 3 5" xfId="7148"/>
    <cellStyle name="Normal 35 2 2 2 3 5 2" xfId="17602"/>
    <cellStyle name="Normal 35 2 2 2 3 6" xfId="11211"/>
    <cellStyle name="Normal 35 2 2 2 4" xfId="1087"/>
    <cellStyle name="Normal 35 2 2 2 4 2" xfId="2101"/>
    <cellStyle name="Normal 35 2 2 2 4 2 2" xfId="6310"/>
    <cellStyle name="Normal 35 2 2 2 4 2 2 2" xfId="10519"/>
    <cellStyle name="Normal 35 2 2 2 4 2 2 2 2" xfId="20973"/>
    <cellStyle name="Normal 35 2 2 2 4 2 2 3" xfId="16765"/>
    <cellStyle name="Normal 35 2 2 2 4 2 3" xfId="4285"/>
    <cellStyle name="Normal 35 2 2 2 4 2 3 2" xfId="14740"/>
    <cellStyle name="Normal 35 2 2 2 4 2 4" xfId="8494"/>
    <cellStyle name="Normal 35 2 2 2 4 2 4 2" xfId="18948"/>
    <cellStyle name="Normal 35 2 2 2 4 2 5" xfId="12557"/>
    <cellStyle name="Normal 35 2 2 2 4 3" xfId="5297"/>
    <cellStyle name="Normal 35 2 2 2 4 3 2" xfId="9506"/>
    <cellStyle name="Normal 35 2 2 2 4 3 2 2" xfId="19960"/>
    <cellStyle name="Normal 35 2 2 2 4 3 3" xfId="15752"/>
    <cellStyle name="Normal 35 2 2 2 4 4" xfId="3272"/>
    <cellStyle name="Normal 35 2 2 2 4 4 2" xfId="13727"/>
    <cellStyle name="Normal 35 2 2 2 4 5" xfId="7481"/>
    <cellStyle name="Normal 35 2 2 2 4 5 2" xfId="17935"/>
    <cellStyle name="Normal 35 2 2 2 4 6" xfId="11544"/>
    <cellStyle name="Normal 35 2 2 2 5" xfId="1422"/>
    <cellStyle name="Normal 35 2 2 2 5 2" xfId="5631"/>
    <cellStyle name="Normal 35 2 2 2 5 2 2" xfId="9840"/>
    <cellStyle name="Normal 35 2 2 2 5 2 2 2" xfId="20294"/>
    <cellStyle name="Normal 35 2 2 2 5 2 3" xfId="16086"/>
    <cellStyle name="Normal 35 2 2 2 5 3" xfId="3606"/>
    <cellStyle name="Normal 35 2 2 2 5 3 2" xfId="14061"/>
    <cellStyle name="Normal 35 2 2 2 5 4" xfId="7815"/>
    <cellStyle name="Normal 35 2 2 2 5 4 2" xfId="18269"/>
    <cellStyle name="Normal 35 2 2 2 5 5" xfId="11878"/>
    <cellStyle name="Normal 35 2 2 2 6" xfId="2593"/>
    <cellStyle name="Normal 35 2 2 2 6 2" xfId="6802"/>
    <cellStyle name="Normal 35 2 2 2 6 2 2" xfId="17256"/>
    <cellStyle name="Normal 35 2 2 2 6 3" xfId="13048"/>
    <cellStyle name="Normal 35 2 2 2 7" xfId="4617"/>
    <cellStyle name="Normal 35 2 2 2 7 2" xfId="8826"/>
    <cellStyle name="Normal 35 2 2 2 7 2 2" xfId="19280"/>
    <cellStyle name="Normal 35 2 2 2 7 3" xfId="15072"/>
    <cellStyle name="Normal 35 2 2 2 8" xfId="2434"/>
    <cellStyle name="Normal 35 2 2 2 8 2" xfId="12889"/>
    <cellStyle name="Normal 35 2 2 2 9" xfId="6643"/>
    <cellStyle name="Normal 35 2 2 2 9 2" xfId="17097"/>
    <cellStyle name="Normal 35 2 2 3" xfId="501"/>
    <cellStyle name="Normal 35 2 2 3 2" xfId="848"/>
    <cellStyle name="Normal 35 2 2 3 2 2" xfId="1862"/>
    <cellStyle name="Normal 35 2 2 3 2 2 2" xfId="6071"/>
    <cellStyle name="Normal 35 2 2 3 2 2 2 2" xfId="10280"/>
    <cellStyle name="Normal 35 2 2 3 2 2 2 2 2" xfId="20734"/>
    <cellStyle name="Normal 35 2 2 3 2 2 2 3" xfId="16526"/>
    <cellStyle name="Normal 35 2 2 3 2 2 3" xfId="4046"/>
    <cellStyle name="Normal 35 2 2 3 2 2 3 2" xfId="14501"/>
    <cellStyle name="Normal 35 2 2 3 2 2 4" xfId="8255"/>
    <cellStyle name="Normal 35 2 2 3 2 2 4 2" xfId="18709"/>
    <cellStyle name="Normal 35 2 2 3 2 2 5" xfId="12318"/>
    <cellStyle name="Normal 35 2 2 3 2 3" xfId="5058"/>
    <cellStyle name="Normal 35 2 2 3 2 3 2" xfId="9267"/>
    <cellStyle name="Normal 35 2 2 3 2 3 2 2" xfId="19721"/>
    <cellStyle name="Normal 35 2 2 3 2 3 3" xfId="15513"/>
    <cellStyle name="Normal 35 2 2 3 2 4" xfId="3033"/>
    <cellStyle name="Normal 35 2 2 3 2 4 2" xfId="13488"/>
    <cellStyle name="Normal 35 2 2 3 2 5" xfId="7242"/>
    <cellStyle name="Normal 35 2 2 3 2 5 2" xfId="17696"/>
    <cellStyle name="Normal 35 2 2 3 2 6" xfId="11305"/>
    <cellStyle name="Normal 35 2 2 3 3" xfId="1181"/>
    <cellStyle name="Normal 35 2 2 3 3 2" xfId="2195"/>
    <cellStyle name="Normal 35 2 2 3 3 2 2" xfId="6404"/>
    <cellStyle name="Normal 35 2 2 3 3 2 2 2" xfId="10613"/>
    <cellStyle name="Normal 35 2 2 3 3 2 2 2 2" xfId="21067"/>
    <cellStyle name="Normal 35 2 2 3 3 2 2 3" xfId="16859"/>
    <cellStyle name="Normal 35 2 2 3 3 2 3" xfId="4379"/>
    <cellStyle name="Normal 35 2 2 3 3 2 3 2" xfId="14834"/>
    <cellStyle name="Normal 35 2 2 3 3 2 4" xfId="8588"/>
    <cellStyle name="Normal 35 2 2 3 3 2 4 2" xfId="19042"/>
    <cellStyle name="Normal 35 2 2 3 3 2 5" xfId="12651"/>
    <cellStyle name="Normal 35 2 2 3 3 3" xfId="5391"/>
    <cellStyle name="Normal 35 2 2 3 3 3 2" xfId="9600"/>
    <cellStyle name="Normal 35 2 2 3 3 3 2 2" xfId="20054"/>
    <cellStyle name="Normal 35 2 2 3 3 3 3" xfId="15846"/>
    <cellStyle name="Normal 35 2 2 3 3 4" xfId="3366"/>
    <cellStyle name="Normal 35 2 2 3 3 4 2" xfId="13821"/>
    <cellStyle name="Normal 35 2 2 3 3 5" xfId="7575"/>
    <cellStyle name="Normal 35 2 2 3 3 5 2" xfId="18029"/>
    <cellStyle name="Normal 35 2 2 3 3 6" xfId="11638"/>
    <cellStyle name="Normal 35 2 2 3 4" xfId="1516"/>
    <cellStyle name="Normal 35 2 2 3 4 2" xfId="5725"/>
    <cellStyle name="Normal 35 2 2 3 4 2 2" xfId="9934"/>
    <cellStyle name="Normal 35 2 2 3 4 2 2 2" xfId="20388"/>
    <cellStyle name="Normal 35 2 2 3 4 2 3" xfId="16180"/>
    <cellStyle name="Normal 35 2 2 3 4 3" xfId="3700"/>
    <cellStyle name="Normal 35 2 2 3 4 3 2" xfId="14155"/>
    <cellStyle name="Normal 35 2 2 3 4 4" xfId="7909"/>
    <cellStyle name="Normal 35 2 2 3 4 4 2" xfId="18363"/>
    <cellStyle name="Normal 35 2 2 3 4 5" xfId="11972"/>
    <cellStyle name="Normal 35 2 2 3 5" xfId="4712"/>
    <cellStyle name="Normal 35 2 2 3 5 2" xfId="8921"/>
    <cellStyle name="Normal 35 2 2 3 5 2 2" xfId="19375"/>
    <cellStyle name="Normal 35 2 2 3 5 3" xfId="15167"/>
    <cellStyle name="Normal 35 2 2 3 6" xfId="2687"/>
    <cellStyle name="Normal 35 2 2 3 6 2" xfId="13142"/>
    <cellStyle name="Normal 35 2 2 3 7" xfId="6896"/>
    <cellStyle name="Normal 35 2 2 3 7 2" xfId="17350"/>
    <cellStyle name="Normal 35 2 2 3 8" xfId="10959"/>
    <cellStyle name="Normal 35 2 2 4" xfId="674"/>
    <cellStyle name="Normal 35 2 2 4 2" xfId="1688"/>
    <cellStyle name="Normal 35 2 2 4 2 2" xfId="5897"/>
    <cellStyle name="Normal 35 2 2 4 2 2 2" xfId="10106"/>
    <cellStyle name="Normal 35 2 2 4 2 2 2 2" xfId="20560"/>
    <cellStyle name="Normal 35 2 2 4 2 2 3" xfId="16352"/>
    <cellStyle name="Normal 35 2 2 4 2 3" xfId="3872"/>
    <cellStyle name="Normal 35 2 2 4 2 3 2" xfId="14327"/>
    <cellStyle name="Normal 35 2 2 4 2 4" xfId="8081"/>
    <cellStyle name="Normal 35 2 2 4 2 4 2" xfId="18535"/>
    <cellStyle name="Normal 35 2 2 4 2 5" xfId="12144"/>
    <cellStyle name="Normal 35 2 2 4 3" xfId="4884"/>
    <cellStyle name="Normal 35 2 2 4 3 2" xfId="9093"/>
    <cellStyle name="Normal 35 2 2 4 3 2 2" xfId="19547"/>
    <cellStyle name="Normal 35 2 2 4 3 3" xfId="15339"/>
    <cellStyle name="Normal 35 2 2 4 4" xfId="2859"/>
    <cellStyle name="Normal 35 2 2 4 4 2" xfId="13314"/>
    <cellStyle name="Normal 35 2 2 4 5" xfId="7068"/>
    <cellStyle name="Normal 35 2 2 4 5 2" xfId="17522"/>
    <cellStyle name="Normal 35 2 2 4 6" xfId="11131"/>
    <cellStyle name="Normal 35 2 2 5" xfId="1007"/>
    <cellStyle name="Normal 35 2 2 5 2" xfId="2021"/>
    <cellStyle name="Normal 35 2 2 5 2 2" xfId="6230"/>
    <cellStyle name="Normal 35 2 2 5 2 2 2" xfId="10439"/>
    <cellStyle name="Normal 35 2 2 5 2 2 2 2" xfId="20893"/>
    <cellStyle name="Normal 35 2 2 5 2 2 3" xfId="16685"/>
    <cellStyle name="Normal 35 2 2 5 2 3" xfId="4205"/>
    <cellStyle name="Normal 35 2 2 5 2 3 2" xfId="14660"/>
    <cellStyle name="Normal 35 2 2 5 2 4" xfId="8414"/>
    <cellStyle name="Normal 35 2 2 5 2 4 2" xfId="18868"/>
    <cellStyle name="Normal 35 2 2 5 2 5" xfId="12477"/>
    <cellStyle name="Normal 35 2 2 5 3" xfId="5217"/>
    <cellStyle name="Normal 35 2 2 5 3 2" xfId="9426"/>
    <cellStyle name="Normal 35 2 2 5 3 2 2" xfId="19880"/>
    <cellStyle name="Normal 35 2 2 5 3 3" xfId="15672"/>
    <cellStyle name="Normal 35 2 2 5 4" xfId="3192"/>
    <cellStyle name="Normal 35 2 2 5 4 2" xfId="13647"/>
    <cellStyle name="Normal 35 2 2 5 5" xfId="7401"/>
    <cellStyle name="Normal 35 2 2 5 5 2" xfId="17855"/>
    <cellStyle name="Normal 35 2 2 5 6" xfId="11464"/>
    <cellStyle name="Normal 35 2 2 6" xfId="1342"/>
    <cellStyle name="Normal 35 2 2 6 2" xfId="5551"/>
    <cellStyle name="Normal 35 2 2 6 2 2" xfId="9760"/>
    <cellStyle name="Normal 35 2 2 6 2 2 2" xfId="20214"/>
    <cellStyle name="Normal 35 2 2 6 2 3" xfId="16006"/>
    <cellStyle name="Normal 35 2 2 6 3" xfId="3526"/>
    <cellStyle name="Normal 35 2 2 6 3 2" xfId="13981"/>
    <cellStyle name="Normal 35 2 2 6 4" xfId="7735"/>
    <cellStyle name="Normal 35 2 2 6 4 2" xfId="18189"/>
    <cellStyle name="Normal 35 2 2 6 5" xfId="11798"/>
    <cellStyle name="Normal 35 2 2 7" xfId="2513"/>
    <cellStyle name="Normal 35 2 2 7 2" xfId="6722"/>
    <cellStyle name="Normal 35 2 2 7 2 2" xfId="17176"/>
    <cellStyle name="Normal 35 2 2 7 3" xfId="12968"/>
    <cellStyle name="Normal 35 2 2 8" xfId="4538"/>
    <cellStyle name="Normal 35 2 2 8 2" xfId="8747"/>
    <cellStyle name="Normal 35 2 2 8 2 2" xfId="19201"/>
    <cellStyle name="Normal 35 2 2 8 3" xfId="14993"/>
    <cellStyle name="Normal 35 2 2 9" xfId="2355"/>
    <cellStyle name="Normal 35 2 2 9 2" xfId="12810"/>
    <cellStyle name="Normal 35 2 3" xfId="187"/>
    <cellStyle name="Normal 35 2 3 10" xfId="373"/>
    <cellStyle name="Normal 35 2 3 11" xfId="10831"/>
    <cellStyle name="Normal 35 2 3 2" xfId="547"/>
    <cellStyle name="Normal 35 2 3 2 2" xfId="894"/>
    <cellStyle name="Normal 35 2 3 2 2 2" xfId="1908"/>
    <cellStyle name="Normal 35 2 3 2 2 2 2" xfId="6117"/>
    <cellStyle name="Normal 35 2 3 2 2 2 2 2" xfId="10326"/>
    <cellStyle name="Normal 35 2 3 2 2 2 2 2 2" xfId="20780"/>
    <cellStyle name="Normal 35 2 3 2 2 2 2 3" xfId="16572"/>
    <cellStyle name="Normal 35 2 3 2 2 2 3" xfId="4092"/>
    <cellStyle name="Normal 35 2 3 2 2 2 3 2" xfId="14547"/>
    <cellStyle name="Normal 35 2 3 2 2 2 4" xfId="8301"/>
    <cellStyle name="Normal 35 2 3 2 2 2 4 2" xfId="18755"/>
    <cellStyle name="Normal 35 2 3 2 2 2 5" xfId="12364"/>
    <cellStyle name="Normal 35 2 3 2 2 3" xfId="5104"/>
    <cellStyle name="Normal 35 2 3 2 2 3 2" xfId="9313"/>
    <cellStyle name="Normal 35 2 3 2 2 3 2 2" xfId="19767"/>
    <cellStyle name="Normal 35 2 3 2 2 3 3" xfId="15559"/>
    <cellStyle name="Normal 35 2 3 2 2 4" xfId="3079"/>
    <cellStyle name="Normal 35 2 3 2 2 4 2" xfId="13534"/>
    <cellStyle name="Normal 35 2 3 2 2 5" xfId="7288"/>
    <cellStyle name="Normal 35 2 3 2 2 5 2" xfId="17742"/>
    <cellStyle name="Normal 35 2 3 2 2 6" xfId="11351"/>
    <cellStyle name="Normal 35 2 3 2 3" xfId="1227"/>
    <cellStyle name="Normal 35 2 3 2 3 2" xfId="2241"/>
    <cellStyle name="Normal 35 2 3 2 3 2 2" xfId="6450"/>
    <cellStyle name="Normal 35 2 3 2 3 2 2 2" xfId="10659"/>
    <cellStyle name="Normal 35 2 3 2 3 2 2 2 2" xfId="21113"/>
    <cellStyle name="Normal 35 2 3 2 3 2 2 3" xfId="16905"/>
    <cellStyle name="Normal 35 2 3 2 3 2 3" xfId="4425"/>
    <cellStyle name="Normal 35 2 3 2 3 2 3 2" xfId="14880"/>
    <cellStyle name="Normal 35 2 3 2 3 2 4" xfId="8634"/>
    <cellStyle name="Normal 35 2 3 2 3 2 4 2" xfId="19088"/>
    <cellStyle name="Normal 35 2 3 2 3 2 5" xfId="12697"/>
    <cellStyle name="Normal 35 2 3 2 3 3" xfId="5437"/>
    <cellStyle name="Normal 35 2 3 2 3 3 2" xfId="9646"/>
    <cellStyle name="Normal 35 2 3 2 3 3 2 2" xfId="20100"/>
    <cellStyle name="Normal 35 2 3 2 3 3 3" xfId="15892"/>
    <cellStyle name="Normal 35 2 3 2 3 4" xfId="3412"/>
    <cellStyle name="Normal 35 2 3 2 3 4 2" xfId="13867"/>
    <cellStyle name="Normal 35 2 3 2 3 5" xfId="7621"/>
    <cellStyle name="Normal 35 2 3 2 3 5 2" xfId="18075"/>
    <cellStyle name="Normal 35 2 3 2 3 6" xfId="11684"/>
    <cellStyle name="Normal 35 2 3 2 4" xfId="1562"/>
    <cellStyle name="Normal 35 2 3 2 4 2" xfId="5771"/>
    <cellStyle name="Normal 35 2 3 2 4 2 2" xfId="9980"/>
    <cellStyle name="Normal 35 2 3 2 4 2 2 2" xfId="20434"/>
    <cellStyle name="Normal 35 2 3 2 4 2 3" xfId="16226"/>
    <cellStyle name="Normal 35 2 3 2 4 3" xfId="3746"/>
    <cellStyle name="Normal 35 2 3 2 4 3 2" xfId="14201"/>
    <cellStyle name="Normal 35 2 3 2 4 4" xfId="7955"/>
    <cellStyle name="Normal 35 2 3 2 4 4 2" xfId="18409"/>
    <cellStyle name="Normal 35 2 3 2 4 5" xfId="12018"/>
    <cellStyle name="Normal 35 2 3 2 5" xfId="4758"/>
    <cellStyle name="Normal 35 2 3 2 5 2" xfId="8967"/>
    <cellStyle name="Normal 35 2 3 2 5 2 2" xfId="19421"/>
    <cellStyle name="Normal 35 2 3 2 5 3" xfId="15213"/>
    <cellStyle name="Normal 35 2 3 2 6" xfId="2733"/>
    <cellStyle name="Normal 35 2 3 2 6 2" xfId="13188"/>
    <cellStyle name="Normal 35 2 3 2 7" xfId="6942"/>
    <cellStyle name="Normal 35 2 3 2 7 2" xfId="17396"/>
    <cellStyle name="Normal 35 2 3 2 8" xfId="11005"/>
    <cellStyle name="Normal 35 2 3 3" xfId="720"/>
    <cellStyle name="Normal 35 2 3 3 2" xfId="1734"/>
    <cellStyle name="Normal 35 2 3 3 2 2" xfId="5943"/>
    <cellStyle name="Normal 35 2 3 3 2 2 2" xfId="10152"/>
    <cellStyle name="Normal 35 2 3 3 2 2 2 2" xfId="20606"/>
    <cellStyle name="Normal 35 2 3 3 2 2 3" xfId="16398"/>
    <cellStyle name="Normal 35 2 3 3 2 3" xfId="3918"/>
    <cellStyle name="Normal 35 2 3 3 2 3 2" xfId="14373"/>
    <cellStyle name="Normal 35 2 3 3 2 4" xfId="8127"/>
    <cellStyle name="Normal 35 2 3 3 2 4 2" xfId="18581"/>
    <cellStyle name="Normal 35 2 3 3 2 5" xfId="12190"/>
    <cellStyle name="Normal 35 2 3 3 3" xfId="4930"/>
    <cellStyle name="Normal 35 2 3 3 3 2" xfId="9139"/>
    <cellStyle name="Normal 35 2 3 3 3 2 2" xfId="19593"/>
    <cellStyle name="Normal 35 2 3 3 3 3" xfId="15385"/>
    <cellStyle name="Normal 35 2 3 3 4" xfId="2905"/>
    <cellStyle name="Normal 35 2 3 3 4 2" xfId="13360"/>
    <cellStyle name="Normal 35 2 3 3 5" xfId="7114"/>
    <cellStyle name="Normal 35 2 3 3 5 2" xfId="17568"/>
    <cellStyle name="Normal 35 2 3 3 6" xfId="11177"/>
    <cellStyle name="Normal 35 2 3 4" xfId="1053"/>
    <cellStyle name="Normal 35 2 3 4 2" xfId="2067"/>
    <cellStyle name="Normal 35 2 3 4 2 2" xfId="6276"/>
    <cellStyle name="Normal 35 2 3 4 2 2 2" xfId="10485"/>
    <cellStyle name="Normal 35 2 3 4 2 2 2 2" xfId="20939"/>
    <cellStyle name="Normal 35 2 3 4 2 2 3" xfId="16731"/>
    <cellStyle name="Normal 35 2 3 4 2 3" xfId="4251"/>
    <cellStyle name="Normal 35 2 3 4 2 3 2" xfId="14706"/>
    <cellStyle name="Normal 35 2 3 4 2 4" xfId="8460"/>
    <cellStyle name="Normal 35 2 3 4 2 4 2" xfId="18914"/>
    <cellStyle name="Normal 35 2 3 4 2 5" xfId="12523"/>
    <cellStyle name="Normal 35 2 3 4 3" xfId="5263"/>
    <cellStyle name="Normal 35 2 3 4 3 2" xfId="9472"/>
    <cellStyle name="Normal 35 2 3 4 3 2 2" xfId="19926"/>
    <cellStyle name="Normal 35 2 3 4 3 3" xfId="15718"/>
    <cellStyle name="Normal 35 2 3 4 4" xfId="3238"/>
    <cellStyle name="Normal 35 2 3 4 4 2" xfId="13693"/>
    <cellStyle name="Normal 35 2 3 4 5" xfId="7447"/>
    <cellStyle name="Normal 35 2 3 4 5 2" xfId="17901"/>
    <cellStyle name="Normal 35 2 3 4 6" xfId="11510"/>
    <cellStyle name="Normal 35 2 3 5" xfId="1388"/>
    <cellStyle name="Normal 35 2 3 5 2" xfId="5597"/>
    <cellStyle name="Normal 35 2 3 5 2 2" xfId="9806"/>
    <cellStyle name="Normal 35 2 3 5 2 2 2" xfId="20260"/>
    <cellStyle name="Normal 35 2 3 5 2 3" xfId="16052"/>
    <cellStyle name="Normal 35 2 3 5 3" xfId="3572"/>
    <cellStyle name="Normal 35 2 3 5 3 2" xfId="14027"/>
    <cellStyle name="Normal 35 2 3 5 4" xfId="7781"/>
    <cellStyle name="Normal 35 2 3 5 4 2" xfId="18235"/>
    <cellStyle name="Normal 35 2 3 5 5" xfId="11844"/>
    <cellStyle name="Normal 35 2 3 6" xfId="2559"/>
    <cellStyle name="Normal 35 2 3 6 2" xfId="6768"/>
    <cellStyle name="Normal 35 2 3 6 2 2" xfId="17222"/>
    <cellStyle name="Normal 35 2 3 6 3" xfId="13014"/>
    <cellStyle name="Normal 35 2 3 7" xfId="4583"/>
    <cellStyle name="Normal 35 2 3 7 2" xfId="8792"/>
    <cellStyle name="Normal 35 2 3 7 2 2" xfId="19246"/>
    <cellStyle name="Normal 35 2 3 7 3" xfId="15038"/>
    <cellStyle name="Normal 35 2 3 8" xfId="2400"/>
    <cellStyle name="Normal 35 2 3 8 2" xfId="12855"/>
    <cellStyle name="Normal 35 2 3 9" xfId="6609"/>
    <cellStyle name="Normal 35 2 3 9 2" xfId="17063"/>
    <cellStyle name="Normal 35 2 4" xfId="467"/>
    <cellStyle name="Normal 35 2 4 2" xfId="814"/>
    <cellStyle name="Normal 35 2 4 2 2" xfId="1828"/>
    <cellStyle name="Normal 35 2 4 2 2 2" xfId="6037"/>
    <cellStyle name="Normal 35 2 4 2 2 2 2" xfId="10246"/>
    <cellStyle name="Normal 35 2 4 2 2 2 2 2" xfId="20700"/>
    <cellStyle name="Normal 35 2 4 2 2 2 3" xfId="16492"/>
    <cellStyle name="Normal 35 2 4 2 2 3" xfId="4012"/>
    <cellStyle name="Normal 35 2 4 2 2 3 2" xfId="14467"/>
    <cellStyle name="Normal 35 2 4 2 2 4" xfId="8221"/>
    <cellStyle name="Normal 35 2 4 2 2 4 2" xfId="18675"/>
    <cellStyle name="Normal 35 2 4 2 2 5" xfId="12284"/>
    <cellStyle name="Normal 35 2 4 2 3" xfId="5024"/>
    <cellStyle name="Normal 35 2 4 2 3 2" xfId="9233"/>
    <cellStyle name="Normal 35 2 4 2 3 2 2" xfId="19687"/>
    <cellStyle name="Normal 35 2 4 2 3 3" xfId="15479"/>
    <cellStyle name="Normal 35 2 4 2 4" xfId="2999"/>
    <cellStyle name="Normal 35 2 4 2 4 2" xfId="13454"/>
    <cellStyle name="Normal 35 2 4 2 5" xfId="7208"/>
    <cellStyle name="Normal 35 2 4 2 5 2" xfId="17662"/>
    <cellStyle name="Normal 35 2 4 2 6" xfId="11271"/>
    <cellStyle name="Normal 35 2 4 3" xfId="1147"/>
    <cellStyle name="Normal 35 2 4 3 2" xfId="2161"/>
    <cellStyle name="Normal 35 2 4 3 2 2" xfId="6370"/>
    <cellStyle name="Normal 35 2 4 3 2 2 2" xfId="10579"/>
    <cellStyle name="Normal 35 2 4 3 2 2 2 2" xfId="21033"/>
    <cellStyle name="Normal 35 2 4 3 2 2 3" xfId="16825"/>
    <cellStyle name="Normal 35 2 4 3 2 3" xfId="4345"/>
    <cellStyle name="Normal 35 2 4 3 2 3 2" xfId="14800"/>
    <cellStyle name="Normal 35 2 4 3 2 4" xfId="8554"/>
    <cellStyle name="Normal 35 2 4 3 2 4 2" xfId="19008"/>
    <cellStyle name="Normal 35 2 4 3 2 5" xfId="12617"/>
    <cellStyle name="Normal 35 2 4 3 3" xfId="5357"/>
    <cellStyle name="Normal 35 2 4 3 3 2" xfId="9566"/>
    <cellStyle name="Normal 35 2 4 3 3 2 2" xfId="20020"/>
    <cellStyle name="Normal 35 2 4 3 3 3" xfId="15812"/>
    <cellStyle name="Normal 35 2 4 3 4" xfId="3332"/>
    <cellStyle name="Normal 35 2 4 3 4 2" xfId="13787"/>
    <cellStyle name="Normal 35 2 4 3 5" xfId="7541"/>
    <cellStyle name="Normal 35 2 4 3 5 2" xfId="17995"/>
    <cellStyle name="Normal 35 2 4 3 6" xfId="11604"/>
    <cellStyle name="Normal 35 2 4 4" xfId="1482"/>
    <cellStyle name="Normal 35 2 4 4 2" xfId="5691"/>
    <cellStyle name="Normal 35 2 4 4 2 2" xfId="9900"/>
    <cellStyle name="Normal 35 2 4 4 2 2 2" xfId="20354"/>
    <cellStyle name="Normal 35 2 4 4 2 3" xfId="16146"/>
    <cellStyle name="Normal 35 2 4 4 3" xfId="3666"/>
    <cellStyle name="Normal 35 2 4 4 3 2" xfId="14121"/>
    <cellStyle name="Normal 35 2 4 4 4" xfId="7875"/>
    <cellStyle name="Normal 35 2 4 4 4 2" xfId="18329"/>
    <cellStyle name="Normal 35 2 4 4 5" xfId="11938"/>
    <cellStyle name="Normal 35 2 4 5" xfId="4678"/>
    <cellStyle name="Normal 35 2 4 5 2" xfId="8887"/>
    <cellStyle name="Normal 35 2 4 5 2 2" xfId="19341"/>
    <cellStyle name="Normal 35 2 4 5 3" xfId="15133"/>
    <cellStyle name="Normal 35 2 4 6" xfId="2653"/>
    <cellStyle name="Normal 35 2 4 6 2" xfId="13108"/>
    <cellStyle name="Normal 35 2 4 7" xfId="6862"/>
    <cellStyle name="Normal 35 2 4 7 2" xfId="17316"/>
    <cellStyle name="Normal 35 2 4 8" xfId="10925"/>
    <cellStyle name="Normal 35 2 5" xfId="640"/>
    <cellStyle name="Normal 35 2 5 2" xfId="1654"/>
    <cellStyle name="Normal 35 2 5 2 2" xfId="5863"/>
    <cellStyle name="Normal 35 2 5 2 2 2" xfId="10072"/>
    <cellStyle name="Normal 35 2 5 2 2 2 2" xfId="20526"/>
    <cellStyle name="Normal 35 2 5 2 2 3" xfId="16318"/>
    <cellStyle name="Normal 35 2 5 2 3" xfId="3838"/>
    <cellStyle name="Normal 35 2 5 2 3 2" xfId="14293"/>
    <cellStyle name="Normal 35 2 5 2 4" xfId="8047"/>
    <cellStyle name="Normal 35 2 5 2 4 2" xfId="18501"/>
    <cellStyle name="Normal 35 2 5 2 5" xfId="12110"/>
    <cellStyle name="Normal 35 2 5 3" xfId="4850"/>
    <cellStyle name="Normal 35 2 5 3 2" xfId="9059"/>
    <cellStyle name="Normal 35 2 5 3 2 2" xfId="19513"/>
    <cellStyle name="Normal 35 2 5 3 3" xfId="15305"/>
    <cellStyle name="Normal 35 2 5 4" xfId="2825"/>
    <cellStyle name="Normal 35 2 5 4 2" xfId="13280"/>
    <cellStyle name="Normal 35 2 5 5" xfId="7034"/>
    <cellStyle name="Normal 35 2 5 5 2" xfId="17488"/>
    <cellStyle name="Normal 35 2 5 6" xfId="11097"/>
    <cellStyle name="Normal 35 2 6" xfId="973"/>
    <cellStyle name="Normal 35 2 6 2" xfId="1987"/>
    <cellStyle name="Normal 35 2 6 2 2" xfId="6196"/>
    <cellStyle name="Normal 35 2 6 2 2 2" xfId="10405"/>
    <cellStyle name="Normal 35 2 6 2 2 2 2" xfId="20859"/>
    <cellStyle name="Normal 35 2 6 2 2 3" xfId="16651"/>
    <cellStyle name="Normal 35 2 6 2 3" xfId="4171"/>
    <cellStyle name="Normal 35 2 6 2 3 2" xfId="14626"/>
    <cellStyle name="Normal 35 2 6 2 4" xfId="8380"/>
    <cellStyle name="Normal 35 2 6 2 4 2" xfId="18834"/>
    <cellStyle name="Normal 35 2 6 2 5" xfId="12443"/>
    <cellStyle name="Normal 35 2 6 3" xfId="5183"/>
    <cellStyle name="Normal 35 2 6 3 2" xfId="9392"/>
    <cellStyle name="Normal 35 2 6 3 2 2" xfId="19846"/>
    <cellStyle name="Normal 35 2 6 3 3" xfId="15638"/>
    <cellStyle name="Normal 35 2 6 4" xfId="3158"/>
    <cellStyle name="Normal 35 2 6 4 2" xfId="13613"/>
    <cellStyle name="Normal 35 2 6 5" xfId="7367"/>
    <cellStyle name="Normal 35 2 6 5 2" xfId="17821"/>
    <cellStyle name="Normal 35 2 6 6" xfId="11430"/>
    <cellStyle name="Normal 35 2 7" xfId="1308"/>
    <cellStyle name="Normal 35 2 7 2" xfId="5517"/>
    <cellStyle name="Normal 35 2 7 2 2" xfId="9726"/>
    <cellStyle name="Normal 35 2 7 2 2 2" xfId="20180"/>
    <cellStyle name="Normal 35 2 7 2 3" xfId="15972"/>
    <cellStyle name="Normal 35 2 7 3" xfId="3492"/>
    <cellStyle name="Normal 35 2 7 3 2" xfId="13947"/>
    <cellStyle name="Normal 35 2 7 4" xfId="7701"/>
    <cellStyle name="Normal 35 2 7 4 2" xfId="18155"/>
    <cellStyle name="Normal 35 2 7 5" xfId="11764"/>
    <cellStyle name="Normal 35 2 8" xfId="2479"/>
    <cellStyle name="Normal 35 2 8 2" xfId="6688"/>
    <cellStyle name="Normal 35 2 8 2 2" xfId="17142"/>
    <cellStyle name="Normal 35 2 8 3" xfId="12934"/>
    <cellStyle name="Normal 35 2 9" xfId="4493"/>
    <cellStyle name="Normal 35 2 9 2" xfId="8702"/>
    <cellStyle name="Normal 35 2 9 2 2" xfId="19156"/>
    <cellStyle name="Normal 35 2 9 3" xfId="14948"/>
    <cellStyle name="Normal 35 3" xfId="188"/>
    <cellStyle name="Normal 35 3 10" xfId="6530"/>
    <cellStyle name="Normal 35 3 10 2" xfId="16984"/>
    <cellStyle name="Normal 35 3 11" xfId="304"/>
    <cellStyle name="Normal 35 3 12" xfId="10762"/>
    <cellStyle name="Normal 35 3 2" xfId="189"/>
    <cellStyle name="Normal 35 3 2 10" xfId="384"/>
    <cellStyle name="Normal 35 3 2 11" xfId="10842"/>
    <cellStyle name="Normal 35 3 2 2" xfId="558"/>
    <cellStyle name="Normal 35 3 2 2 2" xfId="905"/>
    <cellStyle name="Normal 35 3 2 2 2 2" xfId="1919"/>
    <cellStyle name="Normal 35 3 2 2 2 2 2" xfId="6128"/>
    <cellStyle name="Normal 35 3 2 2 2 2 2 2" xfId="10337"/>
    <cellStyle name="Normal 35 3 2 2 2 2 2 2 2" xfId="20791"/>
    <cellStyle name="Normal 35 3 2 2 2 2 2 3" xfId="16583"/>
    <cellStyle name="Normal 35 3 2 2 2 2 3" xfId="4103"/>
    <cellStyle name="Normal 35 3 2 2 2 2 3 2" xfId="14558"/>
    <cellStyle name="Normal 35 3 2 2 2 2 4" xfId="8312"/>
    <cellStyle name="Normal 35 3 2 2 2 2 4 2" xfId="18766"/>
    <cellStyle name="Normal 35 3 2 2 2 2 5" xfId="12375"/>
    <cellStyle name="Normal 35 3 2 2 2 3" xfId="5115"/>
    <cellStyle name="Normal 35 3 2 2 2 3 2" xfId="9324"/>
    <cellStyle name="Normal 35 3 2 2 2 3 2 2" xfId="19778"/>
    <cellStyle name="Normal 35 3 2 2 2 3 3" xfId="15570"/>
    <cellStyle name="Normal 35 3 2 2 2 4" xfId="3090"/>
    <cellStyle name="Normal 35 3 2 2 2 4 2" xfId="13545"/>
    <cellStyle name="Normal 35 3 2 2 2 5" xfId="7299"/>
    <cellStyle name="Normal 35 3 2 2 2 5 2" xfId="17753"/>
    <cellStyle name="Normal 35 3 2 2 2 6" xfId="11362"/>
    <cellStyle name="Normal 35 3 2 2 3" xfId="1238"/>
    <cellStyle name="Normal 35 3 2 2 3 2" xfId="2252"/>
    <cellStyle name="Normal 35 3 2 2 3 2 2" xfId="6461"/>
    <cellStyle name="Normal 35 3 2 2 3 2 2 2" xfId="10670"/>
    <cellStyle name="Normal 35 3 2 2 3 2 2 2 2" xfId="21124"/>
    <cellStyle name="Normal 35 3 2 2 3 2 2 3" xfId="16916"/>
    <cellStyle name="Normal 35 3 2 2 3 2 3" xfId="4436"/>
    <cellStyle name="Normal 35 3 2 2 3 2 3 2" xfId="14891"/>
    <cellStyle name="Normal 35 3 2 2 3 2 4" xfId="8645"/>
    <cellStyle name="Normal 35 3 2 2 3 2 4 2" xfId="19099"/>
    <cellStyle name="Normal 35 3 2 2 3 2 5" xfId="12708"/>
    <cellStyle name="Normal 35 3 2 2 3 3" xfId="5448"/>
    <cellStyle name="Normal 35 3 2 2 3 3 2" xfId="9657"/>
    <cellStyle name="Normal 35 3 2 2 3 3 2 2" xfId="20111"/>
    <cellStyle name="Normal 35 3 2 2 3 3 3" xfId="15903"/>
    <cellStyle name="Normal 35 3 2 2 3 4" xfId="3423"/>
    <cellStyle name="Normal 35 3 2 2 3 4 2" xfId="13878"/>
    <cellStyle name="Normal 35 3 2 2 3 5" xfId="7632"/>
    <cellStyle name="Normal 35 3 2 2 3 5 2" xfId="18086"/>
    <cellStyle name="Normal 35 3 2 2 3 6" xfId="11695"/>
    <cellStyle name="Normal 35 3 2 2 4" xfId="1573"/>
    <cellStyle name="Normal 35 3 2 2 4 2" xfId="5782"/>
    <cellStyle name="Normal 35 3 2 2 4 2 2" xfId="9991"/>
    <cellStyle name="Normal 35 3 2 2 4 2 2 2" xfId="20445"/>
    <cellStyle name="Normal 35 3 2 2 4 2 3" xfId="16237"/>
    <cellStyle name="Normal 35 3 2 2 4 3" xfId="3757"/>
    <cellStyle name="Normal 35 3 2 2 4 3 2" xfId="14212"/>
    <cellStyle name="Normal 35 3 2 2 4 4" xfId="7966"/>
    <cellStyle name="Normal 35 3 2 2 4 4 2" xfId="18420"/>
    <cellStyle name="Normal 35 3 2 2 4 5" xfId="12029"/>
    <cellStyle name="Normal 35 3 2 2 5" xfId="4769"/>
    <cellStyle name="Normal 35 3 2 2 5 2" xfId="8978"/>
    <cellStyle name="Normal 35 3 2 2 5 2 2" xfId="19432"/>
    <cellStyle name="Normal 35 3 2 2 5 3" xfId="15224"/>
    <cellStyle name="Normal 35 3 2 2 6" xfId="2744"/>
    <cellStyle name="Normal 35 3 2 2 6 2" xfId="13199"/>
    <cellStyle name="Normal 35 3 2 2 7" xfId="6953"/>
    <cellStyle name="Normal 35 3 2 2 7 2" xfId="17407"/>
    <cellStyle name="Normal 35 3 2 2 8" xfId="11016"/>
    <cellStyle name="Normal 35 3 2 3" xfId="731"/>
    <cellStyle name="Normal 35 3 2 3 2" xfId="1745"/>
    <cellStyle name="Normal 35 3 2 3 2 2" xfId="5954"/>
    <cellStyle name="Normal 35 3 2 3 2 2 2" xfId="10163"/>
    <cellStyle name="Normal 35 3 2 3 2 2 2 2" xfId="20617"/>
    <cellStyle name="Normal 35 3 2 3 2 2 3" xfId="16409"/>
    <cellStyle name="Normal 35 3 2 3 2 3" xfId="3929"/>
    <cellStyle name="Normal 35 3 2 3 2 3 2" xfId="14384"/>
    <cellStyle name="Normal 35 3 2 3 2 4" xfId="8138"/>
    <cellStyle name="Normal 35 3 2 3 2 4 2" xfId="18592"/>
    <cellStyle name="Normal 35 3 2 3 2 5" xfId="12201"/>
    <cellStyle name="Normal 35 3 2 3 3" xfId="4941"/>
    <cellStyle name="Normal 35 3 2 3 3 2" xfId="9150"/>
    <cellStyle name="Normal 35 3 2 3 3 2 2" xfId="19604"/>
    <cellStyle name="Normal 35 3 2 3 3 3" xfId="15396"/>
    <cellStyle name="Normal 35 3 2 3 4" xfId="2916"/>
    <cellStyle name="Normal 35 3 2 3 4 2" xfId="13371"/>
    <cellStyle name="Normal 35 3 2 3 5" xfId="7125"/>
    <cellStyle name="Normal 35 3 2 3 5 2" xfId="17579"/>
    <cellStyle name="Normal 35 3 2 3 6" xfId="11188"/>
    <cellStyle name="Normal 35 3 2 4" xfId="1064"/>
    <cellStyle name="Normal 35 3 2 4 2" xfId="2078"/>
    <cellStyle name="Normal 35 3 2 4 2 2" xfId="6287"/>
    <cellStyle name="Normal 35 3 2 4 2 2 2" xfId="10496"/>
    <cellStyle name="Normal 35 3 2 4 2 2 2 2" xfId="20950"/>
    <cellStyle name="Normal 35 3 2 4 2 2 3" xfId="16742"/>
    <cellStyle name="Normal 35 3 2 4 2 3" xfId="4262"/>
    <cellStyle name="Normal 35 3 2 4 2 3 2" xfId="14717"/>
    <cellStyle name="Normal 35 3 2 4 2 4" xfId="8471"/>
    <cellStyle name="Normal 35 3 2 4 2 4 2" xfId="18925"/>
    <cellStyle name="Normal 35 3 2 4 2 5" xfId="12534"/>
    <cellStyle name="Normal 35 3 2 4 3" xfId="5274"/>
    <cellStyle name="Normal 35 3 2 4 3 2" xfId="9483"/>
    <cellStyle name="Normal 35 3 2 4 3 2 2" xfId="19937"/>
    <cellStyle name="Normal 35 3 2 4 3 3" xfId="15729"/>
    <cellStyle name="Normal 35 3 2 4 4" xfId="3249"/>
    <cellStyle name="Normal 35 3 2 4 4 2" xfId="13704"/>
    <cellStyle name="Normal 35 3 2 4 5" xfId="7458"/>
    <cellStyle name="Normal 35 3 2 4 5 2" xfId="17912"/>
    <cellStyle name="Normal 35 3 2 4 6" xfId="11521"/>
    <cellStyle name="Normal 35 3 2 5" xfId="1399"/>
    <cellStyle name="Normal 35 3 2 5 2" xfId="5608"/>
    <cellStyle name="Normal 35 3 2 5 2 2" xfId="9817"/>
    <cellStyle name="Normal 35 3 2 5 2 2 2" xfId="20271"/>
    <cellStyle name="Normal 35 3 2 5 2 3" xfId="16063"/>
    <cellStyle name="Normal 35 3 2 5 3" xfId="3583"/>
    <cellStyle name="Normal 35 3 2 5 3 2" xfId="14038"/>
    <cellStyle name="Normal 35 3 2 5 4" xfId="7792"/>
    <cellStyle name="Normal 35 3 2 5 4 2" xfId="18246"/>
    <cellStyle name="Normal 35 3 2 5 5" xfId="11855"/>
    <cellStyle name="Normal 35 3 2 6" xfId="2570"/>
    <cellStyle name="Normal 35 3 2 6 2" xfId="6779"/>
    <cellStyle name="Normal 35 3 2 6 2 2" xfId="17233"/>
    <cellStyle name="Normal 35 3 2 6 3" xfId="13025"/>
    <cellStyle name="Normal 35 3 2 7" xfId="4594"/>
    <cellStyle name="Normal 35 3 2 7 2" xfId="8803"/>
    <cellStyle name="Normal 35 3 2 7 2 2" xfId="19257"/>
    <cellStyle name="Normal 35 3 2 7 3" xfId="15049"/>
    <cellStyle name="Normal 35 3 2 8" xfId="2411"/>
    <cellStyle name="Normal 35 3 2 8 2" xfId="12866"/>
    <cellStyle name="Normal 35 3 2 9" xfId="6620"/>
    <cellStyle name="Normal 35 3 2 9 2" xfId="17074"/>
    <cellStyle name="Normal 35 3 3" xfId="478"/>
    <cellStyle name="Normal 35 3 3 2" xfId="825"/>
    <cellStyle name="Normal 35 3 3 2 2" xfId="1839"/>
    <cellStyle name="Normal 35 3 3 2 2 2" xfId="6048"/>
    <cellStyle name="Normal 35 3 3 2 2 2 2" xfId="10257"/>
    <cellStyle name="Normal 35 3 3 2 2 2 2 2" xfId="20711"/>
    <cellStyle name="Normal 35 3 3 2 2 2 3" xfId="16503"/>
    <cellStyle name="Normal 35 3 3 2 2 3" xfId="4023"/>
    <cellStyle name="Normal 35 3 3 2 2 3 2" xfId="14478"/>
    <cellStyle name="Normal 35 3 3 2 2 4" xfId="8232"/>
    <cellStyle name="Normal 35 3 3 2 2 4 2" xfId="18686"/>
    <cellStyle name="Normal 35 3 3 2 2 5" xfId="12295"/>
    <cellStyle name="Normal 35 3 3 2 3" xfId="5035"/>
    <cellStyle name="Normal 35 3 3 2 3 2" xfId="9244"/>
    <cellStyle name="Normal 35 3 3 2 3 2 2" xfId="19698"/>
    <cellStyle name="Normal 35 3 3 2 3 3" xfId="15490"/>
    <cellStyle name="Normal 35 3 3 2 4" xfId="3010"/>
    <cellStyle name="Normal 35 3 3 2 4 2" xfId="13465"/>
    <cellStyle name="Normal 35 3 3 2 5" xfId="7219"/>
    <cellStyle name="Normal 35 3 3 2 5 2" xfId="17673"/>
    <cellStyle name="Normal 35 3 3 2 6" xfId="11282"/>
    <cellStyle name="Normal 35 3 3 3" xfId="1158"/>
    <cellStyle name="Normal 35 3 3 3 2" xfId="2172"/>
    <cellStyle name="Normal 35 3 3 3 2 2" xfId="6381"/>
    <cellStyle name="Normal 35 3 3 3 2 2 2" xfId="10590"/>
    <cellStyle name="Normal 35 3 3 3 2 2 2 2" xfId="21044"/>
    <cellStyle name="Normal 35 3 3 3 2 2 3" xfId="16836"/>
    <cellStyle name="Normal 35 3 3 3 2 3" xfId="4356"/>
    <cellStyle name="Normal 35 3 3 3 2 3 2" xfId="14811"/>
    <cellStyle name="Normal 35 3 3 3 2 4" xfId="8565"/>
    <cellStyle name="Normal 35 3 3 3 2 4 2" xfId="19019"/>
    <cellStyle name="Normal 35 3 3 3 2 5" xfId="12628"/>
    <cellStyle name="Normal 35 3 3 3 3" xfId="5368"/>
    <cellStyle name="Normal 35 3 3 3 3 2" xfId="9577"/>
    <cellStyle name="Normal 35 3 3 3 3 2 2" xfId="20031"/>
    <cellStyle name="Normal 35 3 3 3 3 3" xfId="15823"/>
    <cellStyle name="Normal 35 3 3 3 4" xfId="3343"/>
    <cellStyle name="Normal 35 3 3 3 4 2" xfId="13798"/>
    <cellStyle name="Normal 35 3 3 3 5" xfId="7552"/>
    <cellStyle name="Normal 35 3 3 3 5 2" xfId="18006"/>
    <cellStyle name="Normal 35 3 3 3 6" xfId="11615"/>
    <cellStyle name="Normal 35 3 3 4" xfId="1493"/>
    <cellStyle name="Normal 35 3 3 4 2" xfId="5702"/>
    <cellStyle name="Normal 35 3 3 4 2 2" xfId="9911"/>
    <cellStyle name="Normal 35 3 3 4 2 2 2" xfId="20365"/>
    <cellStyle name="Normal 35 3 3 4 2 3" xfId="16157"/>
    <cellStyle name="Normal 35 3 3 4 3" xfId="3677"/>
    <cellStyle name="Normal 35 3 3 4 3 2" xfId="14132"/>
    <cellStyle name="Normal 35 3 3 4 4" xfId="7886"/>
    <cellStyle name="Normal 35 3 3 4 4 2" xfId="18340"/>
    <cellStyle name="Normal 35 3 3 4 5" xfId="11949"/>
    <cellStyle name="Normal 35 3 3 5" xfId="4689"/>
    <cellStyle name="Normal 35 3 3 5 2" xfId="8898"/>
    <cellStyle name="Normal 35 3 3 5 2 2" xfId="19352"/>
    <cellStyle name="Normal 35 3 3 5 3" xfId="15144"/>
    <cellStyle name="Normal 35 3 3 6" xfId="2664"/>
    <cellStyle name="Normal 35 3 3 6 2" xfId="13119"/>
    <cellStyle name="Normal 35 3 3 7" xfId="6873"/>
    <cellStyle name="Normal 35 3 3 7 2" xfId="17327"/>
    <cellStyle name="Normal 35 3 3 8" xfId="10936"/>
    <cellStyle name="Normal 35 3 4" xfId="651"/>
    <cellStyle name="Normal 35 3 4 2" xfId="1665"/>
    <cellStyle name="Normal 35 3 4 2 2" xfId="5874"/>
    <cellStyle name="Normal 35 3 4 2 2 2" xfId="10083"/>
    <cellStyle name="Normal 35 3 4 2 2 2 2" xfId="20537"/>
    <cellStyle name="Normal 35 3 4 2 2 3" xfId="16329"/>
    <cellStyle name="Normal 35 3 4 2 3" xfId="3849"/>
    <cellStyle name="Normal 35 3 4 2 3 2" xfId="14304"/>
    <cellStyle name="Normal 35 3 4 2 4" xfId="8058"/>
    <cellStyle name="Normal 35 3 4 2 4 2" xfId="18512"/>
    <cellStyle name="Normal 35 3 4 2 5" xfId="12121"/>
    <cellStyle name="Normal 35 3 4 3" xfId="4861"/>
    <cellStyle name="Normal 35 3 4 3 2" xfId="9070"/>
    <cellStyle name="Normal 35 3 4 3 2 2" xfId="19524"/>
    <cellStyle name="Normal 35 3 4 3 3" xfId="15316"/>
    <cellStyle name="Normal 35 3 4 4" xfId="2836"/>
    <cellStyle name="Normal 35 3 4 4 2" xfId="13291"/>
    <cellStyle name="Normal 35 3 4 5" xfId="7045"/>
    <cellStyle name="Normal 35 3 4 5 2" xfId="17499"/>
    <cellStyle name="Normal 35 3 4 6" xfId="11108"/>
    <cellStyle name="Normal 35 3 5" xfId="984"/>
    <cellStyle name="Normal 35 3 5 2" xfId="1998"/>
    <cellStyle name="Normal 35 3 5 2 2" xfId="6207"/>
    <cellStyle name="Normal 35 3 5 2 2 2" xfId="10416"/>
    <cellStyle name="Normal 35 3 5 2 2 2 2" xfId="20870"/>
    <cellStyle name="Normal 35 3 5 2 2 3" xfId="16662"/>
    <cellStyle name="Normal 35 3 5 2 3" xfId="4182"/>
    <cellStyle name="Normal 35 3 5 2 3 2" xfId="14637"/>
    <cellStyle name="Normal 35 3 5 2 4" xfId="8391"/>
    <cellStyle name="Normal 35 3 5 2 4 2" xfId="18845"/>
    <cellStyle name="Normal 35 3 5 2 5" xfId="12454"/>
    <cellStyle name="Normal 35 3 5 3" xfId="5194"/>
    <cellStyle name="Normal 35 3 5 3 2" xfId="9403"/>
    <cellStyle name="Normal 35 3 5 3 2 2" xfId="19857"/>
    <cellStyle name="Normal 35 3 5 3 3" xfId="15649"/>
    <cellStyle name="Normal 35 3 5 4" xfId="3169"/>
    <cellStyle name="Normal 35 3 5 4 2" xfId="13624"/>
    <cellStyle name="Normal 35 3 5 5" xfId="7378"/>
    <cellStyle name="Normal 35 3 5 5 2" xfId="17832"/>
    <cellStyle name="Normal 35 3 5 6" xfId="11441"/>
    <cellStyle name="Normal 35 3 6" xfId="1319"/>
    <cellStyle name="Normal 35 3 6 2" xfId="5528"/>
    <cellStyle name="Normal 35 3 6 2 2" xfId="9737"/>
    <cellStyle name="Normal 35 3 6 2 2 2" xfId="20191"/>
    <cellStyle name="Normal 35 3 6 2 3" xfId="15983"/>
    <cellStyle name="Normal 35 3 6 3" xfId="3503"/>
    <cellStyle name="Normal 35 3 6 3 2" xfId="13958"/>
    <cellStyle name="Normal 35 3 6 4" xfId="7712"/>
    <cellStyle name="Normal 35 3 6 4 2" xfId="18166"/>
    <cellStyle name="Normal 35 3 6 5" xfId="11775"/>
    <cellStyle name="Normal 35 3 7" xfId="2490"/>
    <cellStyle name="Normal 35 3 7 2" xfId="6699"/>
    <cellStyle name="Normal 35 3 7 2 2" xfId="17153"/>
    <cellStyle name="Normal 35 3 7 3" xfId="12945"/>
    <cellStyle name="Normal 35 3 8" xfId="4504"/>
    <cellStyle name="Normal 35 3 8 2" xfId="8713"/>
    <cellStyle name="Normal 35 3 8 2 2" xfId="19167"/>
    <cellStyle name="Normal 35 3 8 3" xfId="14959"/>
    <cellStyle name="Normal 35 3 9" xfId="2321"/>
    <cellStyle name="Normal 35 3 9 2" xfId="12776"/>
    <cellStyle name="Normal 35 4" xfId="190"/>
    <cellStyle name="Normal 35 4 10" xfId="6547"/>
    <cellStyle name="Normal 35 4 10 2" xfId="17001"/>
    <cellStyle name="Normal 35 4 11" xfId="276"/>
    <cellStyle name="Normal 35 4 12" xfId="10734"/>
    <cellStyle name="Normal 35 4 2" xfId="191"/>
    <cellStyle name="Normal 35 4 2 10" xfId="356"/>
    <cellStyle name="Normal 35 4 2 11" xfId="10814"/>
    <cellStyle name="Normal 35 4 2 2" xfId="530"/>
    <cellStyle name="Normal 35 4 2 2 2" xfId="877"/>
    <cellStyle name="Normal 35 4 2 2 2 2" xfId="1891"/>
    <cellStyle name="Normal 35 4 2 2 2 2 2" xfId="6100"/>
    <cellStyle name="Normal 35 4 2 2 2 2 2 2" xfId="10309"/>
    <cellStyle name="Normal 35 4 2 2 2 2 2 2 2" xfId="20763"/>
    <cellStyle name="Normal 35 4 2 2 2 2 2 3" xfId="16555"/>
    <cellStyle name="Normal 35 4 2 2 2 2 3" xfId="4075"/>
    <cellStyle name="Normal 35 4 2 2 2 2 3 2" xfId="14530"/>
    <cellStyle name="Normal 35 4 2 2 2 2 4" xfId="8284"/>
    <cellStyle name="Normal 35 4 2 2 2 2 4 2" xfId="18738"/>
    <cellStyle name="Normal 35 4 2 2 2 2 5" xfId="12347"/>
    <cellStyle name="Normal 35 4 2 2 2 3" xfId="5087"/>
    <cellStyle name="Normal 35 4 2 2 2 3 2" xfId="9296"/>
    <cellStyle name="Normal 35 4 2 2 2 3 2 2" xfId="19750"/>
    <cellStyle name="Normal 35 4 2 2 2 3 3" xfId="15542"/>
    <cellStyle name="Normal 35 4 2 2 2 4" xfId="3062"/>
    <cellStyle name="Normal 35 4 2 2 2 4 2" xfId="13517"/>
    <cellStyle name="Normal 35 4 2 2 2 5" xfId="7271"/>
    <cellStyle name="Normal 35 4 2 2 2 5 2" xfId="17725"/>
    <cellStyle name="Normal 35 4 2 2 2 6" xfId="11334"/>
    <cellStyle name="Normal 35 4 2 2 3" xfId="1210"/>
    <cellStyle name="Normal 35 4 2 2 3 2" xfId="2224"/>
    <cellStyle name="Normal 35 4 2 2 3 2 2" xfId="6433"/>
    <cellStyle name="Normal 35 4 2 2 3 2 2 2" xfId="10642"/>
    <cellStyle name="Normal 35 4 2 2 3 2 2 2 2" xfId="21096"/>
    <cellStyle name="Normal 35 4 2 2 3 2 2 3" xfId="16888"/>
    <cellStyle name="Normal 35 4 2 2 3 2 3" xfId="4408"/>
    <cellStyle name="Normal 35 4 2 2 3 2 3 2" xfId="14863"/>
    <cellStyle name="Normal 35 4 2 2 3 2 4" xfId="8617"/>
    <cellStyle name="Normal 35 4 2 2 3 2 4 2" xfId="19071"/>
    <cellStyle name="Normal 35 4 2 2 3 2 5" xfId="12680"/>
    <cellStyle name="Normal 35 4 2 2 3 3" xfId="5420"/>
    <cellStyle name="Normal 35 4 2 2 3 3 2" xfId="9629"/>
    <cellStyle name="Normal 35 4 2 2 3 3 2 2" xfId="20083"/>
    <cellStyle name="Normal 35 4 2 2 3 3 3" xfId="15875"/>
    <cellStyle name="Normal 35 4 2 2 3 4" xfId="3395"/>
    <cellStyle name="Normal 35 4 2 2 3 4 2" xfId="13850"/>
    <cellStyle name="Normal 35 4 2 2 3 5" xfId="7604"/>
    <cellStyle name="Normal 35 4 2 2 3 5 2" xfId="18058"/>
    <cellStyle name="Normal 35 4 2 2 3 6" xfId="11667"/>
    <cellStyle name="Normal 35 4 2 2 4" xfId="1545"/>
    <cellStyle name="Normal 35 4 2 2 4 2" xfId="5754"/>
    <cellStyle name="Normal 35 4 2 2 4 2 2" xfId="9963"/>
    <cellStyle name="Normal 35 4 2 2 4 2 2 2" xfId="20417"/>
    <cellStyle name="Normal 35 4 2 2 4 2 3" xfId="16209"/>
    <cellStyle name="Normal 35 4 2 2 4 3" xfId="3729"/>
    <cellStyle name="Normal 35 4 2 2 4 3 2" xfId="14184"/>
    <cellStyle name="Normal 35 4 2 2 4 4" xfId="7938"/>
    <cellStyle name="Normal 35 4 2 2 4 4 2" xfId="18392"/>
    <cellStyle name="Normal 35 4 2 2 4 5" xfId="12001"/>
    <cellStyle name="Normal 35 4 2 2 5" xfId="4741"/>
    <cellStyle name="Normal 35 4 2 2 5 2" xfId="8950"/>
    <cellStyle name="Normal 35 4 2 2 5 2 2" xfId="19404"/>
    <cellStyle name="Normal 35 4 2 2 5 3" xfId="15196"/>
    <cellStyle name="Normal 35 4 2 2 6" xfId="2716"/>
    <cellStyle name="Normal 35 4 2 2 6 2" xfId="13171"/>
    <cellStyle name="Normal 35 4 2 2 7" xfId="6925"/>
    <cellStyle name="Normal 35 4 2 2 7 2" xfId="17379"/>
    <cellStyle name="Normal 35 4 2 2 8" xfId="10988"/>
    <cellStyle name="Normal 35 4 2 3" xfId="703"/>
    <cellStyle name="Normal 35 4 2 3 2" xfId="1717"/>
    <cellStyle name="Normal 35 4 2 3 2 2" xfId="5926"/>
    <cellStyle name="Normal 35 4 2 3 2 2 2" xfId="10135"/>
    <cellStyle name="Normal 35 4 2 3 2 2 2 2" xfId="20589"/>
    <cellStyle name="Normal 35 4 2 3 2 2 3" xfId="16381"/>
    <cellStyle name="Normal 35 4 2 3 2 3" xfId="3901"/>
    <cellStyle name="Normal 35 4 2 3 2 3 2" xfId="14356"/>
    <cellStyle name="Normal 35 4 2 3 2 4" xfId="8110"/>
    <cellStyle name="Normal 35 4 2 3 2 4 2" xfId="18564"/>
    <cellStyle name="Normal 35 4 2 3 2 5" xfId="12173"/>
    <cellStyle name="Normal 35 4 2 3 3" xfId="4913"/>
    <cellStyle name="Normal 35 4 2 3 3 2" xfId="9122"/>
    <cellStyle name="Normal 35 4 2 3 3 2 2" xfId="19576"/>
    <cellStyle name="Normal 35 4 2 3 3 3" xfId="15368"/>
    <cellStyle name="Normal 35 4 2 3 4" xfId="2888"/>
    <cellStyle name="Normal 35 4 2 3 4 2" xfId="13343"/>
    <cellStyle name="Normal 35 4 2 3 5" xfId="7097"/>
    <cellStyle name="Normal 35 4 2 3 5 2" xfId="17551"/>
    <cellStyle name="Normal 35 4 2 3 6" xfId="11160"/>
    <cellStyle name="Normal 35 4 2 4" xfId="1036"/>
    <cellStyle name="Normal 35 4 2 4 2" xfId="2050"/>
    <cellStyle name="Normal 35 4 2 4 2 2" xfId="6259"/>
    <cellStyle name="Normal 35 4 2 4 2 2 2" xfId="10468"/>
    <cellStyle name="Normal 35 4 2 4 2 2 2 2" xfId="20922"/>
    <cellStyle name="Normal 35 4 2 4 2 2 3" xfId="16714"/>
    <cellStyle name="Normal 35 4 2 4 2 3" xfId="4234"/>
    <cellStyle name="Normal 35 4 2 4 2 3 2" xfId="14689"/>
    <cellStyle name="Normal 35 4 2 4 2 4" xfId="8443"/>
    <cellStyle name="Normal 35 4 2 4 2 4 2" xfId="18897"/>
    <cellStyle name="Normal 35 4 2 4 2 5" xfId="12506"/>
    <cellStyle name="Normal 35 4 2 4 3" xfId="5246"/>
    <cellStyle name="Normal 35 4 2 4 3 2" xfId="9455"/>
    <cellStyle name="Normal 35 4 2 4 3 2 2" xfId="19909"/>
    <cellStyle name="Normal 35 4 2 4 3 3" xfId="15701"/>
    <cellStyle name="Normal 35 4 2 4 4" xfId="3221"/>
    <cellStyle name="Normal 35 4 2 4 4 2" xfId="13676"/>
    <cellStyle name="Normal 35 4 2 4 5" xfId="7430"/>
    <cellStyle name="Normal 35 4 2 4 5 2" xfId="17884"/>
    <cellStyle name="Normal 35 4 2 4 6" xfId="11493"/>
    <cellStyle name="Normal 35 4 2 5" xfId="1371"/>
    <cellStyle name="Normal 35 4 2 5 2" xfId="5580"/>
    <cellStyle name="Normal 35 4 2 5 2 2" xfId="9789"/>
    <cellStyle name="Normal 35 4 2 5 2 2 2" xfId="20243"/>
    <cellStyle name="Normal 35 4 2 5 2 3" xfId="16035"/>
    <cellStyle name="Normal 35 4 2 5 3" xfId="3555"/>
    <cellStyle name="Normal 35 4 2 5 3 2" xfId="14010"/>
    <cellStyle name="Normal 35 4 2 5 4" xfId="7764"/>
    <cellStyle name="Normal 35 4 2 5 4 2" xfId="18218"/>
    <cellStyle name="Normal 35 4 2 5 5" xfId="11827"/>
    <cellStyle name="Normal 35 4 2 6" xfId="2542"/>
    <cellStyle name="Normal 35 4 2 6 2" xfId="6751"/>
    <cellStyle name="Normal 35 4 2 6 2 2" xfId="17205"/>
    <cellStyle name="Normal 35 4 2 6 3" xfId="12997"/>
    <cellStyle name="Normal 35 4 2 7" xfId="4566"/>
    <cellStyle name="Normal 35 4 2 7 2" xfId="8775"/>
    <cellStyle name="Normal 35 4 2 7 2 2" xfId="19229"/>
    <cellStyle name="Normal 35 4 2 7 3" xfId="15021"/>
    <cellStyle name="Normal 35 4 2 8" xfId="2383"/>
    <cellStyle name="Normal 35 4 2 8 2" xfId="12838"/>
    <cellStyle name="Normal 35 4 2 9" xfId="6592"/>
    <cellStyle name="Normal 35 4 2 9 2" xfId="17046"/>
    <cellStyle name="Normal 35 4 3" xfId="450"/>
    <cellStyle name="Normal 35 4 3 2" xfId="797"/>
    <cellStyle name="Normal 35 4 3 2 2" xfId="1811"/>
    <cellStyle name="Normal 35 4 3 2 2 2" xfId="6020"/>
    <cellStyle name="Normal 35 4 3 2 2 2 2" xfId="10229"/>
    <cellStyle name="Normal 35 4 3 2 2 2 2 2" xfId="20683"/>
    <cellStyle name="Normal 35 4 3 2 2 2 3" xfId="16475"/>
    <cellStyle name="Normal 35 4 3 2 2 3" xfId="3995"/>
    <cellStyle name="Normal 35 4 3 2 2 3 2" xfId="14450"/>
    <cellStyle name="Normal 35 4 3 2 2 4" xfId="8204"/>
    <cellStyle name="Normal 35 4 3 2 2 4 2" xfId="18658"/>
    <cellStyle name="Normal 35 4 3 2 2 5" xfId="12267"/>
    <cellStyle name="Normal 35 4 3 2 3" xfId="5007"/>
    <cellStyle name="Normal 35 4 3 2 3 2" xfId="9216"/>
    <cellStyle name="Normal 35 4 3 2 3 2 2" xfId="19670"/>
    <cellStyle name="Normal 35 4 3 2 3 3" xfId="15462"/>
    <cellStyle name="Normal 35 4 3 2 4" xfId="2982"/>
    <cellStyle name="Normal 35 4 3 2 4 2" xfId="13437"/>
    <cellStyle name="Normal 35 4 3 2 5" xfId="7191"/>
    <cellStyle name="Normal 35 4 3 2 5 2" xfId="17645"/>
    <cellStyle name="Normal 35 4 3 2 6" xfId="11254"/>
    <cellStyle name="Normal 35 4 3 3" xfId="1130"/>
    <cellStyle name="Normal 35 4 3 3 2" xfId="2144"/>
    <cellStyle name="Normal 35 4 3 3 2 2" xfId="6353"/>
    <cellStyle name="Normal 35 4 3 3 2 2 2" xfId="10562"/>
    <cellStyle name="Normal 35 4 3 3 2 2 2 2" xfId="21016"/>
    <cellStyle name="Normal 35 4 3 3 2 2 3" xfId="16808"/>
    <cellStyle name="Normal 35 4 3 3 2 3" xfId="4328"/>
    <cellStyle name="Normal 35 4 3 3 2 3 2" xfId="14783"/>
    <cellStyle name="Normal 35 4 3 3 2 4" xfId="8537"/>
    <cellStyle name="Normal 35 4 3 3 2 4 2" xfId="18991"/>
    <cellStyle name="Normal 35 4 3 3 2 5" xfId="12600"/>
    <cellStyle name="Normal 35 4 3 3 3" xfId="5340"/>
    <cellStyle name="Normal 35 4 3 3 3 2" xfId="9549"/>
    <cellStyle name="Normal 35 4 3 3 3 2 2" xfId="20003"/>
    <cellStyle name="Normal 35 4 3 3 3 3" xfId="15795"/>
    <cellStyle name="Normal 35 4 3 3 4" xfId="3315"/>
    <cellStyle name="Normal 35 4 3 3 4 2" xfId="13770"/>
    <cellStyle name="Normal 35 4 3 3 5" xfId="7524"/>
    <cellStyle name="Normal 35 4 3 3 5 2" xfId="17978"/>
    <cellStyle name="Normal 35 4 3 3 6" xfId="11587"/>
    <cellStyle name="Normal 35 4 3 4" xfId="1465"/>
    <cellStyle name="Normal 35 4 3 4 2" xfId="5674"/>
    <cellStyle name="Normal 35 4 3 4 2 2" xfId="9883"/>
    <cellStyle name="Normal 35 4 3 4 2 2 2" xfId="20337"/>
    <cellStyle name="Normal 35 4 3 4 2 3" xfId="16129"/>
    <cellStyle name="Normal 35 4 3 4 3" xfId="3649"/>
    <cellStyle name="Normal 35 4 3 4 3 2" xfId="14104"/>
    <cellStyle name="Normal 35 4 3 4 4" xfId="7858"/>
    <cellStyle name="Normal 35 4 3 4 4 2" xfId="18312"/>
    <cellStyle name="Normal 35 4 3 4 5" xfId="11921"/>
    <cellStyle name="Normal 35 4 3 5" xfId="4661"/>
    <cellStyle name="Normal 35 4 3 5 2" xfId="8870"/>
    <cellStyle name="Normal 35 4 3 5 2 2" xfId="19324"/>
    <cellStyle name="Normal 35 4 3 5 3" xfId="15116"/>
    <cellStyle name="Normal 35 4 3 6" xfId="2636"/>
    <cellStyle name="Normal 35 4 3 6 2" xfId="13091"/>
    <cellStyle name="Normal 35 4 3 7" xfId="6845"/>
    <cellStyle name="Normal 35 4 3 7 2" xfId="17299"/>
    <cellStyle name="Normal 35 4 3 8" xfId="10908"/>
    <cellStyle name="Normal 35 4 4" xfId="623"/>
    <cellStyle name="Normal 35 4 4 2" xfId="1637"/>
    <cellStyle name="Normal 35 4 4 2 2" xfId="5846"/>
    <cellStyle name="Normal 35 4 4 2 2 2" xfId="10055"/>
    <cellStyle name="Normal 35 4 4 2 2 2 2" xfId="20509"/>
    <cellStyle name="Normal 35 4 4 2 2 3" xfId="16301"/>
    <cellStyle name="Normal 35 4 4 2 3" xfId="3821"/>
    <cellStyle name="Normal 35 4 4 2 3 2" xfId="14276"/>
    <cellStyle name="Normal 35 4 4 2 4" xfId="8030"/>
    <cellStyle name="Normal 35 4 4 2 4 2" xfId="18484"/>
    <cellStyle name="Normal 35 4 4 2 5" xfId="12093"/>
    <cellStyle name="Normal 35 4 4 3" xfId="4833"/>
    <cellStyle name="Normal 35 4 4 3 2" xfId="9042"/>
    <cellStyle name="Normal 35 4 4 3 2 2" xfId="19496"/>
    <cellStyle name="Normal 35 4 4 3 3" xfId="15288"/>
    <cellStyle name="Normal 35 4 4 4" xfId="2808"/>
    <cellStyle name="Normal 35 4 4 4 2" xfId="13263"/>
    <cellStyle name="Normal 35 4 4 5" xfId="7017"/>
    <cellStyle name="Normal 35 4 4 5 2" xfId="17471"/>
    <cellStyle name="Normal 35 4 4 6" xfId="11080"/>
    <cellStyle name="Normal 35 4 5" xfId="956"/>
    <cellStyle name="Normal 35 4 5 2" xfId="1970"/>
    <cellStyle name="Normal 35 4 5 2 2" xfId="6179"/>
    <cellStyle name="Normal 35 4 5 2 2 2" xfId="10388"/>
    <cellStyle name="Normal 35 4 5 2 2 2 2" xfId="20842"/>
    <cellStyle name="Normal 35 4 5 2 2 3" xfId="16634"/>
    <cellStyle name="Normal 35 4 5 2 3" xfId="4154"/>
    <cellStyle name="Normal 35 4 5 2 3 2" xfId="14609"/>
    <cellStyle name="Normal 35 4 5 2 4" xfId="8363"/>
    <cellStyle name="Normal 35 4 5 2 4 2" xfId="18817"/>
    <cellStyle name="Normal 35 4 5 2 5" xfId="12426"/>
    <cellStyle name="Normal 35 4 5 3" xfId="5166"/>
    <cellStyle name="Normal 35 4 5 3 2" xfId="9375"/>
    <cellStyle name="Normal 35 4 5 3 2 2" xfId="19829"/>
    <cellStyle name="Normal 35 4 5 3 3" xfId="15621"/>
    <cellStyle name="Normal 35 4 5 4" xfId="3141"/>
    <cellStyle name="Normal 35 4 5 4 2" xfId="13596"/>
    <cellStyle name="Normal 35 4 5 5" xfId="7350"/>
    <cellStyle name="Normal 35 4 5 5 2" xfId="17804"/>
    <cellStyle name="Normal 35 4 5 6" xfId="11413"/>
    <cellStyle name="Normal 35 4 6" xfId="1291"/>
    <cellStyle name="Normal 35 4 6 2" xfId="5500"/>
    <cellStyle name="Normal 35 4 6 2 2" xfId="9709"/>
    <cellStyle name="Normal 35 4 6 2 2 2" xfId="20163"/>
    <cellStyle name="Normal 35 4 6 2 3" xfId="15955"/>
    <cellStyle name="Normal 35 4 6 3" xfId="3475"/>
    <cellStyle name="Normal 35 4 6 3 2" xfId="13930"/>
    <cellStyle name="Normal 35 4 6 4" xfId="7684"/>
    <cellStyle name="Normal 35 4 6 4 2" xfId="18138"/>
    <cellStyle name="Normal 35 4 6 5" xfId="11747"/>
    <cellStyle name="Normal 35 4 7" xfId="2462"/>
    <cellStyle name="Normal 35 4 7 2" xfId="6671"/>
    <cellStyle name="Normal 35 4 7 2 2" xfId="17125"/>
    <cellStyle name="Normal 35 4 7 3" xfId="12917"/>
    <cellStyle name="Normal 35 4 8" xfId="4521"/>
    <cellStyle name="Normal 35 4 8 2" xfId="8730"/>
    <cellStyle name="Normal 35 4 8 2 2" xfId="19184"/>
    <cellStyle name="Normal 35 4 8 3" xfId="14976"/>
    <cellStyle name="Normal 35 4 9" xfId="2338"/>
    <cellStyle name="Normal 35 4 9 2" xfId="12793"/>
    <cellStyle name="Normal 35 5" xfId="192"/>
    <cellStyle name="Normal 35 5 10" xfId="342"/>
    <cellStyle name="Normal 35 5 11" xfId="10800"/>
    <cellStyle name="Normal 35 5 2" xfId="516"/>
    <cellStyle name="Normal 35 5 2 2" xfId="863"/>
    <cellStyle name="Normal 35 5 2 2 2" xfId="1877"/>
    <cellStyle name="Normal 35 5 2 2 2 2" xfId="6086"/>
    <cellStyle name="Normal 35 5 2 2 2 2 2" xfId="10295"/>
    <cellStyle name="Normal 35 5 2 2 2 2 2 2" xfId="20749"/>
    <cellStyle name="Normal 35 5 2 2 2 2 3" xfId="16541"/>
    <cellStyle name="Normal 35 5 2 2 2 3" xfId="4061"/>
    <cellStyle name="Normal 35 5 2 2 2 3 2" xfId="14516"/>
    <cellStyle name="Normal 35 5 2 2 2 4" xfId="8270"/>
    <cellStyle name="Normal 35 5 2 2 2 4 2" xfId="18724"/>
    <cellStyle name="Normal 35 5 2 2 2 5" xfId="12333"/>
    <cellStyle name="Normal 35 5 2 2 3" xfId="5073"/>
    <cellStyle name="Normal 35 5 2 2 3 2" xfId="9282"/>
    <cellStyle name="Normal 35 5 2 2 3 2 2" xfId="19736"/>
    <cellStyle name="Normal 35 5 2 2 3 3" xfId="15528"/>
    <cellStyle name="Normal 35 5 2 2 4" xfId="3048"/>
    <cellStyle name="Normal 35 5 2 2 4 2" xfId="13503"/>
    <cellStyle name="Normal 35 5 2 2 5" xfId="7257"/>
    <cellStyle name="Normal 35 5 2 2 5 2" xfId="17711"/>
    <cellStyle name="Normal 35 5 2 2 6" xfId="11320"/>
    <cellStyle name="Normal 35 5 2 3" xfId="1196"/>
    <cellStyle name="Normal 35 5 2 3 2" xfId="2210"/>
    <cellStyle name="Normal 35 5 2 3 2 2" xfId="6419"/>
    <cellStyle name="Normal 35 5 2 3 2 2 2" xfId="10628"/>
    <cellStyle name="Normal 35 5 2 3 2 2 2 2" xfId="21082"/>
    <cellStyle name="Normal 35 5 2 3 2 2 3" xfId="16874"/>
    <cellStyle name="Normal 35 5 2 3 2 3" xfId="4394"/>
    <cellStyle name="Normal 35 5 2 3 2 3 2" xfId="14849"/>
    <cellStyle name="Normal 35 5 2 3 2 4" xfId="8603"/>
    <cellStyle name="Normal 35 5 2 3 2 4 2" xfId="19057"/>
    <cellStyle name="Normal 35 5 2 3 2 5" xfId="12666"/>
    <cellStyle name="Normal 35 5 2 3 3" xfId="5406"/>
    <cellStyle name="Normal 35 5 2 3 3 2" xfId="9615"/>
    <cellStyle name="Normal 35 5 2 3 3 2 2" xfId="20069"/>
    <cellStyle name="Normal 35 5 2 3 3 3" xfId="15861"/>
    <cellStyle name="Normal 35 5 2 3 4" xfId="3381"/>
    <cellStyle name="Normal 35 5 2 3 4 2" xfId="13836"/>
    <cellStyle name="Normal 35 5 2 3 5" xfId="7590"/>
    <cellStyle name="Normal 35 5 2 3 5 2" xfId="18044"/>
    <cellStyle name="Normal 35 5 2 3 6" xfId="11653"/>
    <cellStyle name="Normal 35 5 2 4" xfId="1531"/>
    <cellStyle name="Normal 35 5 2 4 2" xfId="5740"/>
    <cellStyle name="Normal 35 5 2 4 2 2" xfId="9949"/>
    <cellStyle name="Normal 35 5 2 4 2 2 2" xfId="20403"/>
    <cellStyle name="Normal 35 5 2 4 2 3" xfId="16195"/>
    <cellStyle name="Normal 35 5 2 4 3" xfId="3715"/>
    <cellStyle name="Normal 35 5 2 4 3 2" xfId="14170"/>
    <cellStyle name="Normal 35 5 2 4 4" xfId="7924"/>
    <cellStyle name="Normal 35 5 2 4 4 2" xfId="18378"/>
    <cellStyle name="Normal 35 5 2 4 5" xfId="11987"/>
    <cellStyle name="Normal 35 5 2 5" xfId="4727"/>
    <cellStyle name="Normal 35 5 2 5 2" xfId="8936"/>
    <cellStyle name="Normal 35 5 2 5 2 2" xfId="19390"/>
    <cellStyle name="Normal 35 5 2 5 3" xfId="15182"/>
    <cellStyle name="Normal 35 5 2 6" xfId="2702"/>
    <cellStyle name="Normal 35 5 2 6 2" xfId="13157"/>
    <cellStyle name="Normal 35 5 2 7" xfId="6911"/>
    <cellStyle name="Normal 35 5 2 7 2" xfId="17365"/>
    <cellStyle name="Normal 35 5 2 8" xfId="10974"/>
    <cellStyle name="Normal 35 5 3" xfId="689"/>
    <cellStyle name="Normal 35 5 3 2" xfId="1703"/>
    <cellStyle name="Normal 35 5 3 2 2" xfId="5912"/>
    <cellStyle name="Normal 35 5 3 2 2 2" xfId="10121"/>
    <cellStyle name="Normal 35 5 3 2 2 2 2" xfId="20575"/>
    <cellStyle name="Normal 35 5 3 2 2 3" xfId="16367"/>
    <cellStyle name="Normal 35 5 3 2 3" xfId="3887"/>
    <cellStyle name="Normal 35 5 3 2 3 2" xfId="14342"/>
    <cellStyle name="Normal 35 5 3 2 4" xfId="8096"/>
    <cellStyle name="Normal 35 5 3 2 4 2" xfId="18550"/>
    <cellStyle name="Normal 35 5 3 2 5" xfId="12159"/>
    <cellStyle name="Normal 35 5 3 3" xfId="4899"/>
    <cellStyle name="Normal 35 5 3 3 2" xfId="9108"/>
    <cellStyle name="Normal 35 5 3 3 2 2" xfId="19562"/>
    <cellStyle name="Normal 35 5 3 3 3" xfId="15354"/>
    <cellStyle name="Normal 35 5 3 4" xfId="2874"/>
    <cellStyle name="Normal 35 5 3 4 2" xfId="13329"/>
    <cellStyle name="Normal 35 5 3 5" xfId="7083"/>
    <cellStyle name="Normal 35 5 3 5 2" xfId="17537"/>
    <cellStyle name="Normal 35 5 3 6" xfId="11146"/>
    <cellStyle name="Normal 35 5 4" xfId="1022"/>
    <cellStyle name="Normal 35 5 4 2" xfId="2036"/>
    <cellStyle name="Normal 35 5 4 2 2" xfId="6245"/>
    <cellStyle name="Normal 35 5 4 2 2 2" xfId="10454"/>
    <cellStyle name="Normal 35 5 4 2 2 2 2" xfId="20908"/>
    <cellStyle name="Normal 35 5 4 2 2 3" xfId="16700"/>
    <cellStyle name="Normal 35 5 4 2 3" xfId="4220"/>
    <cellStyle name="Normal 35 5 4 2 3 2" xfId="14675"/>
    <cellStyle name="Normal 35 5 4 2 4" xfId="8429"/>
    <cellStyle name="Normal 35 5 4 2 4 2" xfId="18883"/>
    <cellStyle name="Normal 35 5 4 2 5" xfId="12492"/>
    <cellStyle name="Normal 35 5 4 3" xfId="5232"/>
    <cellStyle name="Normal 35 5 4 3 2" xfId="9441"/>
    <cellStyle name="Normal 35 5 4 3 2 2" xfId="19895"/>
    <cellStyle name="Normal 35 5 4 3 3" xfId="15687"/>
    <cellStyle name="Normal 35 5 4 4" xfId="3207"/>
    <cellStyle name="Normal 35 5 4 4 2" xfId="13662"/>
    <cellStyle name="Normal 35 5 4 5" xfId="7416"/>
    <cellStyle name="Normal 35 5 4 5 2" xfId="17870"/>
    <cellStyle name="Normal 35 5 4 6" xfId="11479"/>
    <cellStyle name="Normal 35 5 5" xfId="1357"/>
    <cellStyle name="Normal 35 5 5 2" xfId="5566"/>
    <cellStyle name="Normal 35 5 5 2 2" xfId="9775"/>
    <cellStyle name="Normal 35 5 5 2 2 2" xfId="20229"/>
    <cellStyle name="Normal 35 5 5 2 3" xfId="16021"/>
    <cellStyle name="Normal 35 5 5 3" xfId="3541"/>
    <cellStyle name="Normal 35 5 5 3 2" xfId="13996"/>
    <cellStyle name="Normal 35 5 5 4" xfId="7750"/>
    <cellStyle name="Normal 35 5 5 4 2" xfId="18204"/>
    <cellStyle name="Normal 35 5 5 5" xfId="11813"/>
    <cellStyle name="Normal 35 5 6" xfId="2528"/>
    <cellStyle name="Normal 35 5 6 2" xfId="6737"/>
    <cellStyle name="Normal 35 5 6 2 2" xfId="17191"/>
    <cellStyle name="Normal 35 5 6 3" xfId="12983"/>
    <cellStyle name="Normal 35 5 7" xfId="4549"/>
    <cellStyle name="Normal 35 5 7 2" xfId="8758"/>
    <cellStyle name="Normal 35 5 7 2 2" xfId="19212"/>
    <cellStyle name="Normal 35 5 7 3" xfId="15004"/>
    <cellStyle name="Normal 35 5 8" xfId="2366"/>
    <cellStyle name="Normal 35 5 8 2" xfId="12821"/>
    <cellStyle name="Normal 35 5 9" xfId="6575"/>
    <cellStyle name="Normal 35 5 9 2" xfId="17029"/>
    <cellStyle name="Normal 35 6" xfId="433"/>
    <cellStyle name="Normal 35 6 2" xfId="780"/>
    <cellStyle name="Normal 35 6 2 2" xfId="1794"/>
    <cellStyle name="Normal 35 6 2 2 2" xfId="6003"/>
    <cellStyle name="Normal 35 6 2 2 2 2" xfId="10212"/>
    <cellStyle name="Normal 35 6 2 2 2 2 2" xfId="20666"/>
    <cellStyle name="Normal 35 6 2 2 2 3" xfId="16458"/>
    <cellStyle name="Normal 35 6 2 2 3" xfId="3978"/>
    <cellStyle name="Normal 35 6 2 2 3 2" xfId="14433"/>
    <cellStyle name="Normal 35 6 2 2 4" xfId="8187"/>
    <cellStyle name="Normal 35 6 2 2 4 2" xfId="18641"/>
    <cellStyle name="Normal 35 6 2 2 5" xfId="12250"/>
    <cellStyle name="Normal 35 6 2 3" xfId="4990"/>
    <cellStyle name="Normal 35 6 2 3 2" xfId="9199"/>
    <cellStyle name="Normal 35 6 2 3 2 2" xfId="19653"/>
    <cellStyle name="Normal 35 6 2 3 3" xfId="15445"/>
    <cellStyle name="Normal 35 6 2 4" xfId="2965"/>
    <cellStyle name="Normal 35 6 2 4 2" xfId="13420"/>
    <cellStyle name="Normal 35 6 2 5" xfId="7174"/>
    <cellStyle name="Normal 35 6 2 5 2" xfId="17628"/>
    <cellStyle name="Normal 35 6 2 6" xfId="11237"/>
    <cellStyle name="Normal 35 6 3" xfId="1113"/>
    <cellStyle name="Normal 35 6 3 2" xfId="2127"/>
    <cellStyle name="Normal 35 6 3 2 2" xfId="6336"/>
    <cellStyle name="Normal 35 6 3 2 2 2" xfId="10545"/>
    <cellStyle name="Normal 35 6 3 2 2 2 2" xfId="20999"/>
    <cellStyle name="Normal 35 6 3 2 2 3" xfId="16791"/>
    <cellStyle name="Normal 35 6 3 2 3" xfId="4311"/>
    <cellStyle name="Normal 35 6 3 2 3 2" xfId="14766"/>
    <cellStyle name="Normal 35 6 3 2 4" xfId="8520"/>
    <cellStyle name="Normal 35 6 3 2 4 2" xfId="18974"/>
    <cellStyle name="Normal 35 6 3 2 5" xfId="12583"/>
    <cellStyle name="Normal 35 6 3 3" xfId="5323"/>
    <cellStyle name="Normal 35 6 3 3 2" xfId="9532"/>
    <cellStyle name="Normal 35 6 3 3 2 2" xfId="19986"/>
    <cellStyle name="Normal 35 6 3 3 3" xfId="15778"/>
    <cellStyle name="Normal 35 6 3 4" xfId="3298"/>
    <cellStyle name="Normal 35 6 3 4 2" xfId="13753"/>
    <cellStyle name="Normal 35 6 3 5" xfId="7507"/>
    <cellStyle name="Normal 35 6 3 5 2" xfId="17961"/>
    <cellStyle name="Normal 35 6 3 6" xfId="11570"/>
    <cellStyle name="Normal 35 6 4" xfId="1448"/>
    <cellStyle name="Normal 35 6 4 2" xfId="5657"/>
    <cellStyle name="Normal 35 6 4 2 2" xfId="9866"/>
    <cellStyle name="Normal 35 6 4 2 2 2" xfId="20320"/>
    <cellStyle name="Normal 35 6 4 2 3" xfId="16112"/>
    <cellStyle name="Normal 35 6 4 3" xfId="3632"/>
    <cellStyle name="Normal 35 6 4 3 2" xfId="14087"/>
    <cellStyle name="Normal 35 6 4 4" xfId="7841"/>
    <cellStyle name="Normal 35 6 4 4 2" xfId="18295"/>
    <cellStyle name="Normal 35 6 4 5" xfId="11904"/>
    <cellStyle name="Normal 35 6 5" xfId="4644"/>
    <cellStyle name="Normal 35 6 5 2" xfId="8853"/>
    <cellStyle name="Normal 35 6 5 2 2" xfId="19307"/>
    <cellStyle name="Normal 35 6 5 3" xfId="15099"/>
    <cellStyle name="Normal 35 6 6" xfId="2619"/>
    <cellStyle name="Normal 35 6 6 2" xfId="13074"/>
    <cellStyle name="Normal 35 6 7" xfId="6828"/>
    <cellStyle name="Normal 35 6 7 2" xfId="17282"/>
    <cellStyle name="Normal 35 6 8" xfId="10891"/>
    <cellStyle name="Normal 35 7" xfId="422"/>
    <cellStyle name="Normal 35 7 2" xfId="769"/>
    <cellStyle name="Normal 35 7 2 2" xfId="1783"/>
    <cellStyle name="Normal 35 7 2 2 2" xfId="5992"/>
    <cellStyle name="Normal 35 7 2 2 2 2" xfId="10201"/>
    <cellStyle name="Normal 35 7 2 2 2 2 2" xfId="20655"/>
    <cellStyle name="Normal 35 7 2 2 2 3" xfId="16447"/>
    <cellStyle name="Normal 35 7 2 2 3" xfId="3967"/>
    <cellStyle name="Normal 35 7 2 2 3 2" xfId="14422"/>
    <cellStyle name="Normal 35 7 2 2 4" xfId="8176"/>
    <cellStyle name="Normal 35 7 2 2 4 2" xfId="18630"/>
    <cellStyle name="Normal 35 7 2 2 5" xfId="12239"/>
    <cellStyle name="Normal 35 7 2 3" xfId="4979"/>
    <cellStyle name="Normal 35 7 2 3 2" xfId="9188"/>
    <cellStyle name="Normal 35 7 2 3 2 2" xfId="19642"/>
    <cellStyle name="Normal 35 7 2 3 3" xfId="15434"/>
    <cellStyle name="Normal 35 7 2 4" xfId="2954"/>
    <cellStyle name="Normal 35 7 2 4 2" xfId="13409"/>
    <cellStyle name="Normal 35 7 2 5" xfId="7163"/>
    <cellStyle name="Normal 35 7 2 5 2" xfId="17617"/>
    <cellStyle name="Normal 35 7 2 6" xfId="11226"/>
    <cellStyle name="Normal 35 7 3" xfId="1102"/>
    <cellStyle name="Normal 35 7 3 2" xfId="2116"/>
    <cellStyle name="Normal 35 7 3 2 2" xfId="6325"/>
    <cellStyle name="Normal 35 7 3 2 2 2" xfId="10534"/>
    <cellStyle name="Normal 35 7 3 2 2 2 2" xfId="20988"/>
    <cellStyle name="Normal 35 7 3 2 2 3" xfId="16780"/>
    <cellStyle name="Normal 35 7 3 2 3" xfId="4300"/>
    <cellStyle name="Normal 35 7 3 2 3 2" xfId="14755"/>
    <cellStyle name="Normal 35 7 3 2 4" xfId="8509"/>
    <cellStyle name="Normal 35 7 3 2 4 2" xfId="18963"/>
    <cellStyle name="Normal 35 7 3 2 5" xfId="12572"/>
    <cellStyle name="Normal 35 7 3 3" xfId="5312"/>
    <cellStyle name="Normal 35 7 3 3 2" xfId="9521"/>
    <cellStyle name="Normal 35 7 3 3 2 2" xfId="19975"/>
    <cellStyle name="Normal 35 7 3 3 3" xfId="15767"/>
    <cellStyle name="Normal 35 7 3 4" xfId="3287"/>
    <cellStyle name="Normal 35 7 3 4 2" xfId="13742"/>
    <cellStyle name="Normal 35 7 3 5" xfId="7496"/>
    <cellStyle name="Normal 35 7 3 5 2" xfId="17950"/>
    <cellStyle name="Normal 35 7 3 6" xfId="11559"/>
    <cellStyle name="Normal 35 7 4" xfId="1437"/>
    <cellStyle name="Normal 35 7 4 2" xfId="5646"/>
    <cellStyle name="Normal 35 7 4 2 2" xfId="9855"/>
    <cellStyle name="Normal 35 7 4 2 2 2" xfId="20309"/>
    <cellStyle name="Normal 35 7 4 2 3" xfId="16101"/>
    <cellStyle name="Normal 35 7 4 3" xfId="3621"/>
    <cellStyle name="Normal 35 7 4 3 2" xfId="14076"/>
    <cellStyle name="Normal 35 7 4 4" xfId="7830"/>
    <cellStyle name="Normal 35 7 4 4 2" xfId="18284"/>
    <cellStyle name="Normal 35 7 4 5" xfId="11893"/>
    <cellStyle name="Normal 35 7 5" xfId="4633"/>
    <cellStyle name="Normal 35 7 5 2" xfId="8842"/>
    <cellStyle name="Normal 35 7 5 2 2" xfId="19296"/>
    <cellStyle name="Normal 35 7 5 3" xfId="15088"/>
    <cellStyle name="Normal 35 7 6" xfId="2608"/>
    <cellStyle name="Normal 35 7 6 2" xfId="13063"/>
    <cellStyle name="Normal 35 7 7" xfId="6817"/>
    <cellStyle name="Normal 35 7 7 2" xfId="17271"/>
    <cellStyle name="Normal 35 7 8" xfId="10880"/>
    <cellStyle name="Normal 35 8" xfId="605"/>
    <cellStyle name="Normal 35 8 2" xfId="1620"/>
    <cellStyle name="Normal 35 8 2 2" xfId="5829"/>
    <cellStyle name="Normal 35 8 2 2 2" xfId="10038"/>
    <cellStyle name="Normal 35 8 2 2 2 2" xfId="20492"/>
    <cellStyle name="Normal 35 8 2 2 3" xfId="16284"/>
    <cellStyle name="Normal 35 8 2 3" xfId="3804"/>
    <cellStyle name="Normal 35 8 2 3 2" xfId="14259"/>
    <cellStyle name="Normal 35 8 2 4" xfId="8013"/>
    <cellStyle name="Normal 35 8 2 4 2" xfId="18467"/>
    <cellStyle name="Normal 35 8 2 5" xfId="12076"/>
    <cellStyle name="Normal 35 8 3" xfId="4816"/>
    <cellStyle name="Normal 35 8 3 2" xfId="9025"/>
    <cellStyle name="Normal 35 8 3 2 2" xfId="19479"/>
    <cellStyle name="Normal 35 8 3 3" xfId="15271"/>
    <cellStyle name="Normal 35 8 4" xfId="2791"/>
    <cellStyle name="Normal 35 8 4 2" xfId="13246"/>
    <cellStyle name="Normal 35 8 5" xfId="7000"/>
    <cellStyle name="Normal 35 8 5 2" xfId="17454"/>
    <cellStyle name="Normal 35 8 6" xfId="11063"/>
    <cellStyle name="Normal 35 9" xfId="939"/>
    <cellStyle name="Normal 35 9 2" xfId="1953"/>
    <cellStyle name="Normal 35 9 2 2" xfId="6162"/>
    <cellStyle name="Normal 35 9 2 2 2" xfId="10371"/>
    <cellStyle name="Normal 35 9 2 2 2 2" xfId="20825"/>
    <cellStyle name="Normal 35 9 2 2 3" xfId="16617"/>
    <cellStyle name="Normal 35 9 2 3" xfId="4137"/>
    <cellStyle name="Normal 35 9 2 3 2" xfId="14592"/>
    <cellStyle name="Normal 35 9 2 4" xfId="8346"/>
    <cellStyle name="Normal 35 9 2 4 2" xfId="18800"/>
    <cellStyle name="Normal 35 9 2 5" xfId="12409"/>
    <cellStyle name="Normal 35 9 3" xfId="5149"/>
    <cellStyle name="Normal 35 9 3 2" xfId="9358"/>
    <cellStyle name="Normal 35 9 3 2 2" xfId="19812"/>
    <cellStyle name="Normal 35 9 3 3" xfId="15604"/>
    <cellStyle name="Normal 35 9 4" xfId="3124"/>
    <cellStyle name="Normal 35 9 4 2" xfId="13579"/>
    <cellStyle name="Normal 35 9 5" xfId="7333"/>
    <cellStyle name="Normal 35 9 5 2" xfId="17787"/>
    <cellStyle name="Normal 35 9 6" xfId="11396"/>
    <cellStyle name="Normal 36" xfId="1270"/>
    <cellStyle name="Normal 36 2" xfId="2283"/>
    <cellStyle name="Normal 37" xfId="1269"/>
    <cellStyle name="Normal 37 2" xfId="5479"/>
    <cellStyle name="Normal 37 2 2" xfId="9688"/>
    <cellStyle name="Normal 37 2 2 2" xfId="20142"/>
    <cellStyle name="Normal 37 2 3" xfId="15934"/>
    <cellStyle name="Normal 37 3" xfId="3454"/>
    <cellStyle name="Normal 37 3 2" xfId="13909"/>
    <cellStyle name="Normal 37 4" xfId="7663"/>
    <cellStyle name="Normal 37 4 2" xfId="18117"/>
    <cellStyle name="Normal 37 5" xfId="11726"/>
    <cellStyle name="Normal 38" xfId="6492"/>
    <cellStyle name="Normal 38 2" xfId="10701"/>
    <cellStyle name="Normal 4" xfId="255"/>
    <cellStyle name="Normal 4 2" xfId="193"/>
    <cellStyle name="Normal 4 3" xfId="194"/>
    <cellStyle name="Normal 4 4" xfId="195"/>
    <cellStyle name="Normal 5" xfId="196"/>
    <cellStyle name="Normal 5 2" xfId="197"/>
    <cellStyle name="Normal 5 3" xfId="198"/>
    <cellStyle name="Normal 5 4" xfId="199"/>
    <cellStyle name="Normal 5 5" xfId="200"/>
    <cellStyle name="Normal 6" xfId="201"/>
    <cellStyle name="Normal 6 2" xfId="202"/>
    <cellStyle name="Normal 6 3" xfId="203"/>
    <cellStyle name="Normal 6 4" xfId="204"/>
    <cellStyle name="Normal 6 5" xfId="205"/>
    <cellStyle name="Normal 7" xfId="206"/>
    <cellStyle name="Normal 7 2" xfId="207"/>
    <cellStyle name="Normal 7 3" xfId="208"/>
    <cellStyle name="Normal 8" xfId="209"/>
    <cellStyle name="Normal 8 2" xfId="210"/>
    <cellStyle name="Normal 9" xfId="211"/>
    <cellStyle name="Normal 9 10" xfId="212"/>
    <cellStyle name="Normal 9 10 10" xfId="6542"/>
    <cellStyle name="Normal 9 10 10 2" xfId="10704"/>
    <cellStyle name="Normal 9 10 10 2 2" xfId="21155"/>
    <cellStyle name="Normal 9 10 10 3" xfId="16996"/>
    <cellStyle name="Normal 9 10 11" xfId="271"/>
    <cellStyle name="Normal 9 10 12" xfId="10729"/>
    <cellStyle name="Normal 9 10 2" xfId="213"/>
    <cellStyle name="Normal 9 10 2 10" xfId="351"/>
    <cellStyle name="Normal 9 10 2 11" xfId="10809"/>
    <cellStyle name="Normal 9 10 2 2" xfId="525"/>
    <cellStyle name="Normal 9 10 2 2 2" xfId="872"/>
    <cellStyle name="Normal 9 10 2 2 2 2" xfId="1886"/>
    <cellStyle name="Normal 9 10 2 2 2 2 2" xfId="6095"/>
    <cellStyle name="Normal 9 10 2 2 2 2 2 2" xfId="10304"/>
    <cellStyle name="Normal 9 10 2 2 2 2 2 2 2" xfId="20758"/>
    <cellStyle name="Normal 9 10 2 2 2 2 2 3" xfId="16550"/>
    <cellStyle name="Normal 9 10 2 2 2 2 3" xfId="4070"/>
    <cellStyle name="Normal 9 10 2 2 2 2 3 2" xfId="14525"/>
    <cellStyle name="Normal 9 10 2 2 2 2 4" xfId="8279"/>
    <cellStyle name="Normal 9 10 2 2 2 2 4 2" xfId="18733"/>
    <cellStyle name="Normal 9 10 2 2 2 2 5" xfId="12342"/>
    <cellStyle name="Normal 9 10 2 2 2 3" xfId="5082"/>
    <cellStyle name="Normal 9 10 2 2 2 3 2" xfId="9291"/>
    <cellStyle name="Normal 9 10 2 2 2 3 2 2" xfId="19745"/>
    <cellStyle name="Normal 9 10 2 2 2 3 3" xfId="15537"/>
    <cellStyle name="Normal 9 10 2 2 2 4" xfId="3057"/>
    <cellStyle name="Normal 9 10 2 2 2 4 2" xfId="13512"/>
    <cellStyle name="Normal 9 10 2 2 2 5" xfId="7266"/>
    <cellStyle name="Normal 9 10 2 2 2 5 2" xfId="17720"/>
    <cellStyle name="Normal 9 10 2 2 2 6" xfId="11329"/>
    <cellStyle name="Normal 9 10 2 2 3" xfId="1205"/>
    <cellStyle name="Normal 9 10 2 2 3 2" xfId="2219"/>
    <cellStyle name="Normal 9 10 2 2 3 2 2" xfId="6428"/>
    <cellStyle name="Normal 9 10 2 2 3 2 2 2" xfId="10637"/>
    <cellStyle name="Normal 9 10 2 2 3 2 2 2 2" xfId="21091"/>
    <cellStyle name="Normal 9 10 2 2 3 2 2 3" xfId="16883"/>
    <cellStyle name="Normal 9 10 2 2 3 2 3" xfId="4403"/>
    <cellStyle name="Normal 9 10 2 2 3 2 3 2" xfId="14858"/>
    <cellStyle name="Normal 9 10 2 2 3 2 4" xfId="8612"/>
    <cellStyle name="Normal 9 10 2 2 3 2 4 2" xfId="19066"/>
    <cellStyle name="Normal 9 10 2 2 3 2 5" xfId="12675"/>
    <cellStyle name="Normal 9 10 2 2 3 3" xfId="5415"/>
    <cellStyle name="Normal 9 10 2 2 3 3 2" xfId="9624"/>
    <cellStyle name="Normal 9 10 2 2 3 3 2 2" xfId="20078"/>
    <cellStyle name="Normal 9 10 2 2 3 3 3" xfId="15870"/>
    <cellStyle name="Normal 9 10 2 2 3 4" xfId="3390"/>
    <cellStyle name="Normal 9 10 2 2 3 4 2" xfId="13845"/>
    <cellStyle name="Normal 9 10 2 2 3 5" xfId="7599"/>
    <cellStyle name="Normal 9 10 2 2 3 5 2" xfId="18053"/>
    <cellStyle name="Normal 9 10 2 2 3 6" xfId="11662"/>
    <cellStyle name="Normal 9 10 2 2 4" xfId="1540"/>
    <cellStyle name="Normal 9 10 2 2 4 2" xfId="5749"/>
    <cellStyle name="Normal 9 10 2 2 4 2 2" xfId="9958"/>
    <cellStyle name="Normal 9 10 2 2 4 2 2 2" xfId="20412"/>
    <cellStyle name="Normal 9 10 2 2 4 2 3" xfId="16204"/>
    <cellStyle name="Normal 9 10 2 2 4 3" xfId="3724"/>
    <cellStyle name="Normal 9 10 2 2 4 3 2" xfId="14179"/>
    <cellStyle name="Normal 9 10 2 2 4 4" xfId="7933"/>
    <cellStyle name="Normal 9 10 2 2 4 4 2" xfId="18387"/>
    <cellStyle name="Normal 9 10 2 2 4 5" xfId="11996"/>
    <cellStyle name="Normal 9 10 2 2 5" xfId="4736"/>
    <cellStyle name="Normal 9 10 2 2 5 2" xfId="8945"/>
    <cellStyle name="Normal 9 10 2 2 5 2 2" xfId="19399"/>
    <cellStyle name="Normal 9 10 2 2 5 3" xfId="15191"/>
    <cellStyle name="Normal 9 10 2 2 6" xfId="2711"/>
    <cellStyle name="Normal 9 10 2 2 6 2" xfId="13166"/>
    <cellStyle name="Normal 9 10 2 2 7" xfId="6920"/>
    <cellStyle name="Normal 9 10 2 2 7 2" xfId="17374"/>
    <cellStyle name="Normal 9 10 2 2 8" xfId="10983"/>
    <cellStyle name="Normal 9 10 2 3" xfId="698"/>
    <cellStyle name="Normal 9 10 2 3 2" xfId="1712"/>
    <cellStyle name="Normal 9 10 2 3 2 2" xfId="5921"/>
    <cellStyle name="Normal 9 10 2 3 2 2 2" xfId="10130"/>
    <cellStyle name="Normal 9 10 2 3 2 2 2 2" xfId="20584"/>
    <cellStyle name="Normal 9 10 2 3 2 2 3" xfId="16376"/>
    <cellStyle name="Normal 9 10 2 3 2 3" xfId="3896"/>
    <cellStyle name="Normal 9 10 2 3 2 3 2" xfId="14351"/>
    <cellStyle name="Normal 9 10 2 3 2 4" xfId="8105"/>
    <cellStyle name="Normal 9 10 2 3 2 4 2" xfId="18559"/>
    <cellStyle name="Normal 9 10 2 3 2 5" xfId="12168"/>
    <cellStyle name="Normal 9 10 2 3 3" xfId="4908"/>
    <cellStyle name="Normal 9 10 2 3 3 2" xfId="9117"/>
    <cellStyle name="Normal 9 10 2 3 3 2 2" xfId="19571"/>
    <cellStyle name="Normal 9 10 2 3 3 3" xfId="15363"/>
    <cellStyle name="Normal 9 10 2 3 4" xfId="2883"/>
    <cellStyle name="Normal 9 10 2 3 4 2" xfId="13338"/>
    <cellStyle name="Normal 9 10 2 3 5" xfId="7092"/>
    <cellStyle name="Normal 9 10 2 3 5 2" xfId="17546"/>
    <cellStyle name="Normal 9 10 2 3 6" xfId="11155"/>
    <cellStyle name="Normal 9 10 2 4" xfId="1031"/>
    <cellStyle name="Normal 9 10 2 4 2" xfId="2045"/>
    <cellStyle name="Normal 9 10 2 4 2 2" xfId="6254"/>
    <cellStyle name="Normal 9 10 2 4 2 2 2" xfId="10463"/>
    <cellStyle name="Normal 9 10 2 4 2 2 2 2" xfId="20917"/>
    <cellStyle name="Normal 9 10 2 4 2 2 3" xfId="16709"/>
    <cellStyle name="Normal 9 10 2 4 2 3" xfId="4229"/>
    <cellStyle name="Normal 9 10 2 4 2 3 2" xfId="14684"/>
    <cellStyle name="Normal 9 10 2 4 2 4" xfId="8438"/>
    <cellStyle name="Normal 9 10 2 4 2 4 2" xfId="18892"/>
    <cellStyle name="Normal 9 10 2 4 2 5" xfId="12501"/>
    <cellStyle name="Normal 9 10 2 4 3" xfId="5241"/>
    <cellStyle name="Normal 9 10 2 4 3 2" xfId="9450"/>
    <cellStyle name="Normal 9 10 2 4 3 2 2" xfId="19904"/>
    <cellStyle name="Normal 9 10 2 4 3 3" xfId="15696"/>
    <cellStyle name="Normal 9 10 2 4 4" xfId="3216"/>
    <cellStyle name="Normal 9 10 2 4 4 2" xfId="13671"/>
    <cellStyle name="Normal 9 10 2 4 5" xfId="7425"/>
    <cellStyle name="Normal 9 10 2 4 5 2" xfId="17879"/>
    <cellStyle name="Normal 9 10 2 4 6" xfId="11488"/>
    <cellStyle name="Normal 9 10 2 5" xfId="1366"/>
    <cellStyle name="Normal 9 10 2 5 2" xfId="5575"/>
    <cellStyle name="Normal 9 10 2 5 2 2" xfId="9784"/>
    <cellStyle name="Normal 9 10 2 5 2 2 2" xfId="20238"/>
    <cellStyle name="Normal 9 10 2 5 2 3" xfId="16030"/>
    <cellStyle name="Normal 9 10 2 5 3" xfId="3550"/>
    <cellStyle name="Normal 9 10 2 5 3 2" xfId="14005"/>
    <cellStyle name="Normal 9 10 2 5 4" xfId="7759"/>
    <cellStyle name="Normal 9 10 2 5 4 2" xfId="18213"/>
    <cellStyle name="Normal 9 10 2 5 5" xfId="11822"/>
    <cellStyle name="Normal 9 10 2 6" xfId="2537"/>
    <cellStyle name="Normal 9 10 2 6 2" xfId="6746"/>
    <cellStyle name="Normal 9 10 2 6 2 2" xfId="17200"/>
    <cellStyle name="Normal 9 10 2 6 3" xfId="12992"/>
    <cellStyle name="Normal 9 10 2 7" xfId="4561"/>
    <cellStyle name="Normal 9 10 2 7 2" xfId="8770"/>
    <cellStyle name="Normal 9 10 2 7 2 2" xfId="19224"/>
    <cellStyle name="Normal 9 10 2 7 3" xfId="15016"/>
    <cellStyle name="Normal 9 10 2 8" xfId="2378"/>
    <cellStyle name="Normal 9 10 2 8 2" xfId="12833"/>
    <cellStyle name="Normal 9 10 2 9" xfId="6587"/>
    <cellStyle name="Normal 9 10 2 9 2" xfId="17041"/>
    <cellStyle name="Normal 9 10 3" xfId="445"/>
    <cellStyle name="Normal 9 10 3 2" xfId="792"/>
    <cellStyle name="Normal 9 10 3 2 2" xfId="1806"/>
    <cellStyle name="Normal 9 10 3 2 2 2" xfId="6015"/>
    <cellStyle name="Normal 9 10 3 2 2 2 2" xfId="10224"/>
    <cellStyle name="Normal 9 10 3 2 2 2 2 2" xfId="20678"/>
    <cellStyle name="Normal 9 10 3 2 2 2 3" xfId="16470"/>
    <cellStyle name="Normal 9 10 3 2 2 3" xfId="3990"/>
    <cellStyle name="Normal 9 10 3 2 2 3 2" xfId="14445"/>
    <cellStyle name="Normal 9 10 3 2 2 4" xfId="8199"/>
    <cellStyle name="Normal 9 10 3 2 2 4 2" xfId="18653"/>
    <cellStyle name="Normal 9 10 3 2 2 5" xfId="12262"/>
    <cellStyle name="Normal 9 10 3 2 3" xfId="5002"/>
    <cellStyle name="Normal 9 10 3 2 3 2" xfId="9211"/>
    <cellStyle name="Normal 9 10 3 2 3 2 2" xfId="19665"/>
    <cellStyle name="Normal 9 10 3 2 3 3" xfId="15457"/>
    <cellStyle name="Normal 9 10 3 2 4" xfId="2977"/>
    <cellStyle name="Normal 9 10 3 2 4 2" xfId="13432"/>
    <cellStyle name="Normal 9 10 3 2 5" xfId="7186"/>
    <cellStyle name="Normal 9 10 3 2 5 2" xfId="17640"/>
    <cellStyle name="Normal 9 10 3 2 6" xfId="11249"/>
    <cellStyle name="Normal 9 10 3 3" xfId="1125"/>
    <cellStyle name="Normal 9 10 3 3 2" xfId="2139"/>
    <cellStyle name="Normal 9 10 3 3 2 2" xfId="6348"/>
    <cellStyle name="Normal 9 10 3 3 2 2 2" xfId="10557"/>
    <cellStyle name="Normal 9 10 3 3 2 2 2 2" xfId="21011"/>
    <cellStyle name="Normal 9 10 3 3 2 2 3" xfId="16803"/>
    <cellStyle name="Normal 9 10 3 3 2 3" xfId="4323"/>
    <cellStyle name="Normal 9 10 3 3 2 3 2" xfId="14778"/>
    <cellStyle name="Normal 9 10 3 3 2 4" xfId="8532"/>
    <cellStyle name="Normal 9 10 3 3 2 4 2" xfId="18986"/>
    <cellStyle name="Normal 9 10 3 3 2 5" xfId="12595"/>
    <cellStyle name="Normal 9 10 3 3 3" xfId="5335"/>
    <cellStyle name="Normal 9 10 3 3 3 2" xfId="9544"/>
    <cellStyle name="Normal 9 10 3 3 3 2 2" xfId="19998"/>
    <cellStyle name="Normal 9 10 3 3 3 3" xfId="15790"/>
    <cellStyle name="Normal 9 10 3 3 4" xfId="3310"/>
    <cellStyle name="Normal 9 10 3 3 4 2" xfId="13765"/>
    <cellStyle name="Normal 9 10 3 3 5" xfId="7519"/>
    <cellStyle name="Normal 9 10 3 3 5 2" xfId="17973"/>
    <cellStyle name="Normal 9 10 3 3 6" xfId="11582"/>
    <cellStyle name="Normal 9 10 3 4" xfId="1460"/>
    <cellStyle name="Normal 9 10 3 4 2" xfId="5669"/>
    <cellStyle name="Normal 9 10 3 4 2 2" xfId="9878"/>
    <cellStyle name="Normal 9 10 3 4 2 2 2" xfId="20332"/>
    <cellStyle name="Normal 9 10 3 4 2 3" xfId="16124"/>
    <cellStyle name="Normal 9 10 3 4 3" xfId="3644"/>
    <cellStyle name="Normal 9 10 3 4 3 2" xfId="14099"/>
    <cellStyle name="Normal 9 10 3 4 4" xfId="7853"/>
    <cellStyle name="Normal 9 10 3 4 4 2" xfId="18307"/>
    <cellStyle name="Normal 9 10 3 4 5" xfId="11916"/>
    <cellStyle name="Normal 9 10 3 5" xfId="4656"/>
    <cellStyle name="Normal 9 10 3 5 2" xfId="8865"/>
    <cellStyle name="Normal 9 10 3 5 2 2" xfId="19319"/>
    <cellStyle name="Normal 9 10 3 5 3" xfId="15111"/>
    <cellStyle name="Normal 9 10 3 6" xfId="2631"/>
    <cellStyle name="Normal 9 10 3 6 2" xfId="13086"/>
    <cellStyle name="Normal 9 10 3 7" xfId="6840"/>
    <cellStyle name="Normal 9 10 3 7 2" xfId="17294"/>
    <cellStyle name="Normal 9 10 3 8" xfId="10903"/>
    <cellStyle name="Normal 9 10 4" xfId="618"/>
    <cellStyle name="Normal 9 10 4 2" xfId="1632"/>
    <cellStyle name="Normal 9 10 4 2 2" xfId="5841"/>
    <cellStyle name="Normal 9 10 4 2 2 2" xfId="10050"/>
    <cellStyle name="Normal 9 10 4 2 2 2 2" xfId="20504"/>
    <cellStyle name="Normal 9 10 4 2 2 3" xfId="16296"/>
    <cellStyle name="Normal 9 10 4 2 3" xfId="3816"/>
    <cellStyle name="Normal 9 10 4 2 3 2" xfId="14271"/>
    <cellStyle name="Normal 9 10 4 2 4" xfId="8025"/>
    <cellStyle name="Normal 9 10 4 2 4 2" xfId="18479"/>
    <cellStyle name="Normal 9 10 4 2 5" xfId="12088"/>
    <cellStyle name="Normal 9 10 4 3" xfId="4828"/>
    <cellStyle name="Normal 9 10 4 3 2" xfId="9037"/>
    <cellStyle name="Normal 9 10 4 3 2 2" xfId="19491"/>
    <cellStyle name="Normal 9 10 4 3 3" xfId="15283"/>
    <cellStyle name="Normal 9 10 4 4" xfId="2803"/>
    <cellStyle name="Normal 9 10 4 4 2" xfId="13258"/>
    <cellStyle name="Normal 9 10 4 5" xfId="7012"/>
    <cellStyle name="Normal 9 10 4 5 2" xfId="17466"/>
    <cellStyle name="Normal 9 10 4 6" xfId="11075"/>
    <cellStyle name="Normal 9 10 5" xfId="951"/>
    <cellStyle name="Normal 9 10 5 2" xfId="1965"/>
    <cellStyle name="Normal 9 10 5 2 2" xfId="6174"/>
    <cellStyle name="Normal 9 10 5 2 2 2" xfId="10383"/>
    <cellStyle name="Normal 9 10 5 2 2 2 2" xfId="20837"/>
    <cellStyle name="Normal 9 10 5 2 2 3" xfId="16629"/>
    <cellStyle name="Normal 9 10 5 2 3" xfId="4149"/>
    <cellStyle name="Normal 9 10 5 2 3 2" xfId="14604"/>
    <cellStyle name="Normal 9 10 5 2 4" xfId="8358"/>
    <cellStyle name="Normal 9 10 5 2 4 2" xfId="18812"/>
    <cellStyle name="Normal 9 10 5 2 5" xfId="12421"/>
    <cellStyle name="Normal 9 10 5 3" xfId="5161"/>
    <cellStyle name="Normal 9 10 5 3 2" xfId="9370"/>
    <cellStyle name="Normal 9 10 5 3 2 2" xfId="19824"/>
    <cellStyle name="Normal 9 10 5 3 3" xfId="15616"/>
    <cellStyle name="Normal 9 10 5 4" xfId="3136"/>
    <cellStyle name="Normal 9 10 5 4 2" xfId="13591"/>
    <cellStyle name="Normal 9 10 5 5" xfId="7345"/>
    <cellStyle name="Normal 9 10 5 5 2" xfId="17799"/>
    <cellStyle name="Normal 9 10 5 6" xfId="11408"/>
    <cellStyle name="Normal 9 10 6" xfId="1286"/>
    <cellStyle name="Normal 9 10 6 2" xfId="5495"/>
    <cellStyle name="Normal 9 10 6 2 2" xfId="9704"/>
    <cellStyle name="Normal 9 10 6 2 2 2" xfId="20158"/>
    <cellStyle name="Normal 9 10 6 2 3" xfId="15950"/>
    <cellStyle name="Normal 9 10 6 3" xfId="3470"/>
    <cellStyle name="Normal 9 10 6 3 2" xfId="13925"/>
    <cellStyle name="Normal 9 10 6 4" xfId="7679"/>
    <cellStyle name="Normal 9 10 6 4 2" xfId="18133"/>
    <cellStyle name="Normal 9 10 6 5" xfId="11742"/>
    <cellStyle name="Normal 9 10 7" xfId="2457"/>
    <cellStyle name="Normal 9 10 7 2" xfId="6666"/>
    <cellStyle name="Normal 9 10 7 2 2" xfId="17120"/>
    <cellStyle name="Normal 9 10 7 3" xfId="12912"/>
    <cellStyle name="Normal 9 10 8" xfId="4516"/>
    <cellStyle name="Normal 9 10 8 2" xfId="8725"/>
    <cellStyle name="Normal 9 10 8 2 2" xfId="19179"/>
    <cellStyle name="Normal 9 10 8 3" xfId="14971"/>
    <cellStyle name="Normal 9 10 9" xfId="2333"/>
    <cellStyle name="Normal 9 10 9 2" xfId="12788"/>
    <cellStyle name="Normal 9 11" xfId="214"/>
    <cellStyle name="Normal 9 11 10" xfId="341"/>
    <cellStyle name="Normal 9 11 11" xfId="10799"/>
    <cellStyle name="Normal 9 11 2" xfId="515"/>
    <cellStyle name="Normal 9 11 2 2" xfId="862"/>
    <cellStyle name="Normal 9 11 2 2 2" xfId="1876"/>
    <cellStyle name="Normal 9 11 2 2 2 2" xfId="6085"/>
    <cellStyle name="Normal 9 11 2 2 2 2 2" xfId="10294"/>
    <cellStyle name="Normal 9 11 2 2 2 2 2 2" xfId="20748"/>
    <cellStyle name="Normal 9 11 2 2 2 2 3" xfId="16540"/>
    <cellStyle name="Normal 9 11 2 2 2 3" xfId="4060"/>
    <cellStyle name="Normal 9 11 2 2 2 3 2" xfId="14515"/>
    <cellStyle name="Normal 9 11 2 2 2 4" xfId="8269"/>
    <cellStyle name="Normal 9 11 2 2 2 4 2" xfId="18723"/>
    <cellStyle name="Normal 9 11 2 2 2 5" xfId="12332"/>
    <cellStyle name="Normal 9 11 2 2 3" xfId="5072"/>
    <cellStyle name="Normal 9 11 2 2 3 2" xfId="9281"/>
    <cellStyle name="Normal 9 11 2 2 3 2 2" xfId="19735"/>
    <cellStyle name="Normal 9 11 2 2 3 3" xfId="15527"/>
    <cellStyle name="Normal 9 11 2 2 4" xfId="3047"/>
    <cellStyle name="Normal 9 11 2 2 4 2" xfId="13502"/>
    <cellStyle name="Normal 9 11 2 2 5" xfId="7256"/>
    <cellStyle name="Normal 9 11 2 2 5 2" xfId="17710"/>
    <cellStyle name="Normal 9 11 2 2 6" xfId="11319"/>
    <cellStyle name="Normal 9 11 2 3" xfId="1195"/>
    <cellStyle name="Normal 9 11 2 3 2" xfId="2209"/>
    <cellStyle name="Normal 9 11 2 3 2 2" xfId="6418"/>
    <cellStyle name="Normal 9 11 2 3 2 2 2" xfId="10627"/>
    <cellStyle name="Normal 9 11 2 3 2 2 2 2" xfId="21081"/>
    <cellStyle name="Normal 9 11 2 3 2 2 3" xfId="16873"/>
    <cellStyle name="Normal 9 11 2 3 2 3" xfId="4393"/>
    <cellStyle name="Normal 9 11 2 3 2 3 2" xfId="14848"/>
    <cellStyle name="Normal 9 11 2 3 2 4" xfId="8602"/>
    <cellStyle name="Normal 9 11 2 3 2 4 2" xfId="19056"/>
    <cellStyle name="Normal 9 11 2 3 2 5" xfId="12665"/>
    <cellStyle name="Normal 9 11 2 3 3" xfId="5405"/>
    <cellStyle name="Normal 9 11 2 3 3 2" xfId="9614"/>
    <cellStyle name="Normal 9 11 2 3 3 2 2" xfId="20068"/>
    <cellStyle name="Normal 9 11 2 3 3 3" xfId="15860"/>
    <cellStyle name="Normal 9 11 2 3 4" xfId="3380"/>
    <cellStyle name="Normal 9 11 2 3 4 2" xfId="13835"/>
    <cellStyle name="Normal 9 11 2 3 5" xfId="7589"/>
    <cellStyle name="Normal 9 11 2 3 5 2" xfId="18043"/>
    <cellStyle name="Normal 9 11 2 3 6" xfId="11652"/>
    <cellStyle name="Normal 9 11 2 4" xfId="1530"/>
    <cellStyle name="Normal 9 11 2 4 2" xfId="5739"/>
    <cellStyle name="Normal 9 11 2 4 2 2" xfId="9948"/>
    <cellStyle name="Normal 9 11 2 4 2 2 2" xfId="20402"/>
    <cellStyle name="Normal 9 11 2 4 2 3" xfId="16194"/>
    <cellStyle name="Normal 9 11 2 4 3" xfId="3714"/>
    <cellStyle name="Normal 9 11 2 4 3 2" xfId="14169"/>
    <cellStyle name="Normal 9 11 2 4 4" xfId="7923"/>
    <cellStyle name="Normal 9 11 2 4 4 2" xfId="18377"/>
    <cellStyle name="Normal 9 11 2 4 5" xfId="11986"/>
    <cellStyle name="Normal 9 11 2 5" xfId="4726"/>
    <cellStyle name="Normal 9 11 2 5 2" xfId="8935"/>
    <cellStyle name="Normal 9 11 2 5 2 2" xfId="19389"/>
    <cellStyle name="Normal 9 11 2 5 3" xfId="15181"/>
    <cellStyle name="Normal 9 11 2 6" xfId="2701"/>
    <cellStyle name="Normal 9 11 2 6 2" xfId="13156"/>
    <cellStyle name="Normal 9 11 2 7" xfId="6910"/>
    <cellStyle name="Normal 9 11 2 7 2" xfId="17364"/>
    <cellStyle name="Normal 9 11 2 8" xfId="10973"/>
    <cellStyle name="Normal 9 11 3" xfId="688"/>
    <cellStyle name="Normal 9 11 3 2" xfId="1702"/>
    <cellStyle name="Normal 9 11 3 2 2" xfId="5911"/>
    <cellStyle name="Normal 9 11 3 2 2 2" xfId="10120"/>
    <cellStyle name="Normal 9 11 3 2 2 2 2" xfId="20574"/>
    <cellStyle name="Normal 9 11 3 2 2 3" xfId="16366"/>
    <cellStyle name="Normal 9 11 3 2 3" xfId="3886"/>
    <cellStyle name="Normal 9 11 3 2 3 2" xfId="14341"/>
    <cellStyle name="Normal 9 11 3 2 4" xfId="8095"/>
    <cellStyle name="Normal 9 11 3 2 4 2" xfId="18549"/>
    <cellStyle name="Normal 9 11 3 2 5" xfId="12158"/>
    <cellStyle name="Normal 9 11 3 3" xfId="4898"/>
    <cellStyle name="Normal 9 11 3 3 2" xfId="9107"/>
    <cellStyle name="Normal 9 11 3 3 2 2" xfId="19561"/>
    <cellStyle name="Normal 9 11 3 3 3" xfId="15353"/>
    <cellStyle name="Normal 9 11 3 4" xfId="2873"/>
    <cellStyle name="Normal 9 11 3 4 2" xfId="13328"/>
    <cellStyle name="Normal 9 11 3 5" xfId="7082"/>
    <cellStyle name="Normal 9 11 3 5 2" xfId="17536"/>
    <cellStyle name="Normal 9 11 3 6" xfId="11145"/>
    <cellStyle name="Normal 9 11 4" xfId="1021"/>
    <cellStyle name="Normal 9 11 4 2" xfId="2035"/>
    <cellStyle name="Normal 9 11 4 2 2" xfId="6244"/>
    <cellStyle name="Normal 9 11 4 2 2 2" xfId="10453"/>
    <cellStyle name="Normal 9 11 4 2 2 2 2" xfId="20907"/>
    <cellStyle name="Normal 9 11 4 2 2 3" xfId="16699"/>
    <cellStyle name="Normal 9 11 4 2 3" xfId="4219"/>
    <cellStyle name="Normal 9 11 4 2 3 2" xfId="14674"/>
    <cellStyle name="Normal 9 11 4 2 4" xfId="8428"/>
    <cellStyle name="Normal 9 11 4 2 4 2" xfId="18882"/>
    <cellStyle name="Normal 9 11 4 2 5" xfId="12491"/>
    <cellStyle name="Normal 9 11 4 3" xfId="5231"/>
    <cellStyle name="Normal 9 11 4 3 2" xfId="9440"/>
    <cellStyle name="Normal 9 11 4 3 2 2" xfId="19894"/>
    <cellStyle name="Normal 9 11 4 3 3" xfId="15686"/>
    <cellStyle name="Normal 9 11 4 4" xfId="3206"/>
    <cellStyle name="Normal 9 11 4 4 2" xfId="13661"/>
    <cellStyle name="Normal 9 11 4 5" xfId="7415"/>
    <cellStyle name="Normal 9 11 4 5 2" xfId="17869"/>
    <cellStyle name="Normal 9 11 4 6" xfId="11478"/>
    <cellStyle name="Normal 9 11 5" xfId="1356"/>
    <cellStyle name="Normal 9 11 5 2" xfId="5565"/>
    <cellStyle name="Normal 9 11 5 2 2" xfId="9774"/>
    <cellStyle name="Normal 9 11 5 2 2 2" xfId="20228"/>
    <cellStyle name="Normal 9 11 5 2 3" xfId="16020"/>
    <cellStyle name="Normal 9 11 5 3" xfId="3540"/>
    <cellStyle name="Normal 9 11 5 3 2" xfId="13995"/>
    <cellStyle name="Normal 9 11 5 4" xfId="7749"/>
    <cellStyle name="Normal 9 11 5 4 2" xfId="18203"/>
    <cellStyle name="Normal 9 11 5 5" xfId="11812"/>
    <cellStyle name="Normal 9 11 6" xfId="2527"/>
    <cellStyle name="Normal 9 11 6 2" xfId="6736"/>
    <cellStyle name="Normal 9 11 6 2 2" xfId="17190"/>
    <cellStyle name="Normal 9 11 6 3" xfId="12982"/>
    <cellStyle name="Normal 9 11 7" xfId="4546"/>
    <cellStyle name="Normal 9 11 7 2" xfId="8755"/>
    <cellStyle name="Normal 9 11 7 2 2" xfId="19209"/>
    <cellStyle name="Normal 9 11 7 3" xfId="15001"/>
    <cellStyle name="Normal 9 11 8" xfId="2363"/>
    <cellStyle name="Normal 9 11 8 2" xfId="12818"/>
    <cellStyle name="Normal 9 11 9" xfId="6572"/>
    <cellStyle name="Normal 9 11 9 2" xfId="17026"/>
    <cellStyle name="Normal 9 12" xfId="430"/>
    <cellStyle name="Normal 9 12 2" xfId="777"/>
    <cellStyle name="Normal 9 12 2 2" xfId="1791"/>
    <cellStyle name="Normal 9 12 2 2 2" xfId="6000"/>
    <cellStyle name="Normal 9 12 2 2 2 2" xfId="10209"/>
    <cellStyle name="Normal 9 12 2 2 2 2 2" xfId="20663"/>
    <cellStyle name="Normal 9 12 2 2 2 3" xfId="16455"/>
    <cellStyle name="Normal 9 12 2 2 3" xfId="3975"/>
    <cellStyle name="Normal 9 12 2 2 3 2" xfId="14430"/>
    <cellStyle name="Normal 9 12 2 2 4" xfId="8184"/>
    <cellStyle name="Normal 9 12 2 2 4 2" xfId="18638"/>
    <cellStyle name="Normal 9 12 2 2 5" xfId="12247"/>
    <cellStyle name="Normal 9 12 2 3" xfId="4987"/>
    <cellStyle name="Normal 9 12 2 3 2" xfId="9196"/>
    <cellStyle name="Normal 9 12 2 3 2 2" xfId="19650"/>
    <cellStyle name="Normal 9 12 2 3 3" xfId="15442"/>
    <cellStyle name="Normal 9 12 2 4" xfId="2962"/>
    <cellStyle name="Normal 9 12 2 4 2" xfId="13417"/>
    <cellStyle name="Normal 9 12 2 5" xfId="7171"/>
    <cellStyle name="Normal 9 12 2 5 2" xfId="17625"/>
    <cellStyle name="Normal 9 12 2 6" xfId="11234"/>
    <cellStyle name="Normal 9 12 3" xfId="1110"/>
    <cellStyle name="Normal 9 12 3 2" xfId="2124"/>
    <cellStyle name="Normal 9 12 3 2 2" xfId="6333"/>
    <cellStyle name="Normal 9 12 3 2 2 2" xfId="10542"/>
    <cellStyle name="Normal 9 12 3 2 2 2 2" xfId="20996"/>
    <cellStyle name="Normal 9 12 3 2 2 3" xfId="16788"/>
    <cellStyle name="Normal 9 12 3 2 3" xfId="4308"/>
    <cellStyle name="Normal 9 12 3 2 3 2" xfId="14763"/>
    <cellStyle name="Normal 9 12 3 2 4" xfId="8517"/>
    <cellStyle name="Normal 9 12 3 2 4 2" xfId="18971"/>
    <cellStyle name="Normal 9 12 3 2 5" xfId="12580"/>
    <cellStyle name="Normal 9 12 3 3" xfId="5320"/>
    <cellStyle name="Normal 9 12 3 3 2" xfId="9529"/>
    <cellStyle name="Normal 9 12 3 3 2 2" xfId="19983"/>
    <cellStyle name="Normal 9 12 3 3 3" xfId="15775"/>
    <cellStyle name="Normal 9 12 3 4" xfId="3295"/>
    <cellStyle name="Normal 9 12 3 4 2" xfId="13750"/>
    <cellStyle name="Normal 9 12 3 5" xfId="7504"/>
    <cellStyle name="Normal 9 12 3 5 2" xfId="17958"/>
    <cellStyle name="Normal 9 12 3 6" xfId="11567"/>
    <cellStyle name="Normal 9 12 4" xfId="1445"/>
    <cellStyle name="Normal 9 12 4 2" xfId="5654"/>
    <cellStyle name="Normal 9 12 4 2 2" xfId="9863"/>
    <cellStyle name="Normal 9 12 4 2 2 2" xfId="20317"/>
    <cellStyle name="Normal 9 12 4 2 3" xfId="16109"/>
    <cellStyle name="Normal 9 12 4 3" xfId="3629"/>
    <cellStyle name="Normal 9 12 4 3 2" xfId="14084"/>
    <cellStyle name="Normal 9 12 4 4" xfId="7838"/>
    <cellStyle name="Normal 9 12 4 4 2" xfId="18292"/>
    <cellStyle name="Normal 9 12 4 5" xfId="11901"/>
    <cellStyle name="Normal 9 12 5" xfId="4641"/>
    <cellStyle name="Normal 9 12 5 2" xfId="8850"/>
    <cellStyle name="Normal 9 12 5 2 2" xfId="19304"/>
    <cellStyle name="Normal 9 12 5 3" xfId="15096"/>
    <cellStyle name="Normal 9 12 6" xfId="2616"/>
    <cellStyle name="Normal 9 12 6 2" xfId="13071"/>
    <cellStyle name="Normal 9 12 7" xfId="6825"/>
    <cellStyle name="Normal 9 12 7 2" xfId="17279"/>
    <cellStyle name="Normal 9 12 8" xfId="10888"/>
    <cellStyle name="Normal 9 13" xfId="415"/>
    <cellStyle name="Normal 9 13 2" xfId="762"/>
    <cellStyle name="Normal 9 13 2 2" xfId="1776"/>
    <cellStyle name="Normal 9 13 2 2 2" xfId="5985"/>
    <cellStyle name="Normal 9 13 2 2 2 2" xfId="10194"/>
    <cellStyle name="Normal 9 13 2 2 2 2 2" xfId="20648"/>
    <cellStyle name="Normal 9 13 2 2 2 3" xfId="16440"/>
    <cellStyle name="Normal 9 13 2 2 3" xfId="3960"/>
    <cellStyle name="Normal 9 13 2 2 3 2" xfId="14415"/>
    <cellStyle name="Normal 9 13 2 2 4" xfId="8169"/>
    <cellStyle name="Normal 9 13 2 2 4 2" xfId="18623"/>
    <cellStyle name="Normal 9 13 2 2 5" xfId="12232"/>
    <cellStyle name="Normal 9 13 2 3" xfId="4972"/>
    <cellStyle name="Normal 9 13 2 3 2" xfId="9181"/>
    <cellStyle name="Normal 9 13 2 3 2 2" xfId="19635"/>
    <cellStyle name="Normal 9 13 2 3 3" xfId="15427"/>
    <cellStyle name="Normal 9 13 2 4" xfId="2947"/>
    <cellStyle name="Normal 9 13 2 4 2" xfId="13402"/>
    <cellStyle name="Normal 9 13 2 5" xfId="7156"/>
    <cellStyle name="Normal 9 13 2 5 2" xfId="17610"/>
    <cellStyle name="Normal 9 13 2 6" xfId="11219"/>
    <cellStyle name="Normal 9 13 3" xfId="1095"/>
    <cellStyle name="Normal 9 13 3 2" xfId="2109"/>
    <cellStyle name="Normal 9 13 3 2 2" xfId="6318"/>
    <cellStyle name="Normal 9 13 3 2 2 2" xfId="10527"/>
    <cellStyle name="Normal 9 13 3 2 2 2 2" xfId="20981"/>
    <cellStyle name="Normal 9 13 3 2 2 3" xfId="16773"/>
    <cellStyle name="Normal 9 13 3 2 3" xfId="4293"/>
    <cellStyle name="Normal 9 13 3 2 3 2" xfId="14748"/>
    <cellStyle name="Normal 9 13 3 2 4" xfId="8502"/>
    <cellStyle name="Normal 9 13 3 2 4 2" xfId="18956"/>
    <cellStyle name="Normal 9 13 3 2 5" xfId="12565"/>
    <cellStyle name="Normal 9 13 3 3" xfId="5305"/>
    <cellStyle name="Normal 9 13 3 3 2" xfId="9514"/>
    <cellStyle name="Normal 9 13 3 3 2 2" xfId="19968"/>
    <cellStyle name="Normal 9 13 3 3 3" xfId="15760"/>
    <cellStyle name="Normal 9 13 3 4" xfId="3280"/>
    <cellStyle name="Normal 9 13 3 4 2" xfId="13735"/>
    <cellStyle name="Normal 9 13 3 5" xfId="7489"/>
    <cellStyle name="Normal 9 13 3 5 2" xfId="17943"/>
    <cellStyle name="Normal 9 13 3 6" xfId="11552"/>
    <cellStyle name="Normal 9 13 4" xfId="1430"/>
    <cellStyle name="Normal 9 13 4 2" xfId="5639"/>
    <cellStyle name="Normal 9 13 4 2 2" xfId="9848"/>
    <cellStyle name="Normal 9 13 4 2 2 2" xfId="20302"/>
    <cellStyle name="Normal 9 13 4 2 3" xfId="16094"/>
    <cellStyle name="Normal 9 13 4 3" xfId="3614"/>
    <cellStyle name="Normal 9 13 4 3 2" xfId="14069"/>
    <cellStyle name="Normal 9 13 4 4" xfId="7823"/>
    <cellStyle name="Normal 9 13 4 4 2" xfId="18277"/>
    <cellStyle name="Normal 9 13 4 5" xfId="11886"/>
    <cellStyle name="Normal 9 13 5" xfId="4626"/>
    <cellStyle name="Normal 9 13 5 2" xfId="8835"/>
    <cellStyle name="Normal 9 13 5 2 2" xfId="19289"/>
    <cellStyle name="Normal 9 13 5 3" xfId="15081"/>
    <cellStyle name="Normal 9 13 6" xfId="2601"/>
    <cellStyle name="Normal 9 13 6 2" xfId="13056"/>
    <cellStyle name="Normal 9 13 7" xfId="6810"/>
    <cellStyle name="Normal 9 13 7 2" xfId="17264"/>
    <cellStyle name="Normal 9 13 8" xfId="10873"/>
    <cellStyle name="Normal 9 14" xfId="602"/>
    <cellStyle name="Normal 9 14 2" xfId="1617"/>
    <cellStyle name="Normal 9 14 2 2" xfId="5826"/>
    <cellStyle name="Normal 9 14 2 2 2" xfId="10035"/>
    <cellStyle name="Normal 9 14 2 2 2 2" xfId="20489"/>
    <cellStyle name="Normal 9 14 2 2 3" xfId="16281"/>
    <cellStyle name="Normal 9 14 2 3" xfId="3801"/>
    <cellStyle name="Normal 9 14 2 3 2" xfId="14256"/>
    <cellStyle name="Normal 9 14 2 4" xfId="8010"/>
    <cellStyle name="Normal 9 14 2 4 2" xfId="18464"/>
    <cellStyle name="Normal 9 14 2 5" xfId="12073"/>
    <cellStyle name="Normal 9 14 3" xfId="4813"/>
    <cellStyle name="Normal 9 14 3 2" xfId="9022"/>
    <cellStyle name="Normal 9 14 3 2 2" xfId="19476"/>
    <cellStyle name="Normal 9 14 3 3" xfId="15268"/>
    <cellStyle name="Normal 9 14 4" xfId="2788"/>
    <cellStyle name="Normal 9 14 4 2" xfId="13243"/>
    <cellStyle name="Normal 9 14 5" xfId="6997"/>
    <cellStyle name="Normal 9 14 5 2" xfId="17451"/>
    <cellStyle name="Normal 9 14 6" xfId="11060"/>
    <cellStyle name="Normal 9 15" xfId="589"/>
    <cellStyle name="Normal 9 15 2" xfId="1604"/>
    <cellStyle name="Normal 9 15 2 2" xfId="5813"/>
    <cellStyle name="Normal 9 15 2 2 2" xfId="10022"/>
    <cellStyle name="Normal 9 15 2 2 2 2" xfId="20476"/>
    <cellStyle name="Normal 9 15 2 2 3" xfId="16268"/>
    <cellStyle name="Normal 9 15 2 3" xfId="3788"/>
    <cellStyle name="Normal 9 15 2 3 2" xfId="14243"/>
    <cellStyle name="Normal 9 15 2 4" xfId="7997"/>
    <cellStyle name="Normal 9 15 2 4 2" xfId="18451"/>
    <cellStyle name="Normal 9 15 2 5" xfId="12060"/>
    <cellStyle name="Normal 9 15 3" xfId="4800"/>
    <cellStyle name="Normal 9 15 3 2" xfId="9009"/>
    <cellStyle name="Normal 9 15 3 2 2" xfId="19463"/>
    <cellStyle name="Normal 9 15 3 3" xfId="15255"/>
    <cellStyle name="Normal 9 15 4" xfId="2775"/>
    <cellStyle name="Normal 9 15 4 2" xfId="13230"/>
    <cellStyle name="Normal 9 15 5" xfId="6984"/>
    <cellStyle name="Normal 9 15 5 2" xfId="17438"/>
    <cellStyle name="Normal 9 15 6" xfId="11047"/>
    <cellStyle name="Normal 9 16" xfId="936"/>
    <cellStyle name="Normal 9 16 2" xfId="1950"/>
    <cellStyle name="Normal 9 16 2 2" xfId="6159"/>
    <cellStyle name="Normal 9 16 2 2 2" xfId="10368"/>
    <cellStyle name="Normal 9 16 2 2 2 2" xfId="20822"/>
    <cellStyle name="Normal 9 16 2 2 3" xfId="16614"/>
    <cellStyle name="Normal 9 16 2 3" xfId="4134"/>
    <cellStyle name="Normal 9 16 2 3 2" xfId="14589"/>
    <cellStyle name="Normal 9 16 2 4" xfId="8343"/>
    <cellStyle name="Normal 9 16 2 4 2" xfId="18797"/>
    <cellStyle name="Normal 9 16 2 5" xfId="12406"/>
    <cellStyle name="Normal 9 16 3" xfId="5146"/>
    <cellStyle name="Normal 9 16 3 2" xfId="9355"/>
    <cellStyle name="Normal 9 16 3 2 2" xfId="19809"/>
    <cellStyle name="Normal 9 16 3 3" xfId="15601"/>
    <cellStyle name="Normal 9 16 4" xfId="3121"/>
    <cellStyle name="Normal 9 16 4 2" xfId="13576"/>
    <cellStyle name="Normal 9 16 5" xfId="7330"/>
    <cellStyle name="Normal 9 16 5 2" xfId="17784"/>
    <cellStyle name="Normal 9 16 6" xfId="11393"/>
    <cellStyle name="Normal 9 17" xfId="1271"/>
    <cellStyle name="Normal 9 17 2" xfId="5480"/>
    <cellStyle name="Normal 9 17 2 2" xfId="9689"/>
    <cellStyle name="Normal 9 17 2 2 2" xfId="20143"/>
    <cellStyle name="Normal 9 17 2 3" xfId="15935"/>
    <cellStyle name="Normal 9 17 3" xfId="3455"/>
    <cellStyle name="Normal 9 17 3 2" xfId="13910"/>
    <cellStyle name="Normal 9 17 4" xfId="7664"/>
    <cellStyle name="Normal 9 17 4 2" xfId="18118"/>
    <cellStyle name="Normal 9 17 5" xfId="11727"/>
    <cellStyle name="Normal 9 18" xfId="2442"/>
    <cellStyle name="Normal 9 18 2" xfId="6651"/>
    <cellStyle name="Normal 9 18 2 2" xfId="17105"/>
    <cellStyle name="Normal 9 18 3" xfId="12897"/>
    <cellStyle name="Normal 9 19" xfId="4471"/>
    <cellStyle name="Normal 9 19 2" xfId="8680"/>
    <cellStyle name="Normal 9 19 2 2" xfId="19134"/>
    <cellStyle name="Normal 9 19 3" xfId="14926"/>
    <cellStyle name="Normal 9 2" xfId="215"/>
    <cellStyle name="Normal 9 20" xfId="2288"/>
    <cellStyle name="Normal 9 20 2" xfId="12743"/>
    <cellStyle name="Normal 9 21" xfId="6497"/>
    <cellStyle name="Normal 9 21 2" xfId="16951"/>
    <cellStyle name="Normal 9 22" xfId="256"/>
    <cellStyle name="Normal 9 22 2" xfId="10712"/>
    <cellStyle name="Normal 9 23" xfId="10711"/>
    <cellStyle name="Normal 9 3" xfId="216"/>
    <cellStyle name="Normal 9 4" xfId="217"/>
    <cellStyle name="Normal 9 5" xfId="218"/>
    <cellStyle name="Normal 9 6" xfId="219"/>
    <cellStyle name="Normal 9 6 10" xfId="595"/>
    <cellStyle name="Normal 9 6 10 2" xfId="1610"/>
    <cellStyle name="Normal 9 6 10 2 2" xfId="5819"/>
    <cellStyle name="Normal 9 6 10 2 2 2" xfId="10028"/>
    <cellStyle name="Normal 9 6 10 2 2 2 2" xfId="20482"/>
    <cellStyle name="Normal 9 6 10 2 2 3" xfId="16274"/>
    <cellStyle name="Normal 9 6 10 2 3" xfId="3794"/>
    <cellStyle name="Normal 9 6 10 2 3 2" xfId="14249"/>
    <cellStyle name="Normal 9 6 10 2 4" xfId="8003"/>
    <cellStyle name="Normal 9 6 10 2 4 2" xfId="18457"/>
    <cellStyle name="Normal 9 6 10 2 5" xfId="12066"/>
    <cellStyle name="Normal 9 6 10 3" xfId="4806"/>
    <cellStyle name="Normal 9 6 10 3 2" xfId="9015"/>
    <cellStyle name="Normal 9 6 10 3 2 2" xfId="19469"/>
    <cellStyle name="Normal 9 6 10 3 3" xfId="15261"/>
    <cellStyle name="Normal 9 6 10 4" xfId="2781"/>
    <cellStyle name="Normal 9 6 10 4 2" xfId="13236"/>
    <cellStyle name="Normal 9 6 10 5" xfId="6990"/>
    <cellStyle name="Normal 9 6 10 5 2" xfId="17444"/>
    <cellStyle name="Normal 9 6 10 6" xfId="11053"/>
    <cellStyle name="Normal 9 6 11" xfId="944"/>
    <cellStyle name="Normal 9 6 11 2" xfId="1958"/>
    <cellStyle name="Normal 9 6 11 2 2" xfId="6167"/>
    <cellStyle name="Normal 9 6 11 2 2 2" xfId="10376"/>
    <cellStyle name="Normal 9 6 11 2 2 2 2" xfId="20830"/>
    <cellStyle name="Normal 9 6 11 2 2 3" xfId="16622"/>
    <cellStyle name="Normal 9 6 11 2 3" xfId="4142"/>
    <cellStyle name="Normal 9 6 11 2 3 2" xfId="14597"/>
    <cellStyle name="Normal 9 6 11 2 4" xfId="8351"/>
    <cellStyle name="Normal 9 6 11 2 4 2" xfId="18805"/>
    <cellStyle name="Normal 9 6 11 2 5" xfId="12414"/>
    <cellStyle name="Normal 9 6 11 3" xfId="5154"/>
    <cellStyle name="Normal 9 6 11 3 2" xfId="9363"/>
    <cellStyle name="Normal 9 6 11 3 2 2" xfId="19817"/>
    <cellStyle name="Normal 9 6 11 3 3" xfId="15609"/>
    <cellStyle name="Normal 9 6 11 4" xfId="3129"/>
    <cellStyle name="Normal 9 6 11 4 2" xfId="13584"/>
    <cellStyle name="Normal 9 6 11 5" xfId="7338"/>
    <cellStyle name="Normal 9 6 11 5 2" xfId="17792"/>
    <cellStyle name="Normal 9 6 11 6" xfId="11401"/>
    <cellStyle name="Normal 9 6 12" xfId="1279"/>
    <cellStyle name="Normal 9 6 12 2" xfId="5488"/>
    <cellStyle name="Normal 9 6 12 2 2" xfId="9697"/>
    <cellStyle name="Normal 9 6 12 2 2 2" xfId="20151"/>
    <cellStyle name="Normal 9 6 12 2 3" xfId="15943"/>
    <cellStyle name="Normal 9 6 12 3" xfId="3463"/>
    <cellStyle name="Normal 9 6 12 3 2" xfId="13918"/>
    <cellStyle name="Normal 9 6 12 4" xfId="7672"/>
    <cellStyle name="Normal 9 6 12 4 2" xfId="18126"/>
    <cellStyle name="Normal 9 6 12 5" xfId="11735"/>
    <cellStyle name="Normal 9 6 13" xfId="2450"/>
    <cellStyle name="Normal 9 6 13 2" xfId="6659"/>
    <cellStyle name="Normal 9 6 13 2 2" xfId="17113"/>
    <cellStyle name="Normal 9 6 13 3" xfId="12905"/>
    <cellStyle name="Normal 9 6 14" xfId="4473"/>
    <cellStyle name="Normal 9 6 14 2" xfId="8682"/>
    <cellStyle name="Normal 9 6 14 2 2" xfId="19136"/>
    <cellStyle name="Normal 9 6 14 3" xfId="14928"/>
    <cellStyle name="Normal 9 6 15" xfId="2290"/>
    <cellStyle name="Normal 9 6 15 2" xfId="12745"/>
    <cellStyle name="Normal 9 6 16" xfId="6499"/>
    <cellStyle name="Normal 9 6 16 2" xfId="16953"/>
    <cellStyle name="Normal 9 6 17" xfId="264"/>
    <cellStyle name="Normal 9 6 18" xfId="10721"/>
    <cellStyle name="Normal 9 6 2" xfId="220"/>
    <cellStyle name="Normal 9 6 2 10" xfId="2467"/>
    <cellStyle name="Normal 9 6 2 10 2" xfId="6676"/>
    <cellStyle name="Normal 9 6 2 10 2 2" xfId="17130"/>
    <cellStyle name="Normal 9 6 2 10 3" xfId="12922"/>
    <cellStyle name="Normal 9 6 2 11" xfId="4481"/>
    <cellStyle name="Normal 9 6 2 11 2" xfId="8690"/>
    <cellStyle name="Normal 9 6 2 11 2 2" xfId="19144"/>
    <cellStyle name="Normal 9 6 2 11 3" xfId="14936"/>
    <cellStyle name="Normal 9 6 2 12" xfId="2298"/>
    <cellStyle name="Normal 9 6 2 12 2" xfId="12753"/>
    <cellStyle name="Normal 9 6 2 13" xfId="6507"/>
    <cellStyle name="Normal 9 6 2 13 2" xfId="16961"/>
    <cellStyle name="Normal 9 6 2 14" xfId="281"/>
    <cellStyle name="Normal 9 6 2 15" xfId="10739"/>
    <cellStyle name="Normal 9 6 2 2" xfId="221"/>
    <cellStyle name="Normal 9 6 2 2 10" xfId="2315"/>
    <cellStyle name="Normal 9 6 2 2 10 2" xfId="12770"/>
    <cellStyle name="Normal 9 6 2 2 11" xfId="6524"/>
    <cellStyle name="Normal 9 6 2 2 11 2" xfId="16978"/>
    <cellStyle name="Normal 9 6 2 2 12" xfId="298"/>
    <cellStyle name="Normal 9 6 2 2 13" xfId="10756"/>
    <cellStyle name="Normal 9 6 2 2 2" xfId="222"/>
    <cellStyle name="Normal 9 6 2 2 2 10" xfId="6569"/>
    <cellStyle name="Normal 9 6 2 2 2 10 2" xfId="17023"/>
    <cellStyle name="Normal 9 6 2 2 2 11" xfId="332"/>
    <cellStyle name="Normal 9 6 2 2 2 12" xfId="10790"/>
    <cellStyle name="Normal 9 6 2 2 2 2" xfId="223"/>
    <cellStyle name="Normal 9 6 2 2 2 2 10" xfId="412"/>
    <cellStyle name="Normal 9 6 2 2 2 2 11" xfId="10870"/>
    <cellStyle name="Normal 9 6 2 2 2 2 2" xfId="586"/>
    <cellStyle name="Normal 9 6 2 2 2 2 2 2" xfId="933"/>
    <cellStyle name="Normal 9 6 2 2 2 2 2 2 2" xfId="1947"/>
    <cellStyle name="Normal 9 6 2 2 2 2 2 2 2 2" xfId="6156"/>
    <cellStyle name="Normal 9 6 2 2 2 2 2 2 2 2 2" xfId="10365"/>
    <cellStyle name="Normal 9 6 2 2 2 2 2 2 2 2 2 2" xfId="20819"/>
    <cellStyle name="Normal 9 6 2 2 2 2 2 2 2 2 3" xfId="16611"/>
    <cellStyle name="Normal 9 6 2 2 2 2 2 2 2 3" xfId="4131"/>
    <cellStyle name="Normal 9 6 2 2 2 2 2 2 2 3 2" xfId="14586"/>
    <cellStyle name="Normal 9 6 2 2 2 2 2 2 2 4" xfId="8340"/>
    <cellStyle name="Normal 9 6 2 2 2 2 2 2 2 4 2" xfId="18794"/>
    <cellStyle name="Normal 9 6 2 2 2 2 2 2 2 5" xfId="12403"/>
    <cellStyle name="Normal 9 6 2 2 2 2 2 2 3" xfId="5143"/>
    <cellStyle name="Normal 9 6 2 2 2 2 2 2 3 2" xfId="9352"/>
    <cellStyle name="Normal 9 6 2 2 2 2 2 2 3 2 2" xfId="19806"/>
    <cellStyle name="Normal 9 6 2 2 2 2 2 2 3 3" xfId="15598"/>
    <cellStyle name="Normal 9 6 2 2 2 2 2 2 4" xfId="3118"/>
    <cellStyle name="Normal 9 6 2 2 2 2 2 2 4 2" xfId="13573"/>
    <cellStyle name="Normal 9 6 2 2 2 2 2 2 5" xfId="7327"/>
    <cellStyle name="Normal 9 6 2 2 2 2 2 2 5 2" xfId="17781"/>
    <cellStyle name="Normal 9 6 2 2 2 2 2 2 6" xfId="11390"/>
    <cellStyle name="Normal 9 6 2 2 2 2 2 3" xfId="1266"/>
    <cellStyle name="Normal 9 6 2 2 2 2 2 3 2" xfId="2280"/>
    <cellStyle name="Normal 9 6 2 2 2 2 2 3 2 2" xfId="6489"/>
    <cellStyle name="Normal 9 6 2 2 2 2 2 3 2 2 2" xfId="10698"/>
    <cellStyle name="Normal 9 6 2 2 2 2 2 3 2 2 2 2" xfId="21152"/>
    <cellStyle name="Normal 9 6 2 2 2 2 2 3 2 2 3" xfId="16944"/>
    <cellStyle name="Normal 9 6 2 2 2 2 2 3 2 3" xfId="4464"/>
    <cellStyle name="Normal 9 6 2 2 2 2 2 3 2 3 2" xfId="14919"/>
    <cellStyle name="Normal 9 6 2 2 2 2 2 3 2 4" xfId="8673"/>
    <cellStyle name="Normal 9 6 2 2 2 2 2 3 2 4 2" xfId="19127"/>
    <cellStyle name="Normal 9 6 2 2 2 2 2 3 2 5" xfId="12736"/>
    <cellStyle name="Normal 9 6 2 2 2 2 2 3 3" xfId="5476"/>
    <cellStyle name="Normal 9 6 2 2 2 2 2 3 3 2" xfId="9685"/>
    <cellStyle name="Normal 9 6 2 2 2 2 2 3 3 2 2" xfId="20139"/>
    <cellStyle name="Normal 9 6 2 2 2 2 2 3 3 3" xfId="15931"/>
    <cellStyle name="Normal 9 6 2 2 2 2 2 3 4" xfId="3451"/>
    <cellStyle name="Normal 9 6 2 2 2 2 2 3 4 2" xfId="13906"/>
    <cellStyle name="Normal 9 6 2 2 2 2 2 3 5" xfId="7660"/>
    <cellStyle name="Normal 9 6 2 2 2 2 2 3 5 2" xfId="18114"/>
    <cellStyle name="Normal 9 6 2 2 2 2 2 3 6" xfId="11723"/>
    <cellStyle name="Normal 9 6 2 2 2 2 2 4" xfId="1601"/>
    <cellStyle name="Normal 9 6 2 2 2 2 2 4 2" xfId="5810"/>
    <cellStyle name="Normal 9 6 2 2 2 2 2 4 2 2" xfId="10019"/>
    <cellStyle name="Normal 9 6 2 2 2 2 2 4 2 2 2" xfId="20473"/>
    <cellStyle name="Normal 9 6 2 2 2 2 2 4 2 3" xfId="16265"/>
    <cellStyle name="Normal 9 6 2 2 2 2 2 4 3" xfId="3785"/>
    <cellStyle name="Normal 9 6 2 2 2 2 2 4 3 2" xfId="14240"/>
    <cellStyle name="Normal 9 6 2 2 2 2 2 4 4" xfId="7994"/>
    <cellStyle name="Normal 9 6 2 2 2 2 2 4 4 2" xfId="18448"/>
    <cellStyle name="Normal 9 6 2 2 2 2 2 4 5" xfId="12057"/>
    <cellStyle name="Normal 9 6 2 2 2 2 2 5" xfId="4797"/>
    <cellStyle name="Normal 9 6 2 2 2 2 2 5 2" xfId="9006"/>
    <cellStyle name="Normal 9 6 2 2 2 2 2 5 2 2" xfId="19460"/>
    <cellStyle name="Normal 9 6 2 2 2 2 2 5 3" xfId="15252"/>
    <cellStyle name="Normal 9 6 2 2 2 2 2 6" xfId="2772"/>
    <cellStyle name="Normal 9 6 2 2 2 2 2 6 2" xfId="13227"/>
    <cellStyle name="Normal 9 6 2 2 2 2 2 7" xfId="6981"/>
    <cellStyle name="Normal 9 6 2 2 2 2 2 7 2" xfId="17435"/>
    <cellStyle name="Normal 9 6 2 2 2 2 2 8" xfId="11044"/>
    <cellStyle name="Normal 9 6 2 2 2 2 3" xfId="759"/>
    <cellStyle name="Normal 9 6 2 2 2 2 3 2" xfId="1773"/>
    <cellStyle name="Normal 9 6 2 2 2 2 3 2 2" xfId="5982"/>
    <cellStyle name="Normal 9 6 2 2 2 2 3 2 2 2" xfId="10191"/>
    <cellStyle name="Normal 9 6 2 2 2 2 3 2 2 2 2" xfId="20645"/>
    <cellStyle name="Normal 9 6 2 2 2 2 3 2 2 3" xfId="16437"/>
    <cellStyle name="Normal 9 6 2 2 2 2 3 2 3" xfId="3957"/>
    <cellStyle name="Normal 9 6 2 2 2 2 3 2 3 2" xfId="14412"/>
    <cellStyle name="Normal 9 6 2 2 2 2 3 2 4" xfId="8166"/>
    <cellStyle name="Normal 9 6 2 2 2 2 3 2 4 2" xfId="18620"/>
    <cellStyle name="Normal 9 6 2 2 2 2 3 2 5" xfId="12229"/>
    <cellStyle name="Normal 9 6 2 2 2 2 3 3" xfId="4969"/>
    <cellStyle name="Normal 9 6 2 2 2 2 3 3 2" xfId="9178"/>
    <cellStyle name="Normal 9 6 2 2 2 2 3 3 2 2" xfId="19632"/>
    <cellStyle name="Normal 9 6 2 2 2 2 3 3 3" xfId="15424"/>
    <cellStyle name="Normal 9 6 2 2 2 2 3 4" xfId="2944"/>
    <cellStyle name="Normal 9 6 2 2 2 2 3 4 2" xfId="13399"/>
    <cellStyle name="Normal 9 6 2 2 2 2 3 5" xfId="7153"/>
    <cellStyle name="Normal 9 6 2 2 2 2 3 5 2" xfId="17607"/>
    <cellStyle name="Normal 9 6 2 2 2 2 3 6" xfId="11216"/>
    <cellStyle name="Normal 9 6 2 2 2 2 4" xfId="1092"/>
    <cellStyle name="Normal 9 6 2 2 2 2 4 2" xfId="2106"/>
    <cellStyle name="Normal 9 6 2 2 2 2 4 2 2" xfId="6315"/>
    <cellStyle name="Normal 9 6 2 2 2 2 4 2 2 2" xfId="10524"/>
    <cellStyle name="Normal 9 6 2 2 2 2 4 2 2 2 2" xfId="20978"/>
    <cellStyle name="Normal 9 6 2 2 2 2 4 2 2 3" xfId="16770"/>
    <cellStyle name="Normal 9 6 2 2 2 2 4 2 3" xfId="4290"/>
    <cellStyle name="Normal 9 6 2 2 2 2 4 2 3 2" xfId="14745"/>
    <cellStyle name="Normal 9 6 2 2 2 2 4 2 4" xfId="8499"/>
    <cellStyle name="Normal 9 6 2 2 2 2 4 2 4 2" xfId="18953"/>
    <cellStyle name="Normal 9 6 2 2 2 2 4 2 5" xfId="12562"/>
    <cellStyle name="Normal 9 6 2 2 2 2 4 3" xfId="5302"/>
    <cellStyle name="Normal 9 6 2 2 2 2 4 3 2" xfId="9511"/>
    <cellStyle name="Normal 9 6 2 2 2 2 4 3 2 2" xfId="19965"/>
    <cellStyle name="Normal 9 6 2 2 2 2 4 3 3" xfId="15757"/>
    <cellStyle name="Normal 9 6 2 2 2 2 4 4" xfId="3277"/>
    <cellStyle name="Normal 9 6 2 2 2 2 4 4 2" xfId="13732"/>
    <cellStyle name="Normal 9 6 2 2 2 2 4 5" xfId="7486"/>
    <cellStyle name="Normal 9 6 2 2 2 2 4 5 2" xfId="17940"/>
    <cellStyle name="Normal 9 6 2 2 2 2 4 6" xfId="11549"/>
    <cellStyle name="Normal 9 6 2 2 2 2 5" xfId="1427"/>
    <cellStyle name="Normal 9 6 2 2 2 2 5 2" xfId="5636"/>
    <cellStyle name="Normal 9 6 2 2 2 2 5 2 2" xfId="9845"/>
    <cellStyle name="Normal 9 6 2 2 2 2 5 2 2 2" xfId="20299"/>
    <cellStyle name="Normal 9 6 2 2 2 2 5 2 3" xfId="16091"/>
    <cellStyle name="Normal 9 6 2 2 2 2 5 3" xfId="3611"/>
    <cellStyle name="Normal 9 6 2 2 2 2 5 3 2" xfId="14066"/>
    <cellStyle name="Normal 9 6 2 2 2 2 5 4" xfId="7820"/>
    <cellStyle name="Normal 9 6 2 2 2 2 5 4 2" xfId="18274"/>
    <cellStyle name="Normal 9 6 2 2 2 2 5 5" xfId="11883"/>
    <cellStyle name="Normal 9 6 2 2 2 2 6" xfId="2598"/>
    <cellStyle name="Normal 9 6 2 2 2 2 6 2" xfId="6807"/>
    <cellStyle name="Normal 9 6 2 2 2 2 6 2 2" xfId="17261"/>
    <cellStyle name="Normal 9 6 2 2 2 2 6 3" xfId="13053"/>
    <cellStyle name="Normal 9 6 2 2 2 2 7" xfId="4622"/>
    <cellStyle name="Normal 9 6 2 2 2 2 7 2" xfId="8831"/>
    <cellStyle name="Normal 9 6 2 2 2 2 7 2 2" xfId="19285"/>
    <cellStyle name="Normal 9 6 2 2 2 2 7 3" xfId="15077"/>
    <cellStyle name="Normal 9 6 2 2 2 2 8" xfId="2439"/>
    <cellStyle name="Normal 9 6 2 2 2 2 8 2" xfId="12894"/>
    <cellStyle name="Normal 9 6 2 2 2 2 9" xfId="6648"/>
    <cellStyle name="Normal 9 6 2 2 2 2 9 2" xfId="17102"/>
    <cellStyle name="Normal 9 6 2 2 2 3" xfId="506"/>
    <cellStyle name="Normal 9 6 2 2 2 3 2" xfId="853"/>
    <cellStyle name="Normal 9 6 2 2 2 3 2 2" xfId="1867"/>
    <cellStyle name="Normal 9 6 2 2 2 3 2 2 2" xfId="6076"/>
    <cellStyle name="Normal 9 6 2 2 2 3 2 2 2 2" xfId="10285"/>
    <cellStyle name="Normal 9 6 2 2 2 3 2 2 2 2 2" xfId="20739"/>
    <cellStyle name="Normal 9 6 2 2 2 3 2 2 2 3" xfId="16531"/>
    <cellStyle name="Normal 9 6 2 2 2 3 2 2 3" xfId="4051"/>
    <cellStyle name="Normal 9 6 2 2 2 3 2 2 3 2" xfId="14506"/>
    <cellStyle name="Normal 9 6 2 2 2 3 2 2 4" xfId="8260"/>
    <cellStyle name="Normal 9 6 2 2 2 3 2 2 4 2" xfId="18714"/>
    <cellStyle name="Normal 9 6 2 2 2 3 2 2 5" xfId="12323"/>
    <cellStyle name="Normal 9 6 2 2 2 3 2 3" xfId="5063"/>
    <cellStyle name="Normal 9 6 2 2 2 3 2 3 2" xfId="9272"/>
    <cellStyle name="Normal 9 6 2 2 2 3 2 3 2 2" xfId="19726"/>
    <cellStyle name="Normal 9 6 2 2 2 3 2 3 3" xfId="15518"/>
    <cellStyle name="Normal 9 6 2 2 2 3 2 4" xfId="3038"/>
    <cellStyle name="Normal 9 6 2 2 2 3 2 4 2" xfId="13493"/>
    <cellStyle name="Normal 9 6 2 2 2 3 2 5" xfId="7247"/>
    <cellStyle name="Normal 9 6 2 2 2 3 2 5 2" xfId="17701"/>
    <cellStyle name="Normal 9 6 2 2 2 3 2 6" xfId="11310"/>
    <cellStyle name="Normal 9 6 2 2 2 3 3" xfId="1186"/>
    <cellStyle name="Normal 9 6 2 2 2 3 3 2" xfId="2200"/>
    <cellStyle name="Normal 9 6 2 2 2 3 3 2 2" xfId="6409"/>
    <cellStyle name="Normal 9 6 2 2 2 3 3 2 2 2" xfId="10618"/>
    <cellStyle name="Normal 9 6 2 2 2 3 3 2 2 2 2" xfId="21072"/>
    <cellStyle name="Normal 9 6 2 2 2 3 3 2 2 3" xfId="16864"/>
    <cellStyle name="Normal 9 6 2 2 2 3 3 2 3" xfId="4384"/>
    <cellStyle name="Normal 9 6 2 2 2 3 3 2 3 2" xfId="14839"/>
    <cellStyle name="Normal 9 6 2 2 2 3 3 2 4" xfId="8593"/>
    <cellStyle name="Normal 9 6 2 2 2 3 3 2 4 2" xfId="19047"/>
    <cellStyle name="Normal 9 6 2 2 2 3 3 2 5" xfId="12656"/>
    <cellStyle name="Normal 9 6 2 2 2 3 3 3" xfId="5396"/>
    <cellStyle name="Normal 9 6 2 2 2 3 3 3 2" xfId="9605"/>
    <cellStyle name="Normal 9 6 2 2 2 3 3 3 2 2" xfId="20059"/>
    <cellStyle name="Normal 9 6 2 2 2 3 3 3 3" xfId="15851"/>
    <cellStyle name="Normal 9 6 2 2 2 3 3 4" xfId="3371"/>
    <cellStyle name="Normal 9 6 2 2 2 3 3 4 2" xfId="13826"/>
    <cellStyle name="Normal 9 6 2 2 2 3 3 5" xfId="7580"/>
    <cellStyle name="Normal 9 6 2 2 2 3 3 5 2" xfId="18034"/>
    <cellStyle name="Normal 9 6 2 2 2 3 3 6" xfId="11643"/>
    <cellStyle name="Normal 9 6 2 2 2 3 4" xfId="1521"/>
    <cellStyle name="Normal 9 6 2 2 2 3 4 2" xfId="5730"/>
    <cellStyle name="Normal 9 6 2 2 2 3 4 2 2" xfId="9939"/>
    <cellStyle name="Normal 9 6 2 2 2 3 4 2 2 2" xfId="20393"/>
    <cellStyle name="Normal 9 6 2 2 2 3 4 2 3" xfId="16185"/>
    <cellStyle name="Normal 9 6 2 2 2 3 4 3" xfId="3705"/>
    <cellStyle name="Normal 9 6 2 2 2 3 4 3 2" xfId="14160"/>
    <cellStyle name="Normal 9 6 2 2 2 3 4 4" xfId="7914"/>
    <cellStyle name="Normal 9 6 2 2 2 3 4 4 2" xfId="18368"/>
    <cellStyle name="Normal 9 6 2 2 2 3 4 5" xfId="11977"/>
    <cellStyle name="Normal 9 6 2 2 2 3 5" xfId="4717"/>
    <cellStyle name="Normal 9 6 2 2 2 3 5 2" xfId="8926"/>
    <cellStyle name="Normal 9 6 2 2 2 3 5 2 2" xfId="19380"/>
    <cellStyle name="Normal 9 6 2 2 2 3 5 3" xfId="15172"/>
    <cellStyle name="Normal 9 6 2 2 2 3 6" xfId="2692"/>
    <cellStyle name="Normal 9 6 2 2 2 3 6 2" xfId="13147"/>
    <cellStyle name="Normal 9 6 2 2 2 3 7" xfId="6901"/>
    <cellStyle name="Normal 9 6 2 2 2 3 7 2" xfId="17355"/>
    <cellStyle name="Normal 9 6 2 2 2 3 8" xfId="10964"/>
    <cellStyle name="Normal 9 6 2 2 2 4" xfId="679"/>
    <cellStyle name="Normal 9 6 2 2 2 4 2" xfId="1693"/>
    <cellStyle name="Normal 9 6 2 2 2 4 2 2" xfId="5902"/>
    <cellStyle name="Normal 9 6 2 2 2 4 2 2 2" xfId="10111"/>
    <cellStyle name="Normal 9 6 2 2 2 4 2 2 2 2" xfId="20565"/>
    <cellStyle name="Normal 9 6 2 2 2 4 2 2 3" xfId="16357"/>
    <cellStyle name="Normal 9 6 2 2 2 4 2 3" xfId="3877"/>
    <cellStyle name="Normal 9 6 2 2 2 4 2 3 2" xfId="14332"/>
    <cellStyle name="Normal 9 6 2 2 2 4 2 4" xfId="8086"/>
    <cellStyle name="Normal 9 6 2 2 2 4 2 4 2" xfId="18540"/>
    <cellStyle name="Normal 9 6 2 2 2 4 2 5" xfId="12149"/>
    <cellStyle name="Normal 9 6 2 2 2 4 3" xfId="4889"/>
    <cellStyle name="Normal 9 6 2 2 2 4 3 2" xfId="9098"/>
    <cellStyle name="Normal 9 6 2 2 2 4 3 2 2" xfId="19552"/>
    <cellStyle name="Normal 9 6 2 2 2 4 3 3" xfId="15344"/>
    <cellStyle name="Normal 9 6 2 2 2 4 4" xfId="2864"/>
    <cellStyle name="Normal 9 6 2 2 2 4 4 2" xfId="13319"/>
    <cellStyle name="Normal 9 6 2 2 2 4 5" xfId="7073"/>
    <cellStyle name="Normal 9 6 2 2 2 4 5 2" xfId="17527"/>
    <cellStyle name="Normal 9 6 2 2 2 4 6" xfId="11136"/>
    <cellStyle name="Normal 9 6 2 2 2 5" xfId="1012"/>
    <cellStyle name="Normal 9 6 2 2 2 5 2" xfId="2026"/>
    <cellStyle name="Normal 9 6 2 2 2 5 2 2" xfId="6235"/>
    <cellStyle name="Normal 9 6 2 2 2 5 2 2 2" xfId="10444"/>
    <cellStyle name="Normal 9 6 2 2 2 5 2 2 2 2" xfId="20898"/>
    <cellStyle name="Normal 9 6 2 2 2 5 2 2 3" xfId="16690"/>
    <cellStyle name="Normal 9 6 2 2 2 5 2 3" xfId="4210"/>
    <cellStyle name="Normal 9 6 2 2 2 5 2 3 2" xfId="14665"/>
    <cellStyle name="Normal 9 6 2 2 2 5 2 4" xfId="8419"/>
    <cellStyle name="Normal 9 6 2 2 2 5 2 4 2" xfId="18873"/>
    <cellStyle name="Normal 9 6 2 2 2 5 2 5" xfId="12482"/>
    <cellStyle name="Normal 9 6 2 2 2 5 3" xfId="5222"/>
    <cellStyle name="Normal 9 6 2 2 2 5 3 2" xfId="9431"/>
    <cellStyle name="Normal 9 6 2 2 2 5 3 2 2" xfId="19885"/>
    <cellStyle name="Normal 9 6 2 2 2 5 3 3" xfId="15677"/>
    <cellStyle name="Normal 9 6 2 2 2 5 4" xfId="3197"/>
    <cellStyle name="Normal 9 6 2 2 2 5 4 2" xfId="13652"/>
    <cellStyle name="Normal 9 6 2 2 2 5 5" xfId="7406"/>
    <cellStyle name="Normal 9 6 2 2 2 5 5 2" xfId="17860"/>
    <cellStyle name="Normal 9 6 2 2 2 5 6" xfId="11469"/>
    <cellStyle name="Normal 9 6 2 2 2 6" xfId="1347"/>
    <cellStyle name="Normal 9 6 2 2 2 6 2" xfId="5556"/>
    <cellStyle name="Normal 9 6 2 2 2 6 2 2" xfId="9765"/>
    <cellStyle name="Normal 9 6 2 2 2 6 2 2 2" xfId="20219"/>
    <cellStyle name="Normal 9 6 2 2 2 6 2 3" xfId="16011"/>
    <cellStyle name="Normal 9 6 2 2 2 6 3" xfId="3531"/>
    <cellStyle name="Normal 9 6 2 2 2 6 3 2" xfId="13986"/>
    <cellStyle name="Normal 9 6 2 2 2 6 4" xfId="7740"/>
    <cellStyle name="Normal 9 6 2 2 2 6 4 2" xfId="18194"/>
    <cellStyle name="Normal 9 6 2 2 2 6 5" xfId="11803"/>
    <cellStyle name="Normal 9 6 2 2 2 7" xfId="2518"/>
    <cellStyle name="Normal 9 6 2 2 2 7 2" xfId="6727"/>
    <cellStyle name="Normal 9 6 2 2 2 7 2 2" xfId="17181"/>
    <cellStyle name="Normal 9 6 2 2 2 7 3" xfId="12973"/>
    <cellStyle name="Normal 9 6 2 2 2 8" xfId="4543"/>
    <cellStyle name="Normal 9 6 2 2 2 8 2" xfId="8752"/>
    <cellStyle name="Normal 9 6 2 2 2 8 2 2" xfId="19206"/>
    <cellStyle name="Normal 9 6 2 2 2 8 3" xfId="14998"/>
    <cellStyle name="Normal 9 6 2 2 2 9" xfId="2360"/>
    <cellStyle name="Normal 9 6 2 2 2 9 2" xfId="12815"/>
    <cellStyle name="Normal 9 6 2 2 3" xfId="224"/>
    <cellStyle name="Normal 9 6 2 2 3 10" xfId="378"/>
    <cellStyle name="Normal 9 6 2 2 3 11" xfId="10836"/>
    <cellStyle name="Normal 9 6 2 2 3 2" xfId="552"/>
    <cellStyle name="Normal 9 6 2 2 3 2 2" xfId="899"/>
    <cellStyle name="Normal 9 6 2 2 3 2 2 2" xfId="1913"/>
    <cellStyle name="Normal 9 6 2 2 3 2 2 2 2" xfId="6122"/>
    <cellStyle name="Normal 9 6 2 2 3 2 2 2 2 2" xfId="10331"/>
    <cellStyle name="Normal 9 6 2 2 3 2 2 2 2 2 2" xfId="20785"/>
    <cellStyle name="Normal 9 6 2 2 3 2 2 2 2 3" xfId="16577"/>
    <cellStyle name="Normal 9 6 2 2 3 2 2 2 3" xfId="4097"/>
    <cellStyle name="Normal 9 6 2 2 3 2 2 2 3 2" xfId="14552"/>
    <cellStyle name="Normal 9 6 2 2 3 2 2 2 4" xfId="8306"/>
    <cellStyle name="Normal 9 6 2 2 3 2 2 2 4 2" xfId="18760"/>
    <cellStyle name="Normal 9 6 2 2 3 2 2 2 5" xfId="12369"/>
    <cellStyle name="Normal 9 6 2 2 3 2 2 3" xfId="5109"/>
    <cellStyle name="Normal 9 6 2 2 3 2 2 3 2" xfId="9318"/>
    <cellStyle name="Normal 9 6 2 2 3 2 2 3 2 2" xfId="19772"/>
    <cellStyle name="Normal 9 6 2 2 3 2 2 3 3" xfId="15564"/>
    <cellStyle name="Normal 9 6 2 2 3 2 2 4" xfId="3084"/>
    <cellStyle name="Normal 9 6 2 2 3 2 2 4 2" xfId="13539"/>
    <cellStyle name="Normal 9 6 2 2 3 2 2 5" xfId="7293"/>
    <cellStyle name="Normal 9 6 2 2 3 2 2 5 2" xfId="17747"/>
    <cellStyle name="Normal 9 6 2 2 3 2 2 6" xfId="11356"/>
    <cellStyle name="Normal 9 6 2 2 3 2 3" xfId="1232"/>
    <cellStyle name="Normal 9 6 2 2 3 2 3 2" xfId="2246"/>
    <cellStyle name="Normal 9 6 2 2 3 2 3 2 2" xfId="6455"/>
    <cellStyle name="Normal 9 6 2 2 3 2 3 2 2 2" xfId="10664"/>
    <cellStyle name="Normal 9 6 2 2 3 2 3 2 2 2 2" xfId="21118"/>
    <cellStyle name="Normal 9 6 2 2 3 2 3 2 2 3" xfId="16910"/>
    <cellStyle name="Normal 9 6 2 2 3 2 3 2 3" xfId="4430"/>
    <cellStyle name="Normal 9 6 2 2 3 2 3 2 3 2" xfId="14885"/>
    <cellStyle name="Normal 9 6 2 2 3 2 3 2 4" xfId="8639"/>
    <cellStyle name="Normal 9 6 2 2 3 2 3 2 4 2" xfId="19093"/>
    <cellStyle name="Normal 9 6 2 2 3 2 3 2 5" xfId="12702"/>
    <cellStyle name="Normal 9 6 2 2 3 2 3 3" xfId="5442"/>
    <cellStyle name="Normal 9 6 2 2 3 2 3 3 2" xfId="9651"/>
    <cellStyle name="Normal 9 6 2 2 3 2 3 3 2 2" xfId="20105"/>
    <cellStyle name="Normal 9 6 2 2 3 2 3 3 3" xfId="15897"/>
    <cellStyle name="Normal 9 6 2 2 3 2 3 4" xfId="3417"/>
    <cellStyle name="Normal 9 6 2 2 3 2 3 4 2" xfId="13872"/>
    <cellStyle name="Normal 9 6 2 2 3 2 3 5" xfId="7626"/>
    <cellStyle name="Normal 9 6 2 2 3 2 3 5 2" xfId="18080"/>
    <cellStyle name="Normal 9 6 2 2 3 2 3 6" xfId="11689"/>
    <cellStyle name="Normal 9 6 2 2 3 2 4" xfId="1567"/>
    <cellStyle name="Normal 9 6 2 2 3 2 4 2" xfId="5776"/>
    <cellStyle name="Normal 9 6 2 2 3 2 4 2 2" xfId="9985"/>
    <cellStyle name="Normal 9 6 2 2 3 2 4 2 2 2" xfId="20439"/>
    <cellStyle name="Normal 9 6 2 2 3 2 4 2 3" xfId="16231"/>
    <cellStyle name="Normal 9 6 2 2 3 2 4 3" xfId="3751"/>
    <cellStyle name="Normal 9 6 2 2 3 2 4 3 2" xfId="14206"/>
    <cellStyle name="Normal 9 6 2 2 3 2 4 4" xfId="7960"/>
    <cellStyle name="Normal 9 6 2 2 3 2 4 4 2" xfId="18414"/>
    <cellStyle name="Normal 9 6 2 2 3 2 4 5" xfId="12023"/>
    <cellStyle name="Normal 9 6 2 2 3 2 5" xfId="4763"/>
    <cellStyle name="Normal 9 6 2 2 3 2 5 2" xfId="8972"/>
    <cellStyle name="Normal 9 6 2 2 3 2 5 2 2" xfId="19426"/>
    <cellStyle name="Normal 9 6 2 2 3 2 5 3" xfId="15218"/>
    <cellStyle name="Normal 9 6 2 2 3 2 6" xfId="2738"/>
    <cellStyle name="Normal 9 6 2 2 3 2 6 2" xfId="13193"/>
    <cellStyle name="Normal 9 6 2 2 3 2 7" xfId="6947"/>
    <cellStyle name="Normal 9 6 2 2 3 2 7 2" xfId="17401"/>
    <cellStyle name="Normal 9 6 2 2 3 2 8" xfId="11010"/>
    <cellStyle name="Normal 9 6 2 2 3 3" xfId="725"/>
    <cellStyle name="Normal 9 6 2 2 3 3 2" xfId="1739"/>
    <cellStyle name="Normal 9 6 2 2 3 3 2 2" xfId="5948"/>
    <cellStyle name="Normal 9 6 2 2 3 3 2 2 2" xfId="10157"/>
    <cellStyle name="Normal 9 6 2 2 3 3 2 2 2 2" xfId="20611"/>
    <cellStyle name="Normal 9 6 2 2 3 3 2 2 3" xfId="16403"/>
    <cellStyle name="Normal 9 6 2 2 3 3 2 3" xfId="3923"/>
    <cellStyle name="Normal 9 6 2 2 3 3 2 3 2" xfId="14378"/>
    <cellStyle name="Normal 9 6 2 2 3 3 2 4" xfId="8132"/>
    <cellStyle name="Normal 9 6 2 2 3 3 2 4 2" xfId="18586"/>
    <cellStyle name="Normal 9 6 2 2 3 3 2 5" xfId="12195"/>
    <cellStyle name="Normal 9 6 2 2 3 3 3" xfId="4935"/>
    <cellStyle name="Normal 9 6 2 2 3 3 3 2" xfId="9144"/>
    <cellStyle name="Normal 9 6 2 2 3 3 3 2 2" xfId="19598"/>
    <cellStyle name="Normal 9 6 2 2 3 3 3 3" xfId="15390"/>
    <cellStyle name="Normal 9 6 2 2 3 3 4" xfId="2910"/>
    <cellStyle name="Normal 9 6 2 2 3 3 4 2" xfId="13365"/>
    <cellStyle name="Normal 9 6 2 2 3 3 5" xfId="7119"/>
    <cellStyle name="Normal 9 6 2 2 3 3 5 2" xfId="17573"/>
    <cellStyle name="Normal 9 6 2 2 3 3 6" xfId="11182"/>
    <cellStyle name="Normal 9 6 2 2 3 4" xfId="1058"/>
    <cellStyle name="Normal 9 6 2 2 3 4 2" xfId="2072"/>
    <cellStyle name="Normal 9 6 2 2 3 4 2 2" xfId="6281"/>
    <cellStyle name="Normal 9 6 2 2 3 4 2 2 2" xfId="10490"/>
    <cellStyle name="Normal 9 6 2 2 3 4 2 2 2 2" xfId="20944"/>
    <cellStyle name="Normal 9 6 2 2 3 4 2 2 3" xfId="16736"/>
    <cellStyle name="Normal 9 6 2 2 3 4 2 3" xfId="4256"/>
    <cellStyle name="Normal 9 6 2 2 3 4 2 3 2" xfId="14711"/>
    <cellStyle name="Normal 9 6 2 2 3 4 2 4" xfId="8465"/>
    <cellStyle name="Normal 9 6 2 2 3 4 2 4 2" xfId="18919"/>
    <cellStyle name="Normal 9 6 2 2 3 4 2 5" xfId="12528"/>
    <cellStyle name="Normal 9 6 2 2 3 4 3" xfId="5268"/>
    <cellStyle name="Normal 9 6 2 2 3 4 3 2" xfId="9477"/>
    <cellStyle name="Normal 9 6 2 2 3 4 3 2 2" xfId="19931"/>
    <cellStyle name="Normal 9 6 2 2 3 4 3 3" xfId="15723"/>
    <cellStyle name="Normal 9 6 2 2 3 4 4" xfId="3243"/>
    <cellStyle name="Normal 9 6 2 2 3 4 4 2" xfId="13698"/>
    <cellStyle name="Normal 9 6 2 2 3 4 5" xfId="7452"/>
    <cellStyle name="Normal 9 6 2 2 3 4 5 2" xfId="17906"/>
    <cellStyle name="Normal 9 6 2 2 3 4 6" xfId="11515"/>
    <cellStyle name="Normal 9 6 2 2 3 5" xfId="1393"/>
    <cellStyle name="Normal 9 6 2 2 3 5 2" xfId="5602"/>
    <cellStyle name="Normal 9 6 2 2 3 5 2 2" xfId="9811"/>
    <cellStyle name="Normal 9 6 2 2 3 5 2 2 2" xfId="20265"/>
    <cellStyle name="Normal 9 6 2 2 3 5 2 3" xfId="16057"/>
    <cellStyle name="Normal 9 6 2 2 3 5 3" xfId="3577"/>
    <cellStyle name="Normal 9 6 2 2 3 5 3 2" xfId="14032"/>
    <cellStyle name="Normal 9 6 2 2 3 5 4" xfId="7786"/>
    <cellStyle name="Normal 9 6 2 2 3 5 4 2" xfId="18240"/>
    <cellStyle name="Normal 9 6 2 2 3 5 5" xfId="11849"/>
    <cellStyle name="Normal 9 6 2 2 3 6" xfId="2564"/>
    <cellStyle name="Normal 9 6 2 2 3 6 2" xfId="6773"/>
    <cellStyle name="Normal 9 6 2 2 3 6 2 2" xfId="17227"/>
    <cellStyle name="Normal 9 6 2 2 3 6 3" xfId="13019"/>
    <cellStyle name="Normal 9 6 2 2 3 7" xfId="4588"/>
    <cellStyle name="Normal 9 6 2 2 3 7 2" xfId="8797"/>
    <cellStyle name="Normal 9 6 2 2 3 7 2 2" xfId="19251"/>
    <cellStyle name="Normal 9 6 2 2 3 7 3" xfId="15043"/>
    <cellStyle name="Normal 9 6 2 2 3 8" xfId="2405"/>
    <cellStyle name="Normal 9 6 2 2 3 8 2" xfId="12860"/>
    <cellStyle name="Normal 9 6 2 2 3 9" xfId="6614"/>
    <cellStyle name="Normal 9 6 2 2 3 9 2" xfId="17068"/>
    <cellStyle name="Normal 9 6 2 2 4" xfId="472"/>
    <cellStyle name="Normal 9 6 2 2 4 2" xfId="819"/>
    <cellStyle name="Normal 9 6 2 2 4 2 2" xfId="1833"/>
    <cellStyle name="Normal 9 6 2 2 4 2 2 2" xfId="6042"/>
    <cellStyle name="Normal 9 6 2 2 4 2 2 2 2" xfId="10251"/>
    <cellStyle name="Normal 9 6 2 2 4 2 2 2 2 2" xfId="20705"/>
    <cellStyle name="Normal 9 6 2 2 4 2 2 2 3" xfId="16497"/>
    <cellStyle name="Normal 9 6 2 2 4 2 2 3" xfId="4017"/>
    <cellStyle name="Normal 9 6 2 2 4 2 2 3 2" xfId="14472"/>
    <cellStyle name="Normal 9 6 2 2 4 2 2 4" xfId="8226"/>
    <cellStyle name="Normal 9 6 2 2 4 2 2 4 2" xfId="18680"/>
    <cellStyle name="Normal 9 6 2 2 4 2 2 5" xfId="12289"/>
    <cellStyle name="Normal 9 6 2 2 4 2 3" xfId="5029"/>
    <cellStyle name="Normal 9 6 2 2 4 2 3 2" xfId="9238"/>
    <cellStyle name="Normal 9 6 2 2 4 2 3 2 2" xfId="19692"/>
    <cellStyle name="Normal 9 6 2 2 4 2 3 3" xfId="15484"/>
    <cellStyle name="Normal 9 6 2 2 4 2 4" xfId="3004"/>
    <cellStyle name="Normal 9 6 2 2 4 2 4 2" xfId="13459"/>
    <cellStyle name="Normal 9 6 2 2 4 2 5" xfId="7213"/>
    <cellStyle name="Normal 9 6 2 2 4 2 5 2" xfId="17667"/>
    <cellStyle name="Normal 9 6 2 2 4 2 6" xfId="11276"/>
    <cellStyle name="Normal 9 6 2 2 4 3" xfId="1152"/>
    <cellStyle name="Normal 9 6 2 2 4 3 2" xfId="2166"/>
    <cellStyle name="Normal 9 6 2 2 4 3 2 2" xfId="6375"/>
    <cellStyle name="Normal 9 6 2 2 4 3 2 2 2" xfId="10584"/>
    <cellStyle name="Normal 9 6 2 2 4 3 2 2 2 2" xfId="21038"/>
    <cellStyle name="Normal 9 6 2 2 4 3 2 2 3" xfId="16830"/>
    <cellStyle name="Normal 9 6 2 2 4 3 2 3" xfId="4350"/>
    <cellStyle name="Normal 9 6 2 2 4 3 2 3 2" xfId="14805"/>
    <cellStyle name="Normal 9 6 2 2 4 3 2 4" xfId="8559"/>
    <cellStyle name="Normal 9 6 2 2 4 3 2 4 2" xfId="19013"/>
    <cellStyle name="Normal 9 6 2 2 4 3 2 5" xfId="12622"/>
    <cellStyle name="Normal 9 6 2 2 4 3 3" xfId="5362"/>
    <cellStyle name="Normal 9 6 2 2 4 3 3 2" xfId="9571"/>
    <cellStyle name="Normal 9 6 2 2 4 3 3 2 2" xfId="20025"/>
    <cellStyle name="Normal 9 6 2 2 4 3 3 3" xfId="15817"/>
    <cellStyle name="Normal 9 6 2 2 4 3 4" xfId="3337"/>
    <cellStyle name="Normal 9 6 2 2 4 3 4 2" xfId="13792"/>
    <cellStyle name="Normal 9 6 2 2 4 3 5" xfId="7546"/>
    <cellStyle name="Normal 9 6 2 2 4 3 5 2" xfId="18000"/>
    <cellStyle name="Normal 9 6 2 2 4 3 6" xfId="11609"/>
    <cellStyle name="Normal 9 6 2 2 4 4" xfId="1487"/>
    <cellStyle name="Normal 9 6 2 2 4 4 2" xfId="5696"/>
    <cellStyle name="Normal 9 6 2 2 4 4 2 2" xfId="9905"/>
    <cellStyle name="Normal 9 6 2 2 4 4 2 2 2" xfId="20359"/>
    <cellStyle name="Normal 9 6 2 2 4 4 2 3" xfId="16151"/>
    <cellStyle name="Normal 9 6 2 2 4 4 3" xfId="3671"/>
    <cellStyle name="Normal 9 6 2 2 4 4 3 2" xfId="14126"/>
    <cellStyle name="Normal 9 6 2 2 4 4 4" xfId="7880"/>
    <cellStyle name="Normal 9 6 2 2 4 4 4 2" xfId="18334"/>
    <cellStyle name="Normal 9 6 2 2 4 4 5" xfId="11943"/>
    <cellStyle name="Normal 9 6 2 2 4 5" xfId="4683"/>
    <cellStyle name="Normal 9 6 2 2 4 5 2" xfId="8892"/>
    <cellStyle name="Normal 9 6 2 2 4 5 2 2" xfId="19346"/>
    <cellStyle name="Normal 9 6 2 2 4 5 3" xfId="15138"/>
    <cellStyle name="Normal 9 6 2 2 4 6" xfId="2658"/>
    <cellStyle name="Normal 9 6 2 2 4 6 2" xfId="13113"/>
    <cellStyle name="Normal 9 6 2 2 4 7" xfId="6867"/>
    <cellStyle name="Normal 9 6 2 2 4 7 2" xfId="17321"/>
    <cellStyle name="Normal 9 6 2 2 4 8" xfId="10930"/>
    <cellStyle name="Normal 9 6 2 2 5" xfId="645"/>
    <cellStyle name="Normal 9 6 2 2 5 2" xfId="1659"/>
    <cellStyle name="Normal 9 6 2 2 5 2 2" xfId="5868"/>
    <cellStyle name="Normal 9 6 2 2 5 2 2 2" xfId="10077"/>
    <cellStyle name="Normal 9 6 2 2 5 2 2 2 2" xfId="20531"/>
    <cellStyle name="Normal 9 6 2 2 5 2 2 3" xfId="16323"/>
    <cellStyle name="Normal 9 6 2 2 5 2 3" xfId="3843"/>
    <cellStyle name="Normal 9 6 2 2 5 2 3 2" xfId="14298"/>
    <cellStyle name="Normal 9 6 2 2 5 2 4" xfId="8052"/>
    <cellStyle name="Normal 9 6 2 2 5 2 4 2" xfId="18506"/>
    <cellStyle name="Normal 9 6 2 2 5 2 5" xfId="12115"/>
    <cellStyle name="Normal 9 6 2 2 5 3" xfId="4855"/>
    <cellStyle name="Normal 9 6 2 2 5 3 2" xfId="9064"/>
    <cellStyle name="Normal 9 6 2 2 5 3 2 2" xfId="19518"/>
    <cellStyle name="Normal 9 6 2 2 5 3 3" xfId="15310"/>
    <cellStyle name="Normal 9 6 2 2 5 4" xfId="2830"/>
    <cellStyle name="Normal 9 6 2 2 5 4 2" xfId="13285"/>
    <cellStyle name="Normal 9 6 2 2 5 5" xfId="7039"/>
    <cellStyle name="Normal 9 6 2 2 5 5 2" xfId="17493"/>
    <cellStyle name="Normal 9 6 2 2 5 6" xfId="11102"/>
    <cellStyle name="Normal 9 6 2 2 6" xfId="978"/>
    <cellStyle name="Normal 9 6 2 2 6 2" xfId="1992"/>
    <cellStyle name="Normal 9 6 2 2 6 2 2" xfId="6201"/>
    <cellStyle name="Normal 9 6 2 2 6 2 2 2" xfId="10410"/>
    <cellStyle name="Normal 9 6 2 2 6 2 2 2 2" xfId="20864"/>
    <cellStyle name="Normal 9 6 2 2 6 2 2 3" xfId="16656"/>
    <cellStyle name="Normal 9 6 2 2 6 2 3" xfId="4176"/>
    <cellStyle name="Normal 9 6 2 2 6 2 3 2" xfId="14631"/>
    <cellStyle name="Normal 9 6 2 2 6 2 4" xfId="8385"/>
    <cellStyle name="Normal 9 6 2 2 6 2 4 2" xfId="18839"/>
    <cellStyle name="Normal 9 6 2 2 6 2 5" xfId="12448"/>
    <cellStyle name="Normal 9 6 2 2 6 3" xfId="5188"/>
    <cellStyle name="Normal 9 6 2 2 6 3 2" xfId="9397"/>
    <cellStyle name="Normal 9 6 2 2 6 3 2 2" xfId="19851"/>
    <cellStyle name="Normal 9 6 2 2 6 3 3" xfId="15643"/>
    <cellStyle name="Normal 9 6 2 2 6 4" xfId="3163"/>
    <cellStyle name="Normal 9 6 2 2 6 4 2" xfId="13618"/>
    <cellStyle name="Normal 9 6 2 2 6 5" xfId="7372"/>
    <cellStyle name="Normal 9 6 2 2 6 5 2" xfId="17826"/>
    <cellStyle name="Normal 9 6 2 2 6 6" xfId="11435"/>
    <cellStyle name="Normal 9 6 2 2 7" xfId="1313"/>
    <cellStyle name="Normal 9 6 2 2 7 2" xfId="5522"/>
    <cellStyle name="Normal 9 6 2 2 7 2 2" xfId="9731"/>
    <cellStyle name="Normal 9 6 2 2 7 2 2 2" xfId="20185"/>
    <cellStyle name="Normal 9 6 2 2 7 2 3" xfId="15977"/>
    <cellStyle name="Normal 9 6 2 2 7 3" xfId="3497"/>
    <cellStyle name="Normal 9 6 2 2 7 3 2" xfId="13952"/>
    <cellStyle name="Normal 9 6 2 2 7 4" xfId="7706"/>
    <cellStyle name="Normal 9 6 2 2 7 4 2" xfId="18160"/>
    <cellStyle name="Normal 9 6 2 2 7 5" xfId="11769"/>
    <cellStyle name="Normal 9 6 2 2 8" xfId="2484"/>
    <cellStyle name="Normal 9 6 2 2 8 2" xfId="6693"/>
    <cellStyle name="Normal 9 6 2 2 8 2 2" xfId="17147"/>
    <cellStyle name="Normal 9 6 2 2 8 3" xfId="12939"/>
    <cellStyle name="Normal 9 6 2 2 9" xfId="4498"/>
    <cellStyle name="Normal 9 6 2 2 9 2" xfId="8707"/>
    <cellStyle name="Normal 9 6 2 2 9 2 2" xfId="19161"/>
    <cellStyle name="Normal 9 6 2 2 9 3" xfId="14953"/>
    <cellStyle name="Normal 9 6 2 3" xfId="225"/>
    <cellStyle name="Normal 9 6 2 3 10" xfId="6552"/>
    <cellStyle name="Normal 9 6 2 3 10 2" xfId="17006"/>
    <cellStyle name="Normal 9 6 2 3 11" xfId="317"/>
    <cellStyle name="Normal 9 6 2 3 12" xfId="10775"/>
    <cellStyle name="Normal 9 6 2 3 2" xfId="226"/>
    <cellStyle name="Normal 9 6 2 3 2 10" xfId="397"/>
    <cellStyle name="Normal 9 6 2 3 2 11" xfId="10855"/>
    <cellStyle name="Normal 9 6 2 3 2 2" xfId="571"/>
    <cellStyle name="Normal 9 6 2 3 2 2 2" xfId="918"/>
    <cellStyle name="Normal 9 6 2 3 2 2 2 2" xfId="1932"/>
    <cellStyle name="Normal 9 6 2 3 2 2 2 2 2" xfId="6141"/>
    <cellStyle name="Normal 9 6 2 3 2 2 2 2 2 2" xfId="10350"/>
    <cellStyle name="Normal 9 6 2 3 2 2 2 2 2 2 2" xfId="20804"/>
    <cellStyle name="Normal 9 6 2 3 2 2 2 2 2 3" xfId="16596"/>
    <cellStyle name="Normal 9 6 2 3 2 2 2 2 3" xfId="4116"/>
    <cellStyle name="Normal 9 6 2 3 2 2 2 2 3 2" xfId="14571"/>
    <cellStyle name="Normal 9 6 2 3 2 2 2 2 4" xfId="8325"/>
    <cellStyle name="Normal 9 6 2 3 2 2 2 2 4 2" xfId="18779"/>
    <cellStyle name="Normal 9 6 2 3 2 2 2 2 5" xfId="12388"/>
    <cellStyle name="Normal 9 6 2 3 2 2 2 3" xfId="5128"/>
    <cellStyle name="Normal 9 6 2 3 2 2 2 3 2" xfId="9337"/>
    <cellStyle name="Normal 9 6 2 3 2 2 2 3 2 2" xfId="19791"/>
    <cellStyle name="Normal 9 6 2 3 2 2 2 3 3" xfId="15583"/>
    <cellStyle name="Normal 9 6 2 3 2 2 2 4" xfId="3103"/>
    <cellStyle name="Normal 9 6 2 3 2 2 2 4 2" xfId="13558"/>
    <cellStyle name="Normal 9 6 2 3 2 2 2 5" xfId="7312"/>
    <cellStyle name="Normal 9 6 2 3 2 2 2 5 2" xfId="17766"/>
    <cellStyle name="Normal 9 6 2 3 2 2 2 6" xfId="11375"/>
    <cellStyle name="Normal 9 6 2 3 2 2 3" xfId="1251"/>
    <cellStyle name="Normal 9 6 2 3 2 2 3 2" xfId="2265"/>
    <cellStyle name="Normal 9 6 2 3 2 2 3 2 2" xfId="6474"/>
    <cellStyle name="Normal 9 6 2 3 2 2 3 2 2 2" xfId="10683"/>
    <cellStyle name="Normal 9 6 2 3 2 2 3 2 2 2 2" xfId="21137"/>
    <cellStyle name="Normal 9 6 2 3 2 2 3 2 2 3" xfId="16929"/>
    <cellStyle name="Normal 9 6 2 3 2 2 3 2 3" xfId="4449"/>
    <cellStyle name="Normal 9 6 2 3 2 2 3 2 3 2" xfId="14904"/>
    <cellStyle name="Normal 9 6 2 3 2 2 3 2 4" xfId="8658"/>
    <cellStyle name="Normal 9 6 2 3 2 2 3 2 4 2" xfId="19112"/>
    <cellStyle name="Normal 9 6 2 3 2 2 3 2 5" xfId="12721"/>
    <cellStyle name="Normal 9 6 2 3 2 2 3 3" xfId="5461"/>
    <cellStyle name="Normal 9 6 2 3 2 2 3 3 2" xfId="9670"/>
    <cellStyle name="Normal 9 6 2 3 2 2 3 3 2 2" xfId="20124"/>
    <cellStyle name="Normal 9 6 2 3 2 2 3 3 3" xfId="15916"/>
    <cellStyle name="Normal 9 6 2 3 2 2 3 4" xfId="3436"/>
    <cellStyle name="Normal 9 6 2 3 2 2 3 4 2" xfId="13891"/>
    <cellStyle name="Normal 9 6 2 3 2 2 3 5" xfId="7645"/>
    <cellStyle name="Normal 9 6 2 3 2 2 3 5 2" xfId="18099"/>
    <cellStyle name="Normal 9 6 2 3 2 2 3 6" xfId="11708"/>
    <cellStyle name="Normal 9 6 2 3 2 2 4" xfId="1586"/>
    <cellStyle name="Normal 9 6 2 3 2 2 4 2" xfId="5795"/>
    <cellStyle name="Normal 9 6 2 3 2 2 4 2 2" xfId="10004"/>
    <cellStyle name="Normal 9 6 2 3 2 2 4 2 2 2" xfId="20458"/>
    <cellStyle name="Normal 9 6 2 3 2 2 4 2 3" xfId="16250"/>
    <cellStyle name="Normal 9 6 2 3 2 2 4 3" xfId="3770"/>
    <cellStyle name="Normal 9 6 2 3 2 2 4 3 2" xfId="14225"/>
    <cellStyle name="Normal 9 6 2 3 2 2 4 4" xfId="7979"/>
    <cellStyle name="Normal 9 6 2 3 2 2 4 4 2" xfId="18433"/>
    <cellStyle name="Normal 9 6 2 3 2 2 4 5" xfId="12042"/>
    <cellStyle name="Normal 9 6 2 3 2 2 5" xfId="4782"/>
    <cellStyle name="Normal 9 6 2 3 2 2 5 2" xfId="8991"/>
    <cellStyle name="Normal 9 6 2 3 2 2 5 2 2" xfId="19445"/>
    <cellStyle name="Normal 9 6 2 3 2 2 5 3" xfId="15237"/>
    <cellStyle name="Normal 9 6 2 3 2 2 6" xfId="2757"/>
    <cellStyle name="Normal 9 6 2 3 2 2 6 2" xfId="13212"/>
    <cellStyle name="Normal 9 6 2 3 2 2 7" xfId="6966"/>
    <cellStyle name="Normal 9 6 2 3 2 2 7 2" xfId="17420"/>
    <cellStyle name="Normal 9 6 2 3 2 2 8" xfId="11029"/>
    <cellStyle name="Normal 9 6 2 3 2 3" xfId="744"/>
    <cellStyle name="Normal 9 6 2 3 2 3 2" xfId="1758"/>
    <cellStyle name="Normal 9 6 2 3 2 3 2 2" xfId="5967"/>
    <cellStyle name="Normal 9 6 2 3 2 3 2 2 2" xfId="10176"/>
    <cellStyle name="Normal 9 6 2 3 2 3 2 2 2 2" xfId="20630"/>
    <cellStyle name="Normal 9 6 2 3 2 3 2 2 3" xfId="16422"/>
    <cellStyle name="Normal 9 6 2 3 2 3 2 3" xfId="3942"/>
    <cellStyle name="Normal 9 6 2 3 2 3 2 3 2" xfId="14397"/>
    <cellStyle name="Normal 9 6 2 3 2 3 2 4" xfId="8151"/>
    <cellStyle name="Normal 9 6 2 3 2 3 2 4 2" xfId="18605"/>
    <cellStyle name="Normal 9 6 2 3 2 3 2 5" xfId="12214"/>
    <cellStyle name="Normal 9 6 2 3 2 3 3" xfId="4954"/>
    <cellStyle name="Normal 9 6 2 3 2 3 3 2" xfId="9163"/>
    <cellStyle name="Normal 9 6 2 3 2 3 3 2 2" xfId="19617"/>
    <cellStyle name="Normal 9 6 2 3 2 3 3 3" xfId="15409"/>
    <cellStyle name="Normal 9 6 2 3 2 3 4" xfId="2929"/>
    <cellStyle name="Normal 9 6 2 3 2 3 4 2" xfId="13384"/>
    <cellStyle name="Normal 9 6 2 3 2 3 5" xfId="7138"/>
    <cellStyle name="Normal 9 6 2 3 2 3 5 2" xfId="17592"/>
    <cellStyle name="Normal 9 6 2 3 2 3 6" xfId="11201"/>
    <cellStyle name="Normal 9 6 2 3 2 4" xfId="1077"/>
    <cellStyle name="Normal 9 6 2 3 2 4 2" xfId="2091"/>
    <cellStyle name="Normal 9 6 2 3 2 4 2 2" xfId="6300"/>
    <cellStyle name="Normal 9 6 2 3 2 4 2 2 2" xfId="10509"/>
    <cellStyle name="Normal 9 6 2 3 2 4 2 2 2 2" xfId="20963"/>
    <cellStyle name="Normal 9 6 2 3 2 4 2 2 3" xfId="16755"/>
    <cellStyle name="Normal 9 6 2 3 2 4 2 3" xfId="4275"/>
    <cellStyle name="Normal 9 6 2 3 2 4 2 3 2" xfId="14730"/>
    <cellStyle name="Normal 9 6 2 3 2 4 2 4" xfId="8484"/>
    <cellStyle name="Normal 9 6 2 3 2 4 2 4 2" xfId="18938"/>
    <cellStyle name="Normal 9 6 2 3 2 4 2 5" xfId="12547"/>
    <cellStyle name="Normal 9 6 2 3 2 4 3" xfId="5287"/>
    <cellStyle name="Normal 9 6 2 3 2 4 3 2" xfId="9496"/>
    <cellStyle name="Normal 9 6 2 3 2 4 3 2 2" xfId="19950"/>
    <cellStyle name="Normal 9 6 2 3 2 4 3 3" xfId="15742"/>
    <cellStyle name="Normal 9 6 2 3 2 4 4" xfId="3262"/>
    <cellStyle name="Normal 9 6 2 3 2 4 4 2" xfId="13717"/>
    <cellStyle name="Normal 9 6 2 3 2 4 5" xfId="7471"/>
    <cellStyle name="Normal 9 6 2 3 2 4 5 2" xfId="17925"/>
    <cellStyle name="Normal 9 6 2 3 2 4 6" xfId="11534"/>
    <cellStyle name="Normal 9 6 2 3 2 5" xfId="1412"/>
    <cellStyle name="Normal 9 6 2 3 2 5 2" xfId="5621"/>
    <cellStyle name="Normal 9 6 2 3 2 5 2 2" xfId="9830"/>
    <cellStyle name="Normal 9 6 2 3 2 5 2 2 2" xfId="20284"/>
    <cellStyle name="Normal 9 6 2 3 2 5 2 3" xfId="16076"/>
    <cellStyle name="Normal 9 6 2 3 2 5 3" xfId="3596"/>
    <cellStyle name="Normal 9 6 2 3 2 5 3 2" xfId="14051"/>
    <cellStyle name="Normal 9 6 2 3 2 5 4" xfId="7805"/>
    <cellStyle name="Normal 9 6 2 3 2 5 4 2" xfId="18259"/>
    <cellStyle name="Normal 9 6 2 3 2 5 5" xfId="11868"/>
    <cellStyle name="Normal 9 6 2 3 2 6" xfId="2583"/>
    <cellStyle name="Normal 9 6 2 3 2 6 2" xfId="6792"/>
    <cellStyle name="Normal 9 6 2 3 2 6 2 2" xfId="17246"/>
    <cellStyle name="Normal 9 6 2 3 2 6 3" xfId="13038"/>
    <cellStyle name="Normal 9 6 2 3 2 7" xfId="4607"/>
    <cellStyle name="Normal 9 6 2 3 2 7 2" xfId="8816"/>
    <cellStyle name="Normal 9 6 2 3 2 7 2 2" xfId="19270"/>
    <cellStyle name="Normal 9 6 2 3 2 7 3" xfId="15062"/>
    <cellStyle name="Normal 9 6 2 3 2 8" xfId="2424"/>
    <cellStyle name="Normal 9 6 2 3 2 8 2" xfId="12879"/>
    <cellStyle name="Normal 9 6 2 3 2 9" xfId="6633"/>
    <cellStyle name="Normal 9 6 2 3 2 9 2" xfId="17087"/>
    <cellStyle name="Normal 9 6 2 3 3" xfId="491"/>
    <cellStyle name="Normal 9 6 2 3 3 2" xfId="838"/>
    <cellStyle name="Normal 9 6 2 3 3 2 2" xfId="1852"/>
    <cellStyle name="Normal 9 6 2 3 3 2 2 2" xfId="6061"/>
    <cellStyle name="Normal 9 6 2 3 3 2 2 2 2" xfId="10270"/>
    <cellStyle name="Normal 9 6 2 3 3 2 2 2 2 2" xfId="20724"/>
    <cellStyle name="Normal 9 6 2 3 3 2 2 2 3" xfId="16516"/>
    <cellStyle name="Normal 9 6 2 3 3 2 2 3" xfId="4036"/>
    <cellStyle name="Normal 9 6 2 3 3 2 2 3 2" xfId="14491"/>
    <cellStyle name="Normal 9 6 2 3 3 2 2 4" xfId="8245"/>
    <cellStyle name="Normal 9 6 2 3 3 2 2 4 2" xfId="18699"/>
    <cellStyle name="Normal 9 6 2 3 3 2 2 5" xfId="12308"/>
    <cellStyle name="Normal 9 6 2 3 3 2 3" xfId="5048"/>
    <cellStyle name="Normal 9 6 2 3 3 2 3 2" xfId="9257"/>
    <cellStyle name="Normal 9 6 2 3 3 2 3 2 2" xfId="19711"/>
    <cellStyle name="Normal 9 6 2 3 3 2 3 3" xfId="15503"/>
    <cellStyle name="Normal 9 6 2 3 3 2 4" xfId="3023"/>
    <cellStyle name="Normal 9 6 2 3 3 2 4 2" xfId="13478"/>
    <cellStyle name="Normal 9 6 2 3 3 2 5" xfId="7232"/>
    <cellStyle name="Normal 9 6 2 3 3 2 5 2" xfId="17686"/>
    <cellStyle name="Normal 9 6 2 3 3 2 6" xfId="11295"/>
    <cellStyle name="Normal 9 6 2 3 3 3" xfId="1171"/>
    <cellStyle name="Normal 9 6 2 3 3 3 2" xfId="2185"/>
    <cellStyle name="Normal 9 6 2 3 3 3 2 2" xfId="6394"/>
    <cellStyle name="Normal 9 6 2 3 3 3 2 2 2" xfId="10603"/>
    <cellStyle name="Normal 9 6 2 3 3 3 2 2 2 2" xfId="21057"/>
    <cellStyle name="Normal 9 6 2 3 3 3 2 2 3" xfId="16849"/>
    <cellStyle name="Normal 9 6 2 3 3 3 2 3" xfId="4369"/>
    <cellStyle name="Normal 9 6 2 3 3 3 2 3 2" xfId="14824"/>
    <cellStyle name="Normal 9 6 2 3 3 3 2 4" xfId="8578"/>
    <cellStyle name="Normal 9 6 2 3 3 3 2 4 2" xfId="19032"/>
    <cellStyle name="Normal 9 6 2 3 3 3 2 5" xfId="12641"/>
    <cellStyle name="Normal 9 6 2 3 3 3 3" xfId="5381"/>
    <cellStyle name="Normal 9 6 2 3 3 3 3 2" xfId="9590"/>
    <cellStyle name="Normal 9 6 2 3 3 3 3 2 2" xfId="20044"/>
    <cellStyle name="Normal 9 6 2 3 3 3 3 3" xfId="15836"/>
    <cellStyle name="Normal 9 6 2 3 3 3 4" xfId="3356"/>
    <cellStyle name="Normal 9 6 2 3 3 3 4 2" xfId="13811"/>
    <cellStyle name="Normal 9 6 2 3 3 3 5" xfId="7565"/>
    <cellStyle name="Normal 9 6 2 3 3 3 5 2" xfId="18019"/>
    <cellStyle name="Normal 9 6 2 3 3 3 6" xfId="11628"/>
    <cellStyle name="Normal 9 6 2 3 3 4" xfId="1506"/>
    <cellStyle name="Normal 9 6 2 3 3 4 2" xfId="5715"/>
    <cellStyle name="Normal 9 6 2 3 3 4 2 2" xfId="9924"/>
    <cellStyle name="Normal 9 6 2 3 3 4 2 2 2" xfId="20378"/>
    <cellStyle name="Normal 9 6 2 3 3 4 2 3" xfId="16170"/>
    <cellStyle name="Normal 9 6 2 3 3 4 3" xfId="3690"/>
    <cellStyle name="Normal 9 6 2 3 3 4 3 2" xfId="14145"/>
    <cellStyle name="Normal 9 6 2 3 3 4 4" xfId="7899"/>
    <cellStyle name="Normal 9 6 2 3 3 4 4 2" xfId="18353"/>
    <cellStyle name="Normal 9 6 2 3 3 4 5" xfId="11962"/>
    <cellStyle name="Normal 9 6 2 3 3 5" xfId="4702"/>
    <cellStyle name="Normal 9 6 2 3 3 5 2" xfId="8911"/>
    <cellStyle name="Normal 9 6 2 3 3 5 2 2" xfId="19365"/>
    <cellStyle name="Normal 9 6 2 3 3 5 3" xfId="15157"/>
    <cellStyle name="Normal 9 6 2 3 3 6" xfId="2677"/>
    <cellStyle name="Normal 9 6 2 3 3 6 2" xfId="13132"/>
    <cellStyle name="Normal 9 6 2 3 3 7" xfId="6886"/>
    <cellStyle name="Normal 9 6 2 3 3 7 2" xfId="17340"/>
    <cellStyle name="Normal 9 6 2 3 3 8" xfId="10949"/>
    <cellStyle name="Normal 9 6 2 3 4" xfId="664"/>
    <cellStyle name="Normal 9 6 2 3 4 2" xfId="1678"/>
    <cellStyle name="Normal 9 6 2 3 4 2 2" xfId="5887"/>
    <cellStyle name="Normal 9 6 2 3 4 2 2 2" xfId="10096"/>
    <cellStyle name="Normal 9 6 2 3 4 2 2 2 2" xfId="20550"/>
    <cellStyle name="Normal 9 6 2 3 4 2 2 3" xfId="16342"/>
    <cellStyle name="Normal 9 6 2 3 4 2 3" xfId="3862"/>
    <cellStyle name="Normal 9 6 2 3 4 2 3 2" xfId="14317"/>
    <cellStyle name="Normal 9 6 2 3 4 2 4" xfId="8071"/>
    <cellStyle name="Normal 9 6 2 3 4 2 4 2" xfId="18525"/>
    <cellStyle name="Normal 9 6 2 3 4 2 5" xfId="12134"/>
    <cellStyle name="Normal 9 6 2 3 4 3" xfId="4874"/>
    <cellStyle name="Normal 9 6 2 3 4 3 2" xfId="9083"/>
    <cellStyle name="Normal 9 6 2 3 4 3 2 2" xfId="19537"/>
    <cellStyle name="Normal 9 6 2 3 4 3 3" xfId="15329"/>
    <cellStyle name="Normal 9 6 2 3 4 4" xfId="2849"/>
    <cellStyle name="Normal 9 6 2 3 4 4 2" xfId="13304"/>
    <cellStyle name="Normal 9 6 2 3 4 5" xfId="7058"/>
    <cellStyle name="Normal 9 6 2 3 4 5 2" xfId="17512"/>
    <cellStyle name="Normal 9 6 2 3 4 6" xfId="11121"/>
    <cellStyle name="Normal 9 6 2 3 5" xfId="997"/>
    <cellStyle name="Normal 9 6 2 3 5 2" xfId="2011"/>
    <cellStyle name="Normal 9 6 2 3 5 2 2" xfId="6220"/>
    <cellStyle name="Normal 9 6 2 3 5 2 2 2" xfId="10429"/>
    <cellStyle name="Normal 9 6 2 3 5 2 2 2 2" xfId="20883"/>
    <cellStyle name="Normal 9 6 2 3 5 2 2 3" xfId="16675"/>
    <cellStyle name="Normal 9 6 2 3 5 2 3" xfId="4195"/>
    <cellStyle name="Normal 9 6 2 3 5 2 3 2" xfId="14650"/>
    <cellStyle name="Normal 9 6 2 3 5 2 4" xfId="8404"/>
    <cellStyle name="Normal 9 6 2 3 5 2 4 2" xfId="18858"/>
    <cellStyle name="Normal 9 6 2 3 5 2 5" xfId="12467"/>
    <cellStyle name="Normal 9 6 2 3 5 3" xfId="5207"/>
    <cellStyle name="Normal 9 6 2 3 5 3 2" xfId="9416"/>
    <cellStyle name="Normal 9 6 2 3 5 3 2 2" xfId="19870"/>
    <cellStyle name="Normal 9 6 2 3 5 3 3" xfId="15662"/>
    <cellStyle name="Normal 9 6 2 3 5 4" xfId="3182"/>
    <cellStyle name="Normal 9 6 2 3 5 4 2" xfId="13637"/>
    <cellStyle name="Normal 9 6 2 3 5 5" xfId="7391"/>
    <cellStyle name="Normal 9 6 2 3 5 5 2" xfId="17845"/>
    <cellStyle name="Normal 9 6 2 3 5 6" xfId="11454"/>
    <cellStyle name="Normal 9 6 2 3 6" xfId="1332"/>
    <cellStyle name="Normal 9 6 2 3 6 2" xfId="5541"/>
    <cellStyle name="Normal 9 6 2 3 6 2 2" xfId="9750"/>
    <cellStyle name="Normal 9 6 2 3 6 2 2 2" xfId="20204"/>
    <cellStyle name="Normal 9 6 2 3 6 2 3" xfId="15996"/>
    <cellStyle name="Normal 9 6 2 3 6 3" xfId="3516"/>
    <cellStyle name="Normal 9 6 2 3 6 3 2" xfId="13971"/>
    <cellStyle name="Normal 9 6 2 3 6 4" xfId="7725"/>
    <cellStyle name="Normal 9 6 2 3 6 4 2" xfId="18179"/>
    <cellStyle name="Normal 9 6 2 3 6 5" xfId="11788"/>
    <cellStyle name="Normal 9 6 2 3 7" xfId="2503"/>
    <cellStyle name="Normal 9 6 2 3 7 2" xfId="6712"/>
    <cellStyle name="Normal 9 6 2 3 7 2 2" xfId="17166"/>
    <cellStyle name="Normal 9 6 2 3 7 3" xfId="12958"/>
    <cellStyle name="Normal 9 6 2 3 8" xfId="4526"/>
    <cellStyle name="Normal 9 6 2 3 8 2" xfId="8735"/>
    <cellStyle name="Normal 9 6 2 3 8 2 2" xfId="19189"/>
    <cellStyle name="Normal 9 6 2 3 8 3" xfId="14981"/>
    <cellStyle name="Normal 9 6 2 3 9" xfId="2343"/>
    <cellStyle name="Normal 9 6 2 3 9 2" xfId="12798"/>
    <cellStyle name="Normal 9 6 2 4" xfId="227"/>
    <cellStyle name="Normal 9 6 2 4 10" xfId="361"/>
    <cellStyle name="Normal 9 6 2 4 11" xfId="10819"/>
    <cellStyle name="Normal 9 6 2 4 2" xfId="535"/>
    <cellStyle name="Normal 9 6 2 4 2 2" xfId="882"/>
    <cellStyle name="Normal 9 6 2 4 2 2 2" xfId="1896"/>
    <cellStyle name="Normal 9 6 2 4 2 2 2 2" xfId="6105"/>
    <cellStyle name="Normal 9 6 2 4 2 2 2 2 2" xfId="10314"/>
    <cellStyle name="Normal 9 6 2 4 2 2 2 2 2 2" xfId="20768"/>
    <cellStyle name="Normal 9 6 2 4 2 2 2 2 3" xfId="16560"/>
    <cellStyle name="Normal 9 6 2 4 2 2 2 3" xfId="4080"/>
    <cellStyle name="Normal 9 6 2 4 2 2 2 3 2" xfId="14535"/>
    <cellStyle name="Normal 9 6 2 4 2 2 2 4" xfId="8289"/>
    <cellStyle name="Normal 9 6 2 4 2 2 2 4 2" xfId="18743"/>
    <cellStyle name="Normal 9 6 2 4 2 2 2 5" xfId="12352"/>
    <cellStyle name="Normal 9 6 2 4 2 2 3" xfId="5092"/>
    <cellStyle name="Normal 9 6 2 4 2 2 3 2" xfId="9301"/>
    <cellStyle name="Normal 9 6 2 4 2 2 3 2 2" xfId="19755"/>
    <cellStyle name="Normal 9 6 2 4 2 2 3 3" xfId="15547"/>
    <cellStyle name="Normal 9 6 2 4 2 2 4" xfId="3067"/>
    <cellStyle name="Normal 9 6 2 4 2 2 4 2" xfId="13522"/>
    <cellStyle name="Normal 9 6 2 4 2 2 5" xfId="7276"/>
    <cellStyle name="Normal 9 6 2 4 2 2 5 2" xfId="17730"/>
    <cellStyle name="Normal 9 6 2 4 2 2 6" xfId="11339"/>
    <cellStyle name="Normal 9 6 2 4 2 3" xfId="1215"/>
    <cellStyle name="Normal 9 6 2 4 2 3 2" xfId="2229"/>
    <cellStyle name="Normal 9 6 2 4 2 3 2 2" xfId="6438"/>
    <cellStyle name="Normal 9 6 2 4 2 3 2 2 2" xfId="10647"/>
    <cellStyle name="Normal 9 6 2 4 2 3 2 2 2 2" xfId="21101"/>
    <cellStyle name="Normal 9 6 2 4 2 3 2 2 3" xfId="16893"/>
    <cellStyle name="Normal 9 6 2 4 2 3 2 3" xfId="4413"/>
    <cellStyle name="Normal 9 6 2 4 2 3 2 3 2" xfId="14868"/>
    <cellStyle name="Normal 9 6 2 4 2 3 2 4" xfId="8622"/>
    <cellStyle name="Normal 9 6 2 4 2 3 2 4 2" xfId="19076"/>
    <cellStyle name="Normal 9 6 2 4 2 3 2 5" xfId="12685"/>
    <cellStyle name="Normal 9 6 2 4 2 3 3" xfId="5425"/>
    <cellStyle name="Normal 9 6 2 4 2 3 3 2" xfId="9634"/>
    <cellStyle name="Normal 9 6 2 4 2 3 3 2 2" xfId="20088"/>
    <cellStyle name="Normal 9 6 2 4 2 3 3 3" xfId="15880"/>
    <cellStyle name="Normal 9 6 2 4 2 3 4" xfId="3400"/>
    <cellStyle name="Normal 9 6 2 4 2 3 4 2" xfId="13855"/>
    <cellStyle name="Normal 9 6 2 4 2 3 5" xfId="7609"/>
    <cellStyle name="Normal 9 6 2 4 2 3 5 2" xfId="18063"/>
    <cellStyle name="Normal 9 6 2 4 2 3 6" xfId="11672"/>
    <cellStyle name="Normal 9 6 2 4 2 4" xfId="1550"/>
    <cellStyle name="Normal 9 6 2 4 2 4 2" xfId="5759"/>
    <cellStyle name="Normal 9 6 2 4 2 4 2 2" xfId="9968"/>
    <cellStyle name="Normal 9 6 2 4 2 4 2 2 2" xfId="20422"/>
    <cellStyle name="Normal 9 6 2 4 2 4 2 3" xfId="16214"/>
    <cellStyle name="Normal 9 6 2 4 2 4 3" xfId="3734"/>
    <cellStyle name="Normal 9 6 2 4 2 4 3 2" xfId="14189"/>
    <cellStyle name="Normal 9 6 2 4 2 4 4" xfId="7943"/>
    <cellStyle name="Normal 9 6 2 4 2 4 4 2" xfId="18397"/>
    <cellStyle name="Normal 9 6 2 4 2 4 5" xfId="12006"/>
    <cellStyle name="Normal 9 6 2 4 2 5" xfId="4746"/>
    <cellStyle name="Normal 9 6 2 4 2 5 2" xfId="8955"/>
    <cellStyle name="Normal 9 6 2 4 2 5 2 2" xfId="19409"/>
    <cellStyle name="Normal 9 6 2 4 2 5 3" xfId="15201"/>
    <cellStyle name="Normal 9 6 2 4 2 6" xfId="2721"/>
    <cellStyle name="Normal 9 6 2 4 2 6 2" xfId="13176"/>
    <cellStyle name="Normal 9 6 2 4 2 7" xfId="6930"/>
    <cellStyle name="Normal 9 6 2 4 2 7 2" xfId="17384"/>
    <cellStyle name="Normal 9 6 2 4 2 8" xfId="10993"/>
    <cellStyle name="Normal 9 6 2 4 3" xfId="708"/>
    <cellStyle name="Normal 9 6 2 4 3 2" xfId="1722"/>
    <cellStyle name="Normal 9 6 2 4 3 2 2" xfId="5931"/>
    <cellStyle name="Normal 9 6 2 4 3 2 2 2" xfId="10140"/>
    <cellStyle name="Normal 9 6 2 4 3 2 2 2 2" xfId="20594"/>
    <cellStyle name="Normal 9 6 2 4 3 2 2 3" xfId="16386"/>
    <cellStyle name="Normal 9 6 2 4 3 2 3" xfId="3906"/>
    <cellStyle name="Normal 9 6 2 4 3 2 3 2" xfId="14361"/>
    <cellStyle name="Normal 9 6 2 4 3 2 4" xfId="8115"/>
    <cellStyle name="Normal 9 6 2 4 3 2 4 2" xfId="18569"/>
    <cellStyle name="Normal 9 6 2 4 3 2 5" xfId="12178"/>
    <cellStyle name="Normal 9 6 2 4 3 3" xfId="4918"/>
    <cellStyle name="Normal 9 6 2 4 3 3 2" xfId="9127"/>
    <cellStyle name="Normal 9 6 2 4 3 3 2 2" xfId="19581"/>
    <cellStyle name="Normal 9 6 2 4 3 3 3" xfId="15373"/>
    <cellStyle name="Normal 9 6 2 4 3 4" xfId="2893"/>
    <cellStyle name="Normal 9 6 2 4 3 4 2" xfId="13348"/>
    <cellStyle name="Normal 9 6 2 4 3 5" xfId="7102"/>
    <cellStyle name="Normal 9 6 2 4 3 5 2" xfId="17556"/>
    <cellStyle name="Normal 9 6 2 4 3 6" xfId="11165"/>
    <cellStyle name="Normal 9 6 2 4 4" xfId="1041"/>
    <cellStyle name="Normal 9 6 2 4 4 2" xfId="2055"/>
    <cellStyle name="Normal 9 6 2 4 4 2 2" xfId="6264"/>
    <cellStyle name="Normal 9 6 2 4 4 2 2 2" xfId="10473"/>
    <cellStyle name="Normal 9 6 2 4 4 2 2 2 2" xfId="20927"/>
    <cellStyle name="Normal 9 6 2 4 4 2 2 3" xfId="16719"/>
    <cellStyle name="Normal 9 6 2 4 4 2 3" xfId="4239"/>
    <cellStyle name="Normal 9 6 2 4 4 2 3 2" xfId="14694"/>
    <cellStyle name="Normal 9 6 2 4 4 2 4" xfId="8448"/>
    <cellStyle name="Normal 9 6 2 4 4 2 4 2" xfId="18902"/>
    <cellStyle name="Normal 9 6 2 4 4 2 5" xfId="12511"/>
    <cellStyle name="Normal 9 6 2 4 4 3" xfId="5251"/>
    <cellStyle name="Normal 9 6 2 4 4 3 2" xfId="9460"/>
    <cellStyle name="Normal 9 6 2 4 4 3 2 2" xfId="19914"/>
    <cellStyle name="Normal 9 6 2 4 4 3 3" xfId="15706"/>
    <cellStyle name="Normal 9 6 2 4 4 4" xfId="3226"/>
    <cellStyle name="Normal 9 6 2 4 4 4 2" xfId="13681"/>
    <cellStyle name="Normal 9 6 2 4 4 5" xfId="7435"/>
    <cellStyle name="Normal 9 6 2 4 4 5 2" xfId="17889"/>
    <cellStyle name="Normal 9 6 2 4 4 6" xfId="11498"/>
    <cellStyle name="Normal 9 6 2 4 5" xfId="1376"/>
    <cellStyle name="Normal 9 6 2 4 5 2" xfId="5585"/>
    <cellStyle name="Normal 9 6 2 4 5 2 2" xfId="9794"/>
    <cellStyle name="Normal 9 6 2 4 5 2 2 2" xfId="20248"/>
    <cellStyle name="Normal 9 6 2 4 5 2 3" xfId="16040"/>
    <cellStyle name="Normal 9 6 2 4 5 3" xfId="3560"/>
    <cellStyle name="Normal 9 6 2 4 5 3 2" xfId="14015"/>
    <cellStyle name="Normal 9 6 2 4 5 4" xfId="7769"/>
    <cellStyle name="Normal 9 6 2 4 5 4 2" xfId="18223"/>
    <cellStyle name="Normal 9 6 2 4 5 5" xfId="11832"/>
    <cellStyle name="Normal 9 6 2 4 6" xfId="2547"/>
    <cellStyle name="Normal 9 6 2 4 6 2" xfId="6756"/>
    <cellStyle name="Normal 9 6 2 4 6 2 2" xfId="17210"/>
    <cellStyle name="Normal 9 6 2 4 6 3" xfId="13002"/>
    <cellStyle name="Normal 9 6 2 4 7" xfId="4571"/>
    <cellStyle name="Normal 9 6 2 4 7 2" xfId="8780"/>
    <cellStyle name="Normal 9 6 2 4 7 2 2" xfId="19234"/>
    <cellStyle name="Normal 9 6 2 4 7 3" xfId="15026"/>
    <cellStyle name="Normal 9 6 2 4 8" xfId="2388"/>
    <cellStyle name="Normal 9 6 2 4 8 2" xfId="12843"/>
    <cellStyle name="Normal 9 6 2 4 9" xfId="6597"/>
    <cellStyle name="Normal 9 6 2 4 9 2" xfId="17051"/>
    <cellStyle name="Normal 9 6 2 5" xfId="455"/>
    <cellStyle name="Normal 9 6 2 5 2" xfId="802"/>
    <cellStyle name="Normal 9 6 2 5 2 2" xfId="1816"/>
    <cellStyle name="Normal 9 6 2 5 2 2 2" xfId="6025"/>
    <cellStyle name="Normal 9 6 2 5 2 2 2 2" xfId="10234"/>
    <cellStyle name="Normal 9 6 2 5 2 2 2 2 2" xfId="20688"/>
    <cellStyle name="Normal 9 6 2 5 2 2 2 3" xfId="16480"/>
    <cellStyle name="Normal 9 6 2 5 2 2 3" xfId="4000"/>
    <cellStyle name="Normal 9 6 2 5 2 2 3 2" xfId="14455"/>
    <cellStyle name="Normal 9 6 2 5 2 2 4" xfId="8209"/>
    <cellStyle name="Normal 9 6 2 5 2 2 4 2" xfId="18663"/>
    <cellStyle name="Normal 9 6 2 5 2 2 5" xfId="12272"/>
    <cellStyle name="Normal 9 6 2 5 2 3" xfId="5012"/>
    <cellStyle name="Normal 9 6 2 5 2 3 2" xfId="9221"/>
    <cellStyle name="Normal 9 6 2 5 2 3 2 2" xfId="19675"/>
    <cellStyle name="Normal 9 6 2 5 2 3 3" xfId="15467"/>
    <cellStyle name="Normal 9 6 2 5 2 4" xfId="2987"/>
    <cellStyle name="Normal 9 6 2 5 2 4 2" xfId="13442"/>
    <cellStyle name="Normal 9 6 2 5 2 5" xfId="7196"/>
    <cellStyle name="Normal 9 6 2 5 2 5 2" xfId="17650"/>
    <cellStyle name="Normal 9 6 2 5 2 6" xfId="11259"/>
    <cellStyle name="Normal 9 6 2 5 3" xfId="1135"/>
    <cellStyle name="Normal 9 6 2 5 3 2" xfId="2149"/>
    <cellStyle name="Normal 9 6 2 5 3 2 2" xfId="6358"/>
    <cellStyle name="Normal 9 6 2 5 3 2 2 2" xfId="10567"/>
    <cellStyle name="Normal 9 6 2 5 3 2 2 2 2" xfId="21021"/>
    <cellStyle name="Normal 9 6 2 5 3 2 2 3" xfId="16813"/>
    <cellStyle name="Normal 9 6 2 5 3 2 3" xfId="4333"/>
    <cellStyle name="Normal 9 6 2 5 3 2 3 2" xfId="14788"/>
    <cellStyle name="Normal 9 6 2 5 3 2 4" xfId="8542"/>
    <cellStyle name="Normal 9 6 2 5 3 2 4 2" xfId="18996"/>
    <cellStyle name="Normal 9 6 2 5 3 2 5" xfId="12605"/>
    <cellStyle name="Normal 9 6 2 5 3 3" xfId="5345"/>
    <cellStyle name="Normal 9 6 2 5 3 3 2" xfId="9554"/>
    <cellStyle name="Normal 9 6 2 5 3 3 2 2" xfId="20008"/>
    <cellStyle name="Normal 9 6 2 5 3 3 3" xfId="15800"/>
    <cellStyle name="Normal 9 6 2 5 3 4" xfId="3320"/>
    <cellStyle name="Normal 9 6 2 5 3 4 2" xfId="13775"/>
    <cellStyle name="Normal 9 6 2 5 3 5" xfId="7529"/>
    <cellStyle name="Normal 9 6 2 5 3 5 2" xfId="17983"/>
    <cellStyle name="Normal 9 6 2 5 3 6" xfId="11592"/>
    <cellStyle name="Normal 9 6 2 5 4" xfId="1470"/>
    <cellStyle name="Normal 9 6 2 5 4 2" xfId="5679"/>
    <cellStyle name="Normal 9 6 2 5 4 2 2" xfId="9888"/>
    <cellStyle name="Normal 9 6 2 5 4 2 2 2" xfId="20342"/>
    <cellStyle name="Normal 9 6 2 5 4 2 3" xfId="16134"/>
    <cellStyle name="Normal 9 6 2 5 4 3" xfId="3654"/>
    <cellStyle name="Normal 9 6 2 5 4 3 2" xfId="14109"/>
    <cellStyle name="Normal 9 6 2 5 4 4" xfId="7863"/>
    <cellStyle name="Normal 9 6 2 5 4 4 2" xfId="18317"/>
    <cellStyle name="Normal 9 6 2 5 4 5" xfId="11926"/>
    <cellStyle name="Normal 9 6 2 5 5" xfId="4666"/>
    <cellStyle name="Normal 9 6 2 5 5 2" xfId="8875"/>
    <cellStyle name="Normal 9 6 2 5 5 2 2" xfId="19329"/>
    <cellStyle name="Normal 9 6 2 5 5 3" xfId="15121"/>
    <cellStyle name="Normal 9 6 2 5 6" xfId="2641"/>
    <cellStyle name="Normal 9 6 2 5 6 2" xfId="13096"/>
    <cellStyle name="Normal 9 6 2 5 7" xfId="6850"/>
    <cellStyle name="Normal 9 6 2 5 7 2" xfId="17304"/>
    <cellStyle name="Normal 9 6 2 5 8" xfId="10913"/>
    <cellStyle name="Normal 9 6 2 6" xfId="427"/>
    <cellStyle name="Normal 9 6 2 6 2" xfId="774"/>
    <cellStyle name="Normal 9 6 2 6 2 2" xfId="1788"/>
    <cellStyle name="Normal 9 6 2 6 2 2 2" xfId="5997"/>
    <cellStyle name="Normal 9 6 2 6 2 2 2 2" xfId="10206"/>
    <cellStyle name="Normal 9 6 2 6 2 2 2 2 2" xfId="20660"/>
    <cellStyle name="Normal 9 6 2 6 2 2 2 3" xfId="16452"/>
    <cellStyle name="Normal 9 6 2 6 2 2 3" xfId="3972"/>
    <cellStyle name="Normal 9 6 2 6 2 2 3 2" xfId="14427"/>
    <cellStyle name="Normal 9 6 2 6 2 2 4" xfId="8181"/>
    <cellStyle name="Normal 9 6 2 6 2 2 4 2" xfId="18635"/>
    <cellStyle name="Normal 9 6 2 6 2 2 5" xfId="12244"/>
    <cellStyle name="Normal 9 6 2 6 2 3" xfId="4984"/>
    <cellStyle name="Normal 9 6 2 6 2 3 2" xfId="9193"/>
    <cellStyle name="Normal 9 6 2 6 2 3 2 2" xfId="19647"/>
    <cellStyle name="Normal 9 6 2 6 2 3 3" xfId="15439"/>
    <cellStyle name="Normal 9 6 2 6 2 4" xfId="2959"/>
    <cellStyle name="Normal 9 6 2 6 2 4 2" xfId="13414"/>
    <cellStyle name="Normal 9 6 2 6 2 5" xfId="7168"/>
    <cellStyle name="Normal 9 6 2 6 2 5 2" xfId="17622"/>
    <cellStyle name="Normal 9 6 2 6 2 6" xfId="11231"/>
    <cellStyle name="Normal 9 6 2 6 3" xfId="1107"/>
    <cellStyle name="Normal 9 6 2 6 3 2" xfId="2121"/>
    <cellStyle name="Normal 9 6 2 6 3 2 2" xfId="6330"/>
    <cellStyle name="Normal 9 6 2 6 3 2 2 2" xfId="10539"/>
    <cellStyle name="Normal 9 6 2 6 3 2 2 2 2" xfId="20993"/>
    <cellStyle name="Normal 9 6 2 6 3 2 2 3" xfId="16785"/>
    <cellStyle name="Normal 9 6 2 6 3 2 3" xfId="4305"/>
    <cellStyle name="Normal 9 6 2 6 3 2 3 2" xfId="14760"/>
    <cellStyle name="Normal 9 6 2 6 3 2 4" xfId="8514"/>
    <cellStyle name="Normal 9 6 2 6 3 2 4 2" xfId="18968"/>
    <cellStyle name="Normal 9 6 2 6 3 2 5" xfId="12577"/>
    <cellStyle name="Normal 9 6 2 6 3 3" xfId="5317"/>
    <cellStyle name="Normal 9 6 2 6 3 3 2" xfId="9526"/>
    <cellStyle name="Normal 9 6 2 6 3 3 2 2" xfId="19980"/>
    <cellStyle name="Normal 9 6 2 6 3 3 3" xfId="15772"/>
    <cellStyle name="Normal 9 6 2 6 3 4" xfId="3292"/>
    <cellStyle name="Normal 9 6 2 6 3 4 2" xfId="13747"/>
    <cellStyle name="Normal 9 6 2 6 3 5" xfId="7501"/>
    <cellStyle name="Normal 9 6 2 6 3 5 2" xfId="17955"/>
    <cellStyle name="Normal 9 6 2 6 3 6" xfId="11564"/>
    <cellStyle name="Normal 9 6 2 6 4" xfId="1442"/>
    <cellStyle name="Normal 9 6 2 6 4 2" xfId="5651"/>
    <cellStyle name="Normal 9 6 2 6 4 2 2" xfId="9860"/>
    <cellStyle name="Normal 9 6 2 6 4 2 2 2" xfId="20314"/>
    <cellStyle name="Normal 9 6 2 6 4 2 3" xfId="16106"/>
    <cellStyle name="Normal 9 6 2 6 4 3" xfId="3626"/>
    <cellStyle name="Normal 9 6 2 6 4 3 2" xfId="14081"/>
    <cellStyle name="Normal 9 6 2 6 4 4" xfId="7835"/>
    <cellStyle name="Normal 9 6 2 6 4 4 2" xfId="18289"/>
    <cellStyle name="Normal 9 6 2 6 4 5" xfId="11898"/>
    <cellStyle name="Normal 9 6 2 6 5" xfId="4638"/>
    <cellStyle name="Normal 9 6 2 6 5 2" xfId="8847"/>
    <cellStyle name="Normal 9 6 2 6 5 2 2" xfId="19301"/>
    <cellStyle name="Normal 9 6 2 6 5 3" xfId="15093"/>
    <cellStyle name="Normal 9 6 2 6 6" xfId="2613"/>
    <cellStyle name="Normal 9 6 2 6 6 2" xfId="13068"/>
    <cellStyle name="Normal 9 6 2 6 7" xfId="6822"/>
    <cellStyle name="Normal 9 6 2 6 7 2" xfId="17276"/>
    <cellStyle name="Normal 9 6 2 6 8" xfId="10885"/>
    <cellStyle name="Normal 9 6 2 7" xfId="628"/>
    <cellStyle name="Normal 9 6 2 7 2" xfId="1642"/>
    <cellStyle name="Normal 9 6 2 7 2 2" xfId="5851"/>
    <cellStyle name="Normal 9 6 2 7 2 2 2" xfId="10060"/>
    <cellStyle name="Normal 9 6 2 7 2 2 2 2" xfId="20514"/>
    <cellStyle name="Normal 9 6 2 7 2 2 3" xfId="16306"/>
    <cellStyle name="Normal 9 6 2 7 2 3" xfId="3826"/>
    <cellStyle name="Normal 9 6 2 7 2 3 2" xfId="14281"/>
    <cellStyle name="Normal 9 6 2 7 2 4" xfId="8035"/>
    <cellStyle name="Normal 9 6 2 7 2 4 2" xfId="18489"/>
    <cellStyle name="Normal 9 6 2 7 2 5" xfId="12098"/>
    <cellStyle name="Normal 9 6 2 7 3" xfId="4838"/>
    <cellStyle name="Normal 9 6 2 7 3 2" xfId="9047"/>
    <cellStyle name="Normal 9 6 2 7 3 2 2" xfId="19501"/>
    <cellStyle name="Normal 9 6 2 7 3 3" xfId="15293"/>
    <cellStyle name="Normal 9 6 2 7 4" xfId="2813"/>
    <cellStyle name="Normal 9 6 2 7 4 2" xfId="13268"/>
    <cellStyle name="Normal 9 6 2 7 5" xfId="7022"/>
    <cellStyle name="Normal 9 6 2 7 5 2" xfId="17476"/>
    <cellStyle name="Normal 9 6 2 7 6" xfId="11085"/>
    <cellStyle name="Normal 9 6 2 8" xfId="961"/>
    <cellStyle name="Normal 9 6 2 8 2" xfId="1975"/>
    <cellStyle name="Normal 9 6 2 8 2 2" xfId="6184"/>
    <cellStyle name="Normal 9 6 2 8 2 2 2" xfId="10393"/>
    <cellStyle name="Normal 9 6 2 8 2 2 2 2" xfId="20847"/>
    <cellStyle name="Normal 9 6 2 8 2 2 3" xfId="16639"/>
    <cellStyle name="Normal 9 6 2 8 2 3" xfId="4159"/>
    <cellStyle name="Normal 9 6 2 8 2 3 2" xfId="14614"/>
    <cellStyle name="Normal 9 6 2 8 2 4" xfId="8368"/>
    <cellStyle name="Normal 9 6 2 8 2 4 2" xfId="18822"/>
    <cellStyle name="Normal 9 6 2 8 2 5" xfId="12431"/>
    <cellStyle name="Normal 9 6 2 8 3" xfId="5171"/>
    <cellStyle name="Normal 9 6 2 8 3 2" xfId="9380"/>
    <cellStyle name="Normal 9 6 2 8 3 2 2" xfId="19834"/>
    <cellStyle name="Normal 9 6 2 8 3 3" xfId="15626"/>
    <cellStyle name="Normal 9 6 2 8 4" xfId="3146"/>
    <cellStyle name="Normal 9 6 2 8 4 2" xfId="13601"/>
    <cellStyle name="Normal 9 6 2 8 5" xfId="7355"/>
    <cellStyle name="Normal 9 6 2 8 5 2" xfId="17809"/>
    <cellStyle name="Normal 9 6 2 8 6" xfId="11418"/>
    <cellStyle name="Normal 9 6 2 9" xfId="1296"/>
    <cellStyle name="Normal 9 6 2 9 2" xfId="5505"/>
    <cellStyle name="Normal 9 6 2 9 2 2" xfId="9714"/>
    <cellStyle name="Normal 9 6 2 9 2 2 2" xfId="20168"/>
    <cellStyle name="Normal 9 6 2 9 2 3" xfId="15960"/>
    <cellStyle name="Normal 9 6 2 9 3" xfId="3480"/>
    <cellStyle name="Normal 9 6 2 9 3 2" xfId="13935"/>
    <cellStyle name="Normal 9 6 2 9 4" xfId="7689"/>
    <cellStyle name="Normal 9 6 2 9 4 2" xfId="18143"/>
    <cellStyle name="Normal 9 6 2 9 5" xfId="11752"/>
    <cellStyle name="Normal 9 6 3" xfId="228"/>
    <cellStyle name="Normal 9 6 3 10" xfId="2307"/>
    <cellStyle name="Normal 9 6 3 10 2" xfId="12762"/>
    <cellStyle name="Normal 9 6 3 11" xfId="6516"/>
    <cellStyle name="Normal 9 6 3 11 2" xfId="16970"/>
    <cellStyle name="Normal 9 6 3 12" xfId="290"/>
    <cellStyle name="Normal 9 6 3 13" xfId="10748"/>
    <cellStyle name="Normal 9 6 3 2" xfId="229"/>
    <cellStyle name="Normal 9 6 3 2 10" xfId="6561"/>
    <cellStyle name="Normal 9 6 3 2 10 2" xfId="17015"/>
    <cellStyle name="Normal 9 6 3 2 11" xfId="324"/>
    <cellStyle name="Normal 9 6 3 2 12" xfId="10782"/>
    <cellStyle name="Normal 9 6 3 2 2" xfId="230"/>
    <cellStyle name="Normal 9 6 3 2 2 10" xfId="404"/>
    <cellStyle name="Normal 9 6 3 2 2 11" xfId="10862"/>
    <cellStyle name="Normal 9 6 3 2 2 2" xfId="578"/>
    <cellStyle name="Normal 9 6 3 2 2 2 2" xfId="925"/>
    <cellStyle name="Normal 9 6 3 2 2 2 2 2" xfId="1939"/>
    <cellStyle name="Normal 9 6 3 2 2 2 2 2 2" xfId="6148"/>
    <cellStyle name="Normal 9 6 3 2 2 2 2 2 2 2" xfId="10357"/>
    <cellStyle name="Normal 9 6 3 2 2 2 2 2 2 2 2" xfId="20811"/>
    <cellStyle name="Normal 9 6 3 2 2 2 2 2 2 3" xfId="16603"/>
    <cellStyle name="Normal 9 6 3 2 2 2 2 2 3" xfId="4123"/>
    <cellStyle name="Normal 9 6 3 2 2 2 2 2 3 2" xfId="14578"/>
    <cellStyle name="Normal 9 6 3 2 2 2 2 2 4" xfId="8332"/>
    <cellStyle name="Normal 9 6 3 2 2 2 2 2 4 2" xfId="18786"/>
    <cellStyle name="Normal 9 6 3 2 2 2 2 2 5" xfId="12395"/>
    <cellStyle name="Normal 9 6 3 2 2 2 2 3" xfId="5135"/>
    <cellStyle name="Normal 9 6 3 2 2 2 2 3 2" xfId="9344"/>
    <cellStyle name="Normal 9 6 3 2 2 2 2 3 2 2" xfId="19798"/>
    <cellStyle name="Normal 9 6 3 2 2 2 2 3 3" xfId="15590"/>
    <cellStyle name="Normal 9 6 3 2 2 2 2 4" xfId="3110"/>
    <cellStyle name="Normal 9 6 3 2 2 2 2 4 2" xfId="13565"/>
    <cellStyle name="Normal 9 6 3 2 2 2 2 5" xfId="7319"/>
    <cellStyle name="Normal 9 6 3 2 2 2 2 5 2" xfId="17773"/>
    <cellStyle name="Normal 9 6 3 2 2 2 2 6" xfId="11382"/>
    <cellStyle name="Normal 9 6 3 2 2 2 3" xfId="1258"/>
    <cellStyle name="Normal 9 6 3 2 2 2 3 2" xfId="2272"/>
    <cellStyle name="Normal 9 6 3 2 2 2 3 2 2" xfId="6481"/>
    <cellStyle name="Normal 9 6 3 2 2 2 3 2 2 2" xfId="10690"/>
    <cellStyle name="Normal 9 6 3 2 2 2 3 2 2 2 2" xfId="21144"/>
    <cellStyle name="Normal 9 6 3 2 2 2 3 2 2 3" xfId="16936"/>
    <cellStyle name="Normal 9 6 3 2 2 2 3 2 3" xfId="4456"/>
    <cellStyle name="Normal 9 6 3 2 2 2 3 2 3 2" xfId="14911"/>
    <cellStyle name="Normal 9 6 3 2 2 2 3 2 4" xfId="8665"/>
    <cellStyle name="Normal 9 6 3 2 2 2 3 2 4 2" xfId="19119"/>
    <cellStyle name="Normal 9 6 3 2 2 2 3 2 5" xfId="12728"/>
    <cellStyle name="Normal 9 6 3 2 2 2 3 3" xfId="5468"/>
    <cellStyle name="Normal 9 6 3 2 2 2 3 3 2" xfId="9677"/>
    <cellStyle name="Normal 9 6 3 2 2 2 3 3 2 2" xfId="20131"/>
    <cellStyle name="Normal 9 6 3 2 2 2 3 3 3" xfId="15923"/>
    <cellStyle name="Normal 9 6 3 2 2 2 3 4" xfId="3443"/>
    <cellStyle name="Normal 9 6 3 2 2 2 3 4 2" xfId="13898"/>
    <cellStyle name="Normal 9 6 3 2 2 2 3 5" xfId="7652"/>
    <cellStyle name="Normal 9 6 3 2 2 2 3 5 2" xfId="18106"/>
    <cellStyle name="Normal 9 6 3 2 2 2 3 6" xfId="11715"/>
    <cellStyle name="Normal 9 6 3 2 2 2 4" xfId="1593"/>
    <cellStyle name="Normal 9 6 3 2 2 2 4 2" xfId="5802"/>
    <cellStyle name="Normal 9 6 3 2 2 2 4 2 2" xfId="10011"/>
    <cellStyle name="Normal 9 6 3 2 2 2 4 2 2 2" xfId="20465"/>
    <cellStyle name="Normal 9 6 3 2 2 2 4 2 3" xfId="16257"/>
    <cellStyle name="Normal 9 6 3 2 2 2 4 3" xfId="3777"/>
    <cellStyle name="Normal 9 6 3 2 2 2 4 3 2" xfId="14232"/>
    <cellStyle name="Normal 9 6 3 2 2 2 4 4" xfId="7986"/>
    <cellStyle name="Normal 9 6 3 2 2 2 4 4 2" xfId="18440"/>
    <cellStyle name="Normal 9 6 3 2 2 2 4 5" xfId="12049"/>
    <cellStyle name="Normal 9 6 3 2 2 2 5" xfId="4789"/>
    <cellStyle name="Normal 9 6 3 2 2 2 5 2" xfId="8998"/>
    <cellStyle name="Normal 9 6 3 2 2 2 5 2 2" xfId="19452"/>
    <cellStyle name="Normal 9 6 3 2 2 2 5 3" xfId="15244"/>
    <cellStyle name="Normal 9 6 3 2 2 2 6" xfId="2764"/>
    <cellStyle name="Normal 9 6 3 2 2 2 6 2" xfId="13219"/>
    <cellStyle name="Normal 9 6 3 2 2 2 7" xfId="6973"/>
    <cellStyle name="Normal 9 6 3 2 2 2 7 2" xfId="17427"/>
    <cellStyle name="Normal 9 6 3 2 2 2 8" xfId="11036"/>
    <cellStyle name="Normal 9 6 3 2 2 3" xfId="751"/>
    <cellStyle name="Normal 9 6 3 2 2 3 2" xfId="1765"/>
    <cellStyle name="Normal 9 6 3 2 2 3 2 2" xfId="5974"/>
    <cellStyle name="Normal 9 6 3 2 2 3 2 2 2" xfId="10183"/>
    <cellStyle name="Normal 9 6 3 2 2 3 2 2 2 2" xfId="20637"/>
    <cellStyle name="Normal 9 6 3 2 2 3 2 2 3" xfId="16429"/>
    <cellStyle name="Normal 9 6 3 2 2 3 2 3" xfId="3949"/>
    <cellStyle name="Normal 9 6 3 2 2 3 2 3 2" xfId="14404"/>
    <cellStyle name="Normal 9 6 3 2 2 3 2 4" xfId="8158"/>
    <cellStyle name="Normal 9 6 3 2 2 3 2 4 2" xfId="18612"/>
    <cellStyle name="Normal 9 6 3 2 2 3 2 5" xfId="12221"/>
    <cellStyle name="Normal 9 6 3 2 2 3 3" xfId="4961"/>
    <cellStyle name="Normal 9 6 3 2 2 3 3 2" xfId="9170"/>
    <cellStyle name="Normal 9 6 3 2 2 3 3 2 2" xfId="19624"/>
    <cellStyle name="Normal 9 6 3 2 2 3 3 3" xfId="15416"/>
    <cellStyle name="Normal 9 6 3 2 2 3 4" xfId="2936"/>
    <cellStyle name="Normal 9 6 3 2 2 3 4 2" xfId="13391"/>
    <cellStyle name="Normal 9 6 3 2 2 3 5" xfId="7145"/>
    <cellStyle name="Normal 9 6 3 2 2 3 5 2" xfId="17599"/>
    <cellStyle name="Normal 9 6 3 2 2 3 6" xfId="11208"/>
    <cellStyle name="Normal 9 6 3 2 2 4" xfId="1084"/>
    <cellStyle name="Normal 9 6 3 2 2 4 2" xfId="2098"/>
    <cellStyle name="Normal 9 6 3 2 2 4 2 2" xfId="6307"/>
    <cellStyle name="Normal 9 6 3 2 2 4 2 2 2" xfId="10516"/>
    <cellStyle name="Normal 9 6 3 2 2 4 2 2 2 2" xfId="20970"/>
    <cellStyle name="Normal 9 6 3 2 2 4 2 2 3" xfId="16762"/>
    <cellStyle name="Normal 9 6 3 2 2 4 2 3" xfId="4282"/>
    <cellStyle name="Normal 9 6 3 2 2 4 2 3 2" xfId="14737"/>
    <cellStyle name="Normal 9 6 3 2 2 4 2 4" xfId="8491"/>
    <cellStyle name="Normal 9 6 3 2 2 4 2 4 2" xfId="18945"/>
    <cellStyle name="Normal 9 6 3 2 2 4 2 5" xfId="12554"/>
    <cellStyle name="Normal 9 6 3 2 2 4 3" xfId="5294"/>
    <cellStyle name="Normal 9 6 3 2 2 4 3 2" xfId="9503"/>
    <cellStyle name="Normal 9 6 3 2 2 4 3 2 2" xfId="19957"/>
    <cellStyle name="Normal 9 6 3 2 2 4 3 3" xfId="15749"/>
    <cellStyle name="Normal 9 6 3 2 2 4 4" xfId="3269"/>
    <cellStyle name="Normal 9 6 3 2 2 4 4 2" xfId="13724"/>
    <cellStyle name="Normal 9 6 3 2 2 4 5" xfId="7478"/>
    <cellStyle name="Normal 9 6 3 2 2 4 5 2" xfId="17932"/>
    <cellStyle name="Normal 9 6 3 2 2 4 6" xfId="11541"/>
    <cellStyle name="Normal 9 6 3 2 2 5" xfId="1419"/>
    <cellStyle name="Normal 9 6 3 2 2 5 2" xfId="5628"/>
    <cellStyle name="Normal 9 6 3 2 2 5 2 2" xfId="9837"/>
    <cellStyle name="Normal 9 6 3 2 2 5 2 2 2" xfId="20291"/>
    <cellStyle name="Normal 9 6 3 2 2 5 2 3" xfId="16083"/>
    <cellStyle name="Normal 9 6 3 2 2 5 3" xfId="3603"/>
    <cellStyle name="Normal 9 6 3 2 2 5 3 2" xfId="14058"/>
    <cellStyle name="Normal 9 6 3 2 2 5 4" xfId="7812"/>
    <cellStyle name="Normal 9 6 3 2 2 5 4 2" xfId="18266"/>
    <cellStyle name="Normal 9 6 3 2 2 5 5" xfId="11875"/>
    <cellStyle name="Normal 9 6 3 2 2 6" xfId="2590"/>
    <cellStyle name="Normal 9 6 3 2 2 6 2" xfId="6799"/>
    <cellStyle name="Normal 9 6 3 2 2 6 2 2" xfId="17253"/>
    <cellStyle name="Normal 9 6 3 2 2 6 3" xfId="13045"/>
    <cellStyle name="Normal 9 6 3 2 2 7" xfId="4614"/>
    <cellStyle name="Normal 9 6 3 2 2 7 2" xfId="8823"/>
    <cellStyle name="Normal 9 6 3 2 2 7 2 2" xfId="19277"/>
    <cellStyle name="Normal 9 6 3 2 2 7 3" xfId="15069"/>
    <cellStyle name="Normal 9 6 3 2 2 8" xfId="2431"/>
    <cellStyle name="Normal 9 6 3 2 2 8 2" xfId="12886"/>
    <cellStyle name="Normal 9 6 3 2 2 9" xfId="6640"/>
    <cellStyle name="Normal 9 6 3 2 2 9 2" xfId="17094"/>
    <cellStyle name="Normal 9 6 3 2 3" xfId="498"/>
    <cellStyle name="Normal 9 6 3 2 3 2" xfId="845"/>
    <cellStyle name="Normal 9 6 3 2 3 2 2" xfId="1859"/>
    <cellStyle name="Normal 9 6 3 2 3 2 2 2" xfId="6068"/>
    <cellStyle name="Normal 9 6 3 2 3 2 2 2 2" xfId="10277"/>
    <cellStyle name="Normal 9 6 3 2 3 2 2 2 2 2" xfId="20731"/>
    <cellStyle name="Normal 9 6 3 2 3 2 2 2 3" xfId="16523"/>
    <cellStyle name="Normal 9 6 3 2 3 2 2 3" xfId="4043"/>
    <cellStyle name="Normal 9 6 3 2 3 2 2 3 2" xfId="14498"/>
    <cellStyle name="Normal 9 6 3 2 3 2 2 4" xfId="8252"/>
    <cellStyle name="Normal 9 6 3 2 3 2 2 4 2" xfId="18706"/>
    <cellStyle name="Normal 9 6 3 2 3 2 2 5" xfId="12315"/>
    <cellStyle name="Normal 9 6 3 2 3 2 3" xfId="5055"/>
    <cellStyle name="Normal 9 6 3 2 3 2 3 2" xfId="9264"/>
    <cellStyle name="Normal 9 6 3 2 3 2 3 2 2" xfId="19718"/>
    <cellStyle name="Normal 9 6 3 2 3 2 3 3" xfId="15510"/>
    <cellStyle name="Normal 9 6 3 2 3 2 4" xfId="3030"/>
    <cellStyle name="Normal 9 6 3 2 3 2 4 2" xfId="13485"/>
    <cellStyle name="Normal 9 6 3 2 3 2 5" xfId="7239"/>
    <cellStyle name="Normal 9 6 3 2 3 2 5 2" xfId="17693"/>
    <cellStyle name="Normal 9 6 3 2 3 2 6" xfId="11302"/>
    <cellStyle name="Normal 9 6 3 2 3 3" xfId="1178"/>
    <cellStyle name="Normal 9 6 3 2 3 3 2" xfId="2192"/>
    <cellStyle name="Normal 9 6 3 2 3 3 2 2" xfId="6401"/>
    <cellStyle name="Normal 9 6 3 2 3 3 2 2 2" xfId="10610"/>
    <cellStyle name="Normal 9 6 3 2 3 3 2 2 2 2" xfId="21064"/>
    <cellStyle name="Normal 9 6 3 2 3 3 2 2 3" xfId="16856"/>
    <cellStyle name="Normal 9 6 3 2 3 3 2 3" xfId="4376"/>
    <cellStyle name="Normal 9 6 3 2 3 3 2 3 2" xfId="14831"/>
    <cellStyle name="Normal 9 6 3 2 3 3 2 4" xfId="8585"/>
    <cellStyle name="Normal 9 6 3 2 3 3 2 4 2" xfId="19039"/>
    <cellStyle name="Normal 9 6 3 2 3 3 2 5" xfId="12648"/>
    <cellStyle name="Normal 9 6 3 2 3 3 3" xfId="5388"/>
    <cellStyle name="Normal 9 6 3 2 3 3 3 2" xfId="9597"/>
    <cellStyle name="Normal 9 6 3 2 3 3 3 2 2" xfId="20051"/>
    <cellStyle name="Normal 9 6 3 2 3 3 3 3" xfId="15843"/>
    <cellStyle name="Normal 9 6 3 2 3 3 4" xfId="3363"/>
    <cellStyle name="Normal 9 6 3 2 3 3 4 2" xfId="13818"/>
    <cellStyle name="Normal 9 6 3 2 3 3 5" xfId="7572"/>
    <cellStyle name="Normal 9 6 3 2 3 3 5 2" xfId="18026"/>
    <cellStyle name="Normal 9 6 3 2 3 3 6" xfId="11635"/>
    <cellStyle name="Normal 9 6 3 2 3 4" xfId="1513"/>
    <cellStyle name="Normal 9 6 3 2 3 4 2" xfId="5722"/>
    <cellStyle name="Normal 9 6 3 2 3 4 2 2" xfId="9931"/>
    <cellStyle name="Normal 9 6 3 2 3 4 2 2 2" xfId="20385"/>
    <cellStyle name="Normal 9 6 3 2 3 4 2 3" xfId="16177"/>
    <cellStyle name="Normal 9 6 3 2 3 4 3" xfId="3697"/>
    <cellStyle name="Normal 9 6 3 2 3 4 3 2" xfId="14152"/>
    <cellStyle name="Normal 9 6 3 2 3 4 4" xfId="7906"/>
    <cellStyle name="Normal 9 6 3 2 3 4 4 2" xfId="18360"/>
    <cellStyle name="Normal 9 6 3 2 3 4 5" xfId="11969"/>
    <cellStyle name="Normal 9 6 3 2 3 5" xfId="4709"/>
    <cellStyle name="Normal 9 6 3 2 3 5 2" xfId="8918"/>
    <cellStyle name="Normal 9 6 3 2 3 5 2 2" xfId="19372"/>
    <cellStyle name="Normal 9 6 3 2 3 5 3" xfId="15164"/>
    <cellStyle name="Normal 9 6 3 2 3 6" xfId="2684"/>
    <cellStyle name="Normal 9 6 3 2 3 6 2" xfId="13139"/>
    <cellStyle name="Normal 9 6 3 2 3 7" xfId="6893"/>
    <cellStyle name="Normal 9 6 3 2 3 7 2" xfId="17347"/>
    <cellStyle name="Normal 9 6 3 2 3 8" xfId="10956"/>
    <cellStyle name="Normal 9 6 3 2 4" xfId="671"/>
    <cellStyle name="Normal 9 6 3 2 4 2" xfId="1685"/>
    <cellStyle name="Normal 9 6 3 2 4 2 2" xfId="5894"/>
    <cellStyle name="Normal 9 6 3 2 4 2 2 2" xfId="10103"/>
    <cellStyle name="Normal 9 6 3 2 4 2 2 2 2" xfId="20557"/>
    <cellStyle name="Normal 9 6 3 2 4 2 2 3" xfId="16349"/>
    <cellStyle name="Normal 9 6 3 2 4 2 3" xfId="3869"/>
    <cellStyle name="Normal 9 6 3 2 4 2 3 2" xfId="14324"/>
    <cellStyle name="Normal 9 6 3 2 4 2 4" xfId="8078"/>
    <cellStyle name="Normal 9 6 3 2 4 2 4 2" xfId="18532"/>
    <cellStyle name="Normal 9 6 3 2 4 2 5" xfId="12141"/>
    <cellStyle name="Normal 9 6 3 2 4 3" xfId="4881"/>
    <cellStyle name="Normal 9 6 3 2 4 3 2" xfId="9090"/>
    <cellStyle name="Normal 9 6 3 2 4 3 2 2" xfId="19544"/>
    <cellStyle name="Normal 9 6 3 2 4 3 3" xfId="15336"/>
    <cellStyle name="Normal 9 6 3 2 4 4" xfId="2856"/>
    <cellStyle name="Normal 9 6 3 2 4 4 2" xfId="13311"/>
    <cellStyle name="Normal 9 6 3 2 4 5" xfId="7065"/>
    <cellStyle name="Normal 9 6 3 2 4 5 2" xfId="17519"/>
    <cellStyle name="Normal 9 6 3 2 4 6" xfId="11128"/>
    <cellStyle name="Normal 9 6 3 2 5" xfId="1004"/>
    <cellStyle name="Normal 9 6 3 2 5 2" xfId="2018"/>
    <cellStyle name="Normal 9 6 3 2 5 2 2" xfId="6227"/>
    <cellStyle name="Normal 9 6 3 2 5 2 2 2" xfId="10436"/>
    <cellStyle name="Normal 9 6 3 2 5 2 2 2 2" xfId="20890"/>
    <cellStyle name="Normal 9 6 3 2 5 2 2 3" xfId="16682"/>
    <cellStyle name="Normal 9 6 3 2 5 2 3" xfId="4202"/>
    <cellStyle name="Normal 9 6 3 2 5 2 3 2" xfId="14657"/>
    <cellStyle name="Normal 9 6 3 2 5 2 4" xfId="8411"/>
    <cellStyle name="Normal 9 6 3 2 5 2 4 2" xfId="18865"/>
    <cellStyle name="Normal 9 6 3 2 5 2 5" xfId="12474"/>
    <cellStyle name="Normal 9 6 3 2 5 3" xfId="5214"/>
    <cellStyle name="Normal 9 6 3 2 5 3 2" xfId="9423"/>
    <cellStyle name="Normal 9 6 3 2 5 3 2 2" xfId="19877"/>
    <cellStyle name="Normal 9 6 3 2 5 3 3" xfId="15669"/>
    <cellStyle name="Normal 9 6 3 2 5 4" xfId="3189"/>
    <cellStyle name="Normal 9 6 3 2 5 4 2" xfId="13644"/>
    <cellStyle name="Normal 9 6 3 2 5 5" xfId="7398"/>
    <cellStyle name="Normal 9 6 3 2 5 5 2" xfId="17852"/>
    <cellStyle name="Normal 9 6 3 2 5 6" xfId="11461"/>
    <cellStyle name="Normal 9 6 3 2 6" xfId="1339"/>
    <cellStyle name="Normal 9 6 3 2 6 2" xfId="5548"/>
    <cellStyle name="Normal 9 6 3 2 6 2 2" xfId="9757"/>
    <cellStyle name="Normal 9 6 3 2 6 2 2 2" xfId="20211"/>
    <cellStyle name="Normal 9 6 3 2 6 2 3" xfId="16003"/>
    <cellStyle name="Normal 9 6 3 2 6 3" xfId="3523"/>
    <cellStyle name="Normal 9 6 3 2 6 3 2" xfId="13978"/>
    <cellStyle name="Normal 9 6 3 2 6 4" xfId="7732"/>
    <cellStyle name="Normal 9 6 3 2 6 4 2" xfId="18186"/>
    <cellStyle name="Normal 9 6 3 2 6 5" xfId="11795"/>
    <cellStyle name="Normal 9 6 3 2 7" xfId="2510"/>
    <cellStyle name="Normal 9 6 3 2 7 2" xfId="6719"/>
    <cellStyle name="Normal 9 6 3 2 7 2 2" xfId="17173"/>
    <cellStyle name="Normal 9 6 3 2 7 3" xfId="12965"/>
    <cellStyle name="Normal 9 6 3 2 8" xfId="4535"/>
    <cellStyle name="Normal 9 6 3 2 8 2" xfId="8744"/>
    <cellStyle name="Normal 9 6 3 2 8 2 2" xfId="19198"/>
    <cellStyle name="Normal 9 6 3 2 8 3" xfId="14990"/>
    <cellStyle name="Normal 9 6 3 2 9" xfId="2352"/>
    <cellStyle name="Normal 9 6 3 2 9 2" xfId="12807"/>
    <cellStyle name="Normal 9 6 3 3" xfId="231"/>
    <cellStyle name="Normal 9 6 3 3 10" xfId="370"/>
    <cellStyle name="Normal 9 6 3 3 11" xfId="10828"/>
    <cellStyle name="Normal 9 6 3 3 2" xfId="544"/>
    <cellStyle name="Normal 9 6 3 3 2 2" xfId="891"/>
    <cellStyle name="Normal 9 6 3 3 2 2 2" xfId="1905"/>
    <cellStyle name="Normal 9 6 3 3 2 2 2 2" xfId="6114"/>
    <cellStyle name="Normal 9 6 3 3 2 2 2 2 2" xfId="10323"/>
    <cellStyle name="Normal 9 6 3 3 2 2 2 2 2 2" xfId="20777"/>
    <cellStyle name="Normal 9 6 3 3 2 2 2 2 3" xfId="16569"/>
    <cellStyle name="Normal 9 6 3 3 2 2 2 3" xfId="4089"/>
    <cellStyle name="Normal 9 6 3 3 2 2 2 3 2" xfId="14544"/>
    <cellStyle name="Normal 9 6 3 3 2 2 2 4" xfId="8298"/>
    <cellStyle name="Normal 9 6 3 3 2 2 2 4 2" xfId="18752"/>
    <cellStyle name="Normal 9 6 3 3 2 2 2 5" xfId="12361"/>
    <cellStyle name="Normal 9 6 3 3 2 2 3" xfId="5101"/>
    <cellStyle name="Normal 9 6 3 3 2 2 3 2" xfId="9310"/>
    <cellStyle name="Normal 9 6 3 3 2 2 3 2 2" xfId="19764"/>
    <cellStyle name="Normal 9 6 3 3 2 2 3 3" xfId="15556"/>
    <cellStyle name="Normal 9 6 3 3 2 2 4" xfId="3076"/>
    <cellStyle name="Normal 9 6 3 3 2 2 4 2" xfId="13531"/>
    <cellStyle name="Normal 9 6 3 3 2 2 5" xfId="7285"/>
    <cellStyle name="Normal 9 6 3 3 2 2 5 2" xfId="17739"/>
    <cellStyle name="Normal 9 6 3 3 2 2 6" xfId="11348"/>
    <cellStyle name="Normal 9 6 3 3 2 3" xfId="1224"/>
    <cellStyle name="Normal 9 6 3 3 2 3 2" xfId="2238"/>
    <cellStyle name="Normal 9 6 3 3 2 3 2 2" xfId="6447"/>
    <cellStyle name="Normal 9 6 3 3 2 3 2 2 2" xfId="10656"/>
    <cellStyle name="Normal 9 6 3 3 2 3 2 2 2 2" xfId="21110"/>
    <cellStyle name="Normal 9 6 3 3 2 3 2 2 3" xfId="16902"/>
    <cellStyle name="Normal 9 6 3 3 2 3 2 3" xfId="4422"/>
    <cellStyle name="Normal 9 6 3 3 2 3 2 3 2" xfId="14877"/>
    <cellStyle name="Normal 9 6 3 3 2 3 2 4" xfId="8631"/>
    <cellStyle name="Normal 9 6 3 3 2 3 2 4 2" xfId="19085"/>
    <cellStyle name="Normal 9 6 3 3 2 3 2 5" xfId="12694"/>
    <cellStyle name="Normal 9 6 3 3 2 3 3" xfId="5434"/>
    <cellStyle name="Normal 9 6 3 3 2 3 3 2" xfId="9643"/>
    <cellStyle name="Normal 9 6 3 3 2 3 3 2 2" xfId="20097"/>
    <cellStyle name="Normal 9 6 3 3 2 3 3 3" xfId="15889"/>
    <cellStyle name="Normal 9 6 3 3 2 3 4" xfId="3409"/>
    <cellStyle name="Normal 9 6 3 3 2 3 4 2" xfId="13864"/>
    <cellStyle name="Normal 9 6 3 3 2 3 5" xfId="7618"/>
    <cellStyle name="Normal 9 6 3 3 2 3 5 2" xfId="18072"/>
    <cellStyle name="Normal 9 6 3 3 2 3 6" xfId="11681"/>
    <cellStyle name="Normal 9 6 3 3 2 4" xfId="1559"/>
    <cellStyle name="Normal 9 6 3 3 2 4 2" xfId="5768"/>
    <cellStyle name="Normal 9 6 3 3 2 4 2 2" xfId="9977"/>
    <cellStyle name="Normal 9 6 3 3 2 4 2 2 2" xfId="20431"/>
    <cellStyle name="Normal 9 6 3 3 2 4 2 3" xfId="16223"/>
    <cellStyle name="Normal 9 6 3 3 2 4 3" xfId="3743"/>
    <cellStyle name="Normal 9 6 3 3 2 4 3 2" xfId="14198"/>
    <cellStyle name="Normal 9 6 3 3 2 4 4" xfId="7952"/>
    <cellStyle name="Normal 9 6 3 3 2 4 4 2" xfId="18406"/>
    <cellStyle name="Normal 9 6 3 3 2 4 5" xfId="12015"/>
    <cellStyle name="Normal 9 6 3 3 2 5" xfId="4755"/>
    <cellStyle name="Normal 9 6 3 3 2 5 2" xfId="8964"/>
    <cellStyle name="Normal 9 6 3 3 2 5 2 2" xfId="19418"/>
    <cellStyle name="Normal 9 6 3 3 2 5 3" xfId="15210"/>
    <cellStyle name="Normal 9 6 3 3 2 6" xfId="2730"/>
    <cellStyle name="Normal 9 6 3 3 2 6 2" xfId="13185"/>
    <cellStyle name="Normal 9 6 3 3 2 7" xfId="6939"/>
    <cellStyle name="Normal 9 6 3 3 2 7 2" xfId="17393"/>
    <cellStyle name="Normal 9 6 3 3 2 8" xfId="11002"/>
    <cellStyle name="Normal 9 6 3 3 3" xfId="717"/>
    <cellStyle name="Normal 9 6 3 3 3 2" xfId="1731"/>
    <cellStyle name="Normal 9 6 3 3 3 2 2" xfId="5940"/>
    <cellStyle name="Normal 9 6 3 3 3 2 2 2" xfId="10149"/>
    <cellStyle name="Normal 9 6 3 3 3 2 2 2 2" xfId="20603"/>
    <cellStyle name="Normal 9 6 3 3 3 2 2 3" xfId="16395"/>
    <cellStyle name="Normal 9 6 3 3 3 2 3" xfId="3915"/>
    <cellStyle name="Normal 9 6 3 3 3 2 3 2" xfId="14370"/>
    <cellStyle name="Normal 9 6 3 3 3 2 4" xfId="8124"/>
    <cellStyle name="Normal 9 6 3 3 3 2 4 2" xfId="18578"/>
    <cellStyle name="Normal 9 6 3 3 3 2 5" xfId="12187"/>
    <cellStyle name="Normal 9 6 3 3 3 3" xfId="4927"/>
    <cellStyle name="Normal 9 6 3 3 3 3 2" xfId="9136"/>
    <cellStyle name="Normal 9 6 3 3 3 3 2 2" xfId="19590"/>
    <cellStyle name="Normal 9 6 3 3 3 3 3" xfId="15382"/>
    <cellStyle name="Normal 9 6 3 3 3 4" xfId="2902"/>
    <cellStyle name="Normal 9 6 3 3 3 4 2" xfId="13357"/>
    <cellStyle name="Normal 9 6 3 3 3 5" xfId="7111"/>
    <cellStyle name="Normal 9 6 3 3 3 5 2" xfId="17565"/>
    <cellStyle name="Normal 9 6 3 3 3 6" xfId="11174"/>
    <cellStyle name="Normal 9 6 3 3 4" xfId="1050"/>
    <cellStyle name="Normal 9 6 3 3 4 2" xfId="2064"/>
    <cellStyle name="Normal 9 6 3 3 4 2 2" xfId="6273"/>
    <cellStyle name="Normal 9 6 3 3 4 2 2 2" xfId="10482"/>
    <cellStyle name="Normal 9 6 3 3 4 2 2 2 2" xfId="20936"/>
    <cellStyle name="Normal 9 6 3 3 4 2 2 3" xfId="16728"/>
    <cellStyle name="Normal 9 6 3 3 4 2 3" xfId="4248"/>
    <cellStyle name="Normal 9 6 3 3 4 2 3 2" xfId="14703"/>
    <cellStyle name="Normal 9 6 3 3 4 2 4" xfId="8457"/>
    <cellStyle name="Normal 9 6 3 3 4 2 4 2" xfId="18911"/>
    <cellStyle name="Normal 9 6 3 3 4 2 5" xfId="12520"/>
    <cellStyle name="Normal 9 6 3 3 4 3" xfId="5260"/>
    <cellStyle name="Normal 9 6 3 3 4 3 2" xfId="9469"/>
    <cellStyle name="Normal 9 6 3 3 4 3 2 2" xfId="19923"/>
    <cellStyle name="Normal 9 6 3 3 4 3 3" xfId="15715"/>
    <cellStyle name="Normal 9 6 3 3 4 4" xfId="3235"/>
    <cellStyle name="Normal 9 6 3 3 4 4 2" xfId="13690"/>
    <cellStyle name="Normal 9 6 3 3 4 5" xfId="7444"/>
    <cellStyle name="Normal 9 6 3 3 4 5 2" xfId="17898"/>
    <cellStyle name="Normal 9 6 3 3 4 6" xfId="11507"/>
    <cellStyle name="Normal 9 6 3 3 5" xfId="1385"/>
    <cellStyle name="Normal 9 6 3 3 5 2" xfId="5594"/>
    <cellStyle name="Normal 9 6 3 3 5 2 2" xfId="9803"/>
    <cellStyle name="Normal 9 6 3 3 5 2 2 2" xfId="20257"/>
    <cellStyle name="Normal 9 6 3 3 5 2 3" xfId="16049"/>
    <cellStyle name="Normal 9 6 3 3 5 3" xfId="3569"/>
    <cellStyle name="Normal 9 6 3 3 5 3 2" xfId="14024"/>
    <cellStyle name="Normal 9 6 3 3 5 4" xfId="7778"/>
    <cellStyle name="Normal 9 6 3 3 5 4 2" xfId="18232"/>
    <cellStyle name="Normal 9 6 3 3 5 5" xfId="11841"/>
    <cellStyle name="Normal 9 6 3 3 6" xfId="2556"/>
    <cellStyle name="Normal 9 6 3 3 6 2" xfId="6765"/>
    <cellStyle name="Normal 9 6 3 3 6 2 2" xfId="17219"/>
    <cellStyle name="Normal 9 6 3 3 6 3" xfId="13011"/>
    <cellStyle name="Normal 9 6 3 3 7" xfId="4580"/>
    <cellStyle name="Normal 9 6 3 3 7 2" xfId="8789"/>
    <cellStyle name="Normal 9 6 3 3 7 2 2" xfId="19243"/>
    <cellStyle name="Normal 9 6 3 3 7 3" xfId="15035"/>
    <cellStyle name="Normal 9 6 3 3 8" xfId="2397"/>
    <cellStyle name="Normal 9 6 3 3 8 2" xfId="12852"/>
    <cellStyle name="Normal 9 6 3 3 9" xfId="6606"/>
    <cellStyle name="Normal 9 6 3 3 9 2" xfId="17060"/>
    <cellStyle name="Normal 9 6 3 4" xfId="464"/>
    <cellStyle name="Normal 9 6 3 4 2" xfId="811"/>
    <cellStyle name="Normal 9 6 3 4 2 2" xfId="1825"/>
    <cellStyle name="Normal 9 6 3 4 2 2 2" xfId="6034"/>
    <cellStyle name="Normal 9 6 3 4 2 2 2 2" xfId="10243"/>
    <cellStyle name="Normal 9 6 3 4 2 2 2 2 2" xfId="20697"/>
    <cellStyle name="Normal 9 6 3 4 2 2 2 3" xfId="16489"/>
    <cellStyle name="Normal 9 6 3 4 2 2 3" xfId="4009"/>
    <cellStyle name="Normal 9 6 3 4 2 2 3 2" xfId="14464"/>
    <cellStyle name="Normal 9 6 3 4 2 2 4" xfId="8218"/>
    <cellStyle name="Normal 9 6 3 4 2 2 4 2" xfId="18672"/>
    <cellStyle name="Normal 9 6 3 4 2 2 5" xfId="12281"/>
    <cellStyle name="Normal 9 6 3 4 2 3" xfId="5021"/>
    <cellStyle name="Normal 9 6 3 4 2 3 2" xfId="9230"/>
    <cellStyle name="Normal 9 6 3 4 2 3 2 2" xfId="19684"/>
    <cellStyle name="Normal 9 6 3 4 2 3 3" xfId="15476"/>
    <cellStyle name="Normal 9 6 3 4 2 4" xfId="2996"/>
    <cellStyle name="Normal 9 6 3 4 2 4 2" xfId="13451"/>
    <cellStyle name="Normal 9 6 3 4 2 5" xfId="7205"/>
    <cellStyle name="Normal 9 6 3 4 2 5 2" xfId="17659"/>
    <cellStyle name="Normal 9 6 3 4 2 6" xfId="11268"/>
    <cellStyle name="Normal 9 6 3 4 3" xfId="1144"/>
    <cellStyle name="Normal 9 6 3 4 3 2" xfId="2158"/>
    <cellStyle name="Normal 9 6 3 4 3 2 2" xfId="6367"/>
    <cellStyle name="Normal 9 6 3 4 3 2 2 2" xfId="10576"/>
    <cellStyle name="Normal 9 6 3 4 3 2 2 2 2" xfId="21030"/>
    <cellStyle name="Normal 9 6 3 4 3 2 2 3" xfId="16822"/>
    <cellStyle name="Normal 9 6 3 4 3 2 3" xfId="4342"/>
    <cellStyle name="Normal 9 6 3 4 3 2 3 2" xfId="14797"/>
    <cellStyle name="Normal 9 6 3 4 3 2 4" xfId="8551"/>
    <cellStyle name="Normal 9 6 3 4 3 2 4 2" xfId="19005"/>
    <cellStyle name="Normal 9 6 3 4 3 2 5" xfId="12614"/>
    <cellStyle name="Normal 9 6 3 4 3 3" xfId="5354"/>
    <cellStyle name="Normal 9 6 3 4 3 3 2" xfId="9563"/>
    <cellStyle name="Normal 9 6 3 4 3 3 2 2" xfId="20017"/>
    <cellStyle name="Normal 9 6 3 4 3 3 3" xfId="15809"/>
    <cellStyle name="Normal 9 6 3 4 3 4" xfId="3329"/>
    <cellStyle name="Normal 9 6 3 4 3 4 2" xfId="13784"/>
    <cellStyle name="Normal 9 6 3 4 3 5" xfId="7538"/>
    <cellStyle name="Normal 9 6 3 4 3 5 2" xfId="17992"/>
    <cellStyle name="Normal 9 6 3 4 3 6" xfId="11601"/>
    <cellStyle name="Normal 9 6 3 4 4" xfId="1479"/>
    <cellStyle name="Normal 9 6 3 4 4 2" xfId="5688"/>
    <cellStyle name="Normal 9 6 3 4 4 2 2" xfId="9897"/>
    <cellStyle name="Normal 9 6 3 4 4 2 2 2" xfId="20351"/>
    <cellStyle name="Normal 9 6 3 4 4 2 3" xfId="16143"/>
    <cellStyle name="Normal 9 6 3 4 4 3" xfId="3663"/>
    <cellStyle name="Normal 9 6 3 4 4 3 2" xfId="14118"/>
    <cellStyle name="Normal 9 6 3 4 4 4" xfId="7872"/>
    <cellStyle name="Normal 9 6 3 4 4 4 2" xfId="18326"/>
    <cellStyle name="Normal 9 6 3 4 4 5" xfId="11935"/>
    <cellStyle name="Normal 9 6 3 4 5" xfId="4675"/>
    <cellStyle name="Normal 9 6 3 4 5 2" xfId="8884"/>
    <cellStyle name="Normal 9 6 3 4 5 2 2" xfId="19338"/>
    <cellStyle name="Normal 9 6 3 4 5 3" xfId="15130"/>
    <cellStyle name="Normal 9 6 3 4 6" xfId="2650"/>
    <cellStyle name="Normal 9 6 3 4 6 2" xfId="13105"/>
    <cellStyle name="Normal 9 6 3 4 7" xfId="6859"/>
    <cellStyle name="Normal 9 6 3 4 7 2" xfId="17313"/>
    <cellStyle name="Normal 9 6 3 4 8" xfId="10922"/>
    <cellStyle name="Normal 9 6 3 5" xfId="637"/>
    <cellStyle name="Normal 9 6 3 5 2" xfId="1651"/>
    <cellStyle name="Normal 9 6 3 5 2 2" xfId="5860"/>
    <cellStyle name="Normal 9 6 3 5 2 2 2" xfId="10069"/>
    <cellStyle name="Normal 9 6 3 5 2 2 2 2" xfId="20523"/>
    <cellStyle name="Normal 9 6 3 5 2 2 3" xfId="16315"/>
    <cellStyle name="Normal 9 6 3 5 2 3" xfId="3835"/>
    <cellStyle name="Normal 9 6 3 5 2 3 2" xfId="14290"/>
    <cellStyle name="Normal 9 6 3 5 2 4" xfId="8044"/>
    <cellStyle name="Normal 9 6 3 5 2 4 2" xfId="18498"/>
    <cellStyle name="Normal 9 6 3 5 2 5" xfId="12107"/>
    <cellStyle name="Normal 9 6 3 5 3" xfId="4847"/>
    <cellStyle name="Normal 9 6 3 5 3 2" xfId="9056"/>
    <cellStyle name="Normal 9 6 3 5 3 2 2" xfId="19510"/>
    <cellStyle name="Normal 9 6 3 5 3 3" xfId="15302"/>
    <cellStyle name="Normal 9 6 3 5 4" xfId="2822"/>
    <cellStyle name="Normal 9 6 3 5 4 2" xfId="13277"/>
    <cellStyle name="Normal 9 6 3 5 5" xfId="7031"/>
    <cellStyle name="Normal 9 6 3 5 5 2" xfId="17485"/>
    <cellStyle name="Normal 9 6 3 5 6" xfId="11094"/>
    <cellStyle name="Normal 9 6 3 6" xfId="970"/>
    <cellStyle name="Normal 9 6 3 6 2" xfId="1984"/>
    <cellStyle name="Normal 9 6 3 6 2 2" xfId="6193"/>
    <cellStyle name="Normal 9 6 3 6 2 2 2" xfId="10402"/>
    <cellStyle name="Normal 9 6 3 6 2 2 2 2" xfId="20856"/>
    <cellStyle name="Normal 9 6 3 6 2 2 3" xfId="16648"/>
    <cellStyle name="Normal 9 6 3 6 2 3" xfId="4168"/>
    <cellStyle name="Normal 9 6 3 6 2 3 2" xfId="14623"/>
    <cellStyle name="Normal 9 6 3 6 2 4" xfId="8377"/>
    <cellStyle name="Normal 9 6 3 6 2 4 2" xfId="18831"/>
    <cellStyle name="Normal 9 6 3 6 2 5" xfId="12440"/>
    <cellStyle name="Normal 9 6 3 6 3" xfId="5180"/>
    <cellStyle name="Normal 9 6 3 6 3 2" xfId="9389"/>
    <cellStyle name="Normal 9 6 3 6 3 2 2" xfId="19843"/>
    <cellStyle name="Normal 9 6 3 6 3 3" xfId="15635"/>
    <cellStyle name="Normal 9 6 3 6 4" xfId="3155"/>
    <cellStyle name="Normal 9 6 3 6 4 2" xfId="13610"/>
    <cellStyle name="Normal 9 6 3 6 5" xfId="7364"/>
    <cellStyle name="Normal 9 6 3 6 5 2" xfId="17818"/>
    <cellStyle name="Normal 9 6 3 6 6" xfId="11427"/>
    <cellStyle name="Normal 9 6 3 7" xfId="1305"/>
    <cellStyle name="Normal 9 6 3 7 2" xfId="5514"/>
    <cellStyle name="Normal 9 6 3 7 2 2" xfId="9723"/>
    <cellStyle name="Normal 9 6 3 7 2 2 2" xfId="20177"/>
    <cellStyle name="Normal 9 6 3 7 2 3" xfId="15969"/>
    <cellStyle name="Normal 9 6 3 7 3" xfId="3489"/>
    <cellStyle name="Normal 9 6 3 7 3 2" xfId="13944"/>
    <cellStyle name="Normal 9 6 3 7 4" xfId="7698"/>
    <cellStyle name="Normal 9 6 3 7 4 2" xfId="18152"/>
    <cellStyle name="Normal 9 6 3 7 5" xfId="11761"/>
    <cellStyle name="Normal 9 6 3 8" xfId="2476"/>
    <cellStyle name="Normal 9 6 3 8 2" xfId="6685"/>
    <cellStyle name="Normal 9 6 3 8 2 2" xfId="17139"/>
    <cellStyle name="Normal 9 6 3 8 3" xfId="12931"/>
    <cellStyle name="Normal 9 6 3 9" xfId="4490"/>
    <cellStyle name="Normal 9 6 3 9 2" xfId="8699"/>
    <cellStyle name="Normal 9 6 3 9 2 2" xfId="19153"/>
    <cellStyle name="Normal 9 6 3 9 3" xfId="14945"/>
    <cellStyle name="Normal 9 6 4" xfId="232"/>
    <cellStyle name="Normal 9 6 4 10" xfId="6535"/>
    <cellStyle name="Normal 9 6 4 10 2" xfId="16989"/>
    <cellStyle name="Normal 9 6 4 11" xfId="309"/>
    <cellStyle name="Normal 9 6 4 12" xfId="10767"/>
    <cellStyle name="Normal 9 6 4 2" xfId="233"/>
    <cellStyle name="Normal 9 6 4 2 10" xfId="389"/>
    <cellStyle name="Normal 9 6 4 2 11" xfId="10847"/>
    <cellStyle name="Normal 9 6 4 2 2" xfId="563"/>
    <cellStyle name="Normal 9 6 4 2 2 2" xfId="910"/>
    <cellStyle name="Normal 9 6 4 2 2 2 2" xfId="1924"/>
    <cellStyle name="Normal 9 6 4 2 2 2 2 2" xfId="6133"/>
    <cellStyle name="Normal 9 6 4 2 2 2 2 2 2" xfId="10342"/>
    <cellStyle name="Normal 9 6 4 2 2 2 2 2 2 2" xfId="20796"/>
    <cellStyle name="Normal 9 6 4 2 2 2 2 2 3" xfId="16588"/>
    <cellStyle name="Normal 9 6 4 2 2 2 2 3" xfId="4108"/>
    <cellStyle name="Normal 9 6 4 2 2 2 2 3 2" xfId="14563"/>
    <cellStyle name="Normal 9 6 4 2 2 2 2 4" xfId="8317"/>
    <cellStyle name="Normal 9 6 4 2 2 2 2 4 2" xfId="18771"/>
    <cellStyle name="Normal 9 6 4 2 2 2 2 5" xfId="12380"/>
    <cellStyle name="Normal 9 6 4 2 2 2 3" xfId="5120"/>
    <cellStyle name="Normal 9 6 4 2 2 2 3 2" xfId="9329"/>
    <cellStyle name="Normal 9 6 4 2 2 2 3 2 2" xfId="19783"/>
    <cellStyle name="Normal 9 6 4 2 2 2 3 3" xfId="15575"/>
    <cellStyle name="Normal 9 6 4 2 2 2 4" xfId="3095"/>
    <cellStyle name="Normal 9 6 4 2 2 2 4 2" xfId="13550"/>
    <cellStyle name="Normal 9 6 4 2 2 2 5" xfId="7304"/>
    <cellStyle name="Normal 9 6 4 2 2 2 5 2" xfId="17758"/>
    <cellStyle name="Normal 9 6 4 2 2 2 6" xfId="11367"/>
    <cellStyle name="Normal 9 6 4 2 2 3" xfId="1243"/>
    <cellStyle name="Normal 9 6 4 2 2 3 2" xfId="2257"/>
    <cellStyle name="Normal 9 6 4 2 2 3 2 2" xfId="6466"/>
    <cellStyle name="Normal 9 6 4 2 2 3 2 2 2" xfId="10675"/>
    <cellStyle name="Normal 9 6 4 2 2 3 2 2 2 2" xfId="21129"/>
    <cellStyle name="Normal 9 6 4 2 2 3 2 2 3" xfId="16921"/>
    <cellStyle name="Normal 9 6 4 2 2 3 2 3" xfId="4441"/>
    <cellStyle name="Normal 9 6 4 2 2 3 2 3 2" xfId="14896"/>
    <cellStyle name="Normal 9 6 4 2 2 3 2 4" xfId="8650"/>
    <cellStyle name="Normal 9 6 4 2 2 3 2 4 2" xfId="19104"/>
    <cellStyle name="Normal 9 6 4 2 2 3 2 5" xfId="12713"/>
    <cellStyle name="Normal 9 6 4 2 2 3 3" xfId="5453"/>
    <cellStyle name="Normal 9 6 4 2 2 3 3 2" xfId="9662"/>
    <cellStyle name="Normal 9 6 4 2 2 3 3 2 2" xfId="20116"/>
    <cellStyle name="Normal 9 6 4 2 2 3 3 3" xfId="15908"/>
    <cellStyle name="Normal 9 6 4 2 2 3 4" xfId="3428"/>
    <cellStyle name="Normal 9 6 4 2 2 3 4 2" xfId="13883"/>
    <cellStyle name="Normal 9 6 4 2 2 3 5" xfId="7637"/>
    <cellStyle name="Normal 9 6 4 2 2 3 5 2" xfId="18091"/>
    <cellStyle name="Normal 9 6 4 2 2 3 6" xfId="11700"/>
    <cellStyle name="Normal 9 6 4 2 2 4" xfId="1578"/>
    <cellStyle name="Normal 9 6 4 2 2 4 2" xfId="5787"/>
    <cellStyle name="Normal 9 6 4 2 2 4 2 2" xfId="9996"/>
    <cellStyle name="Normal 9 6 4 2 2 4 2 2 2" xfId="20450"/>
    <cellStyle name="Normal 9 6 4 2 2 4 2 3" xfId="16242"/>
    <cellStyle name="Normal 9 6 4 2 2 4 3" xfId="3762"/>
    <cellStyle name="Normal 9 6 4 2 2 4 3 2" xfId="14217"/>
    <cellStyle name="Normal 9 6 4 2 2 4 4" xfId="7971"/>
    <cellStyle name="Normal 9 6 4 2 2 4 4 2" xfId="18425"/>
    <cellStyle name="Normal 9 6 4 2 2 4 5" xfId="12034"/>
    <cellStyle name="Normal 9 6 4 2 2 5" xfId="4774"/>
    <cellStyle name="Normal 9 6 4 2 2 5 2" xfId="8983"/>
    <cellStyle name="Normal 9 6 4 2 2 5 2 2" xfId="19437"/>
    <cellStyle name="Normal 9 6 4 2 2 5 3" xfId="15229"/>
    <cellStyle name="Normal 9 6 4 2 2 6" xfId="2749"/>
    <cellStyle name="Normal 9 6 4 2 2 6 2" xfId="13204"/>
    <cellStyle name="Normal 9 6 4 2 2 7" xfId="6958"/>
    <cellStyle name="Normal 9 6 4 2 2 7 2" xfId="17412"/>
    <cellStyle name="Normal 9 6 4 2 2 8" xfId="11021"/>
    <cellStyle name="Normal 9 6 4 2 3" xfId="736"/>
    <cellStyle name="Normal 9 6 4 2 3 2" xfId="1750"/>
    <cellStyle name="Normal 9 6 4 2 3 2 2" xfId="5959"/>
    <cellStyle name="Normal 9 6 4 2 3 2 2 2" xfId="10168"/>
    <cellStyle name="Normal 9 6 4 2 3 2 2 2 2" xfId="20622"/>
    <cellStyle name="Normal 9 6 4 2 3 2 2 3" xfId="16414"/>
    <cellStyle name="Normal 9 6 4 2 3 2 3" xfId="3934"/>
    <cellStyle name="Normal 9 6 4 2 3 2 3 2" xfId="14389"/>
    <cellStyle name="Normal 9 6 4 2 3 2 4" xfId="8143"/>
    <cellStyle name="Normal 9 6 4 2 3 2 4 2" xfId="18597"/>
    <cellStyle name="Normal 9 6 4 2 3 2 5" xfId="12206"/>
    <cellStyle name="Normal 9 6 4 2 3 3" xfId="4946"/>
    <cellStyle name="Normal 9 6 4 2 3 3 2" xfId="9155"/>
    <cellStyle name="Normal 9 6 4 2 3 3 2 2" xfId="19609"/>
    <cellStyle name="Normal 9 6 4 2 3 3 3" xfId="15401"/>
    <cellStyle name="Normal 9 6 4 2 3 4" xfId="2921"/>
    <cellStyle name="Normal 9 6 4 2 3 4 2" xfId="13376"/>
    <cellStyle name="Normal 9 6 4 2 3 5" xfId="7130"/>
    <cellStyle name="Normal 9 6 4 2 3 5 2" xfId="17584"/>
    <cellStyle name="Normal 9 6 4 2 3 6" xfId="11193"/>
    <cellStyle name="Normal 9 6 4 2 4" xfId="1069"/>
    <cellStyle name="Normal 9 6 4 2 4 2" xfId="2083"/>
    <cellStyle name="Normal 9 6 4 2 4 2 2" xfId="6292"/>
    <cellStyle name="Normal 9 6 4 2 4 2 2 2" xfId="10501"/>
    <cellStyle name="Normal 9 6 4 2 4 2 2 2 2" xfId="20955"/>
    <cellStyle name="Normal 9 6 4 2 4 2 2 3" xfId="16747"/>
    <cellStyle name="Normal 9 6 4 2 4 2 3" xfId="4267"/>
    <cellStyle name="Normal 9 6 4 2 4 2 3 2" xfId="14722"/>
    <cellStyle name="Normal 9 6 4 2 4 2 4" xfId="8476"/>
    <cellStyle name="Normal 9 6 4 2 4 2 4 2" xfId="18930"/>
    <cellStyle name="Normal 9 6 4 2 4 2 5" xfId="12539"/>
    <cellStyle name="Normal 9 6 4 2 4 3" xfId="5279"/>
    <cellStyle name="Normal 9 6 4 2 4 3 2" xfId="9488"/>
    <cellStyle name="Normal 9 6 4 2 4 3 2 2" xfId="19942"/>
    <cellStyle name="Normal 9 6 4 2 4 3 3" xfId="15734"/>
    <cellStyle name="Normal 9 6 4 2 4 4" xfId="3254"/>
    <cellStyle name="Normal 9 6 4 2 4 4 2" xfId="13709"/>
    <cellStyle name="Normal 9 6 4 2 4 5" xfId="7463"/>
    <cellStyle name="Normal 9 6 4 2 4 5 2" xfId="17917"/>
    <cellStyle name="Normal 9 6 4 2 4 6" xfId="11526"/>
    <cellStyle name="Normal 9 6 4 2 5" xfId="1404"/>
    <cellStyle name="Normal 9 6 4 2 5 2" xfId="5613"/>
    <cellStyle name="Normal 9 6 4 2 5 2 2" xfId="9822"/>
    <cellStyle name="Normal 9 6 4 2 5 2 2 2" xfId="20276"/>
    <cellStyle name="Normal 9 6 4 2 5 2 3" xfId="16068"/>
    <cellStyle name="Normal 9 6 4 2 5 3" xfId="3588"/>
    <cellStyle name="Normal 9 6 4 2 5 3 2" xfId="14043"/>
    <cellStyle name="Normal 9 6 4 2 5 4" xfId="7797"/>
    <cellStyle name="Normal 9 6 4 2 5 4 2" xfId="18251"/>
    <cellStyle name="Normal 9 6 4 2 5 5" xfId="11860"/>
    <cellStyle name="Normal 9 6 4 2 6" xfId="2575"/>
    <cellStyle name="Normal 9 6 4 2 6 2" xfId="6784"/>
    <cellStyle name="Normal 9 6 4 2 6 2 2" xfId="17238"/>
    <cellStyle name="Normal 9 6 4 2 6 3" xfId="13030"/>
    <cellStyle name="Normal 9 6 4 2 7" xfId="4599"/>
    <cellStyle name="Normal 9 6 4 2 7 2" xfId="8808"/>
    <cellStyle name="Normal 9 6 4 2 7 2 2" xfId="19262"/>
    <cellStyle name="Normal 9 6 4 2 7 3" xfId="15054"/>
    <cellStyle name="Normal 9 6 4 2 8" xfId="2416"/>
    <cellStyle name="Normal 9 6 4 2 8 2" xfId="12871"/>
    <cellStyle name="Normal 9 6 4 2 9" xfId="6625"/>
    <cellStyle name="Normal 9 6 4 2 9 2" xfId="17079"/>
    <cellStyle name="Normal 9 6 4 3" xfId="483"/>
    <cellStyle name="Normal 9 6 4 3 2" xfId="830"/>
    <cellStyle name="Normal 9 6 4 3 2 2" xfId="1844"/>
    <cellStyle name="Normal 9 6 4 3 2 2 2" xfId="6053"/>
    <cellStyle name="Normal 9 6 4 3 2 2 2 2" xfId="10262"/>
    <cellStyle name="Normal 9 6 4 3 2 2 2 2 2" xfId="20716"/>
    <cellStyle name="Normal 9 6 4 3 2 2 2 3" xfId="16508"/>
    <cellStyle name="Normal 9 6 4 3 2 2 3" xfId="4028"/>
    <cellStyle name="Normal 9 6 4 3 2 2 3 2" xfId="14483"/>
    <cellStyle name="Normal 9 6 4 3 2 2 4" xfId="8237"/>
    <cellStyle name="Normal 9 6 4 3 2 2 4 2" xfId="18691"/>
    <cellStyle name="Normal 9 6 4 3 2 2 5" xfId="12300"/>
    <cellStyle name="Normal 9 6 4 3 2 3" xfId="5040"/>
    <cellStyle name="Normal 9 6 4 3 2 3 2" xfId="9249"/>
    <cellStyle name="Normal 9 6 4 3 2 3 2 2" xfId="19703"/>
    <cellStyle name="Normal 9 6 4 3 2 3 3" xfId="15495"/>
    <cellStyle name="Normal 9 6 4 3 2 4" xfId="3015"/>
    <cellStyle name="Normal 9 6 4 3 2 4 2" xfId="13470"/>
    <cellStyle name="Normal 9 6 4 3 2 5" xfId="7224"/>
    <cellStyle name="Normal 9 6 4 3 2 5 2" xfId="17678"/>
    <cellStyle name="Normal 9 6 4 3 2 6" xfId="11287"/>
    <cellStyle name="Normal 9 6 4 3 3" xfId="1163"/>
    <cellStyle name="Normal 9 6 4 3 3 2" xfId="2177"/>
    <cellStyle name="Normal 9 6 4 3 3 2 2" xfId="6386"/>
    <cellStyle name="Normal 9 6 4 3 3 2 2 2" xfId="10595"/>
    <cellStyle name="Normal 9 6 4 3 3 2 2 2 2" xfId="21049"/>
    <cellStyle name="Normal 9 6 4 3 3 2 2 3" xfId="16841"/>
    <cellStyle name="Normal 9 6 4 3 3 2 3" xfId="4361"/>
    <cellStyle name="Normal 9 6 4 3 3 2 3 2" xfId="14816"/>
    <cellStyle name="Normal 9 6 4 3 3 2 4" xfId="8570"/>
    <cellStyle name="Normal 9 6 4 3 3 2 4 2" xfId="19024"/>
    <cellStyle name="Normal 9 6 4 3 3 2 5" xfId="12633"/>
    <cellStyle name="Normal 9 6 4 3 3 3" xfId="5373"/>
    <cellStyle name="Normal 9 6 4 3 3 3 2" xfId="9582"/>
    <cellStyle name="Normal 9 6 4 3 3 3 2 2" xfId="20036"/>
    <cellStyle name="Normal 9 6 4 3 3 3 3" xfId="15828"/>
    <cellStyle name="Normal 9 6 4 3 3 4" xfId="3348"/>
    <cellStyle name="Normal 9 6 4 3 3 4 2" xfId="13803"/>
    <cellStyle name="Normal 9 6 4 3 3 5" xfId="7557"/>
    <cellStyle name="Normal 9 6 4 3 3 5 2" xfId="18011"/>
    <cellStyle name="Normal 9 6 4 3 3 6" xfId="11620"/>
    <cellStyle name="Normal 9 6 4 3 4" xfId="1498"/>
    <cellStyle name="Normal 9 6 4 3 4 2" xfId="5707"/>
    <cellStyle name="Normal 9 6 4 3 4 2 2" xfId="9916"/>
    <cellStyle name="Normal 9 6 4 3 4 2 2 2" xfId="20370"/>
    <cellStyle name="Normal 9 6 4 3 4 2 3" xfId="16162"/>
    <cellStyle name="Normal 9 6 4 3 4 3" xfId="3682"/>
    <cellStyle name="Normal 9 6 4 3 4 3 2" xfId="14137"/>
    <cellStyle name="Normal 9 6 4 3 4 4" xfId="7891"/>
    <cellStyle name="Normal 9 6 4 3 4 4 2" xfId="18345"/>
    <cellStyle name="Normal 9 6 4 3 4 5" xfId="11954"/>
    <cellStyle name="Normal 9 6 4 3 5" xfId="4694"/>
    <cellStyle name="Normal 9 6 4 3 5 2" xfId="8903"/>
    <cellStyle name="Normal 9 6 4 3 5 2 2" xfId="19357"/>
    <cellStyle name="Normal 9 6 4 3 5 3" xfId="15149"/>
    <cellStyle name="Normal 9 6 4 3 6" xfId="2669"/>
    <cellStyle name="Normal 9 6 4 3 6 2" xfId="13124"/>
    <cellStyle name="Normal 9 6 4 3 7" xfId="6878"/>
    <cellStyle name="Normal 9 6 4 3 7 2" xfId="17332"/>
    <cellStyle name="Normal 9 6 4 3 8" xfId="10941"/>
    <cellStyle name="Normal 9 6 4 4" xfId="656"/>
    <cellStyle name="Normal 9 6 4 4 2" xfId="1670"/>
    <cellStyle name="Normal 9 6 4 4 2 2" xfId="5879"/>
    <cellStyle name="Normal 9 6 4 4 2 2 2" xfId="10088"/>
    <cellStyle name="Normal 9 6 4 4 2 2 2 2" xfId="20542"/>
    <cellStyle name="Normal 9 6 4 4 2 2 3" xfId="16334"/>
    <cellStyle name="Normal 9 6 4 4 2 3" xfId="3854"/>
    <cellStyle name="Normal 9 6 4 4 2 3 2" xfId="14309"/>
    <cellStyle name="Normal 9 6 4 4 2 4" xfId="8063"/>
    <cellStyle name="Normal 9 6 4 4 2 4 2" xfId="18517"/>
    <cellStyle name="Normal 9 6 4 4 2 5" xfId="12126"/>
    <cellStyle name="Normal 9 6 4 4 3" xfId="4866"/>
    <cellStyle name="Normal 9 6 4 4 3 2" xfId="9075"/>
    <cellStyle name="Normal 9 6 4 4 3 2 2" xfId="19529"/>
    <cellStyle name="Normal 9 6 4 4 3 3" xfId="15321"/>
    <cellStyle name="Normal 9 6 4 4 4" xfId="2841"/>
    <cellStyle name="Normal 9 6 4 4 4 2" xfId="13296"/>
    <cellStyle name="Normal 9 6 4 4 5" xfId="7050"/>
    <cellStyle name="Normal 9 6 4 4 5 2" xfId="17504"/>
    <cellStyle name="Normal 9 6 4 4 6" xfId="11113"/>
    <cellStyle name="Normal 9 6 4 5" xfId="989"/>
    <cellStyle name="Normal 9 6 4 5 2" xfId="2003"/>
    <cellStyle name="Normal 9 6 4 5 2 2" xfId="6212"/>
    <cellStyle name="Normal 9 6 4 5 2 2 2" xfId="10421"/>
    <cellStyle name="Normal 9 6 4 5 2 2 2 2" xfId="20875"/>
    <cellStyle name="Normal 9 6 4 5 2 2 3" xfId="16667"/>
    <cellStyle name="Normal 9 6 4 5 2 3" xfId="4187"/>
    <cellStyle name="Normal 9 6 4 5 2 3 2" xfId="14642"/>
    <cellStyle name="Normal 9 6 4 5 2 4" xfId="8396"/>
    <cellStyle name="Normal 9 6 4 5 2 4 2" xfId="18850"/>
    <cellStyle name="Normal 9 6 4 5 2 5" xfId="12459"/>
    <cellStyle name="Normal 9 6 4 5 3" xfId="5199"/>
    <cellStyle name="Normal 9 6 4 5 3 2" xfId="9408"/>
    <cellStyle name="Normal 9 6 4 5 3 2 2" xfId="19862"/>
    <cellStyle name="Normal 9 6 4 5 3 3" xfId="15654"/>
    <cellStyle name="Normal 9 6 4 5 4" xfId="3174"/>
    <cellStyle name="Normal 9 6 4 5 4 2" xfId="13629"/>
    <cellStyle name="Normal 9 6 4 5 5" xfId="7383"/>
    <cellStyle name="Normal 9 6 4 5 5 2" xfId="17837"/>
    <cellStyle name="Normal 9 6 4 5 6" xfId="11446"/>
    <cellStyle name="Normal 9 6 4 6" xfId="1324"/>
    <cellStyle name="Normal 9 6 4 6 2" xfId="5533"/>
    <cellStyle name="Normal 9 6 4 6 2 2" xfId="9742"/>
    <cellStyle name="Normal 9 6 4 6 2 2 2" xfId="20196"/>
    <cellStyle name="Normal 9 6 4 6 2 3" xfId="15988"/>
    <cellStyle name="Normal 9 6 4 6 3" xfId="3508"/>
    <cellStyle name="Normal 9 6 4 6 3 2" xfId="13963"/>
    <cellStyle name="Normal 9 6 4 6 4" xfId="7717"/>
    <cellStyle name="Normal 9 6 4 6 4 2" xfId="18171"/>
    <cellStyle name="Normal 9 6 4 6 5" xfId="11780"/>
    <cellStyle name="Normal 9 6 4 7" xfId="2495"/>
    <cellStyle name="Normal 9 6 4 7 2" xfId="6704"/>
    <cellStyle name="Normal 9 6 4 7 2 2" xfId="17158"/>
    <cellStyle name="Normal 9 6 4 7 3" xfId="12950"/>
    <cellStyle name="Normal 9 6 4 8" xfId="4509"/>
    <cellStyle name="Normal 9 6 4 8 2" xfId="8718"/>
    <cellStyle name="Normal 9 6 4 8 2 2" xfId="19172"/>
    <cellStyle name="Normal 9 6 4 8 3" xfId="14964"/>
    <cellStyle name="Normal 9 6 4 9" xfId="2326"/>
    <cellStyle name="Normal 9 6 4 9 2" xfId="12781"/>
    <cellStyle name="Normal 9 6 5" xfId="234"/>
    <cellStyle name="Normal 9 6 5 10" xfId="6544"/>
    <cellStyle name="Normal 9 6 5 10 2" xfId="16998"/>
    <cellStyle name="Normal 9 6 5 11" xfId="273"/>
    <cellStyle name="Normal 9 6 5 12" xfId="10731"/>
    <cellStyle name="Normal 9 6 5 2" xfId="235"/>
    <cellStyle name="Normal 9 6 5 2 10" xfId="353"/>
    <cellStyle name="Normal 9 6 5 2 11" xfId="10811"/>
    <cellStyle name="Normal 9 6 5 2 2" xfId="527"/>
    <cellStyle name="Normal 9 6 5 2 2 2" xfId="874"/>
    <cellStyle name="Normal 9 6 5 2 2 2 2" xfId="1888"/>
    <cellStyle name="Normal 9 6 5 2 2 2 2 2" xfId="6097"/>
    <cellStyle name="Normal 9 6 5 2 2 2 2 2 2" xfId="10306"/>
    <cellStyle name="Normal 9 6 5 2 2 2 2 2 2 2" xfId="20760"/>
    <cellStyle name="Normal 9 6 5 2 2 2 2 2 3" xfId="16552"/>
    <cellStyle name="Normal 9 6 5 2 2 2 2 3" xfId="4072"/>
    <cellStyle name="Normal 9 6 5 2 2 2 2 3 2" xfId="14527"/>
    <cellStyle name="Normal 9 6 5 2 2 2 2 4" xfId="8281"/>
    <cellStyle name="Normal 9 6 5 2 2 2 2 4 2" xfId="18735"/>
    <cellStyle name="Normal 9 6 5 2 2 2 2 5" xfId="12344"/>
    <cellStyle name="Normal 9 6 5 2 2 2 3" xfId="5084"/>
    <cellStyle name="Normal 9 6 5 2 2 2 3 2" xfId="9293"/>
    <cellStyle name="Normal 9 6 5 2 2 2 3 2 2" xfId="19747"/>
    <cellStyle name="Normal 9 6 5 2 2 2 3 3" xfId="15539"/>
    <cellStyle name="Normal 9 6 5 2 2 2 4" xfId="3059"/>
    <cellStyle name="Normal 9 6 5 2 2 2 4 2" xfId="13514"/>
    <cellStyle name="Normal 9 6 5 2 2 2 5" xfId="7268"/>
    <cellStyle name="Normal 9 6 5 2 2 2 5 2" xfId="17722"/>
    <cellStyle name="Normal 9 6 5 2 2 2 6" xfId="11331"/>
    <cellStyle name="Normal 9 6 5 2 2 3" xfId="1207"/>
    <cellStyle name="Normal 9 6 5 2 2 3 2" xfId="2221"/>
    <cellStyle name="Normal 9 6 5 2 2 3 2 2" xfId="6430"/>
    <cellStyle name="Normal 9 6 5 2 2 3 2 2 2" xfId="10639"/>
    <cellStyle name="Normal 9 6 5 2 2 3 2 2 2 2" xfId="21093"/>
    <cellStyle name="Normal 9 6 5 2 2 3 2 2 3" xfId="16885"/>
    <cellStyle name="Normal 9 6 5 2 2 3 2 3" xfId="4405"/>
    <cellStyle name="Normal 9 6 5 2 2 3 2 3 2" xfId="14860"/>
    <cellStyle name="Normal 9 6 5 2 2 3 2 4" xfId="8614"/>
    <cellStyle name="Normal 9 6 5 2 2 3 2 4 2" xfId="19068"/>
    <cellStyle name="Normal 9 6 5 2 2 3 2 5" xfId="12677"/>
    <cellStyle name="Normal 9 6 5 2 2 3 3" xfId="5417"/>
    <cellStyle name="Normal 9 6 5 2 2 3 3 2" xfId="9626"/>
    <cellStyle name="Normal 9 6 5 2 2 3 3 2 2" xfId="20080"/>
    <cellStyle name="Normal 9 6 5 2 2 3 3 3" xfId="15872"/>
    <cellStyle name="Normal 9 6 5 2 2 3 4" xfId="3392"/>
    <cellStyle name="Normal 9 6 5 2 2 3 4 2" xfId="13847"/>
    <cellStyle name="Normal 9 6 5 2 2 3 5" xfId="7601"/>
    <cellStyle name="Normal 9 6 5 2 2 3 5 2" xfId="18055"/>
    <cellStyle name="Normal 9 6 5 2 2 3 6" xfId="11664"/>
    <cellStyle name="Normal 9 6 5 2 2 4" xfId="1542"/>
    <cellStyle name="Normal 9 6 5 2 2 4 2" xfId="5751"/>
    <cellStyle name="Normal 9 6 5 2 2 4 2 2" xfId="9960"/>
    <cellStyle name="Normal 9 6 5 2 2 4 2 2 2" xfId="20414"/>
    <cellStyle name="Normal 9 6 5 2 2 4 2 3" xfId="16206"/>
    <cellStyle name="Normal 9 6 5 2 2 4 3" xfId="3726"/>
    <cellStyle name="Normal 9 6 5 2 2 4 3 2" xfId="14181"/>
    <cellStyle name="Normal 9 6 5 2 2 4 4" xfId="7935"/>
    <cellStyle name="Normal 9 6 5 2 2 4 4 2" xfId="18389"/>
    <cellStyle name="Normal 9 6 5 2 2 4 5" xfId="11998"/>
    <cellStyle name="Normal 9 6 5 2 2 5" xfId="4738"/>
    <cellStyle name="Normal 9 6 5 2 2 5 2" xfId="8947"/>
    <cellStyle name="Normal 9 6 5 2 2 5 2 2" xfId="19401"/>
    <cellStyle name="Normal 9 6 5 2 2 5 3" xfId="15193"/>
    <cellStyle name="Normal 9 6 5 2 2 6" xfId="2713"/>
    <cellStyle name="Normal 9 6 5 2 2 6 2" xfId="13168"/>
    <cellStyle name="Normal 9 6 5 2 2 7" xfId="6922"/>
    <cellStyle name="Normal 9 6 5 2 2 7 2" xfId="17376"/>
    <cellStyle name="Normal 9 6 5 2 2 8" xfId="10985"/>
    <cellStyle name="Normal 9 6 5 2 3" xfId="700"/>
    <cellStyle name="Normal 9 6 5 2 3 2" xfId="1714"/>
    <cellStyle name="Normal 9 6 5 2 3 2 2" xfId="5923"/>
    <cellStyle name="Normal 9 6 5 2 3 2 2 2" xfId="10132"/>
    <cellStyle name="Normal 9 6 5 2 3 2 2 2 2" xfId="20586"/>
    <cellStyle name="Normal 9 6 5 2 3 2 2 3" xfId="16378"/>
    <cellStyle name="Normal 9 6 5 2 3 2 3" xfId="3898"/>
    <cellStyle name="Normal 9 6 5 2 3 2 3 2" xfId="14353"/>
    <cellStyle name="Normal 9 6 5 2 3 2 4" xfId="8107"/>
    <cellStyle name="Normal 9 6 5 2 3 2 4 2" xfId="18561"/>
    <cellStyle name="Normal 9 6 5 2 3 2 5" xfId="12170"/>
    <cellStyle name="Normal 9 6 5 2 3 3" xfId="4910"/>
    <cellStyle name="Normal 9 6 5 2 3 3 2" xfId="9119"/>
    <cellStyle name="Normal 9 6 5 2 3 3 2 2" xfId="19573"/>
    <cellStyle name="Normal 9 6 5 2 3 3 3" xfId="15365"/>
    <cellStyle name="Normal 9 6 5 2 3 4" xfId="2885"/>
    <cellStyle name="Normal 9 6 5 2 3 4 2" xfId="13340"/>
    <cellStyle name="Normal 9 6 5 2 3 5" xfId="7094"/>
    <cellStyle name="Normal 9 6 5 2 3 5 2" xfId="17548"/>
    <cellStyle name="Normal 9 6 5 2 3 6" xfId="11157"/>
    <cellStyle name="Normal 9 6 5 2 4" xfId="1033"/>
    <cellStyle name="Normal 9 6 5 2 4 2" xfId="2047"/>
    <cellStyle name="Normal 9 6 5 2 4 2 2" xfId="6256"/>
    <cellStyle name="Normal 9 6 5 2 4 2 2 2" xfId="10465"/>
    <cellStyle name="Normal 9 6 5 2 4 2 2 2 2" xfId="20919"/>
    <cellStyle name="Normal 9 6 5 2 4 2 2 3" xfId="16711"/>
    <cellStyle name="Normal 9 6 5 2 4 2 3" xfId="4231"/>
    <cellStyle name="Normal 9 6 5 2 4 2 3 2" xfId="14686"/>
    <cellStyle name="Normal 9 6 5 2 4 2 4" xfId="8440"/>
    <cellStyle name="Normal 9 6 5 2 4 2 4 2" xfId="18894"/>
    <cellStyle name="Normal 9 6 5 2 4 2 5" xfId="12503"/>
    <cellStyle name="Normal 9 6 5 2 4 3" xfId="5243"/>
    <cellStyle name="Normal 9 6 5 2 4 3 2" xfId="9452"/>
    <cellStyle name="Normal 9 6 5 2 4 3 2 2" xfId="19906"/>
    <cellStyle name="Normal 9 6 5 2 4 3 3" xfId="15698"/>
    <cellStyle name="Normal 9 6 5 2 4 4" xfId="3218"/>
    <cellStyle name="Normal 9 6 5 2 4 4 2" xfId="13673"/>
    <cellStyle name="Normal 9 6 5 2 4 5" xfId="7427"/>
    <cellStyle name="Normal 9 6 5 2 4 5 2" xfId="17881"/>
    <cellStyle name="Normal 9 6 5 2 4 6" xfId="11490"/>
    <cellStyle name="Normal 9 6 5 2 5" xfId="1368"/>
    <cellStyle name="Normal 9 6 5 2 5 2" xfId="5577"/>
    <cellStyle name="Normal 9 6 5 2 5 2 2" xfId="9786"/>
    <cellStyle name="Normal 9 6 5 2 5 2 2 2" xfId="20240"/>
    <cellStyle name="Normal 9 6 5 2 5 2 3" xfId="16032"/>
    <cellStyle name="Normal 9 6 5 2 5 3" xfId="3552"/>
    <cellStyle name="Normal 9 6 5 2 5 3 2" xfId="14007"/>
    <cellStyle name="Normal 9 6 5 2 5 4" xfId="7761"/>
    <cellStyle name="Normal 9 6 5 2 5 4 2" xfId="18215"/>
    <cellStyle name="Normal 9 6 5 2 5 5" xfId="11824"/>
    <cellStyle name="Normal 9 6 5 2 6" xfId="2539"/>
    <cellStyle name="Normal 9 6 5 2 6 2" xfId="6748"/>
    <cellStyle name="Normal 9 6 5 2 6 2 2" xfId="17202"/>
    <cellStyle name="Normal 9 6 5 2 6 3" xfId="12994"/>
    <cellStyle name="Normal 9 6 5 2 7" xfId="4563"/>
    <cellStyle name="Normal 9 6 5 2 7 2" xfId="8772"/>
    <cellStyle name="Normal 9 6 5 2 7 2 2" xfId="19226"/>
    <cellStyle name="Normal 9 6 5 2 7 3" xfId="15018"/>
    <cellStyle name="Normal 9 6 5 2 8" xfId="2380"/>
    <cellStyle name="Normal 9 6 5 2 8 2" xfId="12835"/>
    <cellStyle name="Normal 9 6 5 2 9" xfId="6589"/>
    <cellStyle name="Normal 9 6 5 2 9 2" xfId="17043"/>
    <cellStyle name="Normal 9 6 5 3" xfId="447"/>
    <cellStyle name="Normal 9 6 5 3 2" xfId="794"/>
    <cellStyle name="Normal 9 6 5 3 2 2" xfId="1808"/>
    <cellStyle name="Normal 9 6 5 3 2 2 2" xfId="6017"/>
    <cellStyle name="Normal 9 6 5 3 2 2 2 2" xfId="10226"/>
    <cellStyle name="Normal 9 6 5 3 2 2 2 2 2" xfId="20680"/>
    <cellStyle name="Normal 9 6 5 3 2 2 2 3" xfId="16472"/>
    <cellStyle name="Normal 9 6 5 3 2 2 3" xfId="3992"/>
    <cellStyle name="Normal 9 6 5 3 2 2 3 2" xfId="14447"/>
    <cellStyle name="Normal 9 6 5 3 2 2 4" xfId="8201"/>
    <cellStyle name="Normal 9 6 5 3 2 2 4 2" xfId="18655"/>
    <cellStyle name="Normal 9 6 5 3 2 2 5" xfId="12264"/>
    <cellStyle name="Normal 9 6 5 3 2 3" xfId="5004"/>
    <cellStyle name="Normal 9 6 5 3 2 3 2" xfId="9213"/>
    <cellStyle name="Normal 9 6 5 3 2 3 2 2" xfId="19667"/>
    <cellStyle name="Normal 9 6 5 3 2 3 3" xfId="15459"/>
    <cellStyle name="Normal 9 6 5 3 2 4" xfId="2979"/>
    <cellStyle name="Normal 9 6 5 3 2 4 2" xfId="13434"/>
    <cellStyle name="Normal 9 6 5 3 2 5" xfId="7188"/>
    <cellStyle name="Normal 9 6 5 3 2 5 2" xfId="17642"/>
    <cellStyle name="Normal 9 6 5 3 2 6" xfId="11251"/>
    <cellStyle name="Normal 9 6 5 3 3" xfId="1127"/>
    <cellStyle name="Normal 9 6 5 3 3 2" xfId="2141"/>
    <cellStyle name="Normal 9 6 5 3 3 2 2" xfId="6350"/>
    <cellStyle name="Normal 9 6 5 3 3 2 2 2" xfId="10559"/>
    <cellStyle name="Normal 9 6 5 3 3 2 2 2 2" xfId="21013"/>
    <cellStyle name="Normal 9 6 5 3 3 2 2 3" xfId="16805"/>
    <cellStyle name="Normal 9 6 5 3 3 2 3" xfId="4325"/>
    <cellStyle name="Normal 9 6 5 3 3 2 3 2" xfId="14780"/>
    <cellStyle name="Normal 9 6 5 3 3 2 4" xfId="8534"/>
    <cellStyle name="Normal 9 6 5 3 3 2 4 2" xfId="18988"/>
    <cellStyle name="Normal 9 6 5 3 3 2 5" xfId="12597"/>
    <cellStyle name="Normal 9 6 5 3 3 3" xfId="5337"/>
    <cellStyle name="Normal 9 6 5 3 3 3 2" xfId="9546"/>
    <cellStyle name="Normal 9 6 5 3 3 3 2 2" xfId="20000"/>
    <cellStyle name="Normal 9 6 5 3 3 3 3" xfId="15792"/>
    <cellStyle name="Normal 9 6 5 3 3 4" xfId="3312"/>
    <cellStyle name="Normal 9 6 5 3 3 4 2" xfId="13767"/>
    <cellStyle name="Normal 9 6 5 3 3 5" xfId="7521"/>
    <cellStyle name="Normal 9 6 5 3 3 5 2" xfId="17975"/>
    <cellStyle name="Normal 9 6 5 3 3 6" xfId="11584"/>
    <cellStyle name="Normal 9 6 5 3 4" xfId="1462"/>
    <cellStyle name="Normal 9 6 5 3 4 2" xfId="5671"/>
    <cellStyle name="Normal 9 6 5 3 4 2 2" xfId="9880"/>
    <cellStyle name="Normal 9 6 5 3 4 2 2 2" xfId="20334"/>
    <cellStyle name="Normal 9 6 5 3 4 2 3" xfId="16126"/>
    <cellStyle name="Normal 9 6 5 3 4 3" xfId="3646"/>
    <cellStyle name="Normal 9 6 5 3 4 3 2" xfId="14101"/>
    <cellStyle name="Normal 9 6 5 3 4 4" xfId="7855"/>
    <cellStyle name="Normal 9 6 5 3 4 4 2" xfId="18309"/>
    <cellStyle name="Normal 9 6 5 3 4 5" xfId="11918"/>
    <cellStyle name="Normal 9 6 5 3 5" xfId="4658"/>
    <cellStyle name="Normal 9 6 5 3 5 2" xfId="8867"/>
    <cellStyle name="Normal 9 6 5 3 5 2 2" xfId="19321"/>
    <cellStyle name="Normal 9 6 5 3 5 3" xfId="15113"/>
    <cellStyle name="Normal 9 6 5 3 6" xfId="2633"/>
    <cellStyle name="Normal 9 6 5 3 6 2" xfId="13088"/>
    <cellStyle name="Normal 9 6 5 3 7" xfId="6842"/>
    <cellStyle name="Normal 9 6 5 3 7 2" xfId="17296"/>
    <cellStyle name="Normal 9 6 5 3 8" xfId="10905"/>
    <cellStyle name="Normal 9 6 5 4" xfId="620"/>
    <cellStyle name="Normal 9 6 5 4 2" xfId="1634"/>
    <cellStyle name="Normal 9 6 5 4 2 2" xfId="5843"/>
    <cellStyle name="Normal 9 6 5 4 2 2 2" xfId="10052"/>
    <cellStyle name="Normal 9 6 5 4 2 2 2 2" xfId="20506"/>
    <cellStyle name="Normal 9 6 5 4 2 2 3" xfId="16298"/>
    <cellStyle name="Normal 9 6 5 4 2 3" xfId="3818"/>
    <cellStyle name="Normal 9 6 5 4 2 3 2" xfId="14273"/>
    <cellStyle name="Normal 9 6 5 4 2 4" xfId="8027"/>
    <cellStyle name="Normal 9 6 5 4 2 4 2" xfId="18481"/>
    <cellStyle name="Normal 9 6 5 4 2 5" xfId="12090"/>
    <cellStyle name="Normal 9 6 5 4 3" xfId="4830"/>
    <cellStyle name="Normal 9 6 5 4 3 2" xfId="9039"/>
    <cellStyle name="Normal 9 6 5 4 3 2 2" xfId="19493"/>
    <cellStyle name="Normal 9 6 5 4 3 3" xfId="15285"/>
    <cellStyle name="Normal 9 6 5 4 4" xfId="2805"/>
    <cellStyle name="Normal 9 6 5 4 4 2" xfId="13260"/>
    <cellStyle name="Normal 9 6 5 4 5" xfId="7014"/>
    <cellStyle name="Normal 9 6 5 4 5 2" xfId="17468"/>
    <cellStyle name="Normal 9 6 5 4 6" xfId="11077"/>
    <cellStyle name="Normal 9 6 5 5" xfId="953"/>
    <cellStyle name="Normal 9 6 5 5 2" xfId="1967"/>
    <cellStyle name="Normal 9 6 5 5 2 2" xfId="6176"/>
    <cellStyle name="Normal 9 6 5 5 2 2 2" xfId="10385"/>
    <cellStyle name="Normal 9 6 5 5 2 2 2 2" xfId="20839"/>
    <cellStyle name="Normal 9 6 5 5 2 2 3" xfId="16631"/>
    <cellStyle name="Normal 9 6 5 5 2 3" xfId="4151"/>
    <cellStyle name="Normal 9 6 5 5 2 3 2" xfId="14606"/>
    <cellStyle name="Normal 9 6 5 5 2 4" xfId="8360"/>
    <cellStyle name="Normal 9 6 5 5 2 4 2" xfId="18814"/>
    <cellStyle name="Normal 9 6 5 5 2 5" xfId="12423"/>
    <cellStyle name="Normal 9 6 5 5 3" xfId="5163"/>
    <cellStyle name="Normal 9 6 5 5 3 2" xfId="9372"/>
    <cellStyle name="Normal 9 6 5 5 3 2 2" xfId="19826"/>
    <cellStyle name="Normal 9 6 5 5 3 3" xfId="15618"/>
    <cellStyle name="Normal 9 6 5 5 4" xfId="3138"/>
    <cellStyle name="Normal 9 6 5 5 4 2" xfId="13593"/>
    <cellStyle name="Normal 9 6 5 5 5" xfId="7347"/>
    <cellStyle name="Normal 9 6 5 5 5 2" xfId="17801"/>
    <cellStyle name="Normal 9 6 5 5 6" xfId="11410"/>
    <cellStyle name="Normal 9 6 5 6" xfId="1288"/>
    <cellStyle name="Normal 9 6 5 6 2" xfId="5497"/>
    <cellStyle name="Normal 9 6 5 6 2 2" xfId="9706"/>
    <cellStyle name="Normal 9 6 5 6 2 2 2" xfId="20160"/>
    <cellStyle name="Normal 9 6 5 6 2 3" xfId="15952"/>
    <cellStyle name="Normal 9 6 5 6 3" xfId="3472"/>
    <cellStyle name="Normal 9 6 5 6 3 2" xfId="13927"/>
    <cellStyle name="Normal 9 6 5 6 4" xfId="7681"/>
    <cellStyle name="Normal 9 6 5 6 4 2" xfId="18135"/>
    <cellStyle name="Normal 9 6 5 6 5" xfId="11744"/>
    <cellStyle name="Normal 9 6 5 7" xfId="2459"/>
    <cellStyle name="Normal 9 6 5 7 2" xfId="6668"/>
    <cellStyle name="Normal 9 6 5 7 2 2" xfId="17122"/>
    <cellStyle name="Normal 9 6 5 7 3" xfId="12914"/>
    <cellStyle name="Normal 9 6 5 8" xfId="4518"/>
    <cellStyle name="Normal 9 6 5 8 2" xfId="8727"/>
    <cellStyle name="Normal 9 6 5 8 2 2" xfId="19181"/>
    <cellStyle name="Normal 9 6 5 8 3" xfId="14973"/>
    <cellStyle name="Normal 9 6 5 9" xfId="2335"/>
    <cellStyle name="Normal 9 6 5 9 2" xfId="12790"/>
    <cellStyle name="Normal 9 6 6" xfId="236"/>
    <cellStyle name="Normal 9 6 6 10" xfId="347"/>
    <cellStyle name="Normal 9 6 6 11" xfId="10805"/>
    <cellStyle name="Normal 9 6 6 2" xfId="521"/>
    <cellStyle name="Normal 9 6 6 2 2" xfId="868"/>
    <cellStyle name="Normal 9 6 6 2 2 2" xfId="1882"/>
    <cellStyle name="Normal 9 6 6 2 2 2 2" xfId="6091"/>
    <cellStyle name="Normal 9 6 6 2 2 2 2 2" xfId="10300"/>
    <cellStyle name="Normal 9 6 6 2 2 2 2 2 2" xfId="20754"/>
    <cellStyle name="Normal 9 6 6 2 2 2 2 3" xfId="16546"/>
    <cellStyle name="Normal 9 6 6 2 2 2 3" xfId="4066"/>
    <cellStyle name="Normal 9 6 6 2 2 2 3 2" xfId="14521"/>
    <cellStyle name="Normal 9 6 6 2 2 2 4" xfId="8275"/>
    <cellStyle name="Normal 9 6 6 2 2 2 4 2" xfId="18729"/>
    <cellStyle name="Normal 9 6 6 2 2 2 5" xfId="12338"/>
    <cellStyle name="Normal 9 6 6 2 2 3" xfId="5078"/>
    <cellStyle name="Normal 9 6 6 2 2 3 2" xfId="9287"/>
    <cellStyle name="Normal 9 6 6 2 2 3 2 2" xfId="19741"/>
    <cellStyle name="Normal 9 6 6 2 2 3 3" xfId="15533"/>
    <cellStyle name="Normal 9 6 6 2 2 4" xfId="3053"/>
    <cellStyle name="Normal 9 6 6 2 2 4 2" xfId="13508"/>
    <cellStyle name="Normal 9 6 6 2 2 5" xfId="7262"/>
    <cellStyle name="Normal 9 6 6 2 2 5 2" xfId="17716"/>
    <cellStyle name="Normal 9 6 6 2 2 6" xfId="11325"/>
    <cellStyle name="Normal 9 6 6 2 3" xfId="1201"/>
    <cellStyle name="Normal 9 6 6 2 3 2" xfId="2215"/>
    <cellStyle name="Normal 9 6 6 2 3 2 2" xfId="6424"/>
    <cellStyle name="Normal 9 6 6 2 3 2 2 2" xfId="10633"/>
    <cellStyle name="Normal 9 6 6 2 3 2 2 2 2" xfId="21087"/>
    <cellStyle name="Normal 9 6 6 2 3 2 2 3" xfId="16879"/>
    <cellStyle name="Normal 9 6 6 2 3 2 3" xfId="4399"/>
    <cellStyle name="Normal 9 6 6 2 3 2 3 2" xfId="14854"/>
    <cellStyle name="Normal 9 6 6 2 3 2 4" xfId="8608"/>
    <cellStyle name="Normal 9 6 6 2 3 2 4 2" xfId="19062"/>
    <cellStyle name="Normal 9 6 6 2 3 2 5" xfId="12671"/>
    <cellStyle name="Normal 9 6 6 2 3 3" xfId="5411"/>
    <cellStyle name="Normal 9 6 6 2 3 3 2" xfId="9620"/>
    <cellStyle name="Normal 9 6 6 2 3 3 2 2" xfId="20074"/>
    <cellStyle name="Normal 9 6 6 2 3 3 3" xfId="15866"/>
    <cellStyle name="Normal 9 6 6 2 3 4" xfId="3386"/>
    <cellStyle name="Normal 9 6 6 2 3 4 2" xfId="13841"/>
    <cellStyle name="Normal 9 6 6 2 3 5" xfId="7595"/>
    <cellStyle name="Normal 9 6 6 2 3 5 2" xfId="18049"/>
    <cellStyle name="Normal 9 6 6 2 3 6" xfId="11658"/>
    <cellStyle name="Normal 9 6 6 2 4" xfId="1536"/>
    <cellStyle name="Normal 9 6 6 2 4 2" xfId="5745"/>
    <cellStyle name="Normal 9 6 6 2 4 2 2" xfId="9954"/>
    <cellStyle name="Normal 9 6 6 2 4 2 2 2" xfId="20408"/>
    <cellStyle name="Normal 9 6 6 2 4 2 3" xfId="16200"/>
    <cellStyle name="Normal 9 6 6 2 4 3" xfId="3720"/>
    <cellStyle name="Normal 9 6 6 2 4 3 2" xfId="14175"/>
    <cellStyle name="Normal 9 6 6 2 4 4" xfId="7929"/>
    <cellStyle name="Normal 9 6 6 2 4 4 2" xfId="18383"/>
    <cellStyle name="Normal 9 6 6 2 4 5" xfId="11992"/>
    <cellStyle name="Normal 9 6 6 2 5" xfId="4732"/>
    <cellStyle name="Normal 9 6 6 2 5 2" xfId="8941"/>
    <cellStyle name="Normal 9 6 6 2 5 2 2" xfId="19395"/>
    <cellStyle name="Normal 9 6 6 2 5 3" xfId="15187"/>
    <cellStyle name="Normal 9 6 6 2 6" xfId="2707"/>
    <cellStyle name="Normal 9 6 6 2 6 2" xfId="13162"/>
    <cellStyle name="Normal 9 6 6 2 7" xfId="6916"/>
    <cellStyle name="Normal 9 6 6 2 7 2" xfId="17370"/>
    <cellStyle name="Normal 9 6 6 2 8" xfId="10979"/>
    <cellStyle name="Normal 9 6 6 3" xfId="694"/>
    <cellStyle name="Normal 9 6 6 3 2" xfId="1708"/>
    <cellStyle name="Normal 9 6 6 3 2 2" xfId="5917"/>
    <cellStyle name="Normal 9 6 6 3 2 2 2" xfId="10126"/>
    <cellStyle name="Normal 9 6 6 3 2 2 2 2" xfId="20580"/>
    <cellStyle name="Normal 9 6 6 3 2 2 3" xfId="16372"/>
    <cellStyle name="Normal 9 6 6 3 2 3" xfId="3892"/>
    <cellStyle name="Normal 9 6 6 3 2 3 2" xfId="14347"/>
    <cellStyle name="Normal 9 6 6 3 2 4" xfId="8101"/>
    <cellStyle name="Normal 9 6 6 3 2 4 2" xfId="18555"/>
    <cellStyle name="Normal 9 6 6 3 2 5" xfId="12164"/>
    <cellStyle name="Normal 9 6 6 3 3" xfId="4904"/>
    <cellStyle name="Normal 9 6 6 3 3 2" xfId="9113"/>
    <cellStyle name="Normal 9 6 6 3 3 2 2" xfId="19567"/>
    <cellStyle name="Normal 9 6 6 3 3 3" xfId="15359"/>
    <cellStyle name="Normal 9 6 6 3 4" xfId="2879"/>
    <cellStyle name="Normal 9 6 6 3 4 2" xfId="13334"/>
    <cellStyle name="Normal 9 6 6 3 5" xfId="7088"/>
    <cellStyle name="Normal 9 6 6 3 5 2" xfId="17542"/>
    <cellStyle name="Normal 9 6 6 3 6" xfId="11151"/>
    <cellStyle name="Normal 9 6 6 4" xfId="1027"/>
    <cellStyle name="Normal 9 6 6 4 2" xfId="2041"/>
    <cellStyle name="Normal 9 6 6 4 2 2" xfId="6250"/>
    <cellStyle name="Normal 9 6 6 4 2 2 2" xfId="10459"/>
    <cellStyle name="Normal 9 6 6 4 2 2 2 2" xfId="20913"/>
    <cellStyle name="Normal 9 6 6 4 2 2 3" xfId="16705"/>
    <cellStyle name="Normal 9 6 6 4 2 3" xfId="4225"/>
    <cellStyle name="Normal 9 6 6 4 2 3 2" xfId="14680"/>
    <cellStyle name="Normal 9 6 6 4 2 4" xfId="8434"/>
    <cellStyle name="Normal 9 6 6 4 2 4 2" xfId="18888"/>
    <cellStyle name="Normal 9 6 6 4 2 5" xfId="12497"/>
    <cellStyle name="Normal 9 6 6 4 3" xfId="5237"/>
    <cellStyle name="Normal 9 6 6 4 3 2" xfId="9446"/>
    <cellStyle name="Normal 9 6 6 4 3 2 2" xfId="19900"/>
    <cellStyle name="Normal 9 6 6 4 3 3" xfId="15692"/>
    <cellStyle name="Normal 9 6 6 4 4" xfId="3212"/>
    <cellStyle name="Normal 9 6 6 4 4 2" xfId="13667"/>
    <cellStyle name="Normal 9 6 6 4 5" xfId="7421"/>
    <cellStyle name="Normal 9 6 6 4 5 2" xfId="17875"/>
    <cellStyle name="Normal 9 6 6 4 6" xfId="11484"/>
    <cellStyle name="Normal 9 6 6 5" xfId="1362"/>
    <cellStyle name="Normal 9 6 6 5 2" xfId="5571"/>
    <cellStyle name="Normal 9 6 6 5 2 2" xfId="9780"/>
    <cellStyle name="Normal 9 6 6 5 2 2 2" xfId="20234"/>
    <cellStyle name="Normal 9 6 6 5 2 3" xfId="16026"/>
    <cellStyle name="Normal 9 6 6 5 3" xfId="3546"/>
    <cellStyle name="Normal 9 6 6 5 3 2" xfId="14001"/>
    <cellStyle name="Normal 9 6 6 5 4" xfId="7755"/>
    <cellStyle name="Normal 9 6 6 5 4 2" xfId="18209"/>
    <cellStyle name="Normal 9 6 6 5 5" xfId="11818"/>
    <cellStyle name="Normal 9 6 6 6" xfId="2533"/>
    <cellStyle name="Normal 9 6 6 6 2" xfId="6742"/>
    <cellStyle name="Normal 9 6 6 6 2 2" xfId="17196"/>
    <cellStyle name="Normal 9 6 6 6 3" xfId="12988"/>
    <cellStyle name="Normal 9 6 6 7" xfId="4554"/>
    <cellStyle name="Normal 9 6 6 7 2" xfId="8763"/>
    <cellStyle name="Normal 9 6 6 7 2 2" xfId="19217"/>
    <cellStyle name="Normal 9 6 6 7 3" xfId="15009"/>
    <cellStyle name="Normal 9 6 6 8" xfId="2371"/>
    <cellStyle name="Normal 9 6 6 8 2" xfId="12826"/>
    <cellStyle name="Normal 9 6 6 9" xfId="6580"/>
    <cellStyle name="Normal 9 6 6 9 2" xfId="17034"/>
    <cellStyle name="Normal 9 6 7" xfId="438"/>
    <cellStyle name="Normal 9 6 7 2" xfId="785"/>
    <cellStyle name="Normal 9 6 7 2 2" xfId="1799"/>
    <cellStyle name="Normal 9 6 7 2 2 2" xfId="6008"/>
    <cellStyle name="Normal 9 6 7 2 2 2 2" xfId="10217"/>
    <cellStyle name="Normal 9 6 7 2 2 2 2 2" xfId="20671"/>
    <cellStyle name="Normal 9 6 7 2 2 2 3" xfId="16463"/>
    <cellStyle name="Normal 9 6 7 2 2 3" xfId="3983"/>
    <cellStyle name="Normal 9 6 7 2 2 3 2" xfId="14438"/>
    <cellStyle name="Normal 9 6 7 2 2 4" xfId="8192"/>
    <cellStyle name="Normal 9 6 7 2 2 4 2" xfId="18646"/>
    <cellStyle name="Normal 9 6 7 2 2 5" xfId="12255"/>
    <cellStyle name="Normal 9 6 7 2 3" xfId="4995"/>
    <cellStyle name="Normal 9 6 7 2 3 2" xfId="9204"/>
    <cellStyle name="Normal 9 6 7 2 3 2 2" xfId="19658"/>
    <cellStyle name="Normal 9 6 7 2 3 3" xfId="15450"/>
    <cellStyle name="Normal 9 6 7 2 4" xfId="2970"/>
    <cellStyle name="Normal 9 6 7 2 4 2" xfId="13425"/>
    <cellStyle name="Normal 9 6 7 2 5" xfId="7179"/>
    <cellStyle name="Normal 9 6 7 2 5 2" xfId="17633"/>
    <cellStyle name="Normal 9 6 7 2 6" xfId="11242"/>
    <cellStyle name="Normal 9 6 7 3" xfId="1118"/>
    <cellStyle name="Normal 9 6 7 3 2" xfId="2132"/>
    <cellStyle name="Normal 9 6 7 3 2 2" xfId="6341"/>
    <cellStyle name="Normal 9 6 7 3 2 2 2" xfId="10550"/>
    <cellStyle name="Normal 9 6 7 3 2 2 2 2" xfId="21004"/>
    <cellStyle name="Normal 9 6 7 3 2 2 3" xfId="16796"/>
    <cellStyle name="Normal 9 6 7 3 2 3" xfId="4316"/>
    <cellStyle name="Normal 9 6 7 3 2 3 2" xfId="14771"/>
    <cellStyle name="Normal 9 6 7 3 2 4" xfId="8525"/>
    <cellStyle name="Normal 9 6 7 3 2 4 2" xfId="18979"/>
    <cellStyle name="Normal 9 6 7 3 2 5" xfId="12588"/>
    <cellStyle name="Normal 9 6 7 3 3" xfId="5328"/>
    <cellStyle name="Normal 9 6 7 3 3 2" xfId="9537"/>
    <cellStyle name="Normal 9 6 7 3 3 2 2" xfId="19991"/>
    <cellStyle name="Normal 9 6 7 3 3 3" xfId="15783"/>
    <cellStyle name="Normal 9 6 7 3 4" xfId="3303"/>
    <cellStyle name="Normal 9 6 7 3 4 2" xfId="13758"/>
    <cellStyle name="Normal 9 6 7 3 5" xfId="7512"/>
    <cellStyle name="Normal 9 6 7 3 5 2" xfId="17966"/>
    <cellStyle name="Normal 9 6 7 3 6" xfId="11575"/>
    <cellStyle name="Normal 9 6 7 4" xfId="1453"/>
    <cellStyle name="Normal 9 6 7 4 2" xfId="5662"/>
    <cellStyle name="Normal 9 6 7 4 2 2" xfId="9871"/>
    <cellStyle name="Normal 9 6 7 4 2 2 2" xfId="20325"/>
    <cellStyle name="Normal 9 6 7 4 2 3" xfId="16117"/>
    <cellStyle name="Normal 9 6 7 4 3" xfId="3637"/>
    <cellStyle name="Normal 9 6 7 4 3 2" xfId="14092"/>
    <cellStyle name="Normal 9 6 7 4 4" xfId="7846"/>
    <cellStyle name="Normal 9 6 7 4 4 2" xfId="18300"/>
    <cellStyle name="Normal 9 6 7 4 5" xfId="11909"/>
    <cellStyle name="Normal 9 6 7 5" xfId="4649"/>
    <cellStyle name="Normal 9 6 7 5 2" xfId="8858"/>
    <cellStyle name="Normal 9 6 7 5 2 2" xfId="19312"/>
    <cellStyle name="Normal 9 6 7 5 3" xfId="15104"/>
    <cellStyle name="Normal 9 6 7 6" xfId="2624"/>
    <cellStyle name="Normal 9 6 7 6 2" xfId="13079"/>
    <cellStyle name="Normal 9 6 7 7" xfId="6833"/>
    <cellStyle name="Normal 9 6 7 7 2" xfId="17287"/>
    <cellStyle name="Normal 9 6 7 8" xfId="10896"/>
    <cellStyle name="Normal 9 6 8" xfId="419"/>
    <cellStyle name="Normal 9 6 8 2" xfId="766"/>
    <cellStyle name="Normal 9 6 8 2 2" xfId="1780"/>
    <cellStyle name="Normal 9 6 8 2 2 2" xfId="5989"/>
    <cellStyle name="Normal 9 6 8 2 2 2 2" xfId="10198"/>
    <cellStyle name="Normal 9 6 8 2 2 2 2 2" xfId="20652"/>
    <cellStyle name="Normal 9 6 8 2 2 2 3" xfId="16444"/>
    <cellStyle name="Normal 9 6 8 2 2 3" xfId="3964"/>
    <cellStyle name="Normal 9 6 8 2 2 3 2" xfId="14419"/>
    <cellStyle name="Normal 9 6 8 2 2 4" xfId="8173"/>
    <cellStyle name="Normal 9 6 8 2 2 4 2" xfId="18627"/>
    <cellStyle name="Normal 9 6 8 2 2 5" xfId="12236"/>
    <cellStyle name="Normal 9 6 8 2 3" xfId="4976"/>
    <cellStyle name="Normal 9 6 8 2 3 2" xfId="9185"/>
    <cellStyle name="Normal 9 6 8 2 3 2 2" xfId="19639"/>
    <cellStyle name="Normal 9 6 8 2 3 3" xfId="15431"/>
    <cellStyle name="Normal 9 6 8 2 4" xfId="2951"/>
    <cellStyle name="Normal 9 6 8 2 4 2" xfId="13406"/>
    <cellStyle name="Normal 9 6 8 2 5" xfId="7160"/>
    <cellStyle name="Normal 9 6 8 2 5 2" xfId="17614"/>
    <cellStyle name="Normal 9 6 8 2 6" xfId="11223"/>
    <cellStyle name="Normal 9 6 8 3" xfId="1099"/>
    <cellStyle name="Normal 9 6 8 3 2" xfId="2113"/>
    <cellStyle name="Normal 9 6 8 3 2 2" xfId="6322"/>
    <cellStyle name="Normal 9 6 8 3 2 2 2" xfId="10531"/>
    <cellStyle name="Normal 9 6 8 3 2 2 2 2" xfId="20985"/>
    <cellStyle name="Normal 9 6 8 3 2 2 3" xfId="16777"/>
    <cellStyle name="Normal 9 6 8 3 2 3" xfId="4297"/>
    <cellStyle name="Normal 9 6 8 3 2 3 2" xfId="14752"/>
    <cellStyle name="Normal 9 6 8 3 2 4" xfId="8506"/>
    <cellStyle name="Normal 9 6 8 3 2 4 2" xfId="18960"/>
    <cellStyle name="Normal 9 6 8 3 2 5" xfId="12569"/>
    <cellStyle name="Normal 9 6 8 3 3" xfId="5309"/>
    <cellStyle name="Normal 9 6 8 3 3 2" xfId="9518"/>
    <cellStyle name="Normal 9 6 8 3 3 2 2" xfId="19972"/>
    <cellStyle name="Normal 9 6 8 3 3 3" xfId="15764"/>
    <cellStyle name="Normal 9 6 8 3 4" xfId="3284"/>
    <cellStyle name="Normal 9 6 8 3 4 2" xfId="13739"/>
    <cellStyle name="Normal 9 6 8 3 5" xfId="7493"/>
    <cellStyle name="Normal 9 6 8 3 5 2" xfId="17947"/>
    <cellStyle name="Normal 9 6 8 3 6" xfId="11556"/>
    <cellStyle name="Normal 9 6 8 4" xfId="1434"/>
    <cellStyle name="Normal 9 6 8 4 2" xfId="5643"/>
    <cellStyle name="Normal 9 6 8 4 2 2" xfId="9852"/>
    <cellStyle name="Normal 9 6 8 4 2 2 2" xfId="20306"/>
    <cellStyle name="Normal 9 6 8 4 2 3" xfId="16098"/>
    <cellStyle name="Normal 9 6 8 4 3" xfId="3618"/>
    <cellStyle name="Normal 9 6 8 4 3 2" xfId="14073"/>
    <cellStyle name="Normal 9 6 8 4 4" xfId="7827"/>
    <cellStyle name="Normal 9 6 8 4 4 2" xfId="18281"/>
    <cellStyle name="Normal 9 6 8 4 5" xfId="11890"/>
    <cellStyle name="Normal 9 6 8 5" xfId="4630"/>
    <cellStyle name="Normal 9 6 8 5 2" xfId="8839"/>
    <cellStyle name="Normal 9 6 8 5 2 2" xfId="19293"/>
    <cellStyle name="Normal 9 6 8 5 3" xfId="15085"/>
    <cellStyle name="Normal 9 6 8 6" xfId="2605"/>
    <cellStyle name="Normal 9 6 8 6 2" xfId="13060"/>
    <cellStyle name="Normal 9 6 8 7" xfId="6814"/>
    <cellStyle name="Normal 9 6 8 7 2" xfId="17268"/>
    <cellStyle name="Normal 9 6 8 8" xfId="10877"/>
    <cellStyle name="Normal 9 6 9" xfId="611"/>
    <cellStyle name="Normal 9 6 9 2" xfId="1625"/>
    <cellStyle name="Normal 9 6 9 2 2" xfId="5834"/>
    <cellStyle name="Normal 9 6 9 2 2 2" xfId="10043"/>
    <cellStyle name="Normal 9 6 9 2 2 2 2" xfId="20497"/>
    <cellStyle name="Normal 9 6 9 2 2 3" xfId="16289"/>
    <cellStyle name="Normal 9 6 9 2 3" xfId="3809"/>
    <cellStyle name="Normal 9 6 9 2 3 2" xfId="14264"/>
    <cellStyle name="Normal 9 6 9 2 4" xfId="8018"/>
    <cellStyle name="Normal 9 6 9 2 4 2" xfId="18472"/>
    <cellStyle name="Normal 9 6 9 2 5" xfId="12081"/>
    <cellStyle name="Normal 9 6 9 3" xfId="4821"/>
    <cellStyle name="Normal 9 6 9 3 2" xfId="9030"/>
    <cellStyle name="Normal 9 6 9 3 2 2" xfId="19484"/>
    <cellStyle name="Normal 9 6 9 3 3" xfId="15276"/>
    <cellStyle name="Normal 9 6 9 4" xfId="2796"/>
    <cellStyle name="Normal 9 6 9 4 2" xfId="13251"/>
    <cellStyle name="Normal 9 6 9 5" xfId="7005"/>
    <cellStyle name="Normal 9 6 9 5 2" xfId="17459"/>
    <cellStyle name="Normal 9 6 9 6" xfId="11068"/>
    <cellStyle name="Normal 9 7" xfId="237"/>
    <cellStyle name="Normal 9 7 10" xfId="940"/>
    <cellStyle name="Normal 9 7 10 2" xfId="1954"/>
    <cellStyle name="Normal 9 7 10 2 2" xfId="6163"/>
    <cellStyle name="Normal 9 7 10 2 2 2" xfId="10372"/>
    <cellStyle name="Normal 9 7 10 2 2 2 2" xfId="20826"/>
    <cellStyle name="Normal 9 7 10 2 2 3" xfId="16618"/>
    <cellStyle name="Normal 9 7 10 2 3" xfId="4138"/>
    <cellStyle name="Normal 9 7 10 2 3 2" xfId="14593"/>
    <cellStyle name="Normal 9 7 10 2 4" xfId="8347"/>
    <cellStyle name="Normal 9 7 10 2 4 2" xfId="18801"/>
    <cellStyle name="Normal 9 7 10 2 5" xfId="12410"/>
    <cellStyle name="Normal 9 7 10 3" xfId="5150"/>
    <cellStyle name="Normal 9 7 10 3 2" xfId="9359"/>
    <cellStyle name="Normal 9 7 10 3 2 2" xfId="19813"/>
    <cellStyle name="Normal 9 7 10 3 3" xfId="15605"/>
    <cellStyle name="Normal 9 7 10 4" xfId="3125"/>
    <cellStyle name="Normal 9 7 10 4 2" xfId="13580"/>
    <cellStyle name="Normal 9 7 10 5" xfId="7334"/>
    <cellStyle name="Normal 9 7 10 5 2" xfId="17788"/>
    <cellStyle name="Normal 9 7 10 6" xfId="11397"/>
    <cellStyle name="Normal 9 7 11" xfId="1275"/>
    <cellStyle name="Normal 9 7 11 2" xfId="5484"/>
    <cellStyle name="Normal 9 7 11 2 2" xfId="9693"/>
    <cellStyle name="Normal 9 7 11 2 2 2" xfId="20147"/>
    <cellStyle name="Normal 9 7 11 2 3" xfId="15939"/>
    <cellStyle name="Normal 9 7 11 3" xfId="3459"/>
    <cellStyle name="Normal 9 7 11 3 2" xfId="13914"/>
    <cellStyle name="Normal 9 7 11 4" xfId="7668"/>
    <cellStyle name="Normal 9 7 11 4 2" xfId="18122"/>
    <cellStyle name="Normal 9 7 11 5" xfId="11731"/>
    <cellStyle name="Normal 9 7 12" xfId="2446"/>
    <cellStyle name="Normal 9 7 12 2" xfId="6655"/>
    <cellStyle name="Normal 9 7 12 2 2" xfId="17109"/>
    <cellStyle name="Normal 9 7 12 3" xfId="12901"/>
    <cellStyle name="Normal 9 7 13" xfId="4477"/>
    <cellStyle name="Normal 9 7 13 2" xfId="8686"/>
    <cellStyle name="Normal 9 7 13 2 2" xfId="19140"/>
    <cellStyle name="Normal 9 7 13 3" xfId="14932"/>
    <cellStyle name="Normal 9 7 14" xfId="2294"/>
    <cellStyle name="Normal 9 7 14 2" xfId="12749"/>
    <cellStyle name="Normal 9 7 15" xfId="6503"/>
    <cellStyle name="Normal 9 7 15 2" xfId="16957"/>
    <cellStyle name="Normal 9 7 16" xfId="260"/>
    <cellStyle name="Normal 9 7 17" xfId="10717"/>
    <cellStyle name="Normal 9 7 2" xfId="238"/>
    <cellStyle name="Normal 9 7 2 10" xfId="2311"/>
    <cellStyle name="Normal 9 7 2 10 2" xfId="12766"/>
    <cellStyle name="Normal 9 7 2 11" xfId="6520"/>
    <cellStyle name="Normal 9 7 2 11 2" xfId="16974"/>
    <cellStyle name="Normal 9 7 2 12" xfId="294"/>
    <cellStyle name="Normal 9 7 2 13" xfId="10752"/>
    <cellStyle name="Normal 9 7 2 2" xfId="239"/>
    <cellStyle name="Normal 9 7 2 2 10" xfId="6565"/>
    <cellStyle name="Normal 9 7 2 2 10 2" xfId="17019"/>
    <cellStyle name="Normal 9 7 2 2 11" xfId="328"/>
    <cellStyle name="Normal 9 7 2 2 12" xfId="10786"/>
    <cellStyle name="Normal 9 7 2 2 2" xfId="240"/>
    <cellStyle name="Normal 9 7 2 2 2 10" xfId="408"/>
    <cellStyle name="Normal 9 7 2 2 2 11" xfId="10866"/>
    <cellStyle name="Normal 9 7 2 2 2 2" xfId="582"/>
    <cellStyle name="Normal 9 7 2 2 2 2 2" xfId="929"/>
    <cellStyle name="Normal 9 7 2 2 2 2 2 2" xfId="1943"/>
    <cellStyle name="Normal 9 7 2 2 2 2 2 2 2" xfId="6152"/>
    <cellStyle name="Normal 9 7 2 2 2 2 2 2 2 2" xfId="10361"/>
    <cellStyle name="Normal 9 7 2 2 2 2 2 2 2 2 2" xfId="20815"/>
    <cellStyle name="Normal 9 7 2 2 2 2 2 2 2 3" xfId="16607"/>
    <cellStyle name="Normal 9 7 2 2 2 2 2 2 3" xfId="4127"/>
    <cellStyle name="Normal 9 7 2 2 2 2 2 2 3 2" xfId="14582"/>
    <cellStyle name="Normal 9 7 2 2 2 2 2 2 4" xfId="8336"/>
    <cellStyle name="Normal 9 7 2 2 2 2 2 2 4 2" xfId="18790"/>
    <cellStyle name="Normal 9 7 2 2 2 2 2 2 5" xfId="12399"/>
    <cellStyle name="Normal 9 7 2 2 2 2 2 3" xfId="5139"/>
    <cellStyle name="Normal 9 7 2 2 2 2 2 3 2" xfId="9348"/>
    <cellStyle name="Normal 9 7 2 2 2 2 2 3 2 2" xfId="19802"/>
    <cellStyle name="Normal 9 7 2 2 2 2 2 3 3" xfId="15594"/>
    <cellStyle name="Normal 9 7 2 2 2 2 2 4" xfId="3114"/>
    <cellStyle name="Normal 9 7 2 2 2 2 2 4 2" xfId="13569"/>
    <cellStyle name="Normal 9 7 2 2 2 2 2 5" xfId="7323"/>
    <cellStyle name="Normal 9 7 2 2 2 2 2 5 2" xfId="17777"/>
    <cellStyle name="Normal 9 7 2 2 2 2 2 6" xfId="11386"/>
    <cellStyle name="Normal 9 7 2 2 2 2 3" xfId="1262"/>
    <cellStyle name="Normal 9 7 2 2 2 2 3 2" xfId="2276"/>
    <cellStyle name="Normal 9 7 2 2 2 2 3 2 2" xfId="6485"/>
    <cellStyle name="Normal 9 7 2 2 2 2 3 2 2 2" xfId="10694"/>
    <cellStyle name="Normal 9 7 2 2 2 2 3 2 2 2 2" xfId="21148"/>
    <cellStyle name="Normal 9 7 2 2 2 2 3 2 2 3" xfId="16940"/>
    <cellStyle name="Normal 9 7 2 2 2 2 3 2 3" xfId="4460"/>
    <cellStyle name="Normal 9 7 2 2 2 2 3 2 3 2" xfId="14915"/>
    <cellStyle name="Normal 9 7 2 2 2 2 3 2 4" xfId="8669"/>
    <cellStyle name="Normal 9 7 2 2 2 2 3 2 4 2" xfId="19123"/>
    <cellStyle name="Normal 9 7 2 2 2 2 3 2 5" xfId="12732"/>
    <cellStyle name="Normal 9 7 2 2 2 2 3 3" xfId="5472"/>
    <cellStyle name="Normal 9 7 2 2 2 2 3 3 2" xfId="9681"/>
    <cellStyle name="Normal 9 7 2 2 2 2 3 3 2 2" xfId="20135"/>
    <cellStyle name="Normal 9 7 2 2 2 2 3 3 3" xfId="15927"/>
    <cellStyle name="Normal 9 7 2 2 2 2 3 4" xfId="3447"/>
    <cellStyle name="Normal 9 7 2 2 2 2 3 4 2" xfId="13902"/>
    <cellStyle name="Normal 9 7 2 2 2 2 3 5" xfId="7656"/>
    <cellStyle name="Normal 9 7 2 2 2 2 3 5 2" xfId="18110"/>
    <cellStyle name="Normal 9 7 2 2 2 2 3 6" xfId="11719"/>
    <cellStyle name="Normal 9 7 2 2 2 2 4" xfId="1597"/>
    <cellStyle name="Normal 9 7 2 2 2 2 4 2" xfId="5806"/>
    <cellStyle name="Normal 9 7 2 2 2 2 4 2 2" xfId="10015"/>
    <cellStyle name="Normal 9 7 2 2 2 2 4 2 2 2" xfId="20469"/>
    <cellStyle name="Normal 9 7 2 2 2 2 4 2 3" xfId="16261"/>
    <cellStyle name="Normal 9 7 2 2 2 2 4 3" xfId="3781"/>
    <cellStyle name="Normal 9 7 2 2 2 2 4 3 2" xfId="14236"/>
    <cellStyle name="Normal 9 7 2 2 2 2 4 4" xfId="7990"/>
    <cellStyle name="Normal 9 7 2 2 2 2 4 4 2" xfId="18444"/>
    <cellStyle name="Normal 9 7 2 2 2 2 4 5" xfId="12053"/>
    <cellStyle name="Normal 9 7 2 2 2 2 5" xfId="4793"/>
    <cellStyle name="Normal 9 7 2 2 2 2 5 2" xfId="9002"/>
    <cellStyle name="Normal 9 7 2 2 2 2 5 2 2" xfId="19456"/>
    <cellStyle name="Normal 9 7 2 2 2 2 5 3" xfId="15248"/>
    <cellStyle name="Normal 9 7 2 2 2 2 6" xfId="2768"/>
    <cellStyle name="Normal 9 7 2 2 2 2 6 2" xfId="13223"/>
    <cellStyle name="Normal 9 7 2 2 2 2 7" xfId="6977"/>
    <cellStyle name="Normal 9 7 2 2 2 2 7 2" xfId="17431"/>
    <cellStyle name="Normal 9 7 2 2 2 2 8" xfId="11040"/>
    <cellStyle name="Normal 9 7 2 2 2 3" xfId="755"/>
    <cellStyle name="Normal 9 7 2 2 2 3 2" xfId="1769"/>
    <cellStyle name="Normal 9 7 2 2 2 3 2 2" xfId="5978"/>
    <cellStyle name="Normal 9 7 2 2 2 3 2 2 2" xfId="10187"/>
    <cellStyle name="Normal 9 7 2 2 2 3 2 2 2 2" xfId="20641"/>
    <cellStyle name="Normal 9 7 2 2 2 3 2 2 3" xfId="16433"/>
    <cellStyle name="Normal 9 7 2 2 2 3 2 3" xfId="3953"/>
    <cellStyle name="Normal 9 7 2 2 2 3 2 3 2" xfId="14408"/>
    <cellStyle name="Normal 9 7 2 2 2 3 2 4" xfId="8162"/>
    <cellStyle name="Normal 9 7 2 2 2 3 2 4 2" xfId="18616"/>
    <cellStyle name="Normal 9 7 2 2 2 3 2 5" xfId="12225"/>
    <cellStyle name="Normal 9 7 2 2 2 3 3" xfId="4965"/>
    <cellStyle name="Normal 9 7 2 2 2 3 3 2" xfId="9174"/>
    <cellStyle name="Normal 9 7 2 2 2 3 3 2 2" xfId="19628"/>
    <cellStyle name="Normal 9 7 2 2 2 3 3 3" xfId="15420"/>
    <cellStyle name="Normal 9 7 2 2 2 3 4" xfId="2940"/>
    <cellStyle name="Normal 9 7 2 2 2 3 4 2" xfId="13395"/>
    <cellStyle name="Normal 9 7 2 2 2 3 5" xfId="7149"/>
    <cellStyle name="Normal 9 7 2 2 2 3 5 2" xfId="17603"/>
    <cellStyle name="Normal 9 7 2 2 2 3 6" xfId="11212"/>
    <cellStyle name="Normal 9 7 2 2 2 4" xfId="1088"/>
    <cellStyle name="Normal 9 7 2 2 2 4 2" xfId="2102"/>
    <cellStyle name="Normal 9 7 2 2 2 4 2 2" xfId="6311"/>
    <cellStyle name="Normal 9 7 2 2 2 4 2 2 2" xfId="10520"/>
    <cellStyle name="Normal 9 7 2 2 2 4 2 2 2 2" xfId="20974"/>
    <cellStyle name="Normal 9 7 2 2 2 4 2 2 3" xfId="16766"/>
    <cellStyle name="Normal 9 7 2 2 2 4 2 3" xfId="4286"/>
    <cellStyle name="Normal 9 7 2 2 2 4 2 3 2" xfId="14741"/>
    <cellStyle name="Normal 9 7 2 2 2 4 2 4" xfId="8495"/>
    <cellStyle name="Normal 9 7 2 2 2 4 2 4 2" xfId="18949"/>
    <cellStyle name="Normal 9 7 2 2 2 4 2 5" xfId="12558"/>
    <cellStyle name="Normal 9 7 2 2 2 4 3" xfId="5298"/>
    <cellStyle name="Normal 9 7 2 2 2 4 3 2" xfId="9507"/>
    <cellStyle name="Normal 9 7 2 2 2 4 3 2 2" xfId="19961"/>
    <cellStyle name="Normal 9 7 2 2 2 4 3 3" xfId="15753"/>
    <cellStyle name="Normal 9 7 2 2 2 4 4" xfId="3273"/>
    <cellStyle name="Normal 9 7 2 2 2 4 4 2" xfId="13728"/>
    <cellStyle name="Normal 9 7 2 2 2 4 5" xfId="7482"/>
    <cellStyle name="Normal 9 7 2 2 2 4 5 2" xfId="17936"/>
    <cellStyle name="Normal 9 7 2 2 2 4 6" xfId="11545"/>
    <cellStyle name="Normal 9 7 2 2 2 5" xfId="1423"/>
    <cellStyle name="Normal 9 7 2 2 2 5 2" xfId="5632"/>
    <cellStyle name="Normal 9 7 2 2 2 5 2 2" xfId="9841"/>
    <cellStyle name="Normal 9 7 2 2 2 5 2 2 2" xfId="20295"/>
    <cellStyle name="Normal 9 7 2 2 2 5 2 3" xfId="16087"/>
    <cellStyle name="Normal 9 7 2 2 2 5 3" xfId="3607"/>
    <cellStyle name="Normal 9 7 2 2 2 5 3 2" xfId="14062"/>
    <cellStyle name="Normal 9 7 2 2 2 5 4" xfId="7816"/>
    <cellStyle name="Normal 9 7 2 2 2 5 4 2" xfId="18270"/>
    <cellStyle name="Normal 9 7 2 2 2 5 5" xfId="11879"/>
    <cellStyle name="Normal 9 7 2 2 2 6" xfId="2594"/>
    <cellStyle name="Normal 9 7 2 2 2 6 2" xfId="6803"/>
    <cellStyle name="Normal 9 7 2 2 2 6 2 2" xfId="17257"/>
    <cellStyle name="Normal 9 7 2 2 2 6 3" xfId="13049"/>
    <cellStyle name="Normal 9 7 2 2 2 7" xfId="4618"/>
    <cellStyle name="Normal 9 7 2 2 2 7 2" xfId="8827"/>
    <cellStyle name="Normal 9 7 2 2 2 7 2 2" xfId="19281"/>
    <cellStyle name="Normal 9 7 2 2 2 7 3" xfId="15073"/>
    <cellStyle name="Normal 9 7 2 2 2 8" xfId="2435"/>
    <cellStyle name="Normal 9 7 2 2 2 8 2" xfId="12890"/>
    <cellStyle name="Normal 9 7 2 2 2 9" xfId="6644"/>
    <cellStyle name="Normal 9 7 2 2 2 9 2" xfId="17098"/>
    <cellStyle name="Normal 9 7 2 2 3" xfId="502"/>
    <cellStyle name="Normal 9 7 2 2 3 2" xfId="849"/>
    <cellStyle name="Normal 9 7 2 2 3 2 2" xfId="1863"/>
    <cellStyle name="Normal 9 7 2 2 3 2 2 2" xfId="6072"/>
    <cellStyle name="Normal 9 7 2 2 3 2 2 2 2" xfId="10281"/>
    <cellStyle name="Normal 9 7 2 2 3 2 2 2 2 2" xfId="20735"/>
    <cellStyle name="Normal 9 7 2 2 3 2 2 2 3" xfId="16527"/>
    <cellStyle name="Normal 9 7 2 2 3 2 2 3" xfId="4047"/>
    <cellStyle name="Normal 9 7 2 2 3 2 2 3 2" xfId="14502"/>
    <cellStyle name="Normal 9 7 2 2 3 2 2 4" xfId="8256"/>
    <cellStyle name="Normal 9 7 2 2 3 2 2 4 2" xfId="18710"/>
    <cellStyle name="Normal 9 7 2 2 3 2 2 5" xfId="12319"/>
    <cellStyle name="Normal 9 7 2 2 3 2 3" xfId="5059"/>
    <cellStyle name="Normal 9 7 2 2 3 2 3 2" xfId="9268"/>
    <cellStyle name="Normal 9 7 2 2 3 2 3 2 2" xfId="19722"/>
    <cellStyle name="Normal 9 7 2 2 3 2 3 3" xfId="15514"/>
    <cellStyle name="Normal 9 7 2 2 3 2 4" xfId="3034"/>
    <cellStyle name="Normal 9 7 2 2 3 2 4 2" xfId="13489"/>
    <cellStyle name="Normal 9 7 2 2 3 2 5" xfId="7243"/>
    <cellStyle name="Normal 9 7 2 2 3 2 5 2" xfId="17697"/>
    <cellStyle name="Normal 9 7 2 2 3 2 6" xfId="11306"/>
    <cellStyle name="Normal 9 7 2 2 3 3" xfId="1182"/>
    <cellStyle name="Normal 9 7 2 2 3 3 2" xfId="2196"/>
    <cellStyle name="Normal 9 7 2 2 3 3 2 2" xfId="6405"/>
    <cellStyle name="Normal 9 7 2 2 3 3 2 2 2" xfId="10614"/>
    <cellStyle name="Normal 9 7 2 2 3 3 2 2 2 2" xfId="21068"/>
    <cellStyle name="Normal 9 7 2 2 3 3 2 2 3" xfId="16860"/>
    <cellStyle name="Normal 9 7 2 2 3 3 2 3" xfId="4380"/>
    <cellStyle name="Normal 9 7 2 2 3 3 2 3 2" xfId="14835"/>
    <cellStyle name="Normal 9 7 2 2 3 3 2 4" xfId="8589"/>
    <cellStyle name="Normal 9 7 2 2 3 3 2 4 2" xfId="19043"/>
    <cellStyle name="Normal 9 7 2 2 3 3 2 5" xfId="12652"/>
    <cellStyle name="Normal 9 7 2 2 3 3 3" xfId="5392"/>
    <cellStyle name="Normal 9 7 2 2 3 3 3 2" xfId="9601"/>
    <cellStyle name="Normal 9 7 2 2 3 3 3 2 2" xfId="20055"/>
    <cellStyle name="Normal 9 7 2 2 3 3 3 3" xfId="15847"/>
    <cellStyle name="Normal 9 7 2 2 3 3 4" xfId="3367"/>
    <cellStyle name="Normal 9 7 2 2 3 3 4 2" xfId="13822"/>
    <cellStyle name="Normal 9 7 2 2 3 3 5" xfId="7576"/>
    <cellStyle name="Normal 9 7 2 2 3 3 5 2" xfId="18030"/>
    <cellStyle name="Normal 9 7 2 2 3 3 6" xfId="11639"/>
    <cellStyle name="Normal 9 7 2 2 3 4" xfId="1517"/>
    <cellStyle name="Normal 9 7 2 2 3 4 2" xfId="5726"/>
    <cellStyle name="Normal 9 7 2 2 3 4 2 2" xfId="9935"/>
    <cellStyle name="Normal 9 7 2 2 3 4 2 2 2" xfId="20389"/>
    <cellStyle name="Normal 9 7 2 2 3 4 2 3" xfId="16181"/>
    <cellStyle name="Normal 9 7 2 2 3 4 3" xfId="3701"/>
    <cellStyle name="Normal 9 7 2 2 3 4 3 2" xfId="14156"/>
    <cellStyle name="Normal 9 7 2 2 3 4 4" xfId="7910"/>
    <cellStyle name="Normal 9 7 2 2 3 4 4 2" xfId="18364"/>
    <cellStyle name="Normal 9 7 2 2 3 4 5" xfId="11973"/>
    <cellStyle name="Normal 9 7 2 2 3 5" xfId="4713"/>
    <cellStyle name="Normal 9 7 2 2 3 5 2" xfId="8922"/>
    <cellStyle name="Normal 9 7 2 2 3 5 2 2" xfId="19376"/>
    <cellStyle name="Normal 9 7 2 2 3 5 3" xfId="15168"/>
    <cellStyle name="Normal 9 7 2 2 3 6" xfId="2688"/>
    <cellStyle name="Normal 9 7 2 2 3 6 2" xfId="13143"/>
    <cellStyle name="Normal 9 7 2 2 3 7" xfId="6897"/>
    <cellStyle name="Normal 9 7 2 2 3 7 2" xfId="17351"/>
    <cellStyle name="Normal 9 7 2 2 3 8" xfId="10960"/>
    <cellStyle name="Normal 9 7 2 2 4" xfId="675"/>
    <cellStyle name="Normal 9 7 2 2 4 2" xfId="1689"/>
    <cellStyle name="Normal 9 7 2 2 4 2 2" xfId="5898"/>
    <cellStyle name="Normal 9 7 2 2 4 2 2 2" xfId="10107"/>
    <cellStyle name="Normal 9 7 2 2 4 2 2 2 2" xfId="20561"/>
    <cellStyle name="Normal 9 7 2 2 4 2 2 3" xfId="16353"/>
    <cellStyle name="Normal 9 7 2 2 4 2 3" xfId="3873"/>
    <cellStyle name="Normal 9 7 2 2 4 2 3 2" xfId="14328"/>
    <cellStyle name="Normal 9 7 2 2 4 2 4" xfId="8082"/>
    <cellStyle name="Normal 9 7 2 2 4 2 4 2" xfId="18536"/>
    <cellStyle name="Normal 9 7 2 2 4 2 5" xfId="12145"/>
    <cellStyle name="Normal 9 7 2 2 4 3" xfId="4885"/>
    <cellStyle name="Normal 9 7 2 2 4 3 2" xfId="9094"/>
    <cellStyle name="Normal 9 7 2 2 4 3 2 2" xfId="19548"/>
    <cellStyle name="Normal 9 7 2 2 4 3 3" xfId="15340"/>
    <cellStyle name="Normal 9 7 2 2 4 4" xfId="2860"/>
    <cellStyle name="Normal 9 7 2 2 4 4 2" xfId="13315"/>
    <cellStyle name="Normal 9 7 2 2 4 5" xfId="7069"/>
    <cellStyle name="Normal 9 7 2 2 4 5 2" xfId="17523"/>
    <cellStyle name="Normal 9 7 2 2 4 6" xfId="11132"/>
    <cellStyle name="Normal 9 7 2 2 5" xfId="1008"/>
    <cellStyle name="Normal 9 7 2 2 5 2" xfId="2022"/>
    <cellStyle name="Normal 9 7 2 2 5 2 2" xfId="6231"/>
    <cellStyle name="Normal 9 7 2 2 5 2 2 2" xfId="10440"/>
    <cellStyle name="Normal 9 7 2 2 5 2 2 2 2" xfId="20894"/>
    <cellStyle name="Normal 9 7 2 2 5 2 2 3" xfId="16686"/>
    <cellStyle name="Normal 9 7 2 2 5 2 3" xfId="4206"/>
    <cellStyle name="Normal 9 7 2 2 5 2 3 2" xfId="14661"/>
    <cellStyle name="Normal 9 7 2 2 5 2 4" xfId="8415"/>
    <cellStyle name="Normal 9 7 2 2 5 2 4 2" xfId="18869"/>
    <cellStyle name="Normal 9 7 2 2 5 2 5" xfId="12478"/>
    <cellStyle name="Normal 9 7 2 2 5 3" xfId="5218"/>
    <cellStyle name="Normal 9 7 2 2 5 3 2" xfId="9427"/>
    <cellStyle name="Normal 9 7 2 2 5 3 2 2" xfId="19881"/>
    <cellStyle name="Normal 9 7 2 2 5 3 3" xfId="15673"/>
    <cellStyle name="Normal 9 7 2 2 5 4" xfId="3193"/>
    <cellStyle name="Normal 9 7 2 2 5 4 2" xfId="13648"/>
    <cellStyle name="Normal 9 7 2 2 5 5" xfId="7402"/>
    <cellStyle name="Normal 9 7 2 2 5 5 2" xfId="17856"/>
    <cellStyle name="Normal 9 7 2 2 5 6" xfId="11465"/>
    <cellStyle name="Normal 9 7 2 2 6" xfId="1343"/>
    <cellStyle name="Normal 9 7 2 2 6 2" xfId="5552"/>
    <cellStyle name="Normal 9 7 2 2 6 2 2" xfId="9761"/>
    <cellStyle name="Normal 9 7 2 2 6 2 2 2" xfId="20215"/>
    <cellStyle name="Normal 9 7 2 2 6 2 3" xfId="16007"/>
    <cellStyle name="Normal 9 7 2 2 6 3" xfId="3527"/>
    <cellStyle name="Normal 9 7 2 2 6 3 2" xfId="13982"/>
    <cellStyle name="Normal 9 7 2 2 6 4" xfId="7736"/>
    <cellStyle name="Normal 9 7 2 2 6 4 2" xfId="18190"/>
    <cellStyle name="Normal 9 7 2 2 6 5" xfId="11799"/>
    <cellStyle name="Normal 9 7 2 2 7" xfId="2514"/>
    <cellStyle name="Normal 9 7 2 2 7 2" xfId="6723"/>
    <cellStyle name="Normal 9 7 2 2 7 2 2" xfId="17177"/>
    <cellStyle name="Normal 9 7 2 2 7 3" xfId="12969"/>
    <cellStyle name="Normal 9 7 2 2 8" xfId="4539"/>
    <cellStyle name="Normal 9 7 2 2 8 2" xfId="8748"/>
    <cellStyle name="Normal 9 7 2 2 8 2 2" xfId="19202"/>
    <cellStyle name="Normal 9 7 2 2 8 3" xfId="14994"/>
    <cellStyle name="Normal 9 7 2 2 9" xfId="2356"/>
    <cellStyle name="Normal 9 7 2 2 9 2" xfId="12811"/>
    <cellStyle name="Normal 9 7 2 3" xfId="241"/>
    <cellStyle name="Normal 9 7 2 3 10" xfId="374"/>
    <cellStyle name="Normal 9 7 2 3 11" xfId="10832"/>
    <cellStyle name="Normal 9 7 2 3 2" xfId="548"/>
    <cellStyle name="Normal 9 7 2 3 2 2" xfId="895"/>
    <cellStyle name="Normal 9 7 2 3 2 2 2" xfId="1909"/>
    <cellStyle name="Normal 9 7 2 3 2 2 2 2" xfId="6118"/>
    <cellStyle name="Normal 9 7 2 3 2 2 2 2 2" xfId="10327"/>
    <cellStyle name="Normal 9 7 2 3 2 2 2 2 2 2" xfId="20781"/>
    <cellStyle name="Normal 9 7 2 3 2 2 2 2 3" xfId="16573"/>
    <cellStyle name="Normal 9 7 2 3 2 2 2 3" xfId="4093"/>
    <cellStyle name="Normal 9 7 2 3 2 2 2 3 2" xfId="14548"/>
    <cellStyle name="Normal 9 7 2 3 2 2 2 4" xfId="8302"/>
    <cellStyle name="Normal 9 7 2 3 2 2 2 4 2" xfId="18756"/>
    <cellStyle name="Normal 9 7 2 3 2 2 2 5" xfId="12365"/>
    <cellStyle name="Normal 9 7 2 3 2 2 3" xfId="5105"/>
    <cellStyle name="Normal 9 7 2 3 2 2 3 2" xfId="9314"/>
    <cellStyle name="Normal 9 7 2 3 2 2 3 2 2" xfId="19768"/>
    <cellStyle name="Normal 9 7 2 3 2 2 3 3" xfId="15560"/>
    <cellStyle name="Normal 9 7 2 3 2 2 4" xfId="3080"/>
    <cellStyle name="Normal 9 7 2 3 2 2 4 2" xfId="13535"/>
    <cellStyle name="Normal 9 7 2 3 2 2 5" xfId="7289"/>
    <cellStyle name="Normal 9 7 2 3 2 2 5 2" xfId="17743"/>
    <cellStyle name="Normal 9 7 2 3 2 2 6" xfId="11352"/>
    <cellStyle name="Normal 9 7 2 3 2 3" xfId="1228"/>
    <cellStyle name="Normal 9 7 2 3 2 3 2" xfId="2242"/>
    <cellStyle name="Normal 9 7 2 3 2 3 2 2" xfId="6451"/>
    <cellStyle name="Normal 9 7 2 3 2 3 2 2 2" xfId="10660"/>
    <cellStyle name="Normal 9 7 2 3 2 3 2 2 2 2" xfId="21114"/>
    <cellStyle name="Normal 9 7 2 3 2 3 2 2 3" xfId="16906"/>
    <cellStyle name="Normal 9 7 2 3 2 3 2 3" xfId="4426"/>
    <cellStyle name="Normal 9 7 2 3 2 3 2 3 2" xfId="14881"/>
    <cellStyle name="Normal 9 7 2 3 2 3 2 4" xfId="8635"/>
    <cellStyle name="Normal 9 7 2 3 2 3 2 4 2" xfId="19089"/>
    <cellStyle name="Normal 9 7 2 3 2 3 2 5" xfId="12698"/>
    <cellStyle name="Normal 9 7 2 3 2 3 3" xfId="5438"/>
    <cellStyle name="Normal 9 7 2 3 2 3 3 2" xfId="9647"/>
    <cellStyle name="Normal 9 7 2 3 2 3 3 2 2" xfId="20101"/>
    <cellStyle name="Normal 9 7 2 3 2 3 3 3" xfId="15893"/>
    <cellStyle name="Normal 9 7 2 3 2 3 4" xfId="3413"/>
    <cellStyle name="Normal 9 7 2 3 2 3 4 2" xfId="13868"/>
    <cellStyle name="Normal 9 7 2 3 2 3 5" xfId="7622"/>
    <cellStyle name="Normal 9 7 2 3 2 3 5 2" xfId="18076"/>
    <cellStyle name="Normal 9 7 2 3 2 3 6" xfId="11685"/>
    <cellStyle name="Normal 9 7 2 3 2 4" xfId="1563"/>
    <cellStyle name="Normal 9 7 2 3 2 4 2" xfId="5772"/>
    <cellStyle name="Normal 9 7 2 3 2 4 2 2" xfId="9981"/>
    <cellStyle name="Normal 9 7 2 3 2 4 2 2 2" xfId="20435"/>
    <cellStyle name="Normal 9 7 2 3 2 4 2 3" xfId="16227"/>
    <cellStyle name="Normal 9 7 2 3 2 4 3" xfId="3747"/>
    <cellStyle name="Normal 9 7 2 3 2 4 3 2" xfId="14202"/>
    <cellStyle name="Normal 9 7 2 3 2 4 4" xfId="7956"/>
    <cellStyle name="Normal 9 7 2 3 2 4 4 2" xfId="18410"/>
    <cellStyle name="Normal 9 7 2 3 2 4 5" xfId="12019"/>
    <cellStyle name="Normal 9 7 2 3 2 5" xfId="4759"/>
    <cellStyle name="Normal 9 7 2 3 2 5 2" xfId="8968"/>
    <cellStyle name="Normal 9 7 2 3 2 5 2 2" xfId="19422"/>
    <cellStyle name="Normal 9 7 2 3 2 5 3" xfId="15214"/>
    <cellStyle name="Normal 9 7 2 3 2 6" xfId="2734"/>
    <cellStyle name="Normal 9 7 2 3 2 6 2" xfId="13189"/>
    <cellStyle name="Normal 9 7 2 3 2 7" xfId="6943"/>
    <cellStyle name="Normal 9 7 2 3 2 7 2" xfId="17397"/>
    <cellStyle name="Normal 9 7 2 3 2 8" xfId="11006"/>
    <cellStyle name="Normal 9 7 2 3 3" xfId="721"/>
    <cellStyle name="Normal 9 7 2 3 3 2" xfId="1735"/>
    <cellStyle name="Normal 9 7 2 3 3 2 2" xfId="5944"/>
    <cellStyle name="Normal 9 7 2 3 3 2 2 2" xfId="10153"/>
    <cellStyle name="Normal 9 7 2 3 3 2 2 2 2" xfId="20607"/>
    <cellStyle name="Normal 9 7 2 3 3 2 2 3" xfId="16399"/>
    <cellStyle name="Normal 9 7 2 3 3 2 3" xfId="3919"/>
    <cellStyle name="Normal 9 7 2 3 3 2 3 2" xfId="14374"/>
    <cellStyle name="Normal 9 7 2 3 3 2 4" xfId="8128"/>
    <cellStyle name="Normal 9 7 2 3 3 2 4 2" xfId="18582"/>
    <cellStyle name="Normal 9 7 2 3 3 2 5" xfId="12191"/>
    <cellStyle name="Normal 9 7 2 3 3 3" xfId="4931"/>
    <cellStyle name="Normal 9 7 2 3 3 3 2" xfId="9140"/>
    <cellStyle name="Normal 9 7 2 3 3 3 2 2" xfId="19594"/>
    <cellStyle name="Normal 9 7 2 3 3 3 3" xfId="15386"/>
    <cellStyle name="Normal 9 7 2 3 3 4" xfId="2906"/>
    <cellStyle name="Normal 9 7 2 3 3 4 2" xfId="13361"/>
    <cellStyle name="Normal 9 7 2 3 3 5" xfId="7115"/>
    <cellStyle name="Normal 9 7 2 3 3 5 2" xfId="17569"/>
    <cellStyle name="Normal 9 7 2 3 3 6" xfId="11178"/>
    <cellStyle name="Normal 9 7 2 3 4" xfId="1054"/>
    <cellStyle name="Normal 9 7 2 3 4 2" xfId="2068"/>
    <cellStyle name="Normal 9 7 2 3 4 2 2" xfId="6277"/>
    <cellStyle name="Normal 9 7 2 3 4 2 2 2" xfId="10486"/>
    <cellStyle name="Normal 9 7 2 3 4 2 2 2 2" xfId="20940"/>
    <cellStyle name="Normal 9 7 2 3 4 2 2 3" xfId="16732"/>
    <cellStyle name="Normal 9 7 2 3 4 2 3" xfId="4252"/>
    <cellStyle name="Normal 9 7 2 3 4 2 3 2" xfId="14707"/>
    <cellStyle name="Normal 9 7 2 3 4 2 4" xfId="8461"/>
    <cellStyle name="Normal 9 7 2 3 4 2 4 2" xfId="18915"/>
    <cellStyle name="Normal 9 7 2 3 4 2 5" xfId="12524"/>
    <cellStyle name="Normal 9 7 2 3 4 3" xfId="5264"/>
    <cellStyle name="Normal 9 7 2 3 4 3 2" xfId="9473"/>
    <cellStyle name="Normal 9 7 2 3 4 3 2 2" xfId="19927"/>
    <cellStyle name="Normal 9 7 2 3 4 3 3" xfId="15719"/>
    <cellStyle name="Normal 9 7 2 3 4 4" xfId="3239"/>
    <cellStyle name="Normal 9 7 2 3 4 4 2" xfId="13694"/>
    <cellStyle name="Normal 9 7 2 3 4 5" xfId="7448"/>
    <cellStyle name="Normal 9 7 2 3 4 5 2" xfId="17902"/>
    <cellStyle name="Normal 9 7 2 3 4 6" xfId="11511"/>
    <cellStyle name="Normal 9 7 2 3 5" xfId="1389"/>
    <cellStyle name="Normal 9 7 2 3 5 2" xfId="5598"/>
    <cellStyle name="Normal 9 7 2 3 5 2 2" xfId="9807"/>
    <cellStyle name="Normal 9 7 2 3 5 2 2 2" xfId="20261"/>
    <cellStyle name="Normal 9 7 2 3 5 2 3" xfId="16053"/>
    <cellStyle name="Normal 9 7 2 3 5 3" xfId="3573"/>
    <cellStyle name="Normal 9 7 2 3 5 3 2" xfId="14028"/>
    <cellStyle name="Normal 9 7 2 3 5 4" xfId="7782"/>
    <cellStyle name="Normal 9 7 2 3 5 4 2" xfId="18236"/>
    <cellStyle name="Normal 9 7 2 3 5 5" xfId="11845"/>
    <cellStyle name="Normal 9 7 2 3 6" xfId="2560"/>
    <cellStyle name="Normal 9 7 2 3 6 2" xfId="6769"/>
    <cellStyle name="Normal 9 7 2 3 6 2 2" xfId="17223"/>
    <cellStyle name="Normal 9 7 2 3 6 3" xfId="13015"/>
    <cellStyle name="Normal 9 7 2 3 7" xfId="4584"/>
    <cellStyle name="Normal 9 7 2 3 7 2" xfId="8793"/>
    <cellStyle name="Normal 9 7 2 3 7 2 2" xfId="19247"/>
    <cellStyle name="Normal 9 7 2 3 7 3" xfId="15039"/>
    <cellStyle name="Normal 9 7 2 3 8" xfId="2401"/>
    <cellStyle name="Normal 9 7 2 3 8 2" xfId="12856"/>
    <cellStyle name="Normal 9 7 2 3 9" xfId="6610"/>
    <cellStyle name="Normal 9 7 2 3 9 2" xfId="17064"/>
    <cellStyle name="Normal 9 7 2 4" xfId="468"/>
    <cellStyle name="Normal 9 7 2 4 2" xfId="815"/>
    <cellStyle name="Normal 9 7 2 4 2 2" xfId="1829"/>
    <cellStyle name="Normal 9 7 2 4 2 2 2" xfId="6038"/>
    <cellStyle name="Normal 9 7 2 4 2 2 2 2" xfId="10247"/>
    <cellStyle name="Normal 9 7 2 4 2 2 2 2 2" xfId="20701"/>
    <cellStyle name="Normal 9 7 2 4 2 2 2 3" xfId="16493"/>
    <cellStyle name="Normal 9 7 2 4 2 2 3" xfId="4013"/>
    <cellStyle name="Normal 9 7 2 4 2 2 3 2" xfId="14468"/>
    <cellStyle name="Normal 9 7 2 4 2 2 4" xfId="8222"/>
    <cellStyle name="Normal 9 7 2 4 2 2 4 2" xfId="18676"/>
    <cellStyle name="Normal 9 7 2 4 2 2 5" xfId="12285"/>
    <cellStyle name="Normal 9 7 2 4 2 3" xfId="5025"/>
    <cellStyle name="Normal 9 7 2 4 2 3 2" xfId="9234"/>
    <cellStyle name="Normal 9 7 2 4 2 3 2 2" xfId="19688"/>
    <cellStyle name="Normal 9 7 2 4 2 3 3" xfId="15480"/>
    <cellStyle name="Normal 9 7 2 4 2 4" xfId="3000"/>
    <cellStyle name="Normal 9 7 2 4 2 4 2" xfId="13455"/>
    <cellStyle name="Normal 9 7 2 4 2 5" xfId="7209"/>
    <cellStyle name="Normal 9 7 2 4 2 5 2" xfId="17663"/>
    <cellStyle name="Normal 9 7 2 4 2 6" xfId="11272"/>
    <cellStyle name="Normal 9 7 2 4 3" xfId="1148"/>
    <cellStyle name="Normal 9 7 2 4 3 2" xfId="2162"/>
    <cellStyle name="Normal 9 7 2 4 3 2 2" xfId="6371"/>
    <cellStyle name="Normal 9 7 2 4 3 2 2 2" xfId="10580"/>
    <cellStyle name="Normal 9 7 2 4 3 2 2 2 2" xfId="21034"/>
    <cellStyle name="Normal 9 7 2 4 3 2 2 3" xfId="16826"/>
    <cellStyle name="Normal 9 7 2 4 3 2 3" xfId="4346"/>
    <cellStyle name="Normal 9 7 2 4 3 2 3 2" xfId="14801"/>
    <cellStyle name="Normal 9 7 2 4 3 2 4" xfId="8555"/>
    <cellStyle name="Normal 9 7 2 4 3 2 4 2" xfId="19009"/>
    <cellStyle name="Normal 9 7 2 4 3 2 5" xfId="12618"/>
    <cellStyle name="Normal 9 7 2 4 3 3" xfId="5358"/>
    <cellStyle name="Normal 9 7 2 4 3 3 2" xfId="9567"/>
    <cellStyle name="Normal 9 7 2 4 3 3 2 2" xfId="20021"/>
    <cellStyle name="Normal 9 7 2 4 3 3 3" xfId="15813"/>
    <cellStyle name="Normal 9 7 2 4 3 4" xfId="3333"/>
    <cellStyle name="Normal 9 7 2 4 3 4 2" xfId="13788"/>
    <cellStyle name="Normal 9 7 2 4 3 5" xfId="7542"/>
    <cellStyle name="Normal 9 7 2 4 3 5 2" xfId="17996"/>
    <cellStyle name="Normal 9 7 2 4 3 6" xfId="11605"/>
    <cellStyle name="Normal 9 7 2 4 4" xfId="1483"/>
    <cellStyle name="Normal 9 7 2 4 4 2" xfId="5692"/>
    <cellStyle name="Normal 9 7 2 4 4 2 2" xfId="9901"/>
    <cellStyle name="Normal 9 7 2 4 4 2 2 2" xfId="20355"/>
    <cellStyle name="Normal 9 7 2 4 4 2 3" xfId="16147"/>
    <cellStyle name="Normal 9 7 2 4 4 3" xfId="3667"/>
    <cellStyle name="Normal 9 7 2 4 4 3 2" xfId="14122"/>
    <cellStyle name="Normal 9 7 2 4 4 4" xfId="7876"/>
    <cellStyle name="Normal 9 7 2 4 4 4 2" xfId="18330"/>
    <cellStyle name="Normal 9 7 2 4 4 5" xfId="11939"/>
    <cellStyle name="Normal 9 7 2 4 5" xfId="4679"/>
    <cellStyle name="Normal 9 7 2 4 5 2" xfId="8888"/>
    <cellStyle name="Normal 9 7 2 4 5 2 2" xfId="19342"/>
    <cellStyle name="Normal 9 7 2 4 5 3" xfId="15134"/>
    <cellStyle name="Normal 9 7 2 4 6" xfId="2654"/>
    <cellStyle name="Normal 9 7 2 4 6 2" xfId="13109"/>
    <cellStyle name="Normal 9 7 2 4 7" xfId="6863"/>
    <cellStyle name="Normal 9 7 2 4 7 2" xfId="17317"/>
    <cellStyle name="Normal 9 7 2 4 8" xfId="10926"/>
    <cellStyle name="Normal 9 7 2 5" xfId="641"/>
    <cellStyle name="Normal 9 7 2 5 2" xfId="1655"/>
    <cellStyle name="Normal 9 7 2 5 2 2" xfId="5864"/>
    <cellStyle name="Normal 9 7 2 5 2 2 2" xfId="10073"/>
    <cellStyle name="Normal 9 7 2 5 2 2 2 2" xfId="20527"/>
    <cellStyle name="Normal 9 7 2 5 2 2 3" xfId="16319"/>
    <cellStyle name="Normal 9 7 2 5 2 3" xfId="3839"/>
    <cellStyle name="Normal 9 7 2 5 2 3 2" xfId="14294"/>
    <cellStyle name="Normal 9 7 2 5 2 4" xfId="8048"/>
    <cellStyle name="Normal 9 7 2 5 2 4 2" xfId="18502"/>
    <cellStyle name="Normal 9 7 2 5 2 5" xfId="12111"/>
    <cellStyle name="Normal 9 7 2 5 3" xfId="4851"/>
    <cellStyle name="Normal 9 7 2 5 3 2" xfId="9060"/>
    <cellStyle name="Normal 9 7 2 5 3 2 2" xfId="19514"/>
    <cellStyle name="Normal 9 7 2 5 3 3" xfId="15306"/>
    <cellStyle name="Normal 9 7 2 5 4" xfId="2826"/>
    <cellStyle name="Normal 9 7 2 5 4 2" xfId="13281"/>
    <cellStyle name="Normal 9 7 2 5 5" xfId="7035"/>
    <cellStyle name="Normal 9 7 2 5 5 2" xfId="17489"/>
    <cellStyle name="Normal 9 7 2 5 6" xfId="11098"/>
    <cellStyle name="Normal 9 7 2 6" xfId="974"/>
    <cellStyle name="Normal 9 7 2 6 2" xfId="1988"/>
    <cellStyle name="Normal 9 7 2 6 2 2" xfId="6197"/>
    <cellStyle name="Normal 9 7 2 6 2 2 2" xfId="10406"/>
    <cellStyle name="Normal 9 7 2 6 2 2 2 2" xfId="20860"/>
    <cellStyle name="Normal 9 7 2 6 2 2 3" xfId="16652"/>
    <cellStyle name="Normal 9 7 2 6 2 3" xfId="4172"/>
    <cellStyle name="Normal 9 7 2 6 2 3 2" xfId="14627"/>
    <cellStyle name="Normal 9 7 2 6 2 4" xfId="8381"/>
    <cellStyle name="Normal 9 7 2 6 2 4 2" xfId="18835"/>
    <cellStyle name="Normal 9 7 2 6 2 5" xfId="12444"/>
    <cellStyle name="Normal 9 7 2 6 3" xfId="5184"/>
    <cellStyle name="Normal 9 7 2 6 3 2" xfId="9393"/>
    <cellStyle name="Normal 9 7 2 6 3 2 2" xfId="19847"/>
    <cellStyle name="Normal 9 7 2 6 3 3" xfId="15639"/>
    <cellStyle name="Normal 9 7 2 6 4" xfId="3159"/>
    <cellStyle name="Normal 9 7 2 6 4 2" xfId="13614"/>
    <cellStyle name="Normal 9 7 2 6 5" xfId="7368"/>
    <cellStyle name="Normal 9 7 2 6 5 2" xfId="17822"/>
    <cellStyle name="Normal 9 7 2 6 6" xfId="11431"/>
    <cellStyle name="Normal 9 7 2 7" xfId="1309"/>
    <cellStyle name="Normal 9 7 2 7 2" xfId="5518"/>
    <cellStyle name="Normal 9 7 2 7 2 2" xfId="9727"/>
    <cellStyle name="Normal 9 7 2 7 2 2 2" xfId="20181"/>
    <cellStyle name="Normal 9 7 2 7 2 3" xfId="15973"/>
    <cellStyle name="Normal 9 7 2 7 3" xfId="3493"/>
    <cellStyle name="Normal 9 7 2 7 3 2" xfId="13948"/>
    <cellStyle name="Normal 9 7 2 7 4" xfId="7702"/>
    <cellStyle name="Normal 9 7 2 7 4 2" xfId="18156"/>
    <cellStyle name="Normal 9 7 2 7 5" xfId="11765"/>
    <cellStyle name="Normal 9 7 2 8" xfId="2480"/>
    <cellStyle name="Normal 9 7 2 8 2" xfId="6689"/>
    <cellStyle name="Normal 9 7 2 8 2 2" xfId="17143"/>
    <cellStyle name="Normal 9 7 2 8 3" xfId="12935"/>
    <cellStyle name="Normal 9 7 2 9" xfId="4494"/>
    <cellStyle name="Normal 9 7 2 9 2" xfId="8703"/>
    <cellStyle name="Normal 9 7 2 9 2 2" xfId="19157"/>
    <cellStyle name="Normal 9 7 2 9 3" xfId="14949"/>
    <cellStyle name="Normal 9 7 3" xfId="242"/>
    <cellStyle name="Normal 9 7 3 10" xfId="6531"/>
    <cellStyle name="Normal 9 7 3 10 2" xfId="16985"/>
    <cellStyle name="Normal 9 7 3 11" xfId="305"/>
    <cellStyle name="Normal 9 7 3 12" xfId="10763"/>
    <cellStyle name="Normal 9 7 3 2" xfId="243"/>
    <cellStyle name="Normal 9 7 3 2 10" xfId="385"/>
    <cellStyle name="Normal 9 7 3 2 11" xfId="10843"/>
    <cellStyle name="Normal 9 7 3 2 2" xfId="559"/>
    <cellStyle name="Normal 9 7 3 2 2 2" xfId="906"/>
    <cellStyle name="Normal 9 7 3 2 2 2 2" xfId="1920"/>
    <cellStyle name="Normal 9 7 3 2 2 2 2 2" xfId="6129"/>
    <cellStyle name="Normal 9 7 3 2 2 2 2 2 2" xfId="10338"/>
    <cellStyle name="Normal 9 7 3 2 2 2 2 2 2 2" xfId="20792"/>
    <cellStyle name="Normal 9 7 3 2 2 2 2 2 3" xfId="16584"/>
    <cellStyle name="Normal 9 7 3 2 2 2 2 3" xfId="4104"/>
    <cellStyle name="Normal 9 7 3 2 2 2 2 3 2" xfId="14559"/>
    <cellStyle name="Normal 9 7 3 2 2 2 2 4" xfId="8313"/>
    <cellStyle name="Normal 9 7 3 2 2 2 2 4 2" xfId="18767"/>
    <cellStyle name="Normal 9 7 3 2 2 2 2 5" xfId="12376"/>
    <cellStyle name="Normal 9 7 3 2 2 2 3" xfId="5116"/>
    <cellStyle name="Normal 9 7 3 2 2 2 3 2" xfId="9325"/>
    <cellStyle name="Normal 9 7 3 2 2 2 3 2 2" xfId="19779"/>
    <cellStyle name="Normal 9 7 3 2 2 2 3 3" xfId="15571"/>
    <cellStyle name="Normal 9 7 3 2 2 2 4" xfId="3091"/>
    <cellStyle name="Normal 9 7 3 2 2 2 4 2" xfId="13546"/>
    <cellStyle name="Normal 9 7 3 2 2 2 5" xfId="7300"/>
    <cellStyle name="Normal 9 7 3 2 2 2 5 2" xfId="17754"/>
    <cellStyle name="Normal 9 7 3 2 2 2 6" xfId="11363"/>
    <cellStyle name="Normal 9 7 3 2 2 3" xfId="1239"/>
    <cellStyle name="Normal 9 7 3 2 2 3 2" xfId="2253"/>
    <cellStyle name="Normal 9 7 3 2 2 3 2 2" xfId="6462"/>
    <cellStyle name="Normal 9 7 3 2 2 3 2 2 2" xfId="10671"/>
    <cellStyle name="Normal 9 7 3 2 2 3 2 2 2 2" xfId="21125"/>
    <cellStyle name="Normal 9 7 3 2 2 3 2 2 3" xfId="16917"/>
    <cellStyle name="Normal 9 7 3 2 2 3 2 3" xfId="4437"/>
    <cellStyle name="Normal 9 7 3 2 2 3 2 3 2" xfId="14892"/>
    <cellStyle name="Normal 9 7 3 2 2 3 2 4" xfId="8646"/>
    <cellStyle name="Normal 9 7 3 2 2 3 2 4 2" xfId="19100"/>
    <cellStyle name="Normal 9 7 3 2 2 3 2 5" xfId="12709"/>
    <cellStyle name="Normal 9 7 3 2 2 3 3" xfId="5449"/>
    <cellStyle name="Normal 9 7 3 2 2 3 3 2" xfId="9658"/>
    <cellStyle name="Normal 9 7 3 2 2 3 3 2 2" xfId="20112"/>
    <cellStyle name="Normal 9 7 3 2 2 3 3 3" xfId="15904"/>
    <cellStyle name="Normal 9 7 3 2 2 3 4" xfId="3424"/>
    <cellStyle name="Normal 9 7 3 2 2 3 4 2" xfId="13879"/>
    <cellStyle name="Normal 9 7 3 2 2 3 5" xfId="7633"/>
    <cellStyle name="Normal 9 7 3 2 2 3 5 2" xfId="18087"/>
    <cellStyle name="Normal 9 7 3 2 2 3 6" xfId="11696"/>
    <cellStyle name="Normal 9 7 3 2 2 4" xfId="1574"/>
    <cellStyle name="Normal 9 7 3 2 2 4 2" xfId="5783"/>
    <cellStyle name="Normal 9 7 3 2 2 4 2 2" xfId="9992"/>
    <cellStyle name="Normal 9 7 3 2 2 4 2 2 2" xfId="20446"/>
    <cellStyle name="Normal 9 7 3 2 2 4 2 3" xfId="16238"/>
    <cellStyle name="Normal 9 7 3 2 2 4 3" xfId="3758"/>
    <cellStyle name="Normal 9 7 3 2 2 4 3 2" xfId="14213"/>
    <cellStyle name="Normal 9 7 3 2 2 4 4" xfId="7967"/>
    <cellStyle name="Normal 9 7 3 2 2 4 4 2" xfId="18421"/>
    <cellStyle name="Normal 9 7 3 2 2 4 5" xfId="12030"/>
    <cellStyle name="Normal 9 7 3 2 2 5" xfId="4770"/>
    <cellStyle name="Normal 9 7 3 2 2 5 2" xfId="8979"/>
    <cellStyle name="Normal 9 7 3 2 2 5 2 2" xfId="19433"/>
    <cellStyle name="Normal 9 7 3 2 2 5 3" xfId="15225"/>
    <cellStyle name="Normal 9 7 3 2 2 6" xfId="2745"/>
    <cellStyle name="Normal 9 7 3 2 2 6 2" xfId="13200"/>
    <cellStyle name="Normal 9 7 3 2 2 7" xfId="6954"/>
    <cellStyle name="Normal 9 7 3 2 2 7 2" xfId="17408"/>
    <cellStyle name="Normal 9 7 3 2 2 8" xfId="11017"/>
    <cellStyle name="Normal 9 7 3 2 3" xfId="732"/>
    <cellStyle name="Normal 9 7 3 2 3 2" xfId="1746"/>
    <cellStyle name="Normal 9 7 3 2 3 2 2" xfId="5955"/>
    <cellStyle name="Normal 9 7 3 2 3 2 2 2" xfId="10164"/>
    <cellStyle name="Normal 9 7 3 2 3 2 2 2 2" xfId="20618"/>
    <cellStyle name="Normal 9 7 3 2 3 2 2 3" xfId="16410"/>
    <cellStyle name="Normal 9 7 3 2 3 2 3" xfId="3930"/>
    <cellStyle name="Normal 9 7 3 2 3 2 3 2" xfId="14385"/>
    <cellStyle name="Normal 9 7 3 2 3 2 4" xfId="8139"/>
    <cellStyle name="Normal 9 7 3 2 3 2 4 2" xfId="18593"/>
    <cellStyle name="Normal 9 7 3 2 3 2 5" xfId="12202"/>
    <cellStyle name="Normal 9 7 3 2 3 3" xfId="4942"/>
    <cellStyle name="Normal 9 7 3 2 3 3 2" xfId="9151"/>
    <cellStyle name="Normal 9 7 3 2 3 3 2 2" xfId="19605"/>
    <cellStyle name="Normal 9 7 3 2 3 3 3" xfId="15397"/>
    <cellStyle name="Normal 9 7 3 2 3 4" xfId="2917"/>
    <cellStyle name="Normal 9 7 3 2 3 4 2" xfId="13372"/>
    <cellStyle name="Normal 9 7 3 2 3 5" xfId="7126"/>
    <cellStyle name="Normal 9 7 3 2 3 5 2" xfId="17580"/>
    <cellStyle name="Normal 9 7 3 2 3 6" xfId="11189"/>
    <cellStyle name="Normal 9 7 3 2 4" xfId="1065"/>
    <cellStyle name="Normal 9 7 3 2 4 2" xfId="2079"/>
    <cellStyle name="Normal 9 7 3 2 4 2 2" xfId="6288"/>
    <cellStyle name="Normal 9 7 3 2 4 2 2 2" xfId="10497"/>
    <cellStyle name="Normal 9 7 3 2 4 2 2 2 2" xfId="20951"/>
    <cellStyle name="Normal 9 7 3 2 4 2 2 3" xfId="16743"/>
    <cellStyle name="Normal 9 7 3 2 4 2 3" xfId="4263"/>
    <cellStyle name="Normal 9 7 3 2 4 2 3 2" xfId="14718"/>
    <cellStyle name="Normal 9 7 3 2 4 2 4" xfId="8472"/>
    <cellStyle name="Normal 9 7 3 2 4 2 4 2" xfId="18926"/>
    <cellStyle name="Normal 9 7 3 2 4 2 5" xfId="12535"/>
    <cellStyle name="Normal 9 7 3 2 4 3" xfId="5275"/>
    <cellStyle name="Normal 9 7 3 2 4 3 2" xfId="9484"/>
    <cellStyle name="Normal 9 7 3 2 4 3 2 2" xfId="19938"/>
    <cellStyle name="Normal 9 7 3 2 4 3 3" xfId="15730"/>
    <cellStyle name="Normal 9 7 3 2 4 4" xfId="3250"/>
    <cellStyle name="Normal 9 7 3 2 4 4 2" xfId="13705"/>
    <cellStyle name="Normal 9 7 3 2 4 5" xfId="7459"/>
    <cellStyle name="Normal 9 7 3 2 4 5 2" xfId="17913"/>
    <cellStyle name="Normal 9 7 3 2 4 6" xfId="11522"/>
    <cellStyle name="Normal 9 7 3 2 5" xfId="1400"/>
    <cellStyle name="Normal 9 7 3 2 5 2" xfId="5609"/>
    <cellStyle name="Normal 9 7 3 2 5 2 2" xfId="9818"/>
    <cellStyle name="Normal 9 7 3 2 5 2 2 2" xfId="20272"/>
    <cellStyle name="Normal 9 7 3 2 5 2 3" xfId="16064"/>
    <cellStyle name="Normal 9 7 3 2 5 3" xfId="3584"/>
    <cellStyle name="Normal 9 7 3 2 5 3 2" xfId="14039"/>
    <cellStyle name="Normal 9 7 3 2 5 4" xfId="7793"/>
    <cellStyle name="Normal 9 7 3 2 5 4 2" xfId="18247"/>
    <cellStyle name="Normal 9 7 3 2 5 5" xfId="11856"/>
    <cellStyle name="Normal 9 7 3 2 6" xfId="2571"/>
    <cellStyle name="Normal 9 7 3 2 6 2" xfId="6780"/>
    <cellStyle name="Normal 9 7 3 2 6 2 2" xfId="17234"/>
    <cellStyle name="Normal 9 7 3 2 6 3" xfId="13026"/>
    <cellStyle name="Normal 9 7 3 2 7" xfId="4595"/>
    <cellStyle name="Normal 9 7 3 2 7 2" xfId="8804"/>
    <cellStyle name="Normal 9 7 3 2 7 2 2" xfId="19258"/>
    <cellStyle name="Normal 9 7 3 2 7 3" xfId="15050"/>
    <cellStyle name="Normal 9 7 3 2 8" xfId="2412"/>
    <cellStyle name="Normal 9 7 3 2 8 2" xfId="12867"/>
    <cellStyle name="Normal 9 7 3 2 9" xfId="6621"/>
    <cellStyle name="Normal 9 7 3 2 9 2" xfId="17075"/>
    <cellStyle name="Normal 9 7 3 3" xfId="479"/>
    <cellStyle name="Normal 9 7 3 3 2" xfId="826"/>
    <cellStyle name="Normal 9 7 3 3 2 2" xfId="1840"/>
    <cellStyle name="Normal 9 7 3 3 2 2 2" xfId="6049"/>
    <cellStyle name="Normal 9 7 3 3 2 2 2 2" xfId="10258"/>
    <cellStyle name="Normal 9 7 3 3 2 2 2 2 2" xfId="20712"/>
    <cellStyle name="Normal 9 7 3 3 2 2 2 3" xfId="16504"/>
    <cellStyle name="Normal 9 7 3 3 2 2 3" xfId="4024"/>
    <cellStyle name="Normal 9 7 3 3 2 2 3 2" xfId="14479"/>
    <cellStyle name="Normal 9 7 3 3 2 2 4" xfId="8233"/>
    <cellStyle name="Normal 9 7 3 3 2 2 4 2" xfId="18687"/>
    <cellStyle name="Normal 9 7 3 3 2 2 5" xfId="12296"/>
    <cellStyle name="Normal 9 7 3 3 2 3" xfId="5036"/>
    <cellStyle name="Normal 9 7 3 3 2 3 2" xfId="9245"/>
    <cellStyle name="Normal 9 7 3 3 2 3 2 2" xfId="19699"/>
    <cellStyle name="Normal 9 7 3 3 2 3 3" xfId="15491"/>
    <cellStyle name="Normal 9 7 3 3 2 4" xfId="3011"/>
    <cellStyle name="Normal 9 7 3 3 2 4 2" xfId="13466"/>
    <cellStyle name="Normal 9 7 3 3 2 5" xfId="7220"/>
    <cellStyle name="Normal 9 7 3 3 2 5 2" xfId="17674"/>
    <cellStyle name="Normal 9 7 3 3 2 6" xfId="11283"/>
    <cellStyle name="Normal 9 7 3 3 3" xfId="1159"/>
    <cellStyle name="Normal 9 7 3 3 3 2" xfId="2173"/>
    <cellStyle name="Normal 9 7 3 3 3 2 2" xfId="6382"/>
    <cellStyle name="Normal 9 7 3 3 3 2 2 2" xfId="10591"/>
    <cellStyle name="Normal 9 7 3 3 3 2 2 2 2" xfId="21045"/>
    <cellStyle name="Normal 9 7 3 3 3 2 2 3" xfId="16837"/>
    <cellStyle name="Normal 9 7 3 3 3 2 3" xfId="4357"/>
    <cellStyle name="Normal 9 7 3 3 3 2 3 2" xfId="14812"/>
    <cellStyle name="Normal 9 7 3 3 3 2 4" xfId="8566"/>
    <cellStyle name="Normal 9 7 3 3 3 2 4 2" xfId="19020"/>
    <cellStyle name="Normal 9 7 3 3 3 2 5" xfId="12629"/>
    <cellStyle name="Normal 9 7 3 3 3 3" xfId="5369"/>
    <cellStyle name="Normal 9 7 3 3 3 3 2" xfId="9578"/>
    <cellStyle name="Normal 9 7 3 3 3 3 2 2" xfId="20032"/>
    <cellStyle name="Normal 9 7 3 3 3 3 3" xfId="15824"/>
    <cellStyle name="Normal 9 7 3 3 3 4" xfId="3344"/>
    <cellStyle name="Normal 9 7 3 3 3 4 2" xfId="13799"/>
    <cellStyle name="Normal 9 7 3 3 3 5" xfId="7553"/>
    <cellStyle name="Normal 9 7 3 3 3 5 2" xfId="18007"/>
    <cellStyle name="Normal 9 7 3 3 3 6" xfId="11616"/>
    <cellStyle name="Normal 9 7 3 3 4" xfId="1494"/>
    <cellStyle name="Normal 9 7 3 3 4 2" xfId="5703"/>
    <cellStyle name="Normal 9 7 3 3 4 2 2" xfId="9912"/>
    <cellStyle name="Normal 9 7 3 3 4 2 2 2" xfId="20366"/>
    <cellStyle name="Normal 9 7 3 3 4 2 3" xfId="16158"/>
    <cellStyle name="Normal 9 7 3 3 4 3" xfId="3678"/>
    <cellStyle name="Normal 9 7 3 3 4 3 2" xfId="14133"/>
    <cellStyle name="Normal 9 7 3 3 4 4" xfId="7887"/>
    <cellStyle name="Normal 9 7 3 3 4 4 2" xfId="18341"/>
    <cellStyle name="Normal 9 7 3 3 4 5" xfId="11950"/>
    <cellStyle name="Normal 9 7 3 3 5" xfId="4690"/>
    <cellStyle name="Normal 9 7 3 3 5 2" xfId="8899"/>
    <cellStyle name="Normal 9 7 3 3 5 2 2" xfId="19353"/>
    <cellStyle name="Normal 9 7 3 3 5 3" xfId="15145"/>
    <cellStyle name="Normal 9 7 3 3 6" xfId="2665"/>
    <cellStyle name="Normal 9 7 3 3 6 2" xfId="13120"/>
    <cellStyle name="Normal 9 7 3 3 7" xfId="6874"/>
    <cellStyle name="Normal 9 7 3 3 7 2" xfId="17328"/>
    <cellStyle name="Normal 9 7 3 3 8" xfId="10937"/>
    <cellStyle name="Normal 9 7 3 4" xfId="652"/>
    <cellStyle name="Normal 9 7 3 4 2" xfId="1666"/>
    <cellStyle name="Normal 9 7 3 4 2 2" xfId="5875"/>
    <cellStyle name="Normal 9 7 3 4 2 2 2" xfId="10084"/>
    <cellStyle name="Normal 9 7 3 4 2 2 2 2" xfId="20538"/>
    <cellStyle name="Normal 9 7 3 4 2 2 3" xfId="16330"/>
    <cellStyle name="Normal 9 7 3 4 2 3" xfId="3850"/>
    <cellStyle name="Normal 9 7 3 4 2 3 2" xfId="14305"/>
    <cellStyle name="Normal 9 7 3 4 2 4" xfId="8059"/>
    <cellStyle name="Normal 9 7 3 4 2 4 2" xfId="18513"/>
    <cellStyle name="Normal 9 7 3 4 2 5" xfId="12122"/>
    <cellStyle name="Normal 9 7 3 4 3" xfId="4862"/>
    <cellStyle name="Normal 9 7 3 4 3 2" xfId="9071"/>
    <cellStyle name="Normal 9 7 3 4 3 2 2" xfId="19525"/>
    <cellStyle name="Normal 9 7 3 4 3 3" xfId="15317"/>
    <cellStyle name="Normal 9 7 3 4 4" xfId="2837"/>
    <cellStyle name="Normal 9 7 3 4 4 2" xfId="13292"/>
    <cellStyle name="Normal 9 7 3 4 5" xfId="7046"/>
    <cellStyle name="Normal 9 7 3 4 5 2" xfId="17500"/>
    <cellStyle name="Normal 9 7 3 4 6" xfId="11109"/>
    <cellStyle name="Normal 9 7 3 5" xfId="985"/>
    <cellStyle name="Normal 9 7 3 5 2" xfId="1999"/>
    <cellStyle name="Normal 9 7 3 5 2 2" xfId="6208"/>
    <cellStyle name="Normal 9 7 3 5 2 2 2" xfId="10417"/>
    <cellStyle name="Normal 9 7 3 5 2 2 2 2" xfId="20871"/>
    <cellStyle name="Normal 9 7 3 5 2 2 3" xfId="16663"/>
    <cellStyle name="Normal 9 7 3 5 2 3" xfId="4183"/>
    <cellStyle name="Normal 9 7 3 5 2 3 2" xfId="14638"/>
    <cellStyle name="Normal 9 7 3 5 2 4" xfId="8392"/>
    <cellStyle name="Normal 9 7 3 5 2 4 2" xfId="18846"/>
    <cellStyle name="Normal 9 7 3 5 2 5" xfId="12455"/>
    <cellStyle name="Normal 9 7 3 5 3" xfId="5195"/>
    <cellStyle name="Normal 9 7 3 5 3 2" xfId="9404"/>
    <cellStyle name="Normal 9 7 3 5 3 2 2" xfId="19858"/>
    <cellStyle name="Normal 9 7 3 5 3 3" xfId="15650"/>
    <cellStyle name="Normal 9 7 3 5 4" xfId="3170"/>
    <cellStyle name="Normal 9 7 3 5 4 2" xfId="13625"/>
    <cellStyle name="Normal 9 7 3 5 5" xfId="7379"/>
    <cellStyle name="Normal 9 7 3 5 5 2" xfId="17833"/>
    <cellStyle name="Normal 9 7 3 5 6" xfId="11442"/>
    <cellStyle name="Normal 9 7 3 6" xfId="1320"/>
    <cellStyle name="Normal 9 7 3 6 2" xfId="5529"/>
    <cellStyle name="Normal 9 7 3 6 2 2" xfId="9738"/>
    <cellStyle name="Normal 9 7 3 6 2 2 2" xfId="20192"/>
    <cellStyle name="Normal 9 7 3 6 2 3" xfId="15984"/>
    <cellStyle name="Normal 9 7 3 6 3" xfId="3504"/>
    <cellStyle name="Normal 9 7 3 6 3 2" xfId="13959"/>
    <cellStyle name="Normal 9 7 3 6 4" xfId="7713"/>
    <cellStyle name="Normal 9 7 3 6 4 2" xfId="18167"/>
    <cellStyle name="Normal 9 7 3 6 5" xfId="11776"/>
    <cellStyle name="Normal 9 7 3 7" xfId="2491"/>
    <cellStyle name="Normal 9 7 3 7 2" xfId="6700"/>
    <cellStyle name="Normal 9 7 3 7 2 2" xfId="17154"/>
    <cellStyle name="Normal 9 7 3 7 3" xfId="12946"/>
    <cellStyle name="Normal 9 7 3 8" xfId="4505"/>
    <cellStyle name="Normal 9 7 3 8 2" xfId="8714"/>
    <cellStyle name="Normal 9 7 3 8 2 2" xfId="19168"/>
    <cellStyle name="Normal 9 7 3 8 3" xfId="14960"/>
    <cellStyle name="Normal 9 7 3 9" xfId="2322"/>
    <cellStyle name="Normal 9 7 3 9 2" xfId="12777"/>
    <cellStyle name="Normal 9 7 4" xfId="244"/>
    <cellStyle name="Normal 9 7 4 10" xfId="6548"/>
    <cellStyle name="Normal 9 7 4 10 2" xfId="17002"/>
    <cellStyle name="Normal 9 7 4 11" xfId="277"/>
    <cellStyle name="Normal 9 7 4 12" xfId="10735"/>
    <cellStyle name="Normal 9 7 4 2" xfId="245"/>
    <cellStyle name="Normal 9 7 4 2 10" xfId="357"/>
    <cellStyle name="Normal 9 7 4 2 11" xfId="10815"/>
    <cellStyle name="Normal 9 7 4 2 2" xfId="531"/>
    <cellStyle name="Normal 9 7 4 2 2 2" xfId="878"/>
    <cellStyle name="Normal 9 7 4 2 2 2 2" xfId="1892"/>
    <cellStyle name="Normal 9 7 4 2 2 2 2 2" xfId="6101"/>
    <cellStyle name="Normal 9 7 4 2 2 2 2 2 2" xfId="10310"/>
    <cellStyle name="Normal 9 7 4 2 2 2 2 2 2 2" xfId="20764"/>
    <cellStyle name="Normal 9 7 4 2 2 2 2 2 3" xfId="16556"/>
    <cellStyle name="Normal 9 7 4 2 2 2 2 3" xfId="4076"/>
    <cellStyle name="Normal 9 7 4 2 2 2 2 3 2" xfId="14531"/>
    <cellStyle name="Normal 9 7 4 2 2 2 2 4" xfId="8285"/>
    <cellStyle name="Normal 9 7 4 2 2 2 2 4 2" xfId="18739"/>
    <cellStyle name="Normal 9 7 4 2 2 2 2 5" xfId="12348"/>
    <cellStyle name="Normal 9 7 4 2 2 2 3" xfId="5088"/>
    <cellStyle name="Normal 9 7 4 2 2 2 3 2" xfId="9297"/>
    <cellStyle name="Normal 9 7 4 2 2 2 3 2 2" xfId="19751"/>
    <cellStyle name="Normal 9 7 4 2 2 2 3 3" xfId="15543"/>
    <cellStyle name="Normal 9 7 4 2 2 2 4" xfId="3063"/>
    <cellStyle name="Normal 9 7 4 2 2 2 4 2" xfId="13518"/>
    <cellStyle name="Normal 9 7 4 2 2 2 5" xfId="7272"/>
    <cellStyle name="Normal 9 7 4 2 2 2 5 2" xfId="17726"/>
    <cellStyle name="Normal 9 7 4 2 2 2 6" xfId="11335"/>
    <cellStyle name="Normal 9 7 4 2 2 3" xfId="1211"/>
    <cellStyle name="Normal 9 7 4 2 2 3 2" xfId="2225"/>
    <cellStyle name="Normal 9 7 4 2 2 3 2 2" xfId="6434"/>
    <cellStyle name="Normal 9 7 4 2 2 3 2 2 2" xfId="10643"/>
    <cellStyle name="Normal 9 7 4 2 2 3 2 2 2 2" xfId="21097"/>
    <cellStyle name="Normal 9 7 4 2 2 3 2 2 3" xfId="16889"/>
    <cellStyle name="Normal 9 7 4 2 2 3 2 3" xfId="4409"/>
    <cellStyle name="Normal 9 7 4 2 2 3 2 3 2" xfId="14864"/>
    <cellStyle name="Normal 9 7 4 2 2 3 2 4" xfId="8618"/>
    <cellStyle name="Normal 9 7 4 2 2 3 2 4 2" xfId="19072"/>
    <cellStyle name="Normal 9 7 4 2 2 3 2 5" xfId="12681"/>
    <cellStyle name="Normal 9 7 4 2 2 3 3" xfId="5421"/>
    <cellStyle name="Normal 9 7 4 2 2 3 3 2" xfId="9630"/>
    <cellStyle name="Normal 9 7 4 2 2 3 3 2 2" xfId="20084"/>
    <cellStyle name="Normal 9 7 4 2 2 3 3 3" xfId="15876"/>
    <cellStyle name="Normal 9 7 4 2 2 3 4" xfId="3396"/>
    <cellStyle name="Normal 9 7 4 2 2 3 4 2" xfId="13851"/>
    <cellStyle name="Normal 9 7 4 2 2 3 5" xfId="7605"/>
    <cellStyle name="Normal 9 7 4 2 2 3 5 2" xfId="18059"/>
    <cellStyle name="Normal 9 7 4 2 2 3 6" xfId="11668"/>
    <cellStyle name="Normal 9 7 4 2 2 4" xfId="1546"/>
    <cellStyle name="Normal 9 7 4 2 2 4 2" xfId="5755"/>
    <cellStyle name="Normal 9 7 4 2 2 4 2 2" xfId="9964"/>
    <cellStyle name="Normal 9 7 4 2 2 4 2 2 2" xfId="20418"/>
    <cellStyle name="Normal 9 7 4 2 2 4 2 3" xfId="16210"/>
    <cellStyle name="Normal 9 7 4 2 2 4 3" xfId="3730"/>
    <cellStyle name="Normal 9 7 4 2 2 4 3 2" xfId="14185"/>
    <cellStyle name="Normal 9 7 4 2 2 4 4" xfId="7939"/>
    <cellStyle name="Normal 9 7 4 2 2 4 4 2" xfId="18393"/>
    <cellStyle name="Normal 9 7 4 2 2 4 5" xfId="12002"/>
    <cellStyle name="Normal 9 7 4 2 2 5" xfId="4742"/>
    <cellStyle name="Normal 9 7 4 2 2 5 2" xfId="8951"/>
    <cellStyle name="Normal 9 7 4 2 2 5 2 2" xfId="19405"/>
    <cellStyle name="Normal 9 7 4 2 2 5 3" xfId="15197"/>
    <cellStyle name="Normal 9 7 4 2 2 6" xfId="2717"/>
    <cellStyle name="Normal 9 7 4 2 2 6 2" xfId="13172"/>
    <cellStyle name="Normal 9 7 4 2 2 7" xfId="6926"/>
    <cellStyle name="Normal 9 7 4 2 2 7 2" xfId="17380"/>
    <cellStyle name="Normal 9 7 4 2 2 8" xfId="10989"/>
    <cellStyle name="Normal 9 7 4 2 3" xfId="704"/>
    <cellStyle name="Normal 9 7 4 2 3 2" xfId="1718"/>
    <cellStyle name="Normal 9 7 4 2 3 2 2" xfId="5927"/>
    <cellStyle name="Normal 9 7 4 2 3 2 2 2" xfId="10136"/>
    <cellStyle name="Normal 9 7 4 2 3 2 2 2 2" xfId="20590"/>
    <cellStyle name="Normal 9 7 4 2 3 2 2 3" xfId="16382"/>
    <cellStyle name="Normal 9 7 4 2 3 2 3" xfId="3902"/>
    <cellStyle name="Normal 9 7 4 2 3 2 3 2" xfId="14357"/>
    <cellStyle name="Normal 9 7 4 2 3 2 4" xfId="8111"/>
    <cellStyle name="Normal 9 7 4 2 3 2 4 2" xfId="18565"/>
    <cellStyle name="Normal 9 7 4 2 3 2 5" xfId="12174"/>
    <cellStyle name="Normal 9 7 4 2 3 3" xfId="4914"/>
    <cellStyle name="Normal 9 7 4 2 3 3 2" xfId="9123"/>
    <cellStyle name="Normal 9 7 4 2 3 3 2 2" xfId="19577"/>
    <cellStyle name="Normal 9 7 4 2 3 3 3" xfId="15369"/>
    <cellStyle name="Normal 9 7 4 2 3 4" xfId="2889"/>
    <cellStyle name="Normal 9 7 4 2 3 4 2" xfId="13344"/>
    <cellStyle name="Normal 9 7 4 2 3 5" xfId="7098"/>
    <cellStyle name="Normal 9 7 4 2 3 5 2" xfId="17552"/>
    <cellStyle name="Normal 9 7 4 2 3 6" xfId="11161"/>
    <cellStyle name="Normal 9 7 4 2 4" xfId="1037"/>
    <cellStyle name="Normal 9 7 4 2 4 2" xfId="2051"/>
    <cellStyle name="Normal 9 7 4 2 4 2 2" xfId="6260"/>
    <cellStyle name="Normal 9 7 4 2 4 2 2 2" xfId="10469"/>
    <cellStyle name="Normal 9 7 4 2 4 2 2 2 2" xfId="20923"/>
    <cellStyle name="Normal 9 7 4 2 4 2 2 3" xfId="16715"/>
    <cellStyle name="Normal 9 7 4 2 4 2 3" xfId="4235"/>
    <cellStyle name="Normal 9 7 4 2 4 2 3 2" xfId="14690"/>
    <cellStyle name="Normal 9 7 4 2 4 2 4" xfId="8444"/>
    <cellStyle name="Normal 9 7 4 2 4 2 4 2" xfId="18898"/>
    <cellStyle name="Normal 9 7 4 2 4 2 5" xfId="12507"/>
    <cellStyle name="Normal 9 7 4 2 4 3" xfId="5247"/>
    <cellStyle name="Normal 9 7 4 2 4 3 2" xfId="9456"/>
    <cellStyle name="Normal 9 7 4 2 4 3 2 2" xfId="19910"/>
    <cellStyle name="Normal 9 7 4 2 4 3 3" xfId="15702"/>
    <cellStyle name="Normal 9 7 4 2 4 4" xfId="3222"/>
    <cellStyle name="Normal 9 7 4 2 4 4 2" xfId="13677"/>
    <cellStyle name="Normal 9 7 4 2 4 5" xfId="7431"/>
    <cellStyle name="Normal 9 7 4 2 4 5 2" xfId="17885"/>
    <cellStyle name="Normal 9 7 4 2 4 6" xfId="11494"/>
    <cellStyle name="Normal 9 7 4 2 5" xfId="1372"/>
    <cellStyle name="Normal 9 7 4 2 5 2" xfId="5581"/>
    <cellStyle name="Normal 9 7 4 2 5 2 2" xfId="9790"/>
    <cellStyle name="Normal 9 7 4 2 5 2 2 2" xfId="20244"/>
    <cellStyle name="Normal 9 7 4 2 5 2 3" xfId="16036"/>
    <cellStyle name="Normal 9 7 4 2 5 3" xfId="3556"/>
    <cellStyle name="Normal 9 7 4 2 5 3 2" xfId="14011"/>
    <cellStyle name="Normal 9 7 4 2 5 4" xfId="7765"/>
    <cellStyle name="Normal 9 7 4 2 5 4 2" xfId="18219"/>
    <cellStyle name="Normal 9 7 4 2 5 5" xfId="11828"/>
    <cellStyle name="Normal 9 7 4 2 6" xfId="2543"/>
    <cellStyle name="Normal 9 7 4 2 6 2" xfId="6752"/>
    <cellStyle name="Normal 9 7 4 2 6 2 2" xfId="17206"/>
    <cellStyle name="Normal 9 7 4 2 6 3" xfId="12998"/>
    <cellStyle name="Normal 9 7 4 2 7" xfId="4567"/>
    <cellStyle name="Normal 9 7 4 2 7 2" xfId="8776"/>
    <cellStyle name="Normal 9 7 4 2 7 2 2" xfId="19230"/>
    <cellStyle name="Normal 9 7 4 2 7 3" xfId="15022"/>
    <cellStyle name="Normal 9 7 4 2 8" xfId="2384"/>
    <cellStyle name="Normal 9 7 4 2 8 2" xfId="12839"/>
    <cellStyle name="Normal 9 7 4 2 9" xfId="6593"/>
    <cellStyle name="Normal 9 7 4 2 9 2" xfId="17047"/>
    <cellStyle name="Normal 9 7 4 3" xfId="451"/>
    <cellStyle name="Normal 9 7 4 3 2" xfId="798"/>
    <cellStyle name="Normal 9 7 4 3 2 2" xfId="1812"/>
    <cellStyle name="Normal 9 7 4 3 2 2 2" xfId="6021"/>
    <cellStyle name="Normal 9 7 4 3 2 2 2 2" xfId="10230"/>
    <cellStyle name="Normal 9 7 4 3 2 2 2 2 2" xfId="20684"/>
    <cellStyle name="Normal 9 7 4 3 2 2 2 3" xfId="16476"/>
    <cellStyle name="Normal 9 7 4 3 2 2 3" xfId="3996"/>
    <cellStyle name="Normal 9 7 4 3 2 2 3 2" xfId="14451"/>
    <cellStyle name="Normal 9 7 4 3 2 2 4" xfId="8205"/>
    <cellStyle name="Normal 9 7 4 3 2 2 4 2" xfId="18659"/>
    <cellStyle name="Normal 9 7 4 3 2 2 5" xfId="12268"/>
    <cellStyle name="Normal 9 7 4 3 2 3" xfId="5008"/>
    <cellStyle name="Normal 9 7 4 3 2 3 2" xfId="9217"/>
    <cellStyle name="Normal 9 7 4 3 2 3 2 2" xfId="19671"/>
    <cellStyle name="Normal 9 7 4 3 2 3 3" xfId="15463"/>
    <cellStyle name="Normal 9 7 4 3 2 4" xfId="2983"/>
    <cellStyle name="Normal 9 7 4 3 2 4 2" xfId="13438"/>
    <cellStyle name="Normal 9 7 4 3 2 5" xfId="7192"/>
    <cellStyle name="Normal 9 7 4 3 2 5 2" xfId="17646"/>
    <cellStyle name="Normal 9 7 4 3 2 6" xfId="11255"/>
    <cellStyle name="Normal 9 7 4 3 3" xfId="1131"/>
    <cellStyle name="Normal 9 7 4 3 3 2" xfId="2145"/>
    <cellStyle name="Normal 9 7 4 3 3 2 2" xfId="6354"/>
    <cellStyle name="Normal 9 7 4 3 3 2 2 2" xfId="10563"/>
    <cellStyle name="Normal 9 7 4 3 3 2 2 2 2" xfId="21017"/>
    <cellStyle name="Normal 9 7 4 3 3 2 2 3" xfId="16809"/>
    <cellStyle name="Normal 9 7 4 3 3 2 3" xfId="4329"/>
    <cellStyle name="Normal 9 7 4 3 3 2 3 2" xfId="14784"/>
    <cellStyle name="Normal 9 7 4 3 3 2 4" xfId="8538"/>
    <cellStyle name="Normal 9 7 4 3 3 2 4 2" xfId="18992"/>
    <cellStyle name="Normal 9 7 4 3 3 2 5" xfId="12601"/>
    <cellStyle name="Normal 9 7 4 3 3 3" xfId="5341"/>
    <cellStyle name="Normal 9 7 4 3 3 3 2" xfId="9550"/>
    <cellStyle name="Normal 9 7 4 3 3 3 2 2" xfId="20004"/>
    <cellStyle name="Normal 9 7 4 3 3 3 3" xfId="15796"/>
    <cellStyle name="Normal 9 7 4 3 3 4" xfId="3316"/>
    <cellStyle name="Normal 9 7 4 3 3 4 2" xfId="13771"/>
    <cellStyle name="Normal 9 7 4 3 3 5" xfId="7525"/>
    <cellStyle name="Normal 9 7 4 3 3 5 2" xfId="17979"/>
    <cellStyle name="Normal 9 7 4 3 3 6" xfId="11588"/>
    <cellStyle name="Normal 9 7 4 3 4" xfId="1466"/>
    <cellStyle name="Normal 9 7 4 3 4 2" xfId="5675"/>
    <cellStyle name="Normal 9 7 4 3 4 2 2" xfId="9884"/>
    <cellStyle name="Normal 9 7 4 3 4 2 2 2" xfId="20338"/>
    <cellStyle name="Normal 9 7 4 3 4 2 3" xfId="16130"/>
    <cellStyle name="Normal 9 7 4 3 4 3" xfId="3650"/>
    <cellStyle name="Normal 9 7 4 3 4 3 2" xfId="14105"/>
    <cellStyle name="Normal 9 7 4 3 4 4" xfId="7859"/>
    <cellStyle name="Normal 9 7 4 3 4 4 2" xfId="18313"/>
    <cellStyle name="Normal 9 7 4 3 4 5" xfId="11922"/>
    <cellStyle name="Normal 9 7 4 3 5" xfId="4662"/>
    <cellStyle name="Normal 9 7 4 3 5 2" xfId="8871"/>
    <cellStyle name="Normal 9 7 4 3 5 2 2" xfId="19325"/>
    <cellStyle name="Normal 9 7 4 3 5 3" xfId="15117"/>
    <cellStyle name="Normal 9 7 4 3 6" xfId="2637"/>
    <cellStyle name="Normal 9 7 4 3 6 2" xfId="13092"/>
    <cellStyle name="Normal 9 7 4 3 7" xfId="6846"/>
    <cellStyle name="Normal 9 7 4 3 7 2" xfId="17300"/>
    <cellStyle name="Normal 9 7 4 3 8" xfId="10909"/>
    <cellStyle name="Normal 9 7 4 4" xfId="624"/>
    <cellStyle name="Normal 9 7 4 4 2" xfId="1638"/>
    <cellStyle name="Normal 9 7 4 4 2 2" xfId="5847"/>
    <cellStyle name="Normal 9 7 4 4 2 2 2" xfId="10056"/>
    <cellStyle name="Normal 9 7 4 4 2 2 2 2" xfId="20510"/>
    <cellStyle name="Normal 9 7 4 4 2 2 3" xfId="16302"/>
    <cellStyle name="Normal 9 7 4 4 2 3" xfId="3822"/>
    <cellStyle name="Normal 9 7 4 4 2 3 2" xfId="14277"/>
    <cellStyle name="Normal 9 7 4 4 2 4" xfId="8031"/>
    <cellStyle name="Normal 9 7 4 4 2 4 2" xfId="18485"/>
    <cellStyle name="Normal 9 7 4 4 2 5" xfId="12094"/>
    <cellStyle name="Normal 9 7 4 4 3" xfId="4834"/>
    <cellStyle name="Normal 9 7 4 4 3 2" xfId="9043"/>
    <cellStyle name="Normal 9 7 4 4 3 2 2" xfId="19497"/>
    <cellStyle name="Normal 9 7 4 4 3 3" xfId="15289"/>
    <cellStyle name="Normal 9 7 4 4 4" xfId="2809"/>
    <cellStyle name="Normal 9 7 4 4 4 2" xfId="13264"/>
    <cellStyle name="Normal 9 7 4 4 5" xfId="7018"/>
    <cellStyle name="Normal 9 7 4 4 5 2" xfId="17472"/>
    <cellStyle name="Normal 9 7 4 4 6" xfId="11081"/>
    <cellStyle name="Normal 9 7 4 5" xfId="957"/>
    <cellStyle name="Normal 9 7 4 5 2" xfId="1971"/>
    <cellStyle name="Normal 9 7 4 5 2 2" xfId="6180"/>
    <cellStyle name="Normal 9 7 4 5 2 2 2" xfId="10389"/>
    <cellStyle name="Normal 9 7 4 5 2 2 2 2" xfId="20843"/>
    <cellStyle name="Normal 9 7 4 5 2 2 3" xfId="16635"/>
    <cellStyle name="Normal 9 7 4 5 2 3" xfId="4155"/>
    <cellStyle name="Normal 9 7 4 5 2 3 2" xfId="14610"/>
    <cellStyle name="Normal 9 7 4 5 2 4" xfId="8364"/>
    <cellStyle name="Normal 9 7 4 5 2 4 2" xfId="18818"/>
    <cellStyle name="Normal 9 7 4 5 2 5" xfId="12427"/>
    <cellStyle name="Normal 9 7 4 5 3" xfId="5167"/>
    <cellStyle name="Normal 9 7 4 5 3 2" xfId="9376"/>
    <cellStyle name="Normal 9 7 4 5 3 2 2" xfId="19830"/>
    <cellStyle name="Normal 9 7 4 5 3 3" xfId="15622"/>
    <cellStyle name="Normal 9 7 4 5 4" xfId="3142"/>
    <cellStyle name="Normal 9 7 4 5 4 2" xfId="13597"/>
    <cellStyle name="Normal 9 7 4 5 5" xfId="7351"/>
    <cellStyle name="Normal 9 7 4 5 5 2" xfId="17805"/>
    <cellStyle name="Normal 9 7 4 5 6" xfId="11414"/>
    <cellStyle name="Normal 9 7 4 6" xfId="1292"/>
    <cellStyle name="Normal 9 7 4 6 2" xfId="5501"/>
    <cellStyle name="Normal 9 7 4 6 2 2" xfId="9710"/>
    <cellStyle name="Normal 9 7 4 6 2 2 2" xfId="20164"/>
    <cellStyle name="Normal 9 7 4 6 2 3" xfId="15956"/>
    <cellStyle name="Normal 9 7 4 6 3" xfId="3476"/>
    <cellStyle name="Normal 9 7 4 6 3 2" xfId="13931"/>
    <cellStyle name="Normal 9 7 4 6 4" xfId="7685"/>
    <cellStyle name="Normal 9 7 4 6 4 2" xfId="18139"/>
    <cellStyle name="Normal 9 7 4 6 5" xfId="11748"/>
    <cellStyle name="Normal 9 7 4 7" xfId="2463"/>
    <cellStyle name="Normal 9 7 4 7 2" xfId="6672"/>
    <cellStyle name="Normal 9 7 4 7 2 2" xfId="17126"/>
    <cellStyle name="Normal 9 7 4 7 3" xfId="12918"/>
    <cellStyle name="Normal 9 7 4 8" xfId="4522"/>
    <cellStyle name="Normal 9 7 4 8 2" xfId="8731"/>
    <cellStyle name="Normal 9 7 4 8 2 2" xfId="19185"/>
    <cellStyle name="Normal 9 7 4 8 3" xfId="14977"/>
    <cellStyle name="Normal 9 7 4 9" xfId="2339"/>
    <cellStyle name="Normal 9 7 4 9 2" xfId="12794"/>
    <cellStyle name="Normal 9 7 5" xfId="246"/>
    <cellStyle name="Normal 9 7 5 10" xfId="343"/>
    <cellStyle name="Normal 9 7 5 11" xfId="10801"/>
    <cellStyle name="Normal 9 7 5 2" xfId="517"/>
    <cellStyle name="Normal 9 7 5 2 2" xfId="864"/>
    <cellStyle name="Normal 9 7 5 2 2 2" xfId="1878"/>
    <cellStyle name="Normal 9 7 5 2 2 2 2" xfId="6087"/>
    <cellStyle name="Normal 9 7 5 2 2 2 2 2" xfId="10296"/>
    <cellStyle name="Normal 9 7 5 2 2 2 2 2 2" xfId="20750"/>
    <cellStyle name="Normal 9 7 5 2 2 2 2 3" xfId="16542"/>
    <cellStyle name="Normal 9 7 5 2 2 2 3" xfId="4062"/>
    <cellStyle name="Normal 9 7 5 2 2 2 3 2" xfId="14517"/>
    <cellStyle name="Normal 9 7 5 2 2 2 4" xfId="8271"/>
    <cellStyle name="Normal 9 7 5 2 2 2 4 2" xfId="18725"/>
    <cellStyle name="Normal 9 7 5 2 2 2 5" xfId="12334"/>
    <cellStyle name="Normal 9 7 5 2 2 3" xfId="5074"/>
    <cellStyle name="Normal 9 7 5 2 2 3 2" xfId="9283"/>
    <cellStyle name="Normal 9 7 5 2 2 3 2 2" xfId="19737"/>
    <cellStyle name="Normal 9 7 5 2 2 3 3" xfId="15529"/>
    <cellStyle name="Normal 9 7 5 2 2 4" xfId="3049"/>
    <cellStyle name="Normal 9 7 5 2 2 4 2" xfId="13504"/>
    <cellStyle name="Normal 9 7 5 2 2 5" xfId="7258"/>
    <cellStyle name="Normal 9 7 5 2 2 5 2" xfId="17712"/>
    <cellStyle name="Normal 9 7 5 2 2 6" xfId="11321"/>
    <cellStyle name="Normal 9 7 5 2 3" xfId="1197"/>
    <cellStyle name="Normal 9 7 5 2 3 2" xfId="2211"/>
    <cellStyle name="Normal 9 7 5 2 3 2 2" xfId="6420"/>
    <cellStyle name="Normal 9 7 5 2 3 2 2 2" xfId="10629"/>
    <cellStyle name="Normal 9 7 5 2 3 2 2 2 2" xfId="21083"/>
    <cellStyle name="Normal 9 7 5 2 3 2 2 3" xfId="16875"/>
    <cellStyle name="Normal 9 7 5 2 3 2 3" xfId="4395"/>
    <cellStyle name="Normal 9 7 5 2 3 2 3 2" xfId="14850"/>
    <cellStyle name="Normal 9 7 5 2 3 2 4" xfId="8604"/>
    <cellStyle name="Normal 9 7 5 2 3 2 4 2" xfId="19058"/>
    <cellStyle name="Normal 9 7 5 2 3 2 5" xfId="12667"/>
    <cellStyle name="Normal 9 7 5 2 3 3" xfId="5407"/>
    <cellStyle name="Normal 9 7 5 2 3 3 2" xfId="9616"/>
    <cellStyle name="Normal 9 7 5 2 3 3 2 2" xfId="20070"/>
    <cellStyle name="Normal 9 7 5 2 3 3 3" xfId="15862"/>
    <cellStyle name="Normal 9 7 5 2 3 4" xfId="3382"/>
    <cellStyle name="Normal 9 7 5 2 3 4 2" xfId="13837"/>
    <cellStyle name="Normal 9 7 5 2 3 5" xfId="7591"/>
    <cellStyle name="Normal 9 7 5 2 3 5 2" xfId="18045"/>
    <cellStyle name="Normal 9 7 5 2 3 6" xfId="11654"/>
    <cellStyle name="Normal 9 7 5 2 4" xfId="1532"/>
    <cellStyle name="Normal 9 7 5 2 4 2" xfId="5741"/>
    <cellStyle name="Normal 9 7 5 2 4 2 2" xfId="9950"/>
    <cellStyle name="Normal 9 7 5 2 4 2 2 2" xfId="20404"/>
    <cellStyle name="Normal 9 7 5 2 4 2 3" xfId="16196"/>
    <cellStyle name="Normal 9 7 5 2 4 3" xfId="3716"/>
    <cellStyle name="Normal 9 7 5 2 4 3 2" xfId="14171"/>
    <cellStyle name="Normal 9 7 5 2 4 4" xfId="7925"/>
    <cellStyle name="Normal 9 7 5 2 4 4 2" xfId="18379"/>
    <cellStyle name="Normal 9 7 5 2 4 5" xfId="11988"/>
    <cellStyle name="Normal 9 7 5 2 5" xfId="4728"/>
    <cellStyle name="Normal 9 7 5 2 5 2" xfId="8937"/>
    <cellStyle name="Normal 9 7 5 2 5 2 2" xfId="19391"/>
    <cellStyle name="Normal 9 7 5 2 5 3" xfId="15183"/>
    <cellStyle name="Normal 9 7 5 2 6" xfId="2703"/>
    <cellStyle name="Normal 9 7 5 2 6 2" xfId="13158"/>
    <cellStyle name="Normal 9 7 5 2 7" xfId="6912"/>
    <cellStyle name="Normal 9 7 5 2 7 2" xfId="17366"/>
    <cellStyle name="Normal 9 7 5 2 8" xfId="10975"/>
    <cellStyle name="Normal 9 7 5 3" xfId="690"/>
    <cellStyle name="Normal 9 7 5 3 2" xfId="1704"/>
    <cellStyle name="Normal 9 7 5 3 2 2" xfId="5913"/>
    <cellStyle name="Normal 9 7 5 3 2 2 2" xfId="10122"/>
    <cellStyle name="Normal 9 7 5 3 2 2 2 2" xfId="20576"/>
    <cellStyle name="Normal 9 7 5 3 2 2 3" xfId="16368"/>
    <cellStyle name="Normal 9 7 5 3 2 3" xfId="3888"/>
    <cellStyle name="Normal 9 7 5 3 2 3 2" xfId="14343"/>
    <cellStyle name="Normal 9 7 5 3 2 4" xfId="8097"/>
    <cellStyle name="Normal 9 7 5 3 2 4 2" xfId="18551"/>
    <cellStyle name="Normal 9 7 5 3 2 5" xfId="12160"/>
    <cellStyle name="Normal 9 7 5 3 3" xfId="4900"/>
    <cellStyle name="Normal 9 7 5 3 3 2" xfId="9109"/>
    <cellStyle name="Normal 9 7 5 3 3 2 2" xfId="19563"/>
    <cellStyle name="Normal 9 7 5 3 3 3" xfId="15355"/>
    <cellStyle name="Normal 9 7 5 3 4" xfId="2875"/>
    <cellStyle name="Normal 9 7 5 3 4 2" xfId="13330"/>
    <cellStyle name="Normal 9 7 5 3 5" xfId="7084"/>
    <cellStyle name="Normal 9 7 5 3 5 2" xfId="17538"/>
    <cellStyle name="Normal 9 7 5 3 6" xfId="11147"/>
    <cellStyle name="Normal 9 7 5 4" xfId="1023"/>
    <cellStyle name="Normal 9 7 5 4 2" xfId="2037"/>
    <cellStyle name="Normal 9 7 5 4 2 2" xfId="6246"/>
    <cellStyle name="Normal 9 7 5 4 2 2 2" xfId="10455"/>
    <cellStyle name="Normal 9 7 5 4 2 2 2 2" xfId="20909"/>
    <cellStyle name="Normal 9 7 5 4 2 2 3" xfId="16701"/>
    <cellStyle name="Normal 9 7 5 4 2 3" xfId="4221"/>
    <cellStyle name="Normal 9 7 5 4 2 3 2" xfId="14676"/>
    <cellStyle name="Normal 9 7 5 4 2 4" xfId="8430"/>
    <cellStyle name="Normal 9 7 5 4 2 4 2" xfId="18884"/>
    <cellStyle name="Normal 9 7 5 4 2 5" xfId="12493"/>
    <cellStyle name="Normal 9 7 5 4 3" xfId="5233"/>
    <cellStyle name="Normal 9 7 5 4 3 2" xfId="9442"/>
    <cellStyle name="Normal 9 7 5 4 3 2 2" xfId="19896"/>
    <cellStyle name="Normal 9 7 5 4 3 3" xfId="15688"/>
    <cellStyle name="Normal 9 7 5 4 4" xfId="3208"/>
    <cellStyle name="Normal 9 7 5 4 4 2" xfId="13663"/>
    <cellStyle name="Normal 9 7 5 4 5" xfId="7417"/>
    <cellStyle name="Normal 9 7 5 4 5 2" xfId="17871"/>
    <cellStyle name="Normal 9 7 5 4 6" xfId="11480"/>
    <cellStyle name="Normal 9 7 5 5" xfId="1358"/>
    <cellStyle name="Normal 9 7 5 5 2" xfId="5567"/>
    <cellStyle name="Normal 9 7 5 5 2 2" xfId="9776"/>
    <cellStyle name="Normal 9 7 5 5 2 2 2" xfId="20230"/>
    <cellStyle name="Normal 9 7 5 5 2 3" xfId="16022"/>
    <cellStyle name="Normal 9 7 5 5 3" xfId="3542"/>
    <cellStyle name="Normal 9 7 5 5 3 2" xfId="13997"/>
    <cellStyle name="Normal 9 7 5 5 4" xfId="7751"/>
    <cellStyle name="Normal 9 7 5 5 4 2" xfId="18205"/>
    <cellStyle name="Normal 9 7 5 5 5" xfId="11814"/>
    <cellStyle name="Normal 9 7 5 6" xfId="2529"/>
    <cellStyle name="Normal 9 7 5 6 2" xfId="6738"/>
    <cellStyle name="Normal 9 7 5 6 2 2" xfId="17192"/>
    <cellStyle name="Normal 9 7 5 6 3" xfId="12984"/>
    <cellStyle name="Normal 9 7 5 7" xfId="4550"/>
    <cellStyle name="Normal 9 7 5 7 2" xfId="8759"/>
    <cellStyle name="Normal 9 7 5 7 2 2" xfId="19213"/>
    <cellStyle name="Normal 9 7 5 7 3" xfId="15005"/>
    <cellStyle name="Normal 9 7 5 8" xfId="2367"/>
    <cellStyle name="Normal 9 7 5 8 2" xfId="12822"/>
    <cellStyle name="Normal 9 7 5 9" xfId="6576"/>
    <cellStyle name="Normal 9 7 5 9 2" xfId="17030"/>
    <cellStyle name="Normal 9 7 6" xfId="434"/>
    <cellStyle name="Normal 9 7 6 2" xfId="781"/>
    <cellStyle name="Normal 9 7 6 2 2" xfId="1795"/>
    <cellStyle name="Normal 9 7 6 2 2 2" xfId="6004"/>
    <cellStyle name="Normal 9 7 6 2 2 2 2" xfId="10213"/>
    <cellStyle name="Normal 9 7 6 2 2 2 2 2" xfId="20667"/>
    <cellStyle name="Normal 9 7 6 2 2 2 3" xfId="16459"/>
    <cellStyle name="Normal 9 7 6 2 2 3" xfId="3979"/>
    <cellStyle name="Normal 9 7 6 2 2 3 2" xfId="14434"/>
    <cellStyle name="Normal 9 7 6 2 2 4" xfId="8188"/>
    <cellStyle name="Normal 9 7 6 2 2 4 2" xfId="18642"/>
    <cellStyle name="Normal 9 7 6 2 2 5" xfId="12251"/>
    <cellStyle name="Normal 9 7 6 2 3" xfId="4991"/>
    <cellStyle name="Normal 9 7 6 2 3 2" xfId="9200"/>
    <cellStyle name="Normal 9 7 6 2 3 2 2" xfId="19654"/>
    <cellStyle name="Normal 9 7 6 2 3 3" xfId="15446"/>
    <cellStyle name="Normal 9 7 6 2 4" xfId="2966"/>
    <cellStyle name="Normal 9 7 6 2 4 2" xfId="13421"/>
    <cellStyle name="Normal 9 7 6 2 5" xfId="7175"/>
    <cellStyle name="Normal 9 7 6 2 5 2" xfId="17629"/>
    <cellStyle name="Normal 9 7 6 2 6" xfId="11238"/>
    <cellStyle name="Normal 9 7 6 3" xfId="1114"/>
    <cellStyle name="Normal 9 7 6 3 2" xfId="2128"/>
    <cellStyle name="Normal 9 7 6 3 2 2" xfId="6337"/>
    <cellStyle name="Normal 9 7 6 3 2 2 2" xfId="10546"/>
    <cellStyle name="Normal 9 7 6 3 2 2 2 2" xfId="21000"/>
    <cellStyle name="Normal 9 7 6 3 2 2 3" xfId="16792"/>
    <cellStyle name="Normal 9 7 6 3 2 3" xfId="4312"/>
    <cellStyle name="Normal 9 7 6 3 2 3 2" xfId="14767"/>
    <cellStyle name="Normal 9 7 6 3 2 4" xfId="8521"/>
    <cellStyle name="Normal 9 7 6 3 2 4 2" xfId="18975"/>
    <cellStyle name="Normal 9 7 6 3 2 5" xfId="12584"/>
    <cellStyle name="Normal 9 7 6 3 3" xfId="5324"/>
    <cellStyle name="Normal 9 7 6 3 3 2" xfId="9533"/>
    <cellStyle name="Normal 9 7 6 3 3 2 2" xfId="19987"/>
    <cellStyle name="Normal 9 7 6 3 3 3" xfId="15779"/>
    <cellStyle name="Normal 9 7 6 3 4" xfId="3299"/>
    <cellStyle name="Normal 9 7 6 3 4 2" xfId="13754"/>
    <cellStyle name="Normal 9 7 6 3 5" xfId="7508"/>
    <cellStyle name="Normal 9 7 6 3 5 2" xfId="17962"/>
    <cellStyle name="Normal 9 7 6 3 6" xfId="11571"/>
    <cellStyle name="Normal 9 7 6 4" xfId="1449"/>
    <cellStyle name="Normal 9 7 6 4 2" xfId="5658"/>
    <cellStyle name="Normal 9 7 6 4 2 2" xfId="9867"/>
    <cellStyle name="Normal 9 7 6 4 2 2 2" xfId="20321"/>
    <cellStyle name="Normal 9 7 6 4 2 3" xfId="16113"/>
    <cellStyle name="Normal 9 7 6 4 3" xfId="3633"/>
    <cellStyle name="Normal 9 7 6 4 3 2" xfId="14088"/>
    <cellStyle name="Normal 9 7 6 4 4" xfId="7842"/>
    <cellStyle name="Normal 9 7 6 4 4 2" xfId="18296"/>
    <cellStyle name="Normal 9 7 6 4 5" xfId="11905"/>
    <cellStyle name="Normal 9 7 6 5" xfId="4645"/>
    <cellStyle name="Normal 9 7 6 5 2" xfId="8854"/>
    <cellStyle name="Normal 9 7 6 5 2 2" xfId="19308"/>
    <cellStyle name="Normal 9 7 6 5 3" xfId="15100"/>
    <cellStyle name="Normal 9 7 6 6" xfId="2620"/>
    <cellStyle name="Normal 9 7 6 6 2" xfId="13075"/>
    <cellStyle name="Normal 9 7 6 7" xfId="6829"/>
    <cellStyle name="Normal 9 7 6 7 2" xfId="17283"/>
    <cellStyle name="Normal 9 7 6 8" xfId="10892"/>
    <cellStyle name="Normal 9 7 7" xfId="423"/>
    <cellStyle name="Normal 9 7 7 2" xfId="770"/>
    <cellStyle name="Normal 9 7 7 2 2" xfId="1784"/>
    <cellStyle name="Normal 9 7 7 2 2 2" xfId="5993"/>
    <cellStyle name="Normal 9 7 7 2 2 2 2" xfId="10202"/>
    <cellStyle name="Normal 9 7 7 2 2 2 2 2" xfId="20656"/>
    <cellStyle name="Normal 9 7 7 2 2 2 3" xfId="16448"/>
    <cellStyle name="Normal 9 7 7 2 2 3" xfId="3968"/>
    <cellStyle name="Normal 9 7 7 2 2 3 2" xfId="14423"/>
    <cellStyle name="Normal 9 7 7 2 2 4" xfId="8177"/>
    <cellStyle name="Normal 9 7 7 2 2 4 2" xfId="18631"/>
    <cellStyle name="Normal 9 7 7 2 2 5" xfId="12240"/>
    <cellStyle name="Normal 9 7 7 2 3" xfId="4980"/>
    <cellStyle name="Normal 9 7 7 2 3 2" xfId="9189"/>
    <cellStyle name="Normal 9 7 7 2 3 2 2" xfId="19643"/>
    <cellStyle name="Normal 9 7 7 2 3 3" xfId="15435"/>
    <cellStyle name="Normal 9 7 7 2 4" xfId="2955"/>
    <cellStyle name="Normal 9 7 7 2 4 2" xfId="13410"/>
    <cellStyle name="Normal 9 7 7 2 5" xfId="7164"/>
    <cellStyle name="Normal 9 7 7 2 5 2" xfId="17618"/>
    <cellStyle name="Normal 9 7 7 2 6" xfId="11227"/>
    <cellStyle name="Normal 9 7 7 3" xfId="1103"/>
    <cellStyle name="Normal 9 7 7 3 2" xfId="2117"/>
    <cellStyle name="Normal 9 7 7 3 2 2" xfId="6326"/>
    <cellStyle name="Normal 9 7 7 3 2 2 2" xfId="10535"/>
    <cellStyle name="Normal 9 7 7 3 2 2 2 2" xfId="20989"/>
    <cellStyle name="Normal 9 7 7 3 2 2 3" xfId="16781"/>
    <cellStyle name="Normal 9 7 7 3 2 3" xfId="4301"/>
    <cellStyle name="Normal 9 7 7 3 2 3 2" xfId="14756"/>
    <cellStyle name="Normal 9 7 7 3 2 4" xfId="8510"/>
    <cellStyle name="Normal 9 7 7 3 2 4 2" xfId="18964"/>
    <cellStyle name="Normal 9 7 7 3 2 5" xfId="12573"/>
    <cellStyle name="Normal 9 7 7 3 3" xfId="5313"/>
    <cellStyle name="Normal 9 7 7 3 3 2" xfId="9522"/>
    <cellStyle name="Normal 9 7 7 3 3 2 2" xfId="19976"/>
    <cellStyle name="Normal 9 7 7 3 3 3" xfId="15768"/>
    <cellStyle name="Normal 9 7 7 3 4" xfId="3288"/>
    <cellStyle name="Normal 9 7 7 3 4 2" xfId="13743"/>
    <cellStyle name="Normal 9 7 7 3 5" xfId="7497"/>
    <cellStyle name="Normal 9 7 7 3 5 2" xfId="17951"/>
    <cellStyle name="Normal 9 7 7 3 6" xfId="11560"/>
    <cellStyle name="Normal 9 7 7 4" xfId="1438"/>
    <cellStyle name="Normal 9 7 7 4 2" xfId="5647"/>
    <cellStyle name="Normal 9 7 7 4 2 2" xfId="9856"/>
    <cellStyle name="Normal 9 7 7 4 2 2 2" xfId="20310"/>
    <cellStyle name="Normal 9 7 7 4 2 3" xfId="16102"/>
    <cellStyle name="Normal 9 7 7 4 3" xfId="3622"/>
    <cellStyle name="Normal 9 7 7 4 3 2" xfId="14077"/>
    <cellStyle name="Normal 9 7 7 4 4" xfId="7831"/>
    <cellStyle name="Normal 9 7 7 4 4 2" xfId="18285"/>
    <cellStyle name="Normal 9 7 7 4 5" xfId="11894"/>
    <cellStyle name="Normal 9 7 7 5" xfId="4634"/>
    <cellStyle name="Normal 9 7 7 5 2" xfId="8843"/>
    <cellStyle name="Normal 9 7 7 5 2 2" xfId="19297"/>
    <cellStyle name="Normal 9 7 7 5 3" xfId="15089"/>
    <cellStyle name="Normal 9 7 7 6" xfId="2609"/>
    <cellStyle name="Normal 9 7 7 6 2" xfId="13064"/>
    <cellStyle name="Normal 9 7 7 7" xfId="6818"/>
    <cellStyle name="Normal 9 7 7 7 2" xfId="17272"/>
    <cellStyle name="Normal 9 7 7 8" xfId="10881"/>
    <cellStyle name="Normal 9 7 8" xfId="607"/>
    <cellStyle name="Normal 9 7 8 2" xfId="1621"/>
    <cellStyle name="Normal 9 7 8 2 2" xfId="5830"/>
    <cellStyle name="Normal 9 7 8 2 2 2" xfId="10039"/>
    <cellStyle name="Normal 9 7 8 2 2 2 2" xfId="20493"/>
    <cellStyle name="Normal 9 7 8 2 2 3" xfId="16285"/>
    <cellStyle name="Normal 9 7 8 2 3" xfId="3805"/>
    <cellStyle name="Normal 9 7 8 2 3 2" xfId="14260"/>
    <cellStyle name="Normal 9 7 8 2 4" xfId="8014"/>
    <cellStyle name="Normal 9 7 8 2 4 2" xfId="18468"/>
    <cellStyle name="Normal 9 7 8 2 5" xfId="12077"/>
    <cellStyle name="Normal 9 7 8 3" xfId="4817"/>
    <cellStyle name="Normal 9 7 8 3 2" xfId="9026"/>
    <cellStyle name="Normal 9 7 8 3 2 2" xfId="19480"/>
    <cellStyle name="Normal 9 7 8 3 3" xfId="15272"/>
    <cellStyle name="Normal 9 7 8 4" xfId="2792"/>
    <cellStyle name="Normal 9 7 8 4 2" xfId="13247"/>
    <cellStyle name="Normal 9 7 8 5" xfId="7001"/>
    <cellStyle name="Normal 9 7 8 5 2" xfId="17455"/>
    <cellStyle name="Normal 9 7 8 6" xfId="11064"/>
    <cellStyle name="Normal 9 7 9" xfId="592"/>
    <cellStyle name="Normal 9 7 9 2" xfId="1607"/>
    <cellStyle name="Normal 9 7 9 2 2" xfId="5816"/>
    <cellStyle name="Normal 9 7 9 2 2 2" xfId="10025"/>
    <cellStyle name="Normal 9 7 9 2 2 2 2" xfId="20479"/>
    <cellStyle name="Normal 9 7 9 2 2 3" xfId="16271"/>
    <cellStyle name="Normal 9 7 9 2 3" xfId="3791"/>
    <cellStyle name="Normal 9 7 9 2 3 2" xfId="14246"/>
    <cellStyle name="Normal 9 7 9 2 4" xfId="8000"/>
    <cellStyle name="Normal 9 7 9 2 4 2" xfId="18454"/>
    <cellStyle name="Normal 9 7 9 2 5" xfId="12063"/>
    <cellStyle name="Normal 9 7 9 3" xfId="4803"/>
    <cellStyle name="Normal 9 7 9 3 2" xfId="9012"/>
    <cellStyle name="Normal 9 7 9 3 2 2" xfId="19466"/>
    <cellStyle name="Normal 9 7 9 3 3" xfId="15258"/>
    <cellStyle name="Normal 9 7 9 4" xfId="2778"/>
    <cellStyle name="Normal 9 7 9 4 2" xfId="13233"/>
    <cellStyle name="Normal 9 7 9 5" xfId="6987"/>
    <cellStyle name="Normal 9 7 9 5 2" xfId="17441"/>
    <cellStyle name="Normal 9 7 9 6" xfId="11050"/>
    <cellStyle name="Normal 9 8" xfId="247"/>
    <cellStyle name="Normal 9 8 10" xfId="4488"/>
    <cellStyle name="Normal 9 8 10 2" xfId="8697"/>
    <cellStyle name="Normal 9 8 10 2 2" xfId="19151"/>
    <cellStyle name="Normal 9 8 10 3" xfId="14943"/>
    <cellStyle name="Normal 9 8 11" xfId="2305"/>
    <cellStyle name="Normal 9 8 11 2" xfId="12760"/>
    <cellStyle name="Normal 9 8 12" xfId="6514"/>
    <cellStyle name="Normal 9 8 12 2" xfId="16968"/>
    <cellStyle name="Normal 9 8 13" xfId="288"/>
    <cellStyle name="Normal 9 8 14" xfId="10746"/>
    <cellStyle name="Normal 9 8 2" xfId="248"/>
    <cellStyle name="Normal 9 8 2 10" xfId="6559"/>
    <cellStyle name="Normal 9 8 2 10 2" xfId="17013"/>
    <cellStyle name="Normal 9 8 2 11" xfId="322"/>
    <cellStyle name="Normal 9 8 2 12" xfId="10780"/>
    <cellStyle name="Normal 9 8 2 2" xfId="249"/>
    <cellStyle name="Normal 9 8 2 2 10" xfId="402"/>
    <cellStyle name="Normal 9 8 2 2 11" xfId="10860"/>
    <cellStyle name="Normal 9 8 2 2 2" xfId="576"/>
    <cellStyle name="Normal 9 8 2 2 2 2" xfId="923"/>
    <cellStyle name="Normal 9 8 2 2 2 2 2" xfId="1937"/>
    <cellStyle name="Normal 9 8 2 2 2 2 2 2" xfId="6146"/>
    <cellStyle name="Normal 9 8 2 2 2 2 2 2 2" xfId="10355"/>
    <cellStyle name="Normal 9 8 2 2 2 2 2 2 2 2" xfId="20809"/>
    <cellStyle name="Normal 9 8 2 2 2 2 2 2 3" xfId="16601"/>
    <cellStyle name="Normal 9 8 2 2 2 2 2 3" xfId="4121"/>
    <cellStyle name="Normal 9 8 2 2 2 2 2 3 2" xfId="14576"/>
    <cellStyle name="Normal 9 8 2 2 2 2 2 4" xfId="8330"/>
    <cellStyle name="Normal 9 8 2 2 2 2 2 4 2" xfId="18784"/>
    <cellStyle name="Normal 9 8 2 2 2 2 2 5" xfId="12393"/>
    <cellStyle name="Normal 9 8 2 2 2 2 3" xfId="5133"/>
    <cellStyle name="Normal 9 8 2 2 2 2 3 2" xfId="9342"/>
    <cellStyle name="Normal 9 8 2 2 2 2 3 2 2" xfId="19796"/>
    <cellStyle name="Normal 9 8 2 2 2 2 3 3" xfId="15588"/>
    <cellStyle name="Normal 9 8 2 2 2 2 4" xfId="3108"/>
    <cellStyle name="Normal 9 8 2 2 2 2 4 2" xfId="13563"/>
    <cellStyle name="Normal 9 8 2 2 2 2 5" xfId="7317"/>
    <cellStyle name="Normal 9 8 2 2 2 2 5 2" xfId="17771"/>
    <cellStyle name="Normal 9 8 2 2 2 2 6" xfId="11380"/>
    <cellStyle name="Normal 9 8 2 2 2 3" xfId="1256"/>
    <cellStyle name="Normal 9 8 2 2 2 3 2" xfId="2270"/>
    <cellStyle name="Normal 9 8 2 2 2 3 2 2" xfId="6479"/>
    <cellStyle name="Normal 9 8 2 2 2 3 2 2 2" xfId="10688"/>
    <cellStyle name="Normal 9 8 2 2 2 3 2 2 2 2" xfId="21142"/>
    <cellStyle name="Normal 9 8 2 2 2 3 2 2 3" xfId="16934"/>
    <cellStyle name="Normal 9 8 2 2 2 3 2 3" xfId="4454"/>
    <cellStyle name="Normal 9 8 2 2 2 3 2 3 2" xfId="14909"/>
    <cellStyle name="Normal 9 8 2 2 2 3 2 4" xfId="8663"/>
    <cellStyle name="Normal 9 8 2 2 2 3 2 4 2" xfId="19117"/>
    <cellStyle name="Normal 9 8 2 2 2 3 2 5" xfId="12726"/>
    <cellStyle name="Normal 9 8 2 2 2 3 3" xfId="5466"/>
    <cellStyle name="Normal 9 8 2 2 2 3 3 2" xfId="9675"/>
    <cellStyle name="Normal 9 8 2 2 2 3 3 2 2" xfId="20129"/>
    <cellStyle name="Normal 9 8 2 2 2 3 3 3" xfId="15921"/>
    <cellStyle name="Normal 9 8 2 2 2 3 4" xfId="3441"/>
    <cellStyle name="Normal 9 8 2 2 2 3 4 2" xfId="13896"/>
    <cellStyle name="Normal 9 8 2 2 2 3 5" xfId="7650"/>
    <cellStyle name="Normal 9 8 2 2 2 3 5 2" xfId="18104"/>
    <cellStyle name="Normal 9 8 2 2 2 3 6" xfId="11713"/>
    <cellStyle name="Normal 9 8 2 2 2 4" xfId="1591"/>
    <cellStyle name="Normal 9 8 2 2 2 4 2" xfId="5800"/>
    <cellStyle name="Normal 9 8 2 2 2 4 2 2" xfId="10009"/>
    <cellStyle name="Normal 9 8 2 2 2 4 2 2 2" xfId="20463"/>
    <cellStyle name="Normal 9 8 2 2 2 4 2 3" xfId="16255"/>
    <cellStyle name="Normal 9 8 2 2 2 4 3" xfId="3775"/>
    <cellStyle name="Normal 9 8 2 2 2 4 3 2" xfId="14230"/>
    <cellStyle name="Normal 9 8 2 2 2 4 4" xfId="7984"/>
    <cellStyle name="Normal 9 8 2 2 2 4 4 2" xfId="18438"/>
    <cellStyle name="Normal 9 8 2 2 2 4 5" xfId="12047"/>
    <cellStyle name="Normal 9 8 2 2 2 5" xfId="4787"/>
    <cellStyle name="Normal 9 8 2 2 2 5 2" xfId="8996"/>
    <cellStyle name="Normal 9 8 2 2 2 5 2 2" xfId="19450"/>
    <cellStyle name="Normal 9 8 2 2 2 5 3" xfId="15242"/>
    <cellStyle name="Normal 9 8 2 2 2 6" xfId="2762"/>
    <cellStyle name="Normal 9 8 2 2 2 6 2" xfId="13217"/>
    <cellStyle name="Normal 9 8 2 2 2 7" xfId="6971"/>
    <cellStyle name="Normal 9 8 2 2 2 7 2" xfId="17425"/>
    <cellStyle name="Normal 9 8 2 2 2 8" xfId="11034"/>
    <cellStyle name="Normal 9 8 2 2 3" xfId="749"/>
    <cellStyle name="Normal 9 8 2 2 3 2" xfId="1763"/>
    <cellStyle name="Normal 9 8 2 2 3 2 2" xfId="5972"/>
    <cellStyle name="Normal 9 8 2 2 3 2 2 2" xfId="10181"/>
    <cellStyle name="Normal 9 8 2 2 3 2 2 2 2" xfId="20635"/>
    <cellStyle name="Normal 9 8 2 2 3 2 2 3" xfId="16427"/>
    <cellStyle name="Normal 9 8 2 2 3 2 3" xfId="3947"/>
    <cellStyle name="Normal 9 8 2 2 3 2 3 2" xfId="14402"/>
    <cellStyle name="Normal 9 8 2 2 3 2 4" xfId="8156"/>
    <cellStyle name="Normal 9 8 2 2 3 2 4 2" xfId="18610"/>
    <cellStyle name="Normal 9 8 2 2 3 2 5" xfId="12219"/>
    <cellStyle name="Normal 9 8 2 2 3 3" xfId="4959"/>
    <cellStyle name="Normal 9 8 2 2 3 3 2" xfId="9168"/>
    <cellStyle name="Normal 9 8 2 2 3 3 2 2" xfId="19622"/>
    <cellStyle name="Normal 9 8 2 2 3 3 3" xfId="15414"/>
    <cellStyle name="Normal 9 8 2 2 3 4" xfId="2934"/>
    <cellStyle name="Normal 9 8 2 2 3 4 2" xfId="13389"/>
    <cellStyle name="Normal 9 8 2 2 3 5" xfId="7143"/>
    <cellStyle name="Normal 9 8 2 2 3 5 2" xfId="17597"/>
    <cellStyle name="Normal 9 8 2 2 3 6" xfId="11206"/>
    <cellStyle name="Normal 9 8 2 2 4" xfId="1082"/>
    <cellStyle name="Normal 9 8 2 2 4 2" xfId="2096"/>
    <cellStyle name="Normal 9 8 2 2 4 2 2" xfId="6305"/>
    <cellStyle name="Normal 9 8 2 2 4 2 2 2" xfId="10514"/>
    <cellStyle name="Normal 9 8 2 2 4 2 2 2 2" xfId="20968"/>
    <cellStyle name="Normal 9 8 2 2 4 2 2 3" xfId="16760"/>
    <cellStyle name="Normal 9 8 2 2 4 2 3" xfId="4280"/>
    <cellStyle name="Normal 9 8 2 2 4 2 3 2" xfId="14735"/>
    <cellStyle name="Normal 9 8 2 2 4 2 4" xfId="8489"/>
    <cellStyle name="Normal 9 8 2 2 4 2 4 2" xfId="18943"/>
    <cellStyle name="Normal 9 8 2 2 4 2 5" xfId="12552"/>
    <cellStyle name="Normal 9 8 2 2 4 3" xfId="5292"/>
    <cellStyle name="Normal 9 8 2 2 4 3 2" xfId="9501"/>
    <cellStyle name="Normal 9 8 2 2 4 3 2 2" xfId="19955"/>
    <cellStyle name="Normal 9 8 2 2 4 3 3" xfId="15747"/>
    <cellStyle name="Normal 9 8 2 2 4 4" xfId="3267"/>
    <cellStyle name="Normal 9 8 2 2 4 4 2" xfId="13722"/>
    <cellStyle name="Normal 9 8 2 2 4 5" xfId="7476"/>
    <cellStyle name="Normal 9 8 2 2 4 5 2" xfId="17930"/>
    <cellStyle name="Normal 9 8 2 2 4 6" xfId="11539"/>
    <cellStyle name="Normal 9 8 2 2 5" xfId="1417"/>
    <cellStyle name="Normal 9 8 2 2 5 2" xfId="5626"/>
    <cellStyle name="Normal 9 8 2 2 5 2 2" xfId="9835"/>
    <cellStyle name="Normal 9 8 2 2 5 2 2 2" xfId="20289"/>
    <cellStyle name="Normal 9 8 2 2 5 2 3" xfId="16081"/>
    <cellStyle name="Normal 9 8 2 2 5 3" xfId="3601"/>
    <cellStyle name="Normal 9 8 2 2 5 3 2" xfId="14056"/>
    <cellStyle name="Normal 9 8 2 2 5 4" xfId="7810"/>
    <cellStyle name="Normal 9 8 2 2 5 4 2" xfId="18264"/>
    <cellStyle name="Normal 9 8 2 2 5 5" xfId="11873"/>
    <cellStyle name="Normal 9 8 2 2 6" xfId="2588"/>
    <cellStyle name="Normal 9 8 2 2 6 2" xfId="6797"/>
    <cellStyle name="Normal 9 8 2 2 6 2 2" xfId="17251"/>
    <cellStyle name="Normal 9 8 2 2 6 3" xfId="13043"/>
    <cellStyle name="Normal 9 8 2 2 7" xfId="4612"/>
    <cellStyle name="Normal 9 8 2 2 7 2" xfId="8821"/>
    <cellStyle name="Normal 9 8 2 2 7 2 2" xfId="19275"/>
    <cellStyle name="Normal 9 8 2 2 7 3" xfId="15067"/>
    <cellStyle name="Normal 9 8 2 2 8" xfId="2429"/>
    <cellStyle name="Normal 9 8 2 2 8 2" xfId="12884"/>
    <cellStyle name="Normal 9 8 2 2 9" xfId="6638"/>
    <cellStyle name="Normal 9 8 2 2 9 2" xfId="17092"/>
    <cellStyle name="Normal 9 8 2 3" xfId="496"/>
    <cellStyle name="Normal 9 8 2 3 2" xfId="843"/>
    <cellStyle name="Normal 9 8 2 3 2 2" xfId="1857"/>
    <cellStyle name="Normal 9 8 2 3 2 2 2" xfId="6066"/>
    <cellStyle name="Normal 9 8 2 3 2 2 2 2" xfId="10275"/>
    <cellStyle name="Normal 9 8 2 3 2 2 2 2 2" xfId="20729"/>
    <cellStyle name="Normal 9 8 2 3 2 2 2 3" xfId="16521"/>
    <cellStyle name="Normal 9 8 2 3 2 2 3" xfId="4041"/>
    <cellStyle name="Normal 9 8 2 3 2 2 3 2" xfId="14496"/>
    <cellStyle name="Normal 9 8 2 3 2 2 4" xfId="8250"/>
    <cellStyle name="Normal 9 8 2 3 2 2 4 2" xfId="18704"/>
    <cellStyle name="Normal 9 8 2 3 2 2 5" xfId="12313"/>
    <cellStyle name="Normal 9 8 2 3 2 3" xfId="5053"/>
    <cellStyle name="Normal 9 8 2 3 2 3 2" xfId="9262"/>
    <cellStyle name="Normal 9 8 2 3 2 3 2 2" xfId="19716"/>
    <cellStyle name="Normal 9 8 2 3 2 3 3" xfId="15508"/>
    <cellStyle name="Normal 9 8 2 3 2 4" xfId="3028"/>
    <cellStyle name="Normal 9 8 2 3 2 4 2" xfId="13483"/>
    <cellStyle name="Normal 9 8 2 3 2 5" xfId="7237"/>
    <cellStyle name="Normal 9 8 2 3 2 5 2" xfId="17691"/>
    <cellStyle name="Normal 9 8 2 3 2 6" xfId="11300"/>
    <cellStyle name="Normal 9 8 2 3 3" xfId="1176"/>
    <cellStyle name="Normal 9 8 2 3 3 2" xfId="2190"/>
    <cellStyle name="Normal 9 8 2 3 3 2 2" xfId="6399"/>
    <cellStyle name="Normal 9 8 2 3 3 2 2 2" xfId="10608"/>
    <cellStyle name="Normal 9 8 2 3 3 2 2 2 2" xfId="21062"/>
    <cellStyle name="Normal 9 8 2 3 3 2 2 3" xfId="16854"/>
    <cellStyle name="Normal 9 8 2 3 3 2 3" xfId="4374"/>
    <cellStyle name="Normal 9 8 2 3 3 2 3 2" xfId="14829"/>
    <cellStyle name="Normal 9 8 2 3 3 2 4" xfId="8583"/>
    <cellStyle name="Normal 9 8 2 3 3 2 4 2" xfId="19037"/>
    <cellStyle name="Normal 9 8 2 3 3 2 5" xfId="12646"/>
    <cellStyle name="Normal 9 8 2 3 3 3" xfId="5386"/>
    <cellStyle name="Normal 9 8 2 3 3 3 2" xfId="9595"/>
    <cellStyle name="Normal 9 8 2 3 3 3 2 2" xfId="20049"/>
    <cellStyle name="Normal 9 8 2 3 3 3 3" xfId="15841"/>
    <cellStyle name="Normal 9 8 2 3 3 4" xfId="3361"/>
    <cellStyle name="Normal 9 8 2 3 3 4 2" xfId="13816"/>
    <cellStyle name="Normal 9 8 2 3 3 5" xfId="7570"/>
    <cellStyle name="Normal 9 8 2 3 3 5 2" xfId="18024"/>
    <cellStyle name="Normal 9 8 2 3 3 6" xfId="11633"/>
    <cellStyle name="Normal 9 8 2 3 4" xfId="1511"/>
    <cellStyle name="Normal 9 8 2 3 4 2" xfId="5720"/>
    <cellStyle name="Normal 9 8 2 3 4 2 2" xfId="9929"/>
    <cellStyle name="Normal 9 8 2 3 4 2 2 2" xfId="20383"/>
    <cellStyle name="Normal 9 8 2 3 4 2 3" xfId="16175"/>
    <cellStyle name="Normal 9 8 2 3 4 3" xfId="3695"/>
    <cellStyle name="Normal 9 8 2 3 4 3 2" xfId="14150"/>
    <cellStyle name="Normal 9 8 2 3 4 4" xfId="7904"/>
    <cellStyle name="Normal 9 8 2 3 4 4 2" xfId="18358"/>
    <cellStyle name="Normal 9 8 2 3 4 5" xfId="11967"/>
    <cellStyle name="Normal 9 8 2 3 5" xfId="4707"/>
    <cellStyle name="Normal 9 8 2 3 5 2" xfId="8916"/>
    <cellStyle name="Normal 9 8 2 3 5 2 2" xfId="19370"/>
    <cellStyle name="Normal 9 8 2 3 5 3" xfId="15162"/>
    <cellStyle name="Normal 9 8 2 3 6" xfId="2682"/>
    <cellStyle name="Normal 9 8 2 3 6 2" xfId="13137"/>
    <cellStyle name="Normal 9 8 2 3 7" xfId="6891"/>
    <cellStyle name="Normal 9 8 2 3 7 2" xfId="17345"/>
    <cellStyle name="Normal 9 8 2 3 8" xfId="10954"/>
    <cellStyle name="Normal 9 8 2 4" xfId="669"/>
    <cellStyle name="Normal 9 8 2 4 2" xfId="1683"/>
    <cellStyle name="Normal 9 8 2 4 2 2" xfId="5892"/>
    <cellStyle name="Normal 9 8 2 4 2 2 2" xfId="10101"/>
    <cellStyle name="Normal 9 8 2 4 2 2 2 2" xfId="20555"/>
    <cellStyle name="Normal 9 8 2 4 2 2 3" xfId="16347"/>
    <cellStyle name="Normal 9 8 2 4 2 3" xfId="3867"/>
    <cellStyle name="Normal 9 8 2 4 2 3 2" xfId="14322"/>
    <cellStyle name="Normal 9 8 2 4 2 4" xfId="8076"/>
    <cellStyle name="Normal 9 8 2 4 2 4 2" xfId="18530"/>
    <cellStyle name="Normal 9 8 2 4 2 5" xfId="12139"/>
    <cellStyle name="Normal 9 8 2 4 3" xfId="4879"/>
    <cellStyle name="Normal 9 8 2 4 3 2" xfId="9088"/>
    <cellStyle name="Normal 9 8 2 4 3 2 2" xfId="19542"/>
    <cellStyle name="Normal 9 8 2 4 3 3" xfId="15334"/>
    <cellStyle name="Normal 9 8 2 4 4" xfId="2854"/>
    <cellStyle name="Normal 9 8 2 4 4 2" xfId="13309"/>
    <cellStyle name="Normal 9 8 2 4 5" xfId="7063"/>
    <cellStyle name="Normal 9 8 2 4 5 2" xfId="17517"/>
    <cellStyle name="Normal 9 8 2 4 6" xfId="11126"/>
    <cellStyle name="Normal 9 8 2 5" xfId="1002"/>
    <cellStyle name="Normal 9 8 2 5 2" xfId="2016"/>
    <cellStyle name="Normal 9 8 2 5 2 2" xfId="6225"/>
    <cellStyle name="Normal 9 8 2 5 2 2 2" xfId="10434"/>
    <cellStyle name="Normal 9 8 2 5 2 2 2 2" xfId="20888"/>
    <cellStyle name="Normal 9 8 2 5 2 2 3" xfId="16680"/>
    <cellStyle name="Normal 9 8 2 5 2 3" xfId="4200"/>
    <cellStyle name="Normal 9 8 2 5 2 3 2" xfId="14655"/>
    <cellStyle name="Normal 9 8 2 5 2 4" xfId="8409"/>
    <cellStyle name="Normal 9 8 2 5 2 4 2" xfId="18863"/>
    <cellStyle name="Normal 9 8 2 5 2 5" xfId="12472"/>
    <cellStyle name="Normal 9 8 2 5 3" xfId="5212"/>
    <cellStyle name="Normal 9 8 2 5 3 2" xfId="9421"/>
    <cellStyle name="Normal 9 8 2 5 3 2 2" xfId="19875"/>
    <cellStyle name="Normal 9 8 2 5 3 3" xfId="15667"/>
    <cellStyle name="Normal 9 8 2 5 4" xfId="3187"/>
    <cellStyle name="Normal 9 8 2 5 4 2" xfId="13642"/>
    <cellStyle name="Normal 9 8 2 5 5" xfId="7396"/>
    <cellStyle name="Normal 9 8 2 5 5 2" xfId="17850"/>
    <cellStyle name="Normal 9 8 2 5 6" xfId="11459"/>
    <cellStyle name="Normal 9 8 2 6" xfId="1337"/>
    <cellStyle name="Normal 9 8 2 6 2" xfId="5546"/>
    <cellStyle name="Normal 9 8 2 6 2 2" xfId="9755"/>
    <cellStyle name="Normal 9 8 2 6 2 2 2" xfId="20209"/>
    <cellStyle name="Normal 9 8 2 6 2 3" xfId="16001"/>
    <cellStyle name="Normal 9 8 2 6 3" xfId="3521"/>
    <cellStyle name="Normal 9 8 2 6 3 2" xfId="13976"/>
    <cellStyle name="Normal 9 8 2 6 4" xfId="7730"/>
    <cellStyle name="Normal 9 8 2 6 4 2" xfId="18184"/>
    <cellStyle name="Normal 9 8 2 6 5" xfId="11793"/>
    <cellStyle name="Normal 9 8 2 7" xfId="2508"/>
    <cellStyle name="Normal 9 8 2 7 2" xfId="6717"/>
    <cellStyle name="Normal 9 8 2 7 2 2" xfId="17171"/>
    <cellStyle name="Normal 9 8 2 7 3" xfId="12963"/>
    <cellStyle name="Normal 9 8 2 8" xfId="4533"/>
    <cellStyle name="Normal 9 8 2 8 2" xfId="8742"/>
    <cellStyle name="Normal 9 8 2 8 2 2" xfId="19196"/>
    <cellStyle name="Normal 9 8 2 8 3" xfId="14988"/>
    <cellStyle name="Normal 9 8 2 9" xfId="2350"/>
    <cellStyle name="Normal 9 8 2 9 2" xfId="12805"/>
    <cellStyle name="Normal 9 8 3" xfId="250"/>
    <cellStyle name="Normal 9 8 3 10" xfId="368"/>
    <cellStyle name="Normal 9 8 3 11" xfId="10826"/>
    <cellStyle name="Normal 9 8 3 2" xfId="542"/>
    <cellStyle name="Normal 9 8 3 2 2" xfId="889"/>
    <cellStyle name="Normal 9 8 3 2 2 2" xfId="1903"/>
    <cellStyle name="Normal 9 8 3 2 2 2 2" xfId="6112"/>
    <cellStyle name="Normal 9 8 3 2 2 2 2 2" xfId="10321"/>
    <cellStyle name="Normal 9 8 3 2 2 2 2 2 2" xfId="20775"/>
    <cellStyle name="Normal 9 8 3 2 2 2 2 3" xfId="16567"/>
    <cellStyle name="Normal 9 8 3 2 2 2 3" xfId="4087"/>
    <cellStyle name="Normal 9 8 3 2 2 2 3 2" xfId="14542"/>
    <cellStyle name="Normal 9 8 3 2 2 2 4" xfId="8296"/>
    <cellStyle name="Normal 9 8 3 2 2 2 4 2" xfId="18750"/>
    <cellStyle name="Normal 9 8 3 2 2 2 5" xfId="12359"/>
    <cellStyle name="Normal 9 8 3 2 2 3" xfId="5099"/>
    <cellStyle name="Normal 9 8 3 2 2 3 2" xfId="9308"/>
    <cellStyle name="Normal 9 8 3 2 2 3 2 2" xfId="19762"/>
    <cellStyle name="Normal 9 8 3 2 2 3 3" xfId="15554"/>
    <cellStyle name="Normal 9 8 3 2 2 4" xfId="3074"/>
    <cellStyle name="Normal 9 8 3 2 2 4 2" xfId="13529"/>
    <cellStyle name="Normal 9 8 3 2 2 5" xfId="7283"/>
    <cellStyle name="Normal 9 8 3 2 2 5 2" xfId="17737"/>
    <cellStyle name="Normal 9 8 3 2 2 6" xfId="11346"/>
    <cellStyle name="Normal 9 8 3 2 3" xfId="1222"/>
    <cellStyle name="Normal 9 8 3 2 3 2" xfId="2236"/>
    <cellStyle name="Normal 9 8 3 2 3 2 2" xfId="6445"/>
    <cellStyle name="Normal 9 8 3 2 3 2 2 2" xfId="10654"/>
    <cellStyle name="Normal 9 8 3 2 3 2 2 2 2" xfId="21108"/>
    <cellStyle name="Normal 9 8 3 2 3 2 2 3" xfId="16900"/>
    <cellStyle name="Normal 9 8 3 2 3 2 3" xfId="4420"/>
    <cellStyle name="Normal 9 8 3 2 3 2 3 2" xfId="14875"/>
    <cellStyle name="Normal 9 8 3 2 3 2 4" xfId="8629"/>
    <cellStyle name="Normal 9 8 3 2 3 2 4 2" xfId="19083"/>
    <cellStyle name="Normal 9 8 3 2 3 2 5" xfId="12692"/>
    <cellStyle name="Normal 9 8 3 2 3 3" xfId="5432"/>
    <cellStyle name="Normal 9 8 3 2 3 3 2" xfId="9641"/>
    <cellStyle name="Normal 9 8 3 2 3 3 2 2" xfId="20095"/>
    <cellStyle name="Normal 9 8 3 2 3 3 3" xfId="15887"/>
    <cellStyle name="Normal 9 8 3 2 3 4" xfId="3407"/>
    <cellStyle name="Normal 9 8 3 2 3 4 2" xfId="13862"/>
    <cellStyle name="Normal 9 8 3 2 3 5" xfId="7616"/>
    <cellStyle name="Normal 9 8 3 2 3 5 2" xfId="18070"/>
    <cellStyle name="Normal 9 8 3 2 3 6" xfId="11679"/>
    <cellStyle name="Normal 9 8 3 2 4" xfId="1557"/>
    <cellStyle name="Normal 9 8 3 2 4 2" xfId="5766"/>
    <cellStyle name="Normal 9 8 3 2 4 2 2" xfId="9975"/>
    <cellStyle name="Normal 9 8 3 2 4 2 2 2" xfId="20429"/>
    <cellStyle name="Normal 9 8 3 2 4 2 3" xfId="16221"/>
    <cellStyle name="Normal 9 8 3 2 4 3" xfId="3741"/>
    <cellStyle name="Normal 9 8 3 2 4 3 2" xfId="14196"/>
    <cellStyle name="Normal 9 8 3 2 4 4" xfId="7950"/>
    <cellStyle name="Normal 9 8 3 2 4 4 2" xfId="18404"/>
    <cellStyle name="Normal 9 8 3 2 4 5" xfId="12013"/>
    <cellStyle name="Normal 9 8 3 2 5" xfId="4753"/>
    <cellStyle name="Normal 9 8 3 2 5 2" xfId="8962"/>
    <cellStyle name="Normal 9 8 3 2 5 2 2" xfId="19416"/>
    <cellStyle name="Normal 9 8 3 2 5 3" xfId="15208"/>
    <cellStyle name="Normal 9 8 3 2 6" xfId="2728"/>
    <cellStyle name="Normal 9 8 3 2 6 2" xfId="13183"/>
    <cellStyle name="Normal 9 8 3 2 7" xfId="6937"/>
    <cellStyle name="Normal 9 8 3 2 7 2" xfId="17391"/>
    <cellStyle name="Normal 9 8 3 2 8" xfId="11000"/>
    <cellStyle name="Normal 9 8 3 3" xfId="715"/>
    <cellStyle name="Normal 9 8 3 3 2" xfId="1729"/>
    <cellStyle name="Normal 9 8 3 3 2 2" xfId="5938"/>
    <cellStyle name="Normal 9 8 3 3 2 2 2" xfId="10147"/>
    <cellStyle name="Normal 9 8 3 3 2 2 2 2" xfId="20601"/>
    <cellStyle name="Normal 9 8 3 3 2 2 3" xfId="16393"/>
    <cellStyle name="Normal 9 8 3 3 2 3" xfId="3913"/>
    <cellStyle name="Normal 9 8 3 3 2 3 2" xfId="14368"/>
    <cellStyle name="Normal 9 8 3 3 2 4" xfId="8122"/>
    <cellStyle name="Normal 9 8 3 3 2 4 2" xfId="18576"/>
    <cellStyle name="Normal 9 8 3 3 2 5" xfId="12185"/>
    <cellStyle name="Normal 9 8 3 3 3" xfId="4925"/>
    <cellStyle name="Normal 9 8 3 3 3 2" xfId="9134"/>
    <cellStyle name="Normal 9 8 3 3 3 2 2" xfId="19588"/>
    <cellStyle name="Normal 9 8 3 3 3 3" xfId="15380"/>
    <cellStyle name="Normal 9 8 3 3 4" xfId="2900"/>
    <cellStyle name="Normal 9 8 3 3 4 2" xfId="13355"/>
    <cellStyle name="Normal 9 8 3 3 5" xfId="7109"/>
    <cellStyle name="Normal 9 8 3 3 5 2" xfId="17563"/>
    <cellStyle name="Normal 9 8 3 3 6" xfId="11172"/>
    <cellStyle name="Normal 9 8 3 4" xfId="1048"/>
    <cellStyle name="Normal 9 8 3 4 2" xfId="2062"/>
    <cellStyle name="Normal 9 8 3 4 2 2" xfId="6271"/>
    <cellStyle name="Normal 9 8 3 4 2 2 2" xfId="10480"/>
    <cellStyle name="Normal 9 8 3 4 2 2 2 2" xfId="20934"/>
    <cellStyle name="Normal 9 8 3 4 2 2 3" xfId="16726"/>
    <cellStyle name="Normal 9 8 3 4 2 3" xfId="4246"/>
    <cellStyle name="Normal 9 8 3 4 2 3 2" xfId="14701"/>
    <cellStyle name="Normal 9 8 3 4 2 4" xfId="8455"/>
    <cellStyle name="Normal 9 8 3 4 2 4 2" xfId="18909"/>
    <cellStyle name="Normal 9 8 3 4 2 5" xfId="12518"/>
    <cellStyle name="Normal 9 8 3 4 3" xfId="5258"/>
    <cellStyle name="Normal 9 8 3 4 3 2" xfId="9467"/>
    <cellStyle name="Normal 9 8 3 4 3 2 2" xfId="19921"/>
    <cellStyle name="Normal 9 8 3 4 3 3" xfId="15713"/>
    <cellStyle name="Normal 9 8 3 4 4" xfId="3233"/>
    <cellStyle name="Normal 9 8 3 4 4 2" xfId="13688"/>
    <cellStyle name="Normal 9 8 3 4 5" xfId="7442"/>
    <cellStyle name="Normal 9 8 3 4 5 2" xfId="17896"/>
    <cellStyle name="Normal 9 8 3 4 6" xfId="11505"/>
    <cellStyle name="Normal 9 8 3 5" xfId="1383"/>
    <cellStyle name="Normal 9 8 3 5 2" xfId="5592"/>
    <cellStyle name="Normal 9 8 3 5 2 2" xfId="9801"/>
    <cellStyle name="Normal 9 8 3 5 2 2 2" xfId="20255"/>
    <cellStyle name="Normal 9 8 3 5 2 3" xfId="16047"/>
    <cellStyle name="Normal 9 8 3 5 3" xfId="3567"/>
    <cellStyle name="Normal 9 8 3 5 3 2" xfId="14022"/>
    <cellStyle name="Normal 9 8 3 5 4" xfId="7776"/>
    <cellStyle name="Normal 9 8 3 5 4 2" xfId="18230"/>
    <cellStyle name="Normal 9 8 3 5 5" xfId="11839"/>
    <cellStyle name="Normal 9 8 3 6" xfId="2554"/>
    <cellStyle name="Normal 9 8 3 6 2" xfId="6763"/>
    <cellStyle name="Normal 9 8 3 6 2 2" xfId="17217"/>
    <cellStyle name="Normal 9 8 3 6 3" xfId="13009"/>
    <cellStyle name="Normal 9 8 3 7" xfId="4578"/>
    <cellStyle name="Normal 9 8 3 7 2" xfId="8787"/>
    <cellStyle name="Normal 9 8 3 7 2 2" xfId="19241"/>
    <cellStyle name="Normal 9 8 3 7 3" xfId="15033"/>
    <cellStyle name="Normal 9 8 3 8" xfId="2395"/>
    <cellStyle name="Normal 9 8 3 8 2" xfId="12850"/>
    <cellStyle name="Normal 9 8 3 9" xfId="6604"/>
    <cellStyle name="Normal 9 8 3 9 2" xfId="17058"/>
    <cellStyle name="Normal 9 8 4" xfId="462"/>
    <cellStyle name="Normal 9 8 4 2" xfId="809"/>
    <cellStyle name="Normal 9 8 4 2 2" xfId="1823"/>
    <cellStyle name="Normal 9 8 4 2 2 2" xfId="6032"/>
    <cellStyle name="Normal 9 8 4 2 2 2 2" xfId="10241"/>
    <cellStyle name="Normal 9 8 4 2 2 2 2 2" xfId="20695"/>
    <cellStyle name="Normal 9 8 4 2 2 2 3" xfId="16487"/>
    <cellStyle name="Normal 9 8 4 2 2 3" xfId="4007"/>
    <cellStyle name="Normal 9 8 4 2 2 3 2" xfId="14462"/>
    <cellStyle name="Normal 9 8 4 2 2 4" xfId="8216"/>
    <cellStyle name="Normal 9 8 4 2 2 4 2" xfId="18670"/>
    <cellStyle name="Normal 9 8 4 2 2 5" xfId="12279"/>
    <cellStyle name="Normal 9 8 4 2 3" xfId="5019"/>
    <cellStyle name="Normal 9 8 4 2 3 2" xfId="9228"/>
    <cellStyle name="Normal 9 8 4 2 3 2 2" xfId="19682"/>
    <cellStyle name="Normal 9 8 4 2 3 3" xfId="15474"/>
    <cellStyle name="Normal 9 8 4 2 4" xfId="2994"/>
    <cellStyle name="Normal 9 8 4 2 4 2" xfId="13449"/>
    <cellStyle name="Normal 9 8 4 2 5" xfId="7203"/>
    <cellStyle name="Normal 9 8 4 2 5 2" xfId="17657"/>
    <cellStyle name="Normal 9 8 4 2 6" xfId="11266"/>
    <cellStyle name="Normal 9 8 4 3" xfId="1142"/>
    <cellStyle name="Normal 9 8 4 3 2" xfId="2156"/>
    <cellStyle name="Normal 9 8 4 3 2 2" xfId="6365"/>
    <cellStyle name="Normal 9 8 4 3 2 2 2" xfId="10574"/>
    <cellStyle name="Normal 9 8 4 3 2 2 2 2" xfId="21028"/>
    <cellStyle name="Normal 9 8 4 3 2 2 3" xfId="16820"/>
    <cellStyle name="Normal 9 8 4 3 2 3" xfId="4340"/>
    <cellStyle name="Normal 9 8 4 3 2 3 2" xfId="14795"/>
    <cellStyle name="Normal 9 8 4 3 2 4" xfId="8549"/>
    <cellStyle name="Normal 9 8 4 3 2 4 2" xfId="19003"/>
    <cellStyle name="Normal 9 8 4 3 2 5" xfId="12612"/>
    <cellStyle name="Normal 9 8 4 3 3" xfId="5352"/>
    <cellStyle name="Normal 9 8 4 3 3 2" xfId="9561"/>
    <cellStyle name="Normal 9 8 4 3 3 2 2" xfId="20015"/>
    <cellStyle name="Normal 9 8 4 3 3 3" xfId="15807"/>
    <cellStyle name="Normal 9 8 4 3 4" xfId="3327"/>
    <cellStyle name="Normal 9 8 4 3 4 2" xfId="13782"/>
    <cellStyle name="Normal 9 8 4 3 5" xfId="7536"/>
    <cellStyle name="Normal 9 8 4 3 5 2" xfId="17990"/>
    <cellStyle name="Normal 9 8 4 3 6" xfId="11599"/>
    <cellStyle name="Normal 9 8 4 4" xfId="1477"/>
    <cellStyle name="Normal 9 8 4 4 2" xfId="5686"/>
    <cellStyle name="Normal 9 8 4 4 2 2" xfId="9895"/>
    <cellStyle name="Normal 9 8 4 4 2 2 2" xfId="20349"/>
    <cellStyle name="Normal 9 8 4 4 2 3" xfId="16141"/>
    <cellStyle name="Normal 9 8 4 4 3" xfId="3661"/>
    <cellStyle name="Normal 9 8 4 4 3 2" xfId="14116"/>
    <cellStyle name="Normal 9 8 4 4 4" xfId="7870"/>
    <cellStyle name="Normal 9 8 4 4 4 2" xfId="18324"/>
    <cellStyle name="Normal 9 8 4 4 5" xfId="11933"/>
    <cellStyle name="Normal 9 8 4 5" xfId="4673"/>
    <cellStyle name="Normal 9 8 4 5 2" xfId="8882"/>
    <cellStyle name="Normal 9 8 4 5 2 2" xfId="19336"/>
    <cellStyle name="Normal 9 8 4 5 3" xfId="15128"/>
    <cellStyle name="Normal 9 8 4 6" xfId="2648"/>
    <cellStyle name="Normal 9 8 4 6 2" xfId="13103"/>
    <cellStyle name="Normal 9 8 4 7" xfId="6857"/>
    <cellStyle name="Normal 9 8 4 7 2" xfId="17311"/>
    <cellStyle name="Normal 9 8 4 8" xfId="10920"/>
    <cellStyle name="Normal 9 8 5" xfId="635"/>
    <cellStyle name="Normal 9 8 5 2" xfId="1649"/>
    <cellStyle name="Normal 9 8 5 2 2" xfId="5858"/>
    <cellStyle name="Normal 9 8 5 2 2 2" xfId="10067"/>
    <cellStyle name="Normal 9 8 5 2 2 2 2" xfId="20521"/>
    <cellStyle name="Normal 9 8 5 2 2 3" xfId="16313"/>
    <cellStyle name="Normal 9 8 5 2 3" xfId="3833"/>
    <cellStyle name="Normal 9 8 5 2 3 2" xfId="14288"/>
    <cellStyle name="Normal 9 8 5 2 4" xfId="8042"/>
    <cellStyle name="Normal 9 8 5 2 4 2" xfId="18496"/>
    <cellStyle name="Normal 9 8 5 2 5" xfId="12105"/>
    <cellStyle name="Normal 9 8 5 3" xfId="4845"/>
    <cellStyle name="Normal 9 8 5 3 2" xfId="9054"/>
    <cellStyle name="Normal 9 8 5 3 2 2" xfId="19508"/>
    <cellStyle name="Normal 9 8 5 3 3" xfId="15300"/>
    <cellStyle name="Normal 9 8 5 4" xfId="2820"/>
    <cellStyle name="Normal 9 8 5 4 2" xfId="13275"/>
    <cellStyle name="Normal 9 8 5 5" xfId="7029"/>
    <cellStyle name="Normal 9 8 5 5 2" xfId="17483"/>
    <cellStyle name="Normal 9 8 5 6" xfId="11092"/>
    <cellStyle name="Normal 9 8 6" xfId="599"/>
    <cellStyle name="Normal 9 8 6 2" xfId="1614"/>
    <cellStyle name="Normal 9 8 6 2 2" xfId="5823"/>
    <cellStyle name="Normal 9 8 6 2 2 2" xfId="10032"/>
    <cellStyle name="Normal 9 8 6 2 2 2 2" xfId="20486"/>
    <cellStyle name="Normal 9 8 6 2 2 3" xfId="16278"/>
    <cellStyle name="Normal 9 8 6 2 3" xfId="3798"/>
    <cellStyle name="Normal 9 8 6 2 3 2" xfId="14253"/>
    <cellStyle name="Normal 9 8 6 2 4" xfId="8007"/>
    <cellStyle name="Normal 9 8 6 2 4 2" xfId="18461"/>
    <cellStyle name="Normal 9 8 6 2 5" xfId="12070"/>
    <cellStyle name="Normal 9 8 6 3" xfId="4810"/>
    <cellStyle name="Normal 9 8 6 3 2" xfId="9019"/>
    <cellStyle name="Normal 9 8 6 3 2 2" xfId="19473"/>
    <cellStyle name="Normal 9 8 6 3 3" xfId="15265"/>
    <cellStyle name="Normal 9 8 6 4" xfId="2785"/>
    <cellStyle name="Normal 9 8 6 4 2" xfId="13240"/>
    <cellStyle name="Normal 9 8 6 5" xfId="6994"/>
    <cellStyle name="Normal 9 8 6 5 2" xfId="17448"/>
    <cellStyle name="Normal 9 8 6 6" xfId="11057"/>
    <cellStyle name="Normal 9 8 7" xfId="968"/>
    <cellStyle name="Normal 9 8 7 2" xfId="1982"/>
    <cellStyle name="Normal 9 8 7 2 2" xfId="6191"/>
    <cellStyle name="Normal 9 8 7 2 2 2" xfId="10400"/>
    <cellStyle name="Normal 9 8 7 2 2 2 2" xfId="20854"/>
    <cellStyle name="Normal 9 8 7 2 2 3" xfId="16646"/>
    <cellStyle name="Normal 9 8 7 2 3" xfId="4166"/>
    <cellStyle name="Normal 9 8 7 2 3 2" xfId="14621"/>
    <cellStyle name="Normal 9 8 7 2 4" xfId="8375"/>
    <cellStyle name="Normal 9 8 7 2 4 2" xfId="18829"/>
    <cellStyle name="Normal 9 8 7 2 5" xfId="12438"/>
    <cellStyle name="Normal 9 8 7 3" xfId="5178"/>
    <cellStyle name="Normal 9 8 7 3 2" xfId="9387"/>
    <cellStyle name="Normal 9 8 7 3 2 2" xfId="19841"/>
    <cellStyle name="Normal 9 8 7 3 3" xfId="15633"/>
    <cellStyle name="Normal 9 8 7 4" xfId="3153"/>
    <cellStyle name="Normal 9 8 7 4 2" xfId="13608"/>
    <cellStyle name="Normal 9 8 7 5" xfId="7362"/>
    <cellStyle name="Normal 9 8 7 5 2" xfId="17816"/>
    <cellStyle name="Normal 9 8 7 6" xfId="11425"/>
    <cellStyle name="Normal 9 8 8" xfId="1303"/>
    <cellStyle name="Normal 9 8 8 2" xfId="5512"/>
    <cellStyle name="Normal 9 8 8 2 2" xfId="9721"/>
    <cellStyle name="Normal 9 8 8 2 2 2" xfId="20175"/>
    <cellStyle name="Normal 9 8 8 2 3" xfId="15967"/>
    <cellStyle name="Normal 9 8 8 3" xfId="3487"/>
    <cellStyle name="Normal 9 8 8 3 2" xfId="13942"/>
    <cellStyle name="Normal 9 8 8 4" xfId="7696"/>
    <cellStyle name="Normal 9 8 8 4 2" xfId="18150"/>
    <cellStyle name="Normal 9 8 8 5" xfId="11759"/>
    <cellStyle name="Normal 9 8 9" xfId="2474"/>
    <cellStyle name="Normal 9 8 9 2" xfId="6683"/>
    <cellStyle name="Normal 9 8 9 2 2" xfId="17137"/>
    <cellStyle name="Normal 9 8 9 3" xfId="12929"/>
    <cellStyle name="Normal 9 9" xfId="251"/>
    <cellStyle name="Normal 9 9 10" xfId="6527"/>
    <cellStyle name="Normal 9 9 10 2" xfId="16981"/>
    <cellStyle name="Normal 9 9 11" xfId="301"/>
    <cellStyle name="Normal 9 9 12" xfId="10759"/>
    <cellStyle name="Normal 9 9 2" xfId="252"/>
    <cellStyle name="Normal 9 9 2 10" xfId="381"/>
    <cellStyle name="Normal 9 9 2 11" xfId="10839"/>
    <cellStyle name="Normal 9 9 2 2" xfId="555"/>
    <cellStyle name="Normal 9 9 2 2 2" xfId="902"/>
    <cellStyle name="Normal 9 9 2 2 2 2" xfId="1916"/>
    <cellStyle name="Normal 9 9 2 2 2 2 2" xfId="6125"/>
    <cellStyle name="Normal 9 9 2 2 2 2 2 2" xfId="10334"/>
    <cellStyle name="Normal 9 9 2 2 2 2 2 2 2" xfId="20788"/>
    <cellStyle name="Normal 9 9 2 2 2 2 2 3" xfId="16580"/>
    <cellStyle name="Normal 9 9 2 2 2 2 3" xfId="4100"/>
    <cellStyle name="Normal 9 9 2 2 2 2 3 2" xfId="14555"/>
    <cellStyle name="Normal 9 9 2 2 2 2 4" xfId="8309"/>
    <cellStyle name="Normal 9 9 2 2 2 2 4 2" xfId="18763"/>
    <cellStyle name="Normal 9 9 2 2 2 2 5" xfId="12372"/>
    <cellStyle name="Normal 9 9 2 2 2 3" xfId="5112"/>
    <cellStyle name="Normal 9 9 2 2 2 3 2" xfId="9321"/>
    <cellStyle name="Normal 9 9 2 2 2 3 2 2" xfId="19775"/>
    <cellStyle name="Normal 9 9 2 2 2 3 3" xfId="15567"/>
    <cellStyle name="Normal 9 9 2 2 2 4" xfId="3087"/>
    <cellStyle name="Normal 9 9 2 2 2 4 2" xfId="13542"/>
    <cellStyle name="Normal 9 9 2 2 2 5" xfId="7296"/>
    <cellStyle name="Normal 9 9 2 2 2 5 2" xfId="17750"/>
    <cellStyle name="Normal 9 9 2 2 2 6" xfId="11359"/>
    <cellStyle name="Normal 9 9 2 2 3" xfId="1235"/>
    <cellStyle name="Normal 9 9 2 2 3 2" xfId="2249"/>
    <cellStyle name="Normal 9 9 2 2 3 2 2" xfId="6458"/>
    <cellStyle name="Normal 9 9 2 2 3 2 2 2" xfId="10667"/>
    <cellStyle name="Normal 9 9 2 2 3 2 2 2 2" xfId="21121"/>
    <cellStyle name="Normal 9 9 2 2 3 2 2 3" xfId="16913"/>
    <cellStyle name="Normal 9 9 2 2 3 2 3" xfId="4433"/>
    <cellStyle name="Normal 9 9 2 2 3 2 3 2" xfId="14888"/>
    <cellStyle name="Normal 9 9 2 2 3 2 4" xfId="8642"/>
    <cellStyle name="Normal 9 9 2 2 3 2 4 2" xfId="19096"/>
    <cellStyle name="Normal 9 9 2 2 3 2 5" xfId="12705"/>
    <cellStyle name="Normal 9 9 2 2 3 3" xfId="5445"/>
    <cellStyle name="Normal 9 9 2 2 3 3 2" xfId="9654"/>
    <cellStyle name="Normal 9 9 2 2 3 3 2 2" xfId="20108"/>
    <cellStyle name="Normal 9 9 2 2 3 3 3" xfId="15900"/>
    <cellStyle name="Normal 9 9 2 2 3 4" xfId="3420"/>
    <cellStyle name="Normal 9 9 2 2 3 4 2" xfId="13875"/>
    <cellStyle name="Normal 9 9 2 2 3 5" xfId="7629"/>
    <cellStyle name="Normal 9 9 2 2 3 5 2" xfId="18083"/>
    <cellStyle name="Normal 9 9 2 2 3 6" xfId="11692"/>
    <cellStyle name="Normal 9 9 2 2 4" xfId="1570"/>
    <cellStyle name="Normal 9 9 2 2 4 2" xfId="5779"/>
    <cellStyle name="Normal 9 9 2 2 4 2 2" xfId="9988"/>
    <cellStyle name="Normal 9 9 2 2 4 2 2 2" xfId="20442"/>
    <cellStyle name="Normal 9 9 2 2 4 2 3" xfId="16234"/>
    <cellStyle name="Normal 9 9 2 2 4 3" xfId="3754"/>
    <cellStyle name="Normal 9 9 2 2 4 3 2" xfId="14209"/>
    <cellStyle name="Normal 9 9 2 2 4 4" xfId="7963"/>
    <cellStyle name="Normal 9 9 2 2 4 4 2" xfId="18417"/>
    <cellStyle name="Normal 9 9 2 2 4 5" xfId="12026"/>
    <cellStyle name="Normal 9 9 2 2 5" xfId="4766"/>
    <cellStyle name="Normal 9 9 2 2 5 2" xfId="8975"/>
    <cellStyle name="Normal 9 9 2 2 5 2 2" xfId="19429"/>
    <cellStyle name="Normal 9 9 2 2 5 3" xfId="15221"/>
    <cellStyle name="Normal 9 9 2 2 6" xfId="2741"/>
    <cellStyle name="Normal 9 9 2 2 6 2" xfId="13196"/>
    <cellStyle name="Normal 9 9 2 2 7" xfId="6950"/>
    <cellStyle name="Normal 9 9 2 2 7 2" xfId="17404"/>
    <cellStyle name="Normal 9 9 2 2 8" xfId="11013"/>
    <cellStyle name="Normal 9 9 2 3" xfId="728"/>
    <cellStyle name="Normal 9 9 2 3 2" xfId="1742"/>
    <cellStyle name="Normal 9 9 2 3 2 2" xfId="5951"/>
    <cellStyle name="Normal 9 9 2 3 2 2 2" xfId="10160"/>
    <cellStyle name="Normal 9 9 2 3 2 2 2 2" xfId="20614"/>
    <cellStyle name="Normal 9 9 2 3 2 2 3" xfId="16406"/>
    <cellStyle name="Normal 9 9 2 3 2 3" xfId="3926"/>
    <cellStyle name="Normal 9 9 2 3 2 3 2" xfId="14381"/>
    <cellStyle name="Normal 9 9 2 3 2 4" xfId="8135"/>
    <cellStyle name="Normal 9 9 2 3 2 4 2" xfId="18589"/>
    <cellStyle name="Normal 9 9 2 3 2 5" xfId="12198"/>
    <cellStyle name="Normal 9 9 2 3 3" xfId="4938"/>
    <cellStyle name="Normal 9 9 2 3 3 2" xfId="9147"/>
    <cellStyle name="Normal 9 9 2 3 3 2 2" xfId="19601"/>
    <cellStyle name="Normal 9 9 2 3 3 3" xfId="15393"/>
    <cellStyle name="Normal 9 9 2 3 4" xfId="2913"/>
    <cellStyle name="Normal 9 9 2 3 4 2" xfId="13368"/>
    <cellStyle name="Normal 9 9 2 3 5" xfId="7122"/>
    <cellStyle name="Normal 9 9 2 3 5 2" xfId="17576"/>
    <cellStyle name="Normal 9 9 2 3 6" xfId="11185"/>
    <cellStyle name="Normal 9 9 2 4" xfId="1061"/>
    <cellStyle name="Normal 9 9 2 4 2" xfId="2075"/>
    <cellStyle name="Normal 9 9 2 4 2 2" xfId="6284"/>
    <cellStyle name="Normal 9 9 2 4 2 2 2" xfId="10493"/>
    <cellStyle name="Normal 9 9 2 4 2 2 2 2" xfId="20947"/>
    <cellStyle name="Normal 9 9 2 4 2 2 3" xfId="16739"/>
    <cellStyle name="Normal 9 9 2 4 2 3" xfId="4259"/>
    <cellStyle name="Normal 9 9 2 4 2 3 2" xfId="14714"/>
    <cellStyle name="Normal 9 9 2 4 2 4" xfId="8468"/>
    <cellStyle name="Normal 9 9 2 4 2 4 2" xfId="18922"/>
    <cellStyle name="Normal 9 9 2 4 2 5" xfId="12531"/>
    <cellStyle name="Normal 9 9 2 4 3" xfId="5271"/>
    <cellStyle name="Normal 9 9 2 4 3 2" xfId="9480"/>
    <cellStyle name="Normal 9 9 2 4 3 2 2" xfId="19934"/>
    <cellStyle name="Normal 9 9 2 4 3 3" xfId="15726"/>
    <cellStyle name="Normal 9 9 2 4 4" xfId="3246"/>
    <cellStyle name="Normal 9 9 2 4 4 2" xfId="13701"/>
    <cellStyle name="Normal 9 9 2 4 5" xfId="7455"/>
    <cellStyle name="Normal 9 9 2 4 5 2" xfId="17909"/>
    <cellStyle name="Normal 9 9 2 4 6" xfId="11518"/>
    <cellStyle name="Normal 9 9 2 5" xfId="1396"/>
    <cellStyle name="Normal 9 9 2 5 2" xfId="5605"/>
    <cellStyle name="Normal 9 9 2 5 2 2" xfId="9814"/>
    <cellStyle name="Normal 9 9 2 5 2 2 2" xfId="20268"/>
    <cellStyle name="Normal 9 9 2 5 2 3" xfId="16060"/>
    <cellStyle name="Normal 9 9 2 5 3" xfId="3580"/>
    <cellStyle name="Normal 9 9 2 5 3 2" xfId="14035"/>
    <cellStyle name="Normal 9 9 2 5 4" xfId="7789"/>
    <cellStyle name="Normal 9 9 2 5 4 2" xfId="18243"/>
    <cellStyle name="Normal 9 9 2 5 5" xfId="11852"/>
    <cellStyle name="Normal 9 9 2 6" xfId="2567"/>
    <cellStyle name="Normal 9 9 2 6 2" xfId="6776"/>
    <cellStyle name="Normal 9 9 2 6 2 2" xfId="17230"/>
    <cellStyle name="Normal 9 9 2 6 3" xfId="13022"/>
    <cellStyle name="Normal 9 9 2 7" xfId="4591"/>
    <cellStyle name="Normal 9 9 2 7 2" xfId="8800"/>
    <cellStyle name="Normal 9 9 2 7 2 2" xfId="19254"/>
    <cellStyle name="Normal 9 9 2 7 3" xfId="15046"/>
    <cellStyle name="Normal 9 9 2 8" xfId="2408"/>
    <cellStyle name="Normal 9 9 2 8 2" xfId="12863"/>
    <cellStyle name="Normal 9 9 2 9" xfId="6617"/>
    <cellStyle name="Normal 9 9 2 9 2" xfId="17071"/>
    <cellStyle name="Normal 9 9 3" xfId="475"/>
    <cellStyle name="Normal 9 9 3 2" xfId="822"/>
    <cellStyle name="Normal 9 9 3 2 2" xfId="1836"/>
    <cellStyle name="Normal 9 9 3 2 2 2" xfId="6045"/>
    <cellStyle name="Normal 9 9 3 2 2 2 2" xfId="10254"/>
    <cellStyle name="Normal 9 9 3 2 2 2 2 2" xfId="20708"/>
    <cellStyle name="Normal 9 9 3 2 2 2 3" xfId="16500"/>
    <cellStyle name="Normal 9 9 3 2 2 3" xfId="4020"/>
    <cellStyle name="Normal 9 9 3 2 2 3 2" xfId="14475"/>
    <cellStyle name="Normal 9 9 3 2 2 4" xfId="8229"/>
    <cellStyle name="Normal 9 9 3 2 2 4 2" xfId="18683"/>
    <cellStyle name="Normal 9 9 3 2 2 5" xfId="12292"/>
    <cellStyle name="Normal 9 9 3 2 3" xfId="5032"/>
    <cellStyle name="Normal 9 9 3 2 3 2" xfId="9241"/>
    <cellStyle name="Normal 9 9 3 2 3 2 2" xfId="19695"/>
    <cellStyle name="Normal 9 9 3 2 3 3" xfId="15487"/>
    <cellStyle name="Normal 9 9 3 2 4" xfId="3007"/>
    <cellStyle name="Normal 9 9 3 2 4 2" xfId="13462"/>
    <cellStyle name="Normal 9 9 3 2 5" xfId="7216"/>
    <cellStyle name="Normal 9 9 3 2 5 2" xfId="17670"/>
    <cellStyle name="Normal 9 9 3 2 6" xfId="11279"/>
    <cellStyle name="Normal 9 9 3 3" xfId="1155"/>
    <cellStyle name="Normal 9 9 3 3 2" xfId="2169"/>
    <cellStyle name="Normal 9 9 3 3 2 2" xfId="6378"/>
    <cellStyle name="Normal 9 9 3 3 2 2 2" xfId="10587"/>
    <cellStyle name="Normal 9 9 3 3 2 2 2 2" xfId="21041"/>
    <cellStyle name="Normal 9 9 3 3 2 2 3" xfId="16833"/>
    <cellStyle name="Normal 9 9 3 3 2 3" xfId="4353"/>
    <cellStyle name="Normal 9 9 3 3 2 3 2" xfId="14808"/>
    <cellStyle name="Normal 9 9 3 3 2 4" xfId="8562"/>
    <cellStyle name="Normal 9 9 3 3 2 4 2" xfId="19016"/>
    <cellStyle name="Normal 9 9 3 3 2 5" xfId="12625"/>
    <cellStyle name="Normal 9 9 3 3 3" xfId="5365"/>
    <cellStyle name="Normal 9 9 3 3 3 2" xfId="9574"/>
    <cellStyle name="Normal 9 9 3 3 3 2 2" xfId="20028"/>
    <cellStyle name="Normal 9 9 3 3 3 3" xfId="15820"/>
    <cellStyle name="Normal 9 9 3 3 4" xfId="3340"/>
    <cellStyle name="Normal 9 9 3 3 4 2" xfId="13795"/>
    <cellStyle name="Normal 9 9 3 3 5" xfId="7549"/>
    <cellStyle name="Normal 9 9 3 3 5 2" xfId="18003"/>
    <cellStyle name="Normal 9 9 3 3 6" xfId="11612"/>
    <cellStyle name="Normal 9 9 3 4" xfId="1490"/>
    <cellStyle name="Normal 9 9 3 4 2" xfId="5699"/>
    <cellStyle name="Normal 9 9 3 4 2 2" xfId="9908"/>
    <cellStyle name="Normal 9 9 3 4 2 2 2" xfId="20362"/>
    <cellStyle name="Normal 9 9 3 4 2 3" xfId="16154"/>
    <cellStyle name="Normal 9 9 3 4 3" xfId="3674"/>
    <cellStyle name="Normal 9 9 3 4 3 2" xfId="14129"/>
    <cellStyle name="Normal 9 9 3 4 4" xfId="7883"/>
    <cellStyle name="Normal 9 9 3 4 4 2" xfId="18337"/>
    <cellStyle name="Normal 9 9 3 4 5" xfId="11946"/>
    <cellStyle name="Normal 9 9 3 5" xfId="4686"/>
    <cellStyle name="Normal 9 9 3 5 2" xfId="8895"/>
    <cellStyle name="Normal 9 9 3 5 2 2" xfId="19349"/>
    <cellStyle name="Normal 9 9 3 5 3" xfId="15141"/>
    <cellStyle name="Normal 9 9 3 6" xfId="2661"/>
    <cellStyle name="Normal 9 9 3 6 2" xfId="13116"/>
    <cellStyle name="Normal 9 9 3 7" xfId="6870"/>
    <cellStyle name="Normal 9 9 3 7 2" xfId="17324"/>
    <cellStyle name="Normal 9 9 3 8" xfId="10933"/>
    <cellStyle name="Normal 9 9 4" xfId="648"/>
    <cellStyle name="Normal 9 9 4 2" xfId="1662"/>
    <cellStyle name="Normal 9 9 4 2 2" xfId="5871"/>
    <cellStyle name="Normal 9 9 4 2 2 2" xfId="10080"/>
    <cellStyle name="Normal 9 9 4 2 2 2 2" xfId="20534"/>
    <cellStyle name="Normal 9 9 4 2 2 3" xfId="16326"/>
    <cellStyle name="Normal 9 9 4 2 3" xfId="3846"/>
    <cellStyle name="Normal 9 9 4 2 3 2" xfId="14301"/>
    <cellStyle name="Normal 9 9 4 2 4" xfId="8055"/>
    <cellStyle name="Normal 9 9 4 2 4 2" xfId="18509"/>
    <cellStyle name="Normal 9 9 4 2 5" xfId="12118"/>
    <cellStyle name="Normal 9 9 4 3" xfId="4858"/>
    <cellStyle name="Normal 9 9 4 3 2" xfId="9067"/>
    <cellStyle name="Normal 9 9 4 3 2 2" xfId="19521"/>
    <cellStyle name="Normal 9 9 4 3 3" xfId="15313"/>
    <cellStyle name="Normal 9 9 4 4" xfId="2833"/>
    <cellStyle name="Normal 9 9 4 4 2" xfId="13288"/>
    <cellStyle name="Normal 9 9 4 5" xfId="7042"/>
    <cellStyle name="Normal 9 9 4 5 2" xfId="17496"/>
    <cellStyle name="Normal 9 9 4 6" xfId="11105"/>
    <cellStyle name="Normal 9 9 5" xfId="981"/>
    <cellStyle name="Normal 9 9 5 2" xfId="1995"/>
    <cellStyle name="Normal 9 9 5 2 2" xfId="6204"/>
    <cellStyle name="Normal 9 9 5 2 2 2" xfId="10413"/>
    <cellStyle name="Normal 9 9 5 2 2 2 2" xfId="20867"/>
    <cellStyle name="Normal 9 9 5 2 2 3" xfId="16659"/>
    <cellStyle name="Normal 9 9 5 2 3" xfId="4179"/>
    <cellStyle name="Normal 9 9 5 2 3 2" xfId="14634"/>
    <cellStyle name="Normal 9 9 5 2 4" xfId="8388"/>
    <cellStyle name="Normal 9 9 5 2 4 2" xfId="18842"/>
    <cellStyle name="Normal 9 9 5 2 5" xfId="12451"/>
    <cellStyle name="Normal 9 9 5 3" xfId="5191"/>
    <cellStyle name="Normal 9 9 5 3 2" xfId="9400"/>
    <cellStyle name="Normal 9 9 5 3 2 2" xfId="19854"/>
    <cellStyle name="Normal 9 9 5 3 3" xfId="15646"/>
    <cellStyle name="Normal 9 9 5 4" xfId="3166"/>
    <cellStyle name="Normal 9 9 5 4 2" xfId="13621"/>
    <cellStyle name="Normal 9 9 5 5" xfId="7375"/>
    <cellStyle name="Normal 9 9 5 5 2" xfId="17829"/>
    <cellStyle name="Normal 9 9 5 6" xfId="11438"/>
    <cellStyle name="Normal 9 9 6" xfId="1316"/>
    <cellStyle name="Normal 9 9 6 2" xfId="5525"/>
    <cellStyle name="Normal 9 9 6 2 2" xfId="9734"/>
    <cellStyle name="Normal 9 9 6 2 2 2" xfId="20188"/>
    <cellStyle name="Normal 9 9 6 2 3" xfId="15980"/>
    <cellStyle name="Normal 9 9 6 3" xfId="3500"/>
    <cellStyle name="Normal 9 9 6 3 2" xfId="13955"/>
    <cellStyle name="Normal 9 9 6 4" xfId="7709"/>
    <cellStyle name="Normal 9 9 6 4 2" xfId="18163"/>
    <cellStyle name="Normal 9 9 6 5" xfId="11772"/>
    <cellStyle name="Normal 9 9 7" xfId="2487"/>
    <cellStyle name="Normal 9 9 7 2" xfId="6696"/>
    <cellStyle name="Normal 9 9 7 2 2" xfId="17150"/>
    <cellStyle name="Normal 9 9 7 3" xfId="12942"/>
    <cellStyle name="Normal 9 9 8" xfId="4501"/>
    <cellStyle name="Normal 9 9 8 2" xfId="8710"/>
    <cellStyle name="Normal 9 9 8 2 2" xfId="19164"/>
    <cellStyle name="Normal 9 9 8 3" xfId="14956"/>
    <cellStyle name="Normal 9 9 9" xfId="2318"/>
    <cellStyle name="Normal 9 9 9 2" xfId="12773"/>
  </cellStyles>
  <dxfs count="1191">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126"/>
  <sheetViews>
    <sheetView tabSelected="1" topLeftCell="A945" zoomScale="80" zoomScaleNormal="80" zoomScaleSheetLayoutView="80" workbookViewId="0">
      <selection activeCell="J945" sqref="J945"/>
    </sheetView>
  </sheetViews>
  <sheetFormatPr defaultRowHeight="12.75" x14ac:dyDescent="0.2"/>
  <cols>
    <col min="1" max="1" width="4.42578125" style="35" customWidth="1"/>
    <col min="2" max="2" width="32.5703125" style="36" customWidth="1"/>
    <col min="3" max="3" width="9.42578125" style="35" bestFit="1" customWidth="1"/>
    <col min="4" max="4" width="5.85546875" style="35" hidden="1" customWidth="1"/>
    <col min="5" max="5" width="6.5703125" style="35" bestFit="1" customWidth="1"/>
    <col min="6" max="6" width="22.85546875" style="37" customWidth="1"/>
    <col min="7" max="7" width="8.140625" style="35" bestFit="1" customWidth="1"/>
    <col min="8" max="8" width="6.5703125" style="35" customWidth="1"/>
    <col min="9" max="9" width="12.7109375" style="35" bestFit="1" customWidth="1"/>
    <col min="10" max="10" width="44.85546875" style="35" customWidth="1"/>
    <col min="11" max="11" width="44.85546875" style="37" customWidth="1"/>
    <col min="12" max="12" width="44.85546875" style="38" customWidth="1"/>
    <col min="13" max="68" width="9.140625" style="2"/>
    <col min="69" max="16384" width="9.140625" style="1"/>
  </cols>
  <sheetData>
    <row r="1" spans="1:68" ht="53.25" customHeight="1" thickTop="1" thickBot="1" x14ac:dyDescent="0.25">
      <c r="A1" s="789" t="s">
        <v>1653</v>
      </c>
      <c r="B1" s="790"/>
      <c r="C1" s="790"/>
      <c r="D1" s="790"/>
      <c r="E1" s="790"/>
      <c r="F1" s="790"/>
      <c r="G1" s="790"/>
      <c r="H1" s="790"/>
      <c r="I1" s="790"/>
      <c r="J1" s="790"/>
      <c r="K1" s="790"/>
      <c r="L1" s="791"/>
    </row>
    <row r="2" spans="1:68" s="4" customFormat="1" ht="13.5" thickTop="1" x14ac:dyDescent="0.2">
      <c r="A2" s="792" t="s">
        <v>46</v>
      </c>
      <c r="B2" s="793"/>
      <c r="C2" s="793"/>
      <c r="D2" s="793" t="s">
        <v>83</v>
      </c>
      <c r="E2" s="793"/>
      <c r="F2" s="793"/>
      <c r="G2" s="793"/>
      <c r="H2" s="793"/>
      <c r="I2" s="794"/>
      <c r="J2" s="794"/>
      <c r="K2" s="794"/>
      <c r="L2" s="795"/>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s="4" customFormat="1" ht="13.5" thickBot="1" x14ac:dyDescent="0.25">
      <c r="A3" s="799" t="s">
        <v>47</v>
      </c>
      <c r="B3" s="800"/>
      <c r="C3" s="800"/>
      <c r="D3" s="801">
        <f ca="1">TODAY()</f>
        <v>41494</v>
      </c>
      <c r="E3" s="802"/>
      <c r="F3" s="802"/>
      <c r="G3" s="802"/>
      <c r="H3" s="802"/>
      <c r="I3" s="803"/>
      <c r="J3" s="803"/>
      <c r="K3" s="803"/>
      <c r="L3" s="804"/>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s="4" customFormat="1" ht="14.25" thickTop="1" thickBot="1" x14ac:dyDescent="0.25">
      <c r="A4" s="796"/>
      <c r="B4" s="797"/>
      <c r="C4" s="797"/>
      <c r="D4" s="797"/>
      <c r="E4" s="797"/>
      <c r="F4" s="797"/>
      <c r="G4" s="797"/>
      <c r="H4" s="797"/>
      <c r="I4" s="797"/>
      <c r="J4" s="797"/>
      <c r="K4" s="797"/>
      <c r="L4" s="798"/>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s="4" customFormat="1" ht="14.25" thickTop="1" thickBot="1" x14ac:dyDescent="0.25">
      <c r="A5" s="796" t="s">
        <v>230</v>
      </c>
      <c r="B5" s="797"/>
      <c r="C5" s="797"/>
      <c r="D5" s="797"/>
      <c r="E5" s="797"/>
      <c r="F5" s="797"/>
      <c r="G5" s="797"/>
      <c r="H5" s="797"/>
      <c r="I5" s="797"/>
      <c r="J5" s="797"/>
      <c r="K5" s="797"/>
      <c r="L5" s="798"/>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14.25" thickTop="1" thickBot="1" x14ac:dyDescent="0.25">
      <c r="A6" s="5"/>
      <c r="B6" s="6"/>
      <c r="E6" s="8"/>
      <c r="F6" s="9"/>
      <c r="G6" s="8"/>
      <c r="H6" s="8"/>
      <c r="I6" s="8"/>
      <c r="J6" s="8"/>
      <c r="K6" s="9"/>
      <c r="L6" s="10"/>
    </row>
    <row r="7" spans="1:68" ht="13.5" thickTop="1" x14ac:dyDescent="0.2">
      <c r="A7" s="21" t="s">
        <v>631</v>
      </c>
      <c r="B7" s="12" t="s">
        <v>49</v>
      </c>
      <c r="C7" s="7" t="s">
        <v>78</v>
      </c>
      <c r="E7" s="7" t="s">
        <v>79</v>
      </c>
      <c r="F7" s="15"/>
      <c r="G7" s="14"/>
      <c r="H7" s="14"/>
      <c r="I7" s="14"/>
      <c r="J7" s="14"/>
      <c r="K7" s="15"/>
      <c r="L7" s="16"/>
    </row>
    <row r="8" spans="1:68" x14ac:dyDescent="0.2">
      <c r="A8" s="218"/>
      <c r="B8" s="17" t="s">
        <v>326</v>
      </c>
      <c r="C8" s="13" t="s">
        <v>80</v>
      </c>
      <c r="E8" s="13" t="s">
        <v>80</v>
      </c>
      <c r="F8" s="15"/>
      <c r="G8" s="14"/>
      <c r="H8" s="14"/>
      <c r="I8" s="14"/>
      <c r="J8" s="14"/>
      <c r="K8" s="15"/>
      <c r="L8" s="16"/>
    </row>
    <row r="9" spans="1:68" x14ac:dyDescent="0.2">
      <c r="A9" s="218"/>
      <c r="B9" s="17" t="s">
        <v>327</v>
      </c>
      <c r="C9" s="18">
        <v>1</v>
      </c>
      <c r="E9" s="18">
        <v>1</v>
      </c>
      <c r="F9" s="15"/>
      <c r="G9" s="14"/>
      <c r="H9" s="14"/>
      <c r="I9" s="14"/>
      <c r="J9" s="14"/>
      <c r="K9" s="15"/>
      <c r="L9" s="16"/>
    </row>
    <row r="10" spans="1:68" x14ac:dyDescent="0.2">
      <c r="A10" s="218"/>
      <c r="B10" s="17" t="s">
        <v>328</v>
      </c>
      <c r="C10" s="18"/>
      <c r="D10" s="18"/>
      <c r="E10" s="14"/>
      <c r="F10" s="15"/>
      <c r="G10" s="14"/>
      <c r="H10" s="14"/>
      <c r="I10" s="14"/>
      <c r="J10" s="14"/>
      <c r="K10" s="15"/>
      <c r="L10" s="16"/>
    </row>
    <row r="11" spans="1:68" x14ac:dyDescent="0.2">
      <c r="A11" s="11"/>
      <c r="B11" s="17" t="s">
        <v>329</v>
      </c>
      <c r="C11" s="18"/>
      <c r="D11" s="18"/>
      <c r="E11" s="14"/>
      <c r="F11" s="15"/>
      <c r="G11" s="14"/>
      <c r="H11" s="14"/>
      <c r="I11" s="14"/>
      <c r="J11" s="14"/>
      <c r="K11" s="15"/>
      <c r="L11" s="16"/>
    </row>
    <row r="12" spans="1:68" x14ac:dyDescent="0.2">
      <c r="A12" s="218"/>
      <c r="B12" s="17" t="s">
        <v>330</v>
      </c>
      <c r="C12" s="18"/>
      <c r="D12" s="18"/>
      <c r="E12" s="14"/>
      <c r="F12" s="15"/>
      <c r="G12" s="14"/>
      <c r="H12" s="14"/>
      <c r="I12" s="14"/>
      <c r="J12" s="14"/>
      <c r="K12" s="15"/>
      <c r="L12" s="16"/>
    </row>
    <row r="13" spans="1:68" x14ac:dyDescent="0.2">
      <c r="A13" s="218"/>
      <c r="B13" s="17" t="s">
        <v>331</v>
      </c>
      <c r="C13" s="18"/>
      <c r="D13" s="18"/>
      <c r="E13" s="14"/>
      <c r="F13" s="15"/>
      <c r="G13" s="14"/>
      <c r="H13" s="14"/>
      <c r="I13" s="14"/>
      <c r="J13" s="14"/>
      <c r="K13" s="15"/>
      <c r="L13" s="16"/>
    </row>
    <row r="14" spans="1:68" x14ac:dyDescent="0.2">
      <c r="A14" s="11"/>
      <c r="B14" s="17" t="s">
        <v>333</v>
      </c>
      <c r="C14" s="18"/>
      <c r="D14" s="18"/>
      <c r="E14" s="14"/>
      <c r="F14" s="15"/>
      <c r="G14" s="14"/>
      <c r="H14" s="14"/>
      <c r="I14" s="14"/>
      <c r="J14" s="14"/>
      <c r="K14" s="15"/>
      <c r="L14" s="16"/>
    </row>
    <row r="15" spans="1:68" x14ac:dyDescent="0.2">
      <c r="A15" s="11"/>
      <c r="B15" s="17" t="s">
        <v>332</v>
      </c>
      <c r="C15" s="18"/>
      <c r="D15" s="18"/>
      <c r="E15" s="14"/>
      <c r="F15" s="15"/>
      <c r="G15" s="14"/>
      <c r="H15" s="14"/>
      <c r="I15" s="14"/>
      <c r="J15" s="14"/>
      <c r="K15" s="15"/>
      <c r="L15" s="16"/>
    </row>
    <row r="16" spans="1:68" x14ac:dyDescent="0.2">
      <c r="A16" s="218"/>
      <c r="B16" s="17" t="s">
        <v>334</v>
      </c>
      <c r="C16" s="18"/>
      <c r="D16" s="18"/>
      <c r="E16" s="14"/>
      <c r="F16" s="15"/>
      <c r="G16" s="14"/>
      <c r="H16" s="14"/>
      <c r="I16" s="14"/>
      <c r="J16" s="14"/>
      <c r="K16" s="15"/>
      <c r="L16" s="16"/>
    </row>
    <row r="17" spans="1:12" x14ac:dyDescent="0.2">
      <c r="A17" s="11"/>
      <c r="B17" s="17" t="s">
        <v>335</v>
      </c>
      <c r="C17" s="18"/>
      <c r="D17" s="18"/>
      <c r="E17" s="14"/>
      <c r="F17" s="15"/>
      <c r="G17" s="14"/>
      <c r="H17" s="14"/>
      <c r="I17" s="14"/>
      <c r="J17" s="14"/>
      <c r="K17" s="15"/>
      <c r="L17" s="16"/>
    </row>
    <row r="18" spans="1:12" x14ac:dyDescent="0.2">
      <c r="A18" s="11"/>
      <c r="B18" s="17" t="s">
        <v>336</v>
      </c>
      <c r="C18" s="18"/>
      <c r="D18" s="18"/>
      <c r="E18" s="14"/>
      <c r="F18" s="15"/>
      <c r="G18" s="14"/>
      <c r="H18" s="14"/>
      <c r="I18" s="14"/>
      <c r="J18" s="14"/>
      <c r="K18" s="15"/>
      <c r="L18" s="16"/>
    </row>
    <row r="19" spans="1:12" x14ac:dyDescent="0.2">
      <c r="A19" s="11"/>
      <c r="B19" s="17"/>
      <c r="C19" s="18"/>
      <c r="D19" s="18"/>
      <c r="E19" s="14"/>
      <c r="F19" s="15"/>
      <c r="G19" s="14"/>
      <c r="H19" s="14"/>
      <c r="I19" s="14"/>
      <c r="J19" s="14"/>
      <c r="K19" s="15"/>
      <c r="L19" s="16"/>
    </row>
    <row r="20" spans="1:12" x14ac:dyDescent="0.2">
      <c r="A20" s="11"/>
      <c r="B20" s="63" t="s">
        <v>241</v>
      </c>
      <c r="C20" s="13">
        <v>1</v>
      </c>
      <c r="E20" s="13" t="s">
        <v>263</v>
      </c>
      <c r="F20" s="15"/>
      <c r="G20" s="14"/>
      <c r="H20" s="14"/>
      <c r="I20" s="14"/>
      <c r="J20" s="14"/>
      <c r="K20" s="15"/>
      <c r="L20" s="16"/>
    </row>
    <row r="21" spans="1:12" x14ac:dyDescent="0.2">
      <c r="A21" s="218"/>
      <c r="B21" s="17" t="s">
        <v>337</v>
      </c>
      <c r="C21" s="18">
        <v>1</v>
      </c>
      <c r="E21" s="18">
        <v>1</v>
      </c>
      <c r="F21" s="15"/>
      <c r="G21" s="14"/>
      <c r="H21" s="14"/>
      <c r="I21" s="14"/>
      <c r="J21" s="14"/>
      <c r="K21" s="15"/>
      <c r="L21" s="16"/>
    </row>
    <row r="22" spans="1:12" x14ac:dyDescent="0.2">
      <c r="A22" s="11"/>
      <c r="B22" s="17" t="s">
        <v>338</v>
      </c>
      <c r="C22" s="18"/>
      <c r="D22" s="18"/>
      <c r="E22" s="14"/>
      <c r="F22" s="15"/>
      <c r="G22" s="14"/>
      <c r="H22" s="14"/>
      <c r="I22" s="14"/>
      <c r="J22" s="14"/>
      <c r="K22" s="15"/>
      <c r="L22" s="16"/>
    </row>
    <row r="23" spans="1:12" x14ac:dyDescent="0.2">
      <c r="A23" s="218"/>
      <c r="B23" s="17" t="s">
        <v>339</v>
      </c>
      <c r="C23" s="18"/>
      <c r="D23" s="18"/>
      <c r="E23" s="14"/>
      <c r="F23" s="15"/>
      <c r="G23" s="14"/>
      <c r="H23" s="14"/>
      <c r="I23" s="14"/>
      <c r="J23" s="14"/>
      <c r="K23" s="15"/>
      <c r="L23" s="16"/>
    </row>
    <row r="24" spans="1:12" x14ac:dyDescent="0.2">
      <c r="A24" s="11"/>
      <c r="B24" s="17" t="s">
        <v>340</v>
      </c>
      <c r="C24" s="18"/>
      <c r="D24" s="18"/>
      <c r="E24" s="14"/>
      <c r="F24" s="15"/>
      <c r="G24" s="14"/>
      <c r="H24" s="14"/>
      <c r="I24" s="14"/>
      <c r="J24" s="14"/>
      <c r="K24" s="15"/>
      <c r="L24" s="16"/>
    </row>
    <row r="25" spans="1:12" ht="13.5" x14ac:dyDescent="0.2">
      <c r="A25" s="182"/>
      <c r="B25" s="17" t="s">
        <v>342</v>
      </c>
      <c r="C25" s="18"/>
      <c r="D25" s="18"/>
      <c r="E25" s="14"/>
      <c r="F25" s="15"/>
      <c r="G25" s="14"/>
      <c r="H25" s="14"/>
      <c r="I25" s="14"/>
      <c r="J25" s="14"/>
      <c r="K25" s="15"/>
      <c r="L25" s="16"/>
    </row>
    <row r="26" spans="1:12" x14ac:dyDescent="0.2">
      <c r="A26" s="11"/>
      <c r="B26" s="17" t="s">
        <v>344</v>
      </c>
      <c r="C26" s="18" t="s">
        <v>7</v>
      </c>
      <c r="D26" s="18" t="s">
        <v>7</v>
      </c>
      <c r="E26" s="14"/>
      <c r="F26" s="15"/>
      <c r="G26" s="14"/>
      <c r="H26" s="14"/>
      <c r="I26" s="14"/>
      <c r="J26" s="14"/>
      <c r="K26" s="15"/>
      <c r="L26" s="16"/>
    </row>
    <row r="27" spans="1:12" x14ac:dyDescent="0.2">
      <c r="A27" s="11"/>
      <c r="B27" s="17" t="s">
        <v>343</v>
      </c>
      <c r="C27" s="18"/>
      <c r="D27" s="18"/>
      <c r="E27" s="14"/>
      <c r="F27" s="15"/>
      <c r="G27" s="14"/>
      <c r="H27" s="14"/>
      <c r="I27" s="14"/>
      <c r="J27" s="14"/>
      <c r="K27" s="15"/>
      <c r="L27" s="16"/>
    </row>
    <row r="28" spans="1:12" x14ac:dyDescent="0.2">
      <c r="A28" s="218"/>
      <c r="B28" s="17" t="s">
        <v>345</v>
      </c>
      <c r="C28" s="18"/>
      <c r="D28" s="18"/>
      <c r="E28" s="14"/>
      <c r="F28" s="15"/>
      <c r="G28" s="14"/>
      <c r="H28" s="14"/>
      <c r="I28" s="14"/>
      <c r="J28" s="14"/>
      <c r="K28" s="15"/>
      <c r="L28" s="16"/>
    </row>
    <row r="29" spans="1:12" x14ac:dyDescent="0.2">
      <c r="A29" s="11"/>
      <c r="B29" s="17" t="s">
        <v>346</v>
      </c>
      <c r="C29" s="18"/>
      <c r="D29" s="18"/>
      <c r="E29" s="14"/>
      <c r="F29" s="15"/>
      <c r="G29" s="14"/>
      <c r="H29" s="14"/>
      <c r="I29" s="14"/>
      <c r="J29" s="14"/>
      <c r="K29" s="15"/>
      <c r="L29" s="16"/>
    </row>
    <row r="30" spans="1:12" x14ac:dyDescent="0.2">
      <c r="A30" s="11"/>
      <c r="B30" s="17" t="s">
        <v>341</v>
      </c>
      <c r="C30" s="18"/>
      <c r="D30" s="18"/>
      <c r="E30" s="14"/>
      <c r="F30" s="15"/>
      <c r="G30" s="14"/>
      <c r="H30" s="14"/>
      <c r="I30" s="14"/>
      <c r="J30" s="14"/>
      <c r="K30" s="15"/>
      <c r="L30" s="16"/>
    </row>
    <row r="31" spans="1:12" ht="13.5" customHeight="1" x14ac:dyDescent="0.2">
      <c r="A31" s="11"/>
      <c r="B31" s="17" t="s">
        <v>347</v>
      </c>
      <c r="C31" s="18"/>
      <c r="D31" s="18"/>
      <c r="E31" s="14"/>
      <c r="F31" s="15"/>
      <c r="G31" s="14"/>
      <c r="H31" s="14"/>
      <c r="I31" s="14"/>
      <c r="J31" s="14"/>
      <c r="K31" s="15"/>
      <c r="L31" s="16"/>
    </row>
    <row r="32" spans="1:12" ht="13.5" customHeight="1" x14ac:dyDescent="0.2">
      <c r="A32" s="11"/>
      <c r="B32" s="17" t="s">
        <v>1264</v>
      </c>
      <c r="C32" s="18"/>
      <c r="D32" s="18"/>
      <c r="E32" s="14"/>
      <c r="F32" s="15"/>
      <c r="G32" s="14"/>
      <c r="H32" s="14"/>
      <c r="I32" s="14"/>
      <c r="J32" s="14"/>
      <c r="K32" s="15"/>
      <c r="L32" s="16"/>
    </row>
    <row r="33" spans="1:12" ht="13.5" customHeight="1" x14ac:dyDescent="0.2">
      <c r="A33" s="11"/>
      <c r="B33" s="17"/>
      <c r="C33" s="18"/>
      <c r="D33" s="18"/>
      <c r="E33" s="14"/>
      <c r="F33" s="15"/>
      <c r="G33" s="14"/>
      <c r="H33" s="14"/>
      <c r="I33" s="14"/>
      <c r="J33" s="14"/>
      <c r="K33" s="15"/>
      <c r="L33" s="16"/>
    </row>
    <row r="34" spans="1:12" ht="13.5" customHeight="1" x14ac:dyDescent="0.2">
      <c r="A34" s="11"/>
      <c r="B34" s="63" t="s">
        <v>1086</v>
      </c>
      <c r="C34" s="13" t="s">
        <v>288</v>
      </c>
      <c r="E34" s="13" t="s">
        <v>81</v>
      </c>
      <c r="F34" s="15"/>
      <c r="G34" s="14"/>
      <c r="H34" s="14"/>
      <c r="I34" s="14"/>
      <c r="J34" s="14"/>
      <c r="K34" s="15"/>
      <c r="L34" s="16"/>
    </row>
    <row r="35" spans="1:12" ht="13.5" customHeight="1" x14ac:dyDescent="0.2">
      <c r="A35" s="366"/>
      <c r="B35" s="17" t="s">
        <v>348</v>
      </c>
      <c r="C35" s="18" t="s">
        <v>288</v>
      </c>
      <c r="E35" s="18" t="s">
        <v>80</v>
      </c>
      <c r="F35" s="15"/>
      <c r="G35" s="14"/>
      <c r="H35" s="14"/>
      <c r="I35" s="14"/>
      <c r="J35" s="14"/>
      <c r="K35" s="15"/>
      <c r="L35" s="16"/>
    </row>
    <row r="36" spans="1:12" ht="13.5" customHeight="1" x14ac:dyDescent="0.2">
      <c r="A36" s="20" t="s">
        <v>7</v>
      </c>
      <c r="B36" s="17" t="s">
        <v>349</v>
      </c>
      <c r="C36" s="18"/>
      <c r="D36" s="18"/>
      <c r="E36" s="14"/>
      <c r="F36" s="15"/>
      <c r="G36" s="14"/>
      <c r="H36" s="14"/>
      <c r="I36" s="14"/>
      <c r="J36" s="14"/>
      <c r="K36" s="15"/>
      <c r="L36" s="16"/>
    </row>
    <row r="37" spans="1:12" ht="13.5" customHeight="1" x14ac:dyDescent="0.2">
      <c r="A37" s="365"/>
      <c r="B37" s="17" t="s">
        <v>350</v>
      </c>
      <c r="C37" s="18"/>
      <c r="D37" s="18"/>
      <c r="E37" s="14"/>
      <c r="F37" s="15"/>
      <c r="G37" s="14"/>
      <c r="H37" s="14"/>
      <c r="I37" s="14"/>
      <c r="J37" s="14"/>
      <c r="K37" s="15"/>
      <c r="L37" s="16"/>
    </row>
    <row r="38" spans="1:12" ht="13.5" customHeight="1" x14ac:dyDescent="0.2">
      <c r="A38" s="365"/>
      <c r="B38" s="17" t="s">
        <v>351</v>
      </c>
      <c r="C38" s="18"/>
      <c r="D38" s="18"/>
      <c r="E38" s="14"/>
      <c r="F38" s="15"/>
      <c r="G38" s="14"/>
      <c r="H38" s="14"/>
      <c r="I38" s="14"/>
      <c r="J38" s="14"/>
      <c r="K38" s="15"/>
      <c r="L38" s="16"/>
    </row>
    <row r="39" spans="1:12" ht="13.5" customHeight="1" x14ac:dyDescent="0.2">
      <c r="A39" s="11"/>
      <c r="B39" s="17" t="s">
        <v>352</v>
      </c>
      <c r="C39" s="18"/>
      <c r="D39" s="18"/>
      <c r="E39" s="14"/>
      <c r="F39" s="15"/>
      <c r="G39" s="14"/>
      <c r="H39" s="14"/>
      <c r="I39" s="14"/>
      <c r="J39" s="14"/>
      <c r="K39" s="15"/>
      <c r="L39" s="16"/>
    </row>
    <row r="40" spans="1:12" ht="13.5" customHeight="1" x14ac:dyDescent="0.2">
      <c r="A40" s="11"/>
      <c r="B40" s="17" t="s">
        <v>353</v>
      </c>
      <c r="C40" s="18"/>
      <c r="D40" s="18"/>
      <c r="E40" s="14"/>
      <c r="F40" s="15"/>
      <c r="G40" s="14"/>
      <c r="H40" s="14"/>
      <c r="I40" s="14"/>
      <c r="J40" s="14"/>
      <c r="K40" s="15"/>
      <c r="L40" s="16"/>
    </row>
    <row r="41" spans="1:12" ht="13.5" customHeight="1" x14ac:dyDescent="0.2">
      <c r="A41" s="11"/>
      <c r="B41" s="17" t="s">
        <v>355</v>
      </c>
      <c r="C41" s="18"/>
      <c r="D41" s="18"/>
      <c r="E41" s="14"/>
      <c r="F41" s="15"/>
      <c r="G41" s="14"/>
      <c r="H41" s="14"/>
      <c r="I41" s="14"/>
      <c r="J41" s="14"/>
      <c r="K41" s="15"/>
      <c r="L41" s="16"/>
    </row>
    <row r="42" spans="1:12" ht="13.5" customHeight="1" x14ac:dyDescent="0.2">
      <c r="A42" s="11"/>
      <c r="B42" s="17" t="s">
        <v>354</v>
      </c>
      <c r="C42" s="18"/>
      <c r="D42" s="18"/>
      <c r="E42" s="14"/>
      <c r="F42" s="15"/>
      <c r="G42" s="14"/>
      <c r="H42" s="14"/>
      <c r="I42" s="14"/>
      <c r="J42" s="14"/>
      <c r="K42" s="15"/>
      <c r="L42" s="16"/>
    </row>
    <row r="43" spans="1:12" ht="13.5" customHeight="1" x14ac:dyDescent="0.2">
      <c r="A43" s="11"/>
      <c r="B43" s="17" t="s">
        <v>356</v>
      </c>
      <c r="C43" s="18"/>
      <c r="D43" s="18"/>
      <c r="E43" s="14"/>
      <c r="F43" s="15"/>
      <c r="G43" s="14"/>
      <c r="H43" s="14"/>
      <c r="I43" s="14"/>
      <c r="J43" s="14"/>
      <c r="K43" s="15"/>
      <c r="L43" s="16"/>
    </row>
    <row r="44" spans="1:12" ht="13.5" customHeight="1" x14ac:dyDescent="0.2">
      <c r="A44" s="11"/>
      <c r="B44" s="17" t="s">
        <v>357</v>
      </c>
      <c r="C44" s="18"/>
      <c r="D44" s="18"/>
      <c r="E44" s="14"/>
      <c r="F44" s="15"/>
      <c r="G44" s="14"/>
      <c r="H44" s="14"/>
      <c r="I44" s="14"/>
      <c r="J44" s="14"/>
      <c r="K44" s="15"/>
      <c r="L44" s="16"/>
    </row>
    <row r="45" spans="1:12" ht="13.5" customHeight="1" x14ac:dyDescent="0.2">
      <c r="A45" s="11"/>
      <c r="B45" s="17" t="s">
        <v>358</v>
      </c>
      <c r="C45" s="18"/>
      <c r="D45" s="18"/>
      <c r="E45" s="14"/>
      <c r="F45" s="15"/>
      <c r="G45" s="14"/>
      <c r="H45" s="14"/>
      <c r="I45" s="14"/>
      <c r="J45" s="14"/>
      <c r="K45" s="15"/>
      <c r="L45" s="16"/>
    </row>
    <row r="46" spans="1:12" ht="13.5" customHeight="1" x14ac:dyDescent="0.2">
      <c r="A46" s="11"/>
      <c r="B46" s="17" t="s">
        <v>359</v>
      </c>
      <c r="C46" s="18"/>
      <c r="D46" s="18"/>
      <c r="E46" s="14"/>
      <c r="F46" s="15"/>
      <c r="G46" s="14"/>
      <c r="H46" s="14"/>
      <c r="I46" s="14"/>
      <c r="J46" s="14"/>
      <c r="K46" s="15"/>
      <c r="L46" s="16"/>
    </row>
    <row r="47" spans="1:12" ht="13.5" customHeight="1" x14ac:dyDescent="0.2">
      <c r="A47" s="11"/>
      <c r="B47" s="17" t="s">
        <v>360</v>
      </c>
      <c r="C47" s="18"/>
      <c r="D47" s="18"/>
      <c r="E47" s="14"/>
      <c r="F47" s="15"/>
      <c r="G47" s="14"/>
      <c r="H47" s="14"/>
      <c r="I47" s="14"/>
      <c r="J47" s="14"/>
      <c r="K47" s="15"/>
      <c r="L47" s="16"/>
    </row>
    <row r="48" spans="1:12" ht="13.5" customHeight="1" x14ac:dyDescent="0.2">
      <c r="A48" s="11"/>
      <c r="B48" s="17" t="s">
        <v>361</v>
      </c>
      <c r="C48" s="18"/>
      <c r="D48" s="18"/>
      <c r="E48" s="14"/>
      <c r="F48" s="15"/>
      <c r="G48" s="14"/>
      <c r="H48" s="14"/>
      <c r="I48" s="14"/>
      <c r="J48" s="14"/>
      <c r="K48" s="15"/>
      <c r="L48" s="16"/>
    </row>
    <row r="49" spans="1:12" ht="13.5" customHeight="1" x14ac:dyDescent="0.2">
      <c r="A49" s="11"/>
      <c r="B49" s="17" t="s">
        <v>362</v>
      </c>
      <c r="C49" s="18"/>
      <c r="D49" s="18"/>
      <c r="E49" s="14"/>
      <c r="F49" s="15"/>
      <c r="G49" s="14"/>
      <c r="H49" s="14"/>
      <c r="I49" s="14"/>
      <c r="J49" s="14"/>
      <c r="K49" s="15"/>
      <c r="L49" s="16"/>
    </row>
    <row r="50" spans="1:12" ht="13.5" customHeight="1" x14ac:dyDescent="0.2">
      <c r="A50" s="11"/>
      <c r="B50" s="17" t="s">
        <v>363</v>
      </c>
      <c r="C50" s="18"/>
      <c r="D50" s="18"/>
      <c r="E50" s="14"/>
      <c r="F50" s="15"/>
      <c r="G50" s="14"/>
      <c r="H50" s="14"/>
      <c r="I50" s="14"/>
      <c r="J50" s="14"/>
      <c r="K50" s="15"/>
      <c r="L50" s="16"/>
    </row>
    <row r="51" spans="1:12" ht="13.5" customHeight="1" x14ac:dyDescent="0.2">
      <c r="A51" s="11"/>
      <c r="B51" s="17" t="s">
        <v>364</v>
      </c>
      <c r="C51" s="18"/>
      <c r="D51" s="18"/>
      <c r="E51" s="14"/>
      <c r="F51" s="15"/>
      <c r="G51" s="14"/>
      <c r="H51" s="14"/>
      <c r="I51" s="14"/>
      <c r="J51" s="14"/>
      <c r="K51" s="15"/>
      <c r="L51" s="16"/>
    </row>
    <row r="52" spans="1:12" x14ac:dyDescent="0.2">
      <c r="A52" s="11"/>
      <c r="B52" s="17" t="s">
        <v>365</v>
      </c>
      <c r="C52" s="18"/>
      <c r="D52" s="18"/>
      <c r="E52" s="14"/>
      <c r="F52" s="15"/>
      <c r="G52" s="14"/>
      <c r="H52" s="14"/>
      <c r="I52" s="14"/>
      <c r="J52" s="14"/>
      <c r="K52" s="15"/>
      <c r="L52" s="16"/>
    </row>
    <row r="53" spans="1:12" x14ac:dyDescent="0.2">
      <c r="A53" s="11"/>
      <c r="B53" s="17"/>
      <c r="C53" s="18"/>
      <c r="D53" s="18"/>
      <c r="E53" s="14"/>
      <c r="F53" s="15"/>
      <c r="G53" s="14"/>
      <c r="H53" s="14"/>
      <c r="I53" s="14"/>
      <c r="J53" s="14"/>
      <c r="K53" s="15"/>
      <c r="L53" s="16"/>
    </row>
    <row r="54" spans="1:12" ht="13.5" x14ac:dyDescent="0.2">
      <c r="A54" s="20"/>
      <c r="B54" s="63" t="s">
        <v>242</v>
      </c>
      <c r="C54" s="13">
        <v>1</v>
      </c>
      <c r="E54" s="13" t="s">
        <v>81</v>
      </c>
      <c r="F54" s="15"/>
      <c r="G54" s="14"/>
      <c r="H54" s="14"/>
      <c r="I54" s="14"/>
      <c r="J54" s="14"/>
      <c r="K54" s="15"/>
      <c r="L54" s="16"/>
    </row>
    <row r="55" spans="1:12" ht="13.5" x14ac:dyDescent="0.2">
      <c r="A55" s="182"/>
      <c r="B55" s="17" t="s">
        <v>348</v>
      </c>
      <c r="C55" s="18">
        <v>1</v>
      </c>
      <c r="E55" s="18" t="s">
        <v>80</v>
      </c>
      <c r="F55" s="15"/>
      <c r="G55" s="14"/>
      <c r="H55" s="14"/>
      <c r="I55" s="14"/>
      <c r="J55" s="14"/>
      <c r="K55" s="15"/>
      <c r="L55" s="16"/>
    </row>
    <row r="56" spans="1:12" ht="13.5" x14ac:dyDescent="0.2">
      <c r="A56" s="20" t="s">
        <v>7</v>
      </c>
      <c r="B56" s="17" t="s">
        <v>349</v>
      </c>
      <c r="C56" s="18"/>
      <c r="D56" s="18"/>
      <c r="E56" s="14"/>
      <c r="F56" s="15"/>
      <c r="G56" s="14"/>
      <c r="H56" s="14"/>
      <c r="I56" s="14"/>
      <c r="J56" s="14"/>
      <c r="K56" s="15"/>
      <c r="L56" s="16"/>
    </row>
    <row r="57" spans="1:12" ht="13.5" x14ac:dyDescent="0.2">
      <c r="A57" s="124"/>
      <c r="B57" s="17" t="s">
        <v>350</v>
      </c>
      <c r="C57" s="18"/>
      <c r="D57" s="18"/>
      <c r="E57" s="14"/>
      <c r="F57" s="15"/>
      <c r="G57" s="14"/>
      <c r="H57" s="14"/>
      <c r="I57" s="14"/>
      <c r="J57" s="14"/>
      <c r="K57" s="15"/>
      <c r="L57" s="16"/>
    </row>
    <row r="58" spans="1:12" ht="13.5" x14ac:dyDescent="0.2">
      <c r="A58" s="124"/>
      <c r="B58" s="17" t="s">
        <v>351</v>
      </c>
      <c r="C58" s="18"/>
      <c r="D58" s="18"/>
      <c r="E58" s="14"/>
      <c r="F58" s="15"/>
      <c r="G58" s="14"/>
      <c r="H58" s="14"/>
      <c r="I58" s="14"/>
      <c r="J58" s="14"/>
      <c r="K58" s="15"/>
      <c r="L58" s="16"/>
    </row>
    <row r="59" spans="1:12" ht="13.5" x14ac:dyDescent="0.2">
      <c r="A59" s="22"/>
      <c r="B59" s="17" t="s">
        <v>352</v>
      </c>
      <c r="C59" s="18"/>
      <c r="D59" s="18"/>
      <c r="E59" s="14"/>
      <c r="F59" s="15"/>
      <c r="G59" s="14"/>
      <c r="H59" s="14"/>
      <c r="I59" s="14"/>
      <c r="J59" s="14"/>
      <c r="K59" s="15"/>
      <c r="L59" s="16"/>
    </row>
    <row r="60" spans="1:12" ht="13.5" x14ac:dyDescent="0.2">
      <c r="A60" s="22"/>
      <c r="B60" s="17" t="s">
        <v>353</v>
      </c>
      <c r="C60" s="18"/>
      <c r="D60" s="18"/>
      <c r="E60" s="14"/>
      <c r="F60" s="15"/>
      <c r="G60" s="14"/>
      <c r="H60" s="14"/>
      <c r="I60" s="14"/>
      <c r="J60" s="14"/>
      <c r="K60" s="15"/>
      <c r="L60" s="16"/>
    </row>
    <row r="61" spans="1:12" ht="13.5" x14ac:dyDescent="0.2">
      <c r="A61" s="22"/>
      <c r="B61" s="17" t="s">
        <v>355</v>
      </c>
      <c r="C61" s="18"/>
      <c r="D61" s="18"/>
      <c r="E61" s="14"/>
      <c r="F61" s="15"/>
      <c r="G61" s="14"/>
      <c r="H61" s="14"/>
      <c r="I61" s="14"/>
      <c r="J61" s="14"/>
      <c r="K61" s="15"/>
      <c r="L61" s="16"/>
    </row>
    <row r="62" spans="1:12" ht="13.5" x14ac:dyDescent="0.2">
      <c r="A62" s="22"/>
      <c r="B62" s="17" t="s">
        <v>354</v>
      </c>
      <c r="C62" s="18"/>
      <c r="D62" s="18"/>
      <c r="E62" s="14"/>
      <c r="F62" s="15"/>
      <c r="G62" s="14"/>
      <c r="H62" s="14"/>
      <c r="I62" s="14"/>
      <c r="J62" s="14"/>
      <c r="K62" s="15"/>
      <c r="L62" s="16"/>
    </row>
    <row r="63" spans="1:12" ht="13.5" x14ac:dyDescent="0.2">
      <c r="A63" s="22"/>
      <c r="B63" s="17" t="s">
        <v>356</v>
      </c>
      <c r="C63" s="18"/>
      <c r="D63" s="18"/>
      <c r="E63" s="14"/>
      <c r="F63" s="15"/>
      <c r="G63" s="14"/>
      <c r="H63" s="14"/>
      <c r="I63" s="14"/>
      <c r="J63" s="14"/>
      <c r="K63" s="15"/>
      <c r="L63" s="16"/>
    </row>
    <row r="64" spans="1:12" ht="13.5" x14ac:dyDescent="0.2">
      <c r="A64" s="22"/>
      <c r="B64" s="17" t="s">
        <v>357</v>
      </c>
      <c r="C64" s="18"/>
      <c r="D64" s="18"/>
      <c r="E64" s="14"/>
      <c r="F64" s="15"/>
      <c r="G64" s="14"/>
      <c r="H64" s="14"/>
      <c r="I64" s="14"/>
      <c r="J64" s="14"/>
      <c r="K64" s="15"/>
      <c r="L64" s="16"/>
    </row>
    <row r="65" spans="1:12" ht="13.5" x14ac:dyDescent="0.2">
      <c r="A65" s="22"/>
      <c r="B65" s="17" t="s">
        <v>358</v>
      </c>
      <c r="C65" s="18"/>
      <c r="D65" s="18"/>
      <c r="E65" s="14"/>
      <c r="F65" s="15"/>
      <c r="G65" s="14"/>
      <c r="H65" s="14"/>
      <c r="I65" s="14"/>
      <c r="J65" s="14"/>
      <c r="K65" s="15"/>
      <c r="L65" s="16"/>
    </row>
    <row r="66" spans="1:12" ht="13.5" x14ac:dyDescent="0.2">
      <c r="A66" s="22"/>
      <c r="B66" s="17" t="s">
        <v>359</v>
      </c>
      <c r="C66" s="18"/>
      <c r="D66" s="18"/>
      <c r="E66" s="14"/>
      <c r="F66" s="15"/>
      <c r="G66" s="14"/>
      <c r="H66" s="14"/>
      <c r="I66" s="14"/>
      <c r="J66" s="14"/>
      <c r="K66" s="15"/>
      <c r="L66" s="16"/>
    </row>
    <row r="67" spans="1:12" ht="13.5" x14ac:dyDescent="0.2">
      <c r="A67" s="22"/>
      <c r="B67" s="17" t="s">
        <v>360</v>
      </c>
      <c r="C67" s="18"/>
      <c r="D67" s="18"/>
      <c r="E67" s="14"/>
      <c r="F67" s="15"/>
      <c r="G67" s="14"/>
      <c r="H67" s="14"/>
      <c r="I67" s="14"/>
      <c r="J67" s="14"/>
      <c r="K67" s="15"/>
      <c r="L67" s="16"/>
    </row>
    <row r="68" spans="1:12" ht="13.5" x14ac:dyDescent="0.2">
      <c r="A68" s="22"/>
      <c r="B68" s="17" t="s">
        <v>361</v>
      </c>
      <c r="C68" s="18"/>
      <c r="D68" s="18"/>
      <c r="E68" s="14"/>
      <c r="F68" s="15"/>
      <c r="G68" s="14"/>
      <c r="H68" s="14"/>
      <c r="I68" s="14"/>
      <c r="J68" s="14"/>
      <c r="K68" s="15"/>
      <c r="L68" s="16"/>
    </row>
    <row r="69" spans="1:12" ht="13.5" x14ac:dyDescent="0.2">
      <c r="A69" s="22"/>
      <c r="B69" s="17" t="s">
        <v>362</v>
      </c>
      <c r="C69" s="18"/>
      <c r="D69" s="18"/>
      <c r="E69" s="14"/>
      <c r="F69" s="15"/>
      <c r="G69" s="14"/>
      <c r="H69" s="14"/>
      <c r="I69" s="14"/>
      <c r="J69" s="14"/>
      <c r="K69" s="15"/>
      <c r="L69" s="16"/>
    </row>
    <row r="70" spans="1:12" ht="13.5" x14ac:dyDescent="0.2">
      <c r="A70" s="22"/>
      <c r="B70" s="17" t="s">
        <v>363</v>
      </c>
      <c r="C70" s="18"/>
      <c r="D70" s="18"/>
      <c r="E70" s="14"/>
      <c r="F70" s="15"/>
      <c r="G70" s="14"/>
      <c r="H70" s="14"/>
      <c r="I70" s="14"/>
      <c r="J70" s="14"/>
      <c r="K70" s="15"/>
      <c r="L70" s="16"/>
    </row>
    <row r="71" spans="1:12" ht="13.5" x14ac:dyDescent="0.2">
      <c r="A71" s="22"/>
      <c r="B71" s="17" t="s">
        <v>364</v>
      </c>
      <c r="C71" s="18"/>
      <c r="D71" s="18"/>
      <c r="E71" s="14"/>
      <c r="F71" s="15"/>
      <c r="G71" s="14"/>
      <c r="H71" s="14"/>
      <c r="I71" s="14"/>
      <c r="J71" s="14"/>
      <c r="K71" s="15"/>
      <c r="L71" s="16"/>
    </row>
    <row r="72" spans="1:12" ht="13.5" x14ac:dyDescent="0.2">
      <c r="A72" s="22"/>
      <c r="B72" s="17" t="s">
        <v>365</v>
      </c>
      <c r="C72" s="18"/>
      <c r="D72" s="18"/>
      <c r="E72" s="14"/>
      <c r="F72" s="15"/>
      <c r="G72" s="14"/>
      <c r="H72" s="14"/>
      <c r="I72" s="14"/>
      <c r="J72" s="14"/>
      <c r="K72" s="15"/>
      <c r="L72" s="16"/>
    </row>
    <row r="73" spans="1:12" ht="13.5" x14ac:dyDescent="0.2">
      <c r="A73" s="22"/>
      <c r="B73" s="17"/>
      <c r="C73" s="18"/>
      <c r="D73" s="18"/>
      <c r="E73" s="14"/>
      <c r="F73" s="15"/>
      <c r="G73" s="14"/>
      <c r="H73" s="14"/>
      <c r="I73" s="14"/>
      <c r="J73" s="14"/>
      <c r="K73" s="15"/>
      <c r="L73" s="16"/>
    </row>
    <row r="74" spans="1:12" ht="13.5" x14ac:dyDescent="0.2">
      <c r="A74" s="20"/>
      <c r="B74" s="63" t="s">
        <v>253</v>
      </c>
      <c r="C74" s="13" t="s">
        <v>80</v>
      </c>
      <c r="E74" s="13" t="s">
        <v>81</v>
      </c>
      <c r="F74" s="15"/>
      <c r="G74" s="14"/>
      <c r="H74" s="14"/>
      <c r="I74" s="14"/>
      <c r="J74" s="14"/>
      <c r="K74" s="15"/>
      <c r="L74" s="16"/>
    </row>
    <row r="75" spans="1:12" ht="13.5" x14ac:dyDescent="0.2">
      <c r="A75" s="182"/>
      <c r="B75" s="63" t="s">
        <v>366</v>
      </c>
      <c r="C75" s="13"/>
      <c r="D75" s="13"/>
      <c r="E75" s="14"/>
      <c r="F75" s="15"/>
      <c r="G75" s="14"/>
      <c r="H75" s="14"/>
      <c r="I75" s="14"/>
      <c r="J75" s="14"/>
      <c r="K75" s="15"/>
      <c r="L75" s="16"/>
    </row>
    <row r="76" spans="1:12" ht="13.5" x14ac:dyDescent="0.2">
      <c r="A76" s="182"/>
      <c r="B76" s="63" t="s">
        <v>369</v>
      </c>
      <c r="C76" s="13"/>
      <c r="D76" s="13"/>
      <c r="E76" s="14"/>
      <c r="F76" s="15"/>
      <c r="G76" s="14"/>
      <c r="H76" s="14"/>
      <c r="I76" s="14"/>
      <c r="J76" s="14"/>
      <c r="K76" s="15"/>
      <c r="L76" s="16"/>
    </row>
    <row r="77" spans="1:12" ht="13.5" x14ac:dyDescent="0.2">
      <c r="A77" s="182"/>
      <c r="B77" s="17" t="s">
        <v>370</v>
      </c>
      <c r="C77" s="13"/>
      <c r="D77" s="13"/>
      <c r="E77" s="14"/>
      <c r="F77" s="15"/>
      <c r="G77" s="14"/>
      <c r="H77" s="14"/>
      <c r="I77" s="14"/>
      <c r="J77" s="14"/>
      <c r="K77" s="15"/>
      <c r="L77" s="16"/>
    </row>
    <row r="78" spans="1:12" ht="13.5" x14ac:dyDescent="0.2">
      <c r="A78" s="20"/>
      <c r="B78" s="17" t="s">
        <v>367</v>
      </c>
      <c r="C78" s="13"/>
      <c r="D78" s="13"/>
      <c r="E78" s="14"/>
      <c r="F78" s="15"/>
      <c r="G78" s="14"/>
      <c r="H78" s="14"/>
      <c r="I78" s="14"/>
      <c r="J78" s="14"/>
      <c r="K78" s="15"/>
      <c r="L78" s="16"/>
    </row>
    <row r="79" spans="1:12" ht="13.5" x14ac:dyDescent="0.2">
      <c r="A79" s="20"/>
      <c r="B79" s="17" t="s">
        <v>368</v>
      </c>
      <c r="C79" s="13"/>
      <c r="D79" s="13"/>
      <c r="E79" s="14"/>
      <c r="F79" s="15"/>
      <c r="G79" s="14"/>
      <c r="H79" s="14"/>
      <c r="I79" s="14"/>
      <c r="J79" s="14"/>
      <c r="K79" s="15"/>
      <c r="L79" s="16"/>
    </row>
    <row r="80" spans="1:12" ht="13.5" x14ac:dyDescent="0.2">
      <c r="A80" s="182"/>
      <c r="B80" s="17" t="s">
        <v>371</v>
      </c>
      <c r="C80" s="13"/>
      <c r="D80" s="13"/>
      <c r="E80" s="14"/>
      <c r="F80" s="15"/>
      <c r="G80" s="14"/>
      <c r="H80" s="14"/>
      <c r="I80" s="14"/>
      <c r="J80" s="14"/>
      <c r="K80" s="15"/>
      <c r="L80" s="16"/>
    </row>
    <row r="81" spans="1:12" ht="13.5" x14ac:dyDescent="0.2">
      <c r="A81" s="182"/>
      <c r="B81" s="17" t="s">
        <v>372</v>
      </c>
      <c r="C81" s="13"/>
      <c r="D81" s="13"/>
      <c r="E81" s="14"/>
      <c r="F81" s="15"/>
      <c r="G81" s="14"/>
      <c r="H81" s="14"/>
      <c r="I81" s="14"/>
      <c r="J81" s="14"/>
      <c r="K81" s="15"/>
      <c r="L81" s="16"/>
    </row>
    <row r="82" spans="1:12" ht="13.5" x14ac:dyDescent="0.2">
      <c r="A82" s="182"/>
      <c r="B82" s="17" t="s">
        <v>373</v>
      </c>
      <c r="C82" s="13"/>
      <c r="D82" s="13"/>
      <c r="E82" s="14"/>
      <c r="F82" s="15"/>
      <c r="G82" s="14"/>
      <c r="H82" s="14"/>
      <c r="I82" s="14"/>
      <c r="J82" s="14"/>
      <c r="K82" s="15"/>
      <c r="L82" s="16"/>
    </row>
    <row r="83" spans="1:12" ht="13.5" x14ac:dyDescent="0.2">
      <c r="A83" s="20"/>
      <c r="B83" s="17" t="s">
        <v>374</v>
      </c>
      <c r="C83" s="13"/>
      <c r="D83" s="13"/>
      <c r="E83" s="14"/>
      <c r="F83" s="15"/>
      <c r="G83" s="14"/>
      <c r="H83" s="14"/>
      <c r="I83" s="14"/>
      <c r="J83" s="14"/>
      <c r="K83" s="15"/>
      <c r="L83" s="16"/>
    </row>
    <row r="84" spans="1:12" ht="13.5" x14ac:dyDescent="0.2">
      <c r="A84" s="20"/>
      <c r="B84" s="17" t="s">
        <v>1087</v>
      </c>
      <c r="C84" s="13"/>
      <c r="D84" s="13"/>
      <c r="E84" s="14"/>
      <c r="F84" s="15"/>
      <c r="G84" s="14"/>
      <c r="H84" s="14"/>
      <c r="I84" s="14"/>
      <c r="J84" s="14"/>
      <c r="K84" s="15"/>
      <c r="L84" s="16"/>
    </row>
    <row r="85" spans="1:12" ht="13.5" x14ac:dyDescent="0.2">
      <c r="A85" s="20"/>
      <c r="B85" s="17" t="s">
        <v>1263</v>
      </c>
      <c r="C85" s="13"/>
      <c r="D85" s="13"/>
      <c r="E85" s="14"/>
      <c r="F85" s="15"/>
      <c r="G85" s="14"/>
      <c r="H85" s="14"/>
      <c r="I85" s="14"/>
      <c r="J85" s="14"/>
      <c r="K85" s="15"/>
      <c r="L85" s="16"/>
    </row>
    <row r="86" spans="1:12" ht="13.5" x14ac:dyDescent="0.2">
      <c r="A86" s="20"/>
      <c r="B86" s="17" t="s">
        <v>375</v>
      </c>
      <c r="C86" s="13"/>
      <c r="D86" s="13"/>
      <c r="E86" s="14"/>
      <c r="F86" s="15"/>
      <c r="G86" s="14"/>
      <c r="H86" s="14"/>
      <c r="I86" s="14"/>
      <c r="J86" s="14"/>
      <c r="K86" s="15"/>
      <c r="L86" s="16"/>
    </row>
    <row r="87" spans="1:12" ht="13.5" x14ac:dyDescent="0.2">
      <c r="A87" s="20"/>
      <c r="B87" s="17" t="s">
        <v>377</v>
      </c>
      <c r="C87" s="13"/>
      <c r="D87" s="13"/>
      <c r="E87" s="14"/>
      <c r="F87" s="15"/>
      <c r="G87" s="14"/>
      <c r="H87" s="14"/>
      <c r="I87" s="14"/>
      <c r="J87" s="14"/>
      <c r="K87" s="15"/>
      <c r="L87" s="16"/>
    </row>
    <row r="88" spans="1:12" ht="13.5" x14ac:dyDescent="0.2">
      <c r="A88" s="20"/>
      <c r="B88" s="17" t="s">
        <v>376</v>
      </c>
      <c r="C88" s="13"/>
      <c r="D88" s="13"/>
      <c r="E88" s="14"/>
      <c r="F88" s="15"/>
      <c r="G88" s="14"/>
      <c r="H88" s="14"/>
      <c r="I88" s="14"/>
      <c r="J88" s="14"/>
      <c r="K88" s="15"/>
      <c r="L88" s="16"/>
    </row>
    <row r="89" spans="1:12" ht="13.5" x14ac:dyDescent="0.2">
      <c r="A89" s="20"/>
      <c r="B89" s="17" t="s">
        <v>378</v>
      </c>
      <c r="C89" s="13"/>
      <c r="D89" s="13"/>
      <c r="E89" s="14"/>
      <c r="F89" s="15"/>
      <c r="G89" s="14"/>
      <c r="H89" s="14"/>
      <c r="I89" s="14"/>
      <c r="J89" s="14"/>
      <c r="K89" s="15"/>
      <c r="L89" s="16"/>
    </row>
    <row r="90" spans="1:12" ht="13.5" x14ac:dyDescent="0.2">
      <c r="A90" s="20"/>
      <c r="B90" s="17" t="s">
        <v>379</v>
      </c>
      <c r="C90" s="13"/>
      <c r="D90" s="13"/>
      <c r="E90" s="14"/>
      <c r="F90" s="15"/>
      <c r="G90" s="14"/>
      <c r="H90" s="14"/>
      <c r="I90" s="14"/>
      <c r="J90" s="14"/>
      <c r="K90" s="15"/>
      <c r="L90" s="16"/>
    </row>
    <row r="91" spans="1:12" ht="13.5" x14ac:dyDescent="0.2">
      <c r="A91" s="182"/>
      <c r="B91" s="17" t="s">
        <v>380</v>
      </c>
      <c r="C91" s="13"/>
      <c r="D91" s="13"/>
      <c r="E91" s="14"/>
      <c r="F91" s="15"/>
      <c r="G91" s="14"/>
      <c r="H91" s="14"/>
      <c r="I91" s="14"/>
      <c r="J91" s="14"/>
      <c r="K91" s="15"/>
      <c r="L91" s="16"/>
    </row>
    <row r="92" spans="1:12" ht="13.5" x14ac:dyDescent="0.2">
      <c r="A92" s="20"/>
      <c r="B92" s="17" t="s">
        <v>381</v>
      </c>
      <c r="C92" s="13"/>
      <c r="D92" s="13"/>
      <c r="E92" s="14"/>
      <c r="F92" s="15"/>
      <c r="G92" s="14"/>
      <c r="H92" s="14"/>
      <c r="I92" s="14"/>
      <c r="J92" s="14"/>
      <c r="K92" s="15"/>
      <c r="L92" s="16"/>
    </row>
    <row r="93" spans="1:12" ht="13.5" x14ac:dyDescent="0.2">
      <c r="A93" s="20"/>
      <c r="B93" s="17" t="s">
        <v>382</v>
      </c>
      <c r="C93" s="13"/>
      <c r="D93" s="13"/>
      <c r="E93" s="14"/>
      <c r="F93" s="15"/>
      <c r="G93" s="14"/>
      <c r="H93" s="14"/>
      <c r="I93" s="14"/>
      <c r="J93" s="14"/>
      <c r="K93" s="15"/>
      <c r="L93" s="16"/>
    </row>
    <row r="94" spans="1:12" x14ac:dyDescent="0.2">
      <c r="A94" s="11"/>
      <c r="B94" s="17" t="s">
        <v>383</v>
      </c>
      <c r="C94" s="18"/>
      <c r="D94" s="18"/>
      <c r="E94" s="14"/>
      <c r="F94" s="15"/>
      <c r="G94" s="14"/>
      <c r="H94" s="14"/>
      <c r="I94" s="14"/>
      <c r="J94" s="14"/>
      <c r="K94" s="15"/>
      <c r="L94" s="16"/>
    </row>
    <row r="95" spans="1:12" x14ac:dyDescent="0.2">
      <c r="A95" s="11"/>
      <c r="B95" s="64" t="s">
        <v>384</v>
      </c>
      <c r="C95" s="18"/>
      <c r="D95" s="18"/>
      <c r="E95" s="14"/>
      <c r="F95" s="15"/>
      <c r="G95" s="14"/>
      <c r="H95" s="14"/>
      <c r="I95" s="14"/>
      <c r="J95" s="14"/>
      <c r="K95" s="15"/>
      <c r="L95" s="16"/>
    </row>
    <row r="96" spans="1:12" ht="13.5" x14ac:dyDescent="0.2">
      <c r="A96" s="20"/>
      <c r="B96" s="17" t="s">
        <v>385</v>
      </c>
      <c r="C96" s="18"/>
      <c r="D96" s="18"/>
      <c r="E96" s="14"/>
      <c r="F96" s="15"/>
      <c r="G96" s="14"/>
      <c r="H96" s="14"/>
      <c r="I96" s="14"/>
      <c r="J96" s="14"/>
      <c r="K96" s="15"/>
      <c r="L96" s="16"/>
    </row>
    <row r="97" spans="1:68" ht="13.5" x14ac:dyDescent="0.2">
      <c r="A97" s="20"/>
      <c r="B97" s="17" t="s">
        <v>386</v>
      </c>
      <c r="C97" s="18"/>
      <c r="D97" s="18"/>
      <c r="E97" s="14"/>
      <c r="F97" s="15"/>
      <c r="G97" s="14"/>
      <c r="H97" s="14"/>
      <c r="I97" s="14"/>
      <c r="J97" s="14"/>
      <c r="K97" s="15"/>
      <c r="L97" s="16"/>
    </row>
    <row r="98" spans="1:68" ht="13.5" x14ac:dyDescent="0.2">
      <c r="A98" s="20"/>
      <c r="B98" s="17" t="s">
        <v>387</v>
      </c>
      <c r="C98" s="18"/>
      <c r="D98" s="18"/>
      <c r="E98" s="14"/>
      <c r="F98" s="15"/>
      <c r="G98" s="14"/>
      <c r="H98" s="14"/>
      <c r="I98" s="14"/>
      <c r="J98" s="14"/>
      <c r="K98" s="15"/>
      <c r="L98" s="16"/>
    </row>
    <row r="99" spans="1:68" ht="13.5" x14ac:dyDescent="0.2">
      <c r="A99" s="20"/>
      <c r="B99" s="17" t="s">
        <v>388</v>
      </c>
      <c r="C99" s="18"/>
      <c r="D99" s="18"/>
      <c r="E99" s="14"/>
      <c r="F99" s="15"/>
      <c r="G99" s="14"/>
      <c r="H99" s="14"/>
      <c r="I99" s="14"/>
      <c r="J99" s="14"/>
      <c r="K99" s="15"/>
      <c r="L99" s="16"/>
    </row>
    <row r="100" spans="1:68" x14ac:dyDescent="0.2">
      <c r="A100" s="11"/>
      <c r="B100" s="17" t="s">
        <v>389</v>
      </c>
      <c r="C100" s="18"/>
      <c r="D100" s="18"/>
      <c r="E100" s="14"/>
      <c r="F100" s="15"/>
      <c r="G100" s="14"/>
      <c r="H100" s="14"/>
      <c r="I100" s="14"/>
      <c r="J100" s="14"/>
      <c r="K100" s="15"/>
      <c r="L100" s="16"/>
    </row>
    <row r="101" spans="1:68" x14ac:dyDescent="0.2">
      <c r="A101" s="21"/>
      <c r="B101" s="17" t="s">
        <v>390</v>
      </c>
      <c r="C101" s="18"/>
      <c r="D101" s="18"/>
      <c r="E101" s="14"/>
      <c r="F101" s="15"/>
      <c r="G101" s="14"/>
      <c r="H101" s="14"/>
      <c r="I101" s="14"/>
      <c r="J101" s="14"/>
      <c r="K101" s="15"/>
      <c r="L101" s="16"/>
    </row>
    <row r="102" spans="1:68" ht="13.5" x14ac:dyDescent="0.2">
      <c r="A102" s="20"/>
      <c r="B102" s="17" t="s">
        <v>391</v>
      </c>
      <c r="C102" s="18"/>
      <c r="D102" s="18"/>
      <c r="E102" s="14"/>
      <c r="F102" s="15"/>
      <c r="G102" s="14"/>
      <c r="H102" s="14"/>
      <c r="I102" s="14"/>
      <c r="J102" s="14"/>
      <c r="K102" s="15"/>
      <c r="L102" s="16"/>
    </row>
    <row r="103" spans="1:68" ht="13.5" x14ac:dyDescent="0.2">
      <c r="A103" s="20"/>
      <c r="B103" s="17" t="s">
        <v>392</v>
      </c>
      <c r="C103" s="18"/>
      <c r="D103" s="18"/>
      <c r="E103" s="14"/>
      <c r="F103" s="15"/>
      <c r="G103" s="14"/>
      <c r="H103" s="14"/>
      <c r="I103" s="14"/>
      <c r="J103" s="14"/>
      <c r="K103" s="15"/>
      <c r="L103" s="16"/>
    </row>
    <row r="104" spans="1:68" s="2" customFormat="1" ht="13.5" x14ac:dyDescent="0.2">
      <c r="A104" s="22"/>
      <c r="B104" s="63"/>
      <c r="C104" s="13"/>
      <c r="D104" s="13"/>
      <c r="E104" s="14"/>
      <c r="F104" s="15"/>
      <c r="G104" s="14"/>
      <c r="H104" s="14"/>
      <c r="I104" s="14"/>
      <c r="J104" s="14"/>
      <c r="K104" s="15"/>
      <c r="L104" s="16"/>
    </row>
    <row r="105" spans="1:68" s="2" customFormat="1" ht="13.5" x14ac:dyDescent="0.2">
      <c r="A105" s="22"/>
      <c r="B105" s="62" t="s">
        <v>77</v>
      </c>
      <c r="C105" s="13" t="s">
        <v>288</v>
      </c>
      <c r="E105" s="13" t="s">
        <v>81</v>
      </c>
      <c r="F105" s="15"/>
      <c r="G105" s="14"/>
      <c r="H105" s="14"/>
      <c r="I105" s="14"/>
      <c r="J105" s="14"/>
      <c r="K105" s="15"/>
      <c r="L105" s="16"/>
    </row>
    <row r="106" spans="1:68" s="2" customFormat="1" ht="13.5" x14ac:dyDescent="0.2">
      <c r="A106" s="22"/>
      <c r="B106" s="65" t="s">
        <v>393</v>
      </c>
      <c r="C106" s="13"/>
      <c r="D106" s="13"/>
      <c r="E106" s="14"/>
      <c r="F106" s="15"/>
      <c r="G106" s="14"/>
      <c r="H106" s="14"/>
      <c r="I106" s="14"/>
      <c r="J106" s="14"/>
      <c r="K106" s="15"/>
      <c r="L106" s="16"/>
    </row>
    <row r="107" spans="1:68" s="2" customFormat="1" ht="13.5" x14ac:dyDescent="0.2">
      <c r="A107" s="22"/>
      <c r="B107" s="23" t="s">
        <v>228</v>
      </c>
      <c r="C107" s="14"/>
      <c r="D107" s="14"/>
      <c r="E107" s="14"/>
      <c r="F107" s="15"/>
      <c r="G107" s="14"/>
      <c r="H107" s="14"/>
      <c r="I107" s="14"/>
      <c r="J107" s="14"/>
      <c r="K107" s="15"/>
      <c r="L107" s="16"/>
    </row>
    <row r="108" spans="1:68" s="2" customFormat="1" ht="13.5" x14ac:dyDescent="0.2">
      <c r="A108" s="22"/>
      <c r="B108" s="17"/>
      <c r="C108" s="18"/>
      <c r="D108" s="18"/>
      <c r="E108" s="14"/>
      <c r="F108" s="15"/>
      <c r="G108" s="14"/>
      <c r="H108" s="14"/>
      <c r="I108" s="14"/>
      <c r="J108" s="14"/>
      <c r="K108" s="15"/>
      <c r="L108" s="16"/>
    </row>
    <row r="109" spans="1:68" s="2" customFormat="1" ht="13.5" x14ac:dyDescent="0.2">
      <c r="A109" s="22"/>
      <c r="B109" s="17"/>
      <c r="C109" s="18"/>
      <c r="D109" s="18"/>
      <c r="E109" s="14"/>
      <c r="F109" s="15"/>
      <c r="G109" s="14"/>
      <c r="H109" s="14"/>
      <c r="I109" s="14"/>
      <c r="J109" s="14"/>
      <c r="K109" s="15"/>
      <c r="L109" s="16"/>
    </row>
    <row r="110" spans="1:68" ht="14.25" thickBot="1" x14ac:dyDescent="0.25">
      <c r="A110" s="20"/>
      <c r="B110" s="23"/>
      <c r="C110" s="14"/>
      <c r="D110" s="14"/>
      <c r="E110" s="14"/>
      <c r="F110" s="15"/>
      <c r="G110" s="14"/>
      <c r="H110" s="14"/>
      <c r="I110" s="14"/>
      <c r="J110" s="14"/>
      <c r="K110" s="15"/>
      <c r="L110" s="16"/>
    </row>
    <row r="111" spans="1:68" s="25" customFormat="1" ht="51.75" customHeight="1" thickTop="1" thickBot="1" x14ac:dyDescent="0.25">
      <c r="A111" s="724" t="s">
        <v>49</v>
      </c>
      <c r="B111" s="725"/>
      <c r="C111" s="725"/>
      <c r="D111" s="725"/>
      <c r="E111" s="725"/>
      <c r="F111" s="725"/>
      <c r="G111" s="725"/>
      <c r="H111" s="725"/>
      <c r="I111" s="725"/>
      <c r="J111" s="725"/>
      <c r="K111" s="725"/>
      <c r="L111" s="726"/>
      <c r="M111" s="10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row>
    <row r="112" spans="1:68" s="25" customFormat="1" ht="14.25" customHeight="1" thickTop="1" thickBot="1" x14ac:dyDescent="0.25">
      <c r="A112" s="721" t="s">
        <v>394</v>
      </c>
      <c r="B112" s="722"/>
      <c r="C112" s="722"/>
      <c r="D112" s="722"/>
      <c r="E112" s="722"/>
      <c r="F112" s="722"/>
      <c r="G112" s="722"/>
      <c r="H112" s="722"/>
      <c r="I112" s="722"/>
      <c r="J112" s="722"/>
      <c r="K112" s="722"/>
      <c r="L112" s="723"/>
      <c r="M112" s="26"/>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row>
    <row r="113" spans="1:68" ht="13.5" thickTop="1" x14ac:dyDescent="0.2">
      <c r="A113" s="27" t="s">
        <v>0</v>
      </c>
      <c r="B113" s="28" t="s">
        <v>1</v>
      </c>
      <c r="C113" s="29" t="s">
        <v>756</v>
      </c>
      <c r="D113" s="29" t="s">
        <v>79</v>
      </c>
      <c r="E113" s="29" t="s">
        <v>266</v>
      </c>
      <c r="F113" s="30" t="s">
        <v>10</v>
      </c>
      <c r="G113" s="31" t="s">
        <v>1401</v>
      </c>
      <c r="H113" s="31" t="s">
        <v>265</v>
      </c>
      <c r="I113" s="31" t="s">
        <v>757</v>
      </c>
      <c r="J113" s="32" t="s">
        <v>4</v>
      </c>
      <c r="K113" s="111" t="s">
        <v>395</v>
      </c>
      <c r="L113" s="112" t="s">
        <v>396</v>
      </c>
      <c r="M113" s="3"/>
    </row>
    <row r="114" spans="1:68" s="34" customFormat="1" ht="25.5" x14ac:dyDescent="0.2">
      <c r="A114" s="123">
        <v>1</v>
      </c>
      <c r="B114" s="67" t="s">
        <v>84</v>
      </c>
      <c r="C114" s="68" t="s">
        <v>523</v>
      </c>
      <c r="D114" s="68">
        <v>15</v>
      </c>
      <c r="E114" s="68"/>
      <c r="F114" s="395"/>
      <c r="G114" s="396"/>
      <c r="H114" s="407"/>
      <c r="I114" s="414"/>
      <c r="J114" s="69" t="s">
        <v>87</v>
      </c>
      <c r="K114" s="395"/>
      <c r="L114" s="633" t="s">
        <v>1402</v>
      </c>
      <c r="M114" s="105"/>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row>
    <row r="115" spans="1:68" s="34" customFormat="1" ht="25.5" x14ac:dyDescent="0.2">
      <c r="A115" s="219">
        <f t="shared" ref="A115:A160" si="0">A114+1</f>
        <v>2</v>
      </c>
      <c r="B115" s="67" t="s">
        <v>229</v>
      </c>
      <c r="C115" s="68" t="s">
        <v>523</v>
      </c>
      <c r="D115" s="68"/>
      <c r="E115" s="68"/>
      <c r="F115" s="395" t="s">
        <v>1338</v>
      </c>
      <c r="G115" s="396">
        <v>396</v>
      </c>
      <c r="H115" s="396"/>
      <c r="I115" s="414" t="s">
        <v>739</v>
      </c>
      <c r="J115" s="395"/>
      <c r="K115" s="395"/>
      <c r="L115" s="69" t="s">
        <v>86</v>
      </c>
      <c r="M115" s="105"/>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row>
    <row r="116" spans="1:68" ht="34.5" customHeight="1" x14ac:dyDescent="0.2">
      <c r="A116" s="219">
        <v>3</v>
      </c>
      <c r="B116" s="67" t="s">
        <v>88</v>
      </c>
      <c r="C116" s="68" t="s">
        <v>718</v>
      </c>
      <c r="D116" s="68"/>
      <c r="E116" s="68"/>
      <c r="F116" s="395" t="s">
        <v>1339</v>
      </c>
      <c r="G116" s="396">
        <v>373</v>
      </c>
      <c r="H116" s="396"/>
      <c r="I116" s="414" t="s">
        <v>719</v>
      </c>
      <c r="J116" s="397"/>
      <c r="K116" s="395"/>
      <c r="L116" s="397"/>
      <c r="M116" s="105"/>
    </row>
    <row r="117" spans="1:68" ht="38.25" x14ac:dyDescent="0.2">
      <c r="A117" s="70">
        <f t="shared" si="0"/>
        <v>4</v>
      </c>
      <c r="B117" s="67" t="s">
        <v>89</v>
      </c>
      <c r="C117" s="68" t="s">
        <v>720</v>
      </c>
      <c r="D117" s="68"/>
      <c r="E117" s="68"/>
      <c r="F117" s="395" t="s">
        <v>1340</v>
      </c>
      <c r="G117" s="396"/>
      <c r="H117" s="396"/>
      <c r="I117" s="414"/>
      <c r="J117" s="69"/>
      <c r="K117" s="395"/>
      <c r="L117" s="69"/>
      <c r="M117" s="105"/>
    </row>
    <row r="118" spans="1:68" ht="25.5" x14ac:dyDescent="0.2">
      <c r="A118" s="219">
        <f t="shared" si="0"/>
        <v>5</v>
      </c>
      <c r="B118" s="67" t="s">
        <v>53</v>
      </c>
      <c r="C118" s="68" t="s">
        <v>523</v>
      </c>
      <c r="D118" s="68"/>
      <c r="E118" s="68"/>
      <c r="F118" s="94" t="s">
        <v>280</v>
      </c>
      <c r="G118" s="396">
        <v>127</v>
      </c>
      <c r="H118" s="396"/>
      <c r="I118" s="414" t="s">
        <v>726</v>
      </c>
      <c r="J118" s="82"/>
      <c r="K118" s="395"/>
      <c r="L118" s="633" t="s">
        <v>1403</v>
      </c>
      <c r="M118" s="105"/>
    </row>
    <row r="119" spans="1:68" s="34" customFormat="1" ht="102" x14ac:dyDescent="0.2">
      <c r="A119" s="219">
        <f t="shared" si="0"/>
        <v>6</v>
      </c>
      <c r="B119" s="67" t="s">
        <v>90</v>
      </c>
      <c r="C119" s="68" t="s">
        <v>716</v>
      </c>
      <c r="D119" s="68"/>
      <c r="E119" s="68"/>
      <c r="F119" s="395" t="s">
        <v>13</v>
      </c>
      <c r="G119" s="396">
        <v>353</v>
      </c>
      <c r="H119" s="396"/>
      <c r="I119" s="414" t="s">
        <v>722</v>
      </c>
      <c r="J119" s="668" t="s">
        <v>1668</v>
      </c>
      <c r="K119" s="395"/>
      <c r="L119" s="69" t="s">
        <v>1114</v>
      </c>
      <c r="M119" s="105"/>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row>
    <row r="120" spans="1:68" x14ac:dyDescent="0.2">
      <c r="A120" s="70">
        <f t="shared" si="0"/>
        <v>7</v>
      </c>
      <c r="B120" s="67" t="s">
        <v>91</v>
      </c>
      <c r="C120" s="68" t="s">
        <v>716</v>
      </c>
      <c r="D120" s="68"/>
      <c r="E120" s="68"/>
      <c r="F120" s="395" t="s">
        <v>278</v>
      </c>
      <c r="G120" s="396">
        <v>640</v>
      </c>
      <c r="H120" s="396"/>
      <c r="I120" s="414" t="s">
        <v>722</v>
      </c>
      <c r="J120" s="69"/>
      <c r="K120" s="395"/>
      <c r="L120" s="69"/>
      <c r="M120" s="105"/>
    </row>
    <row r="121" spans="1:68" s="50" customFormat="1" ht="38.25" x14ac:dyDescent="0.2">
      <c r="A121" s="219">
        <f t="shared" si="0"/>
        <v>8</v>
      </c>
      <c r="B121" s="67" t="s">
        <v>92</v>
      </c>
      <c r="C121" s="68" t="s">
        <v>718</v>
      </c>
      <c r="D121" s="68"/>
      <c r="E121" s="68"/>
      <c r="F121" s="395" t="s">
        <v>1341</v>
      </c>
      <c r="G121" s="396">
        <v>373</v>
      </c>
      <c r="H121" s="396"/>
      <c r="I121" s="414" t="s">
        <v>719</v>
      </c>
      <c r="J121" s="69"/>
      <c r="K121" s="395"/>
      <c r="L121" s="69"/>
      <c r="M121" s="105"/>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c r="BE121" s="49"/>
      <c r="BF121" s="49"/>
      <c r="BG121" s="49"/>
      <c r="BH121" s="49"/>
      <c r="BI121" s="49"/>
      <c r="BJ121" s="49"/>
      <c r="BK121" s="49"/>
      <c r="BL121" s="49"/>
      <c r="BM121" s="49"/>
      <c r="BN121" s="49"/>
      <c r="BO121" s="49"/>
      <c r="BP121" s="49"/>
    </row>
    <row r="122" spans="1:68" s="50" customFormat="1" ht="51" x14ac:dyDescent="0.2">
      <c r="A122" s="219">
        <f t="shared" si="0"/>
        <v>9</v>
      </c>
      <c r="B122" s="67" t="s">
        <v>93</v>
      </c>
      <c r="C122" s="68" t="s">
        <v>720</v>
      </c>
      <c r="D122" s="68"/>
      <c r="E122" s="68"/>
      <c r="F122" s="395" t="s">
        <v>1342</v>
      </c>
      <c r="G122" s="396">
        <v>337</v>
      </c>
      <c r="H122" s="396"/>
      <c r="I122" s="414" t="s">
        <v>721</v>
      </c>
      <c r="J122" s="69"/>
      <c r="K122" s="395"/>
      <c r="L122" s="69"/>
      <c r="M122" s="105"/>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c r="BE122" s="49"/>
      <c r="BF122" s="49"/>
      <c r="BG122" s="49"/>
      <c r="BH122" s="49"/>
      <c r="BI122" s="49"/>
      <c r="BJ122" s="49"/>
      <c r="BK122" s="49"/>
      <c r="BL122" s="49"/>
      <c r="BM122" s="49"/>
      <c r="BN122" s="49"/>
      <c r="BO122" s="49"/>
      <c r="BP122" s="49"/>
    </row>
    <row r="123" spans="1:68" x14ac:dyDescent="0.2">
      <c r="A123" s="70">
        <f t="shared" si="0"/>
        <v>10</v>
      </c>
      <c r="B123" s="67" t="s">
        <v>94</v>
      </c>
      <c r="C123" s="68"/>
      <c r="D123" s="68"/>
      <c r="E123" s="68"/>
      <c r="F123" s="395"/>
      <c r="G123" s="396"/>
      <c r="H123" s="396"/>
      <c r="I123" s="414"/>
      <c r="J123" s="69"/>
      <c r="K123" s="395"/>
      <c r="L123" s="69"/>
      <c r="M123" s="105"/>
    </row>
    <row r="124" spans="1:68" s="50" customFormat="1" ht="38.25" x14ac:dyDescent="0.2">
      <c r="A124" s="219">
        <f t="shared" si="0"/>
        <v>11</v>
      </c>
      <c r="B124" s="67" t="s">
        <v>95</v>
      </c>
      <c r="C124" s="68" t="s">
        <v>716</v>
      </c>
      <c r="D124" s="68"/>
      <c r="E124" s="68"/>
      <c r="F124" s="395" t="s">
        <v>16</v>
      </c>
      <c r="G124" s="396">
        <v>1005</v>
      </c>
      <c r="H124" s="396"/>
      <c r="I124" s="414" t="s">
        <v>750</v>
      </c>
      <c r="J124" s="670" t="s">
        <v>1669</v>
      </c>
      <c r="K124" s="395"/>
      <c r="L124" s="398"/>
      <c r="M124" s="105"/>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49"/>
      <c r="BK124" s="49"/>
      <c r="BL124" s="49"/>
      <c r="BM124" s="49"/>
      <c r="BN124" s="49"/>
      <c r="BO124" s="49"/>
      <c r="BP124" s="49"/>
    </row>
    <row r="125" spans="1:68" x14ac:dyDescent="0.2">
      <c r="A125" s="70">
        <f t="shared" si="0"/>
        <v>12</v>
      </c>
      <c r="B125" s="67" t="s">
        <v>96</v>
      </c>
      <c r="C125" s="68" t="s">
        <v>716</v>
      </c>
      <c r="D125" s="68"/>
      <c r="E125" s="68"/>
      <c r="F125" s="395" t="s">
        <v>279</v>
      </c>
      <c r="G125" s="396">
        <v>641</v>
      </c>
      <c r="H125" s="396"/>
      <c r="I125" s="414" t="s">
        <v>717</v>
      </c>
      <c r="J125" s="69"/>
      <c r="K125" s="395"/>
      <c r="L125" s="69"/>
      <c r="M125" s="105"/>
    </row>
    <row r="126" spans="1:68" ht="331.5" x14ac:dyDescent="0.2">
      <c r="A126" s="219">
        <f t="shared" si="0"/>
        <v>13</v>
      </c>
      <c r="B126" s="67" t="s">
        <v>97</v>
      </c>
      <c r="C126" s="68" t="s">
        <v>716</v>
      </c>
      <c r="D126" s="68"/>
      <c r="E126" s="68"/>
      <c r="F126" s="395" t="s">
        <v>15</v>
      </c>
      <c r="G126" s="396">
        <v>103</v>
      </c>
      <c r="H126" s="396"/>
      <c r="I126" s="414" t="s">
        <v>762</v>
      </c>
      <c r="J126" s="671" t="s">
        <v>1670</v>
      </c>
      <c r="K126" s="395"/>
      <c r="L126" s="633" t="s">
        <v>1460</v>
      </c>
      <c r="M126" s="105"/>
    </row>
    <row r="127" spans="1:68" ht="76.5" x14ac:dyDescent="0.2">
      <c r="A127" s="219">
        <f t="shared" si="0"/>
        <v>14</v>
      </c>
      <c r="B127" s="67" t="s">
        <v>98</v>
      </c>
      <c r="C127" s="68" t="s">
        <v>250</v>
      </c>
      <c r="D127" s="68"/>
      <c r="E127" s="68"/>
      <c r="F127" s="395" t="s">
        <v>1343</v>
      </c>
      <c r="G127" s="396">
        <v>80</v>
      </c>
      <c r="H127" s="396"/>
      <c r="I127" s="414" t="s">
        <v>763</v>
      </c>
      <c r="J127"/>
      <c r="K127" s="395"/>
      <c r="L127" s="633" t="s">
        <v>1405</v>
      </c>
      <c r="M127" s="105"/>
    </row>
    <row r="128" spans="1:68" ht="38.25" x14ac:dyDescent="0.2">
      <c r="A128" s="70">
        <f t="shared" si="0"/>
        <v>15</v>
      </c>
      <c r="B128" s="67" t="s">
        <v>99</v>
      </c>
      <c r="C128" s="68"/>
      <c r="D128" s="68"/>
      <c r="E128" s="68"/>
      <c r="F128" s="395" t="s">
        <v>281</v>
      </c>
      <c r="G128" s="396"/>
      <c r="H128" s="396"/>
      <c r="I128" s="414"/>
      <c r="J128" s="459" t="s">
        <v>1689</v>
      </c>
      <c r="K128" s="395"/>
      <c r="L128" s="633"/>
      <c r="M128" s="105"/>
    </row>
    <row r="129" spans="1:68" x14ac:dyDescent="0.2">
      <c r="A129" s="219">
        <f t="shared" si="0"/>
        <v>16</v>
      </c>
      <c r="B129" s="67" t="s">
        <v>100</v>
      </c>
      <c r="C129" s="68" t="s">
        <v>251</v>
      </c>
      <c r="D129" s="68"/>
      <c r="E129" s="68"/>
      <c r="F129" s="395" t="s">
        <v>1690</v>
      </c>
      <c r="G129" s="396">
        <v>81</v>
      </c>
      <c r="H129" s="396"/>
      <c r="I129" s="18" t="s">
        <v>751</v>
      </c>
      <c r="J129"/>
      <c r="K129" s="75"/>
      <c r="L129" s="402" t="s">
        <v>225</v>
      </c>
      <c r="M129" s="105"/>
    </row>
    <row r="130" spans="1:68" ht="25.5" x14ac:dyDescent="0.2">
      <c r="A130" s="219">
        <f t="shared" si="0"/>
        <v>17</v>
      </c>
      <c r="B130" s="67" t="s">
        <v>101</v>
      </c>
      <c r="C130" s="68" t="s">
        <v>716</v>
      </c>
      <c r="D130" s="68"/>
      <c r="E130" s="68"/>
      <c r="F130" s="395" t="s">
        <v>38</v>
      </c>
      <c r="G130" s="396">
        <v>355</v>
      </c>
      <c r="H130" s="396"/>
      <c r="I130" s="414" t="s">
        <v>722</v>
      </c>
      <c r="J130" s="412" t="s">
        <v>1172</v>
      </c>
      <c r="K130" s="395"/>
      <c r="L130" s="69"/>
      <c r="M130" s="105"/>
    </row>
    <row r="131" spans="1:68" x14ac:dyDescent="0.2">
      <c r="A131" s="70">
        <f t="shared" si="0"/>
        <v>18</v>
      </c>
      <c r="B131" s="67" t="s">
        <v>1265</v>
      </c>
      <c r="C131" s="68" t="s">
        <v>523</v>
      </c>
      <c r="D131" s="68"/>
      <c r="E131" s="68"/>
      <c r="F131" s="395"/>
      <c r="G131" s="396"/>
      <c r="H131" s="396"/>
      <c r="I131" s="414"/>
      <c r="J131" s="453"/>
      <c r="K131" s="395"/>
      <c r="L131" s="69"/>
      <c r="M131" s="105"/>
    </row>
    <row r="132" spans="1:68" ht="25.5" x14ac:dyDescent="0.2">
      <c r="A132" s="70">
        <f t="shared" si="0"/>
        <v>19</v>
      </c>
      <c r="B132" s="67" t="s">
        <v>1266</v>
      </c>
      <c r="C132" s="68" t="s">
        <v>716</v>
      </c>
      <c r="D132" s="68"/>
      <c r="E132" s="68"/>
      <c r="F132" s="395"/>
      <c r="G132" s="396"/>
      <c r="H132" s="396"/>
      <c r="I132" s="414"/>
      <c r="J132" s="412" t="s">
        <v>1172</v>
      </c>
      <c r="K132" s="395"/>
      <c r="L132" s="69"/>
      <c r="M132" s="105"/>
    </row>
    <row r="133" spans="1:68" ht="51" x14ac:dyDescent="0.2">
      <c r="A133" s="219">
        <f t="shared" si="0"/>
        <v>20</v>
      </c>
      <c r="B133" s="67" t="s">
        <v>102</v>
      </c>
      <c r="C133" s="68" t="s">
        <v>716</v>
      </c>
      <c r="D133" s="68"/>
      <c r="E133" s="68"/>
      <c r="F133" s="395" t="s">
        <v>17</v>
      </c>
      <c r="G133" s="396">
        <v>40</v>
      </c>
      <c r="H133" s="396"/>
      <c r="I133" s="414" t="s">
        <v>722</v>
      </c>
      <c r="J133" s="69" t="s">
        <v>1262</v>
      </c>
      <c r="K133" s="395"/>
      <c r="L133" s="69" t="s">
        <v>1115</v>
      </c>
      <c r="M133" s="105"/>
    </row>
    <row r="134" spans="1:68" ht="25.5" x14ac:dyDescent="0.2">
      <c r="A134" s="219">
        <f t="shared" si="0"/>
        <v>21</v>
      </c>
      <c r="B134" s="67" t="s">
        <v>103</v>
      </c>
      <c r="C134" s="68" t="s">
        <v>523</v>
      </c>
      <c r="D134" s="68"/>
      <c r="E134" s="68"/>
      <c r="F134" s="395" t="s">
        <v>58</v>
      </c>
      <c r="G134" s="396">
        <v>206</v>
      </c>
      <c r="H134" s="396"/>
      <c r="I134" s="414" t="s">
        <v>767</v>
      </c>
      <c r="J134"/>
      <c r="K134" s="395"/>
      <c r="L134" s="69" t="s">
        <v>226</v>
      </c>
      <c r="M134" s="105"/>
    </row>
    <row r="135" spans="1:68" ht="38.25" x14ac:dyDescent="0.2">
      <c r="A135" s="219">
        <f t="shared" si="0"/>
        <v>22</v>
      </c>
      <c r="B135" s="67" t="s">
        <v>104</v>
      </c>
      <c r="C135" s="68" t="s">
        <v>523</v>
      </c>
      <c r="D135" s="68"/>
      <c r="E135" s="68"/>
      <c r="F135" s="395" t="s">
        <v>18</v>
      </c>
      <c r="G135" s="396">
        <v>207</v>
      </c>
      <c r="H135" s="396"/>
      <c r="I135" s="414" t="s">
        <v>752</v>
      </c>
      <c r="J135"/>
      <c r="K135" s="395"/>
      <c r="L135" s="69" t="s">
        <v>227</v>
      </c>
      <c r="M135" s="105"/>
    </row>
    <row r="136" spans="1:68" ht="51" x14ac:dyDescent="0.2">
      <c r="A136" s="219">
        <f t="shared" si="0"/>
        <v>23</v>
      </c>
      <c r="B136" s="67" t="s">
        <v>105</v>
      </c>
      <c r="C136" s="68" t="s">
        <v>523</v>
      </c>
      <c r="D136" s="68">
        <v>80</v>
      </c>
      <c r="E136" s="68"/>
      <c r="F136" s="395" t="s">
        <v>299</v>
      </c>
      <c r="G136" s="396">
        <v>67</v>
      </c>
      <c r="H136" s="396"/>
      <c r="I136" s="414" t="s">
        <v>736</v>
      </c>
      <c r="J136"/>
      <c r="K136" s="395"/>
      <c r="L136" s="633" t="s">
        <v>1404</v>
      </c>
      <c r="M136" s="105"/>
    </row>
    <row r="137" spans="1:68" ht="409.5" x14ac:dyDescent="0.2">
      <c r="A137" s="219">
        <f t="shared" si="0"/>
        <v>24</v>
      </c>
      <c r="B137" s="67" t="s">
        <v>106</v>
      </c>
      <c r="C137" s="68" t="s">
        <v>716</v>
      </c>
      <c r="D137" s="399">
        <v>2</v>
      </c>
      <c r="E137" s="68"/>
      <c r="F137" s="395" t="s">
        <v>40</v>
      </c>
      <c r="G137" s="396">
        <v>91</v>
      </c>
      <c r="H137" s="396"/>
      <c r="I137" s="414" t="s">
        <v>735</v>
      </c>
      <c r="J137" s="672" t="s">
        <v>1671</v>
      </c>
      <c r="K137" s="395"/>
      <c r="L137" s="405" t="s">
        <v>400</v>
      </c>
      <c r="M137" s="105"/>
    </row>
    <row r="138" spans="1:68" ht="38.25" x14ac:dyDescent="0.2">
      <c r="A138" s="219">
        <f t="shared" si="0"/>
        <v>25</v>
      </c>
      <c r="B138" s="67" t="s">
        <v>107</v>
      </c>
      <c r="C138" s="71" t="s">
        <v>523</v>
      </c>
      <c r="D138" s="72">
        <v>35</v>
      </c>
      <c r="E138" s="71"/>
      <c r="F138" s="400" t="s">
        <v>1344</v>
      </c>
      <c r="G138" s="401">
        <v>387</v>
      </c>
      <c r="H138" s="396"/>
      <c r="I138" s="414" t="s">
        <v>725</v>
      </c>
      <c r="J138" s="69"/>
      <c r="K138" s="395"/>
      <c r="L138" s="69" t="s">
        <v>399</v>
      </c>
      <c r="M138" s="105"/>
    </row>
    <row r="139" spans="1:68" ht="51" x14ac:dyDescent="0.2">
      <c r="A139" s="219">
        <f t="shared" si="0"/>
        <v>26</v>
      </c>
      <c r="B139" s="67" t="s">
        <v>108</v>
      </c>
      <c r="C139" s="71" t="s">
        <v>716</v>
      </c>
      <c r="D139" s="72">
        <v>20</v>
      </c>
      <c r="E139" s="71"/>
      <c r="F139" s="400" t="s">
        <v>48</v>
      </c>
      <c r="G139" s="401">
        <v>368</v>
      </c>
      <c r="H139" s="68"/>
      <c r="I139" s="414" t="s">
        <v>722</v>
      </c>
      <c r="J139" s="412" t="s">
        <v>1116</v>
      </c>
      <c r="K139" s="395"/>
      <c r="L139" s="69" t="s">
        <v>398</v>
      </c>
      <c r="M139" s="105"/>
    </row>
    <row r="140" spans="1:68" s="50" customFormat="1" x14ac:dyDescent="0.2">
      <c r="A140" s="219">
        <f t="shared" si="0"/>
        <v>27</v>
      </c>
      <c r="B140" s="67" t="s">
        <v>109</v>
      </c>
      <c r="C140" s="68" t="s">
        <v>523</v>
      </c>
      <c r="D140" s="68"/>
      <c r="E140" s="68"/>
      <c r="F140" s="395" t="s">
        <v>300</v>
      </c>
      <c r="G140" s="396">
        <v>127</v>
      </c>
      <c r="H140" s="396"/>
      <c r="I140" s="414" t="s">
        <v>726</v>
      </c>
      <c r="J140" s="69"/>
      <c r="K140" s="395"/>
      <c r="L140" s="69" t="s">
        <v>397</v>
      </c>
      <c r="M140" s="105"/>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49"/>
      <c r="AY140" s="49"/>
      <c r="AZ140" s="49"/>
      <c r="BA140" s="49"/>
      <c r="BB140" s="49"/>
      <c r="BC140" s="49"/>
      <c r="BD140" s="49"/>
      <c r="BE140" s="49"/>
      <c r="BF140" s="49"/>
      <c r="BG140" s="49"/>
      <c r="BH140" s="49"/>
      <c r="BI140" s="49"/>
      <c r="BJ140" s="49"/>
      <c r="BK140" s="49"/>
      <c r="BL140" s="49"/>
      <c r="BM140" s="49"/>
      <c r="BN140" s="49"/>
      <c r="BO140" s="49"/>
      <c r="BP140" s="49"/>
    </row>
    <row r="141" spans="1:68" s="50" customFormat="1" ht="63.75" x14ac:dyDescent="0.2">
      <c r="A141" s="219">
        <f t="shared" si="0"/>
        <v>28</v>
      </c>
      <c r="B141" s="67" t="s">
        <v>110</v>
      </c>
      <c r="C141" s="68" t="s">
        <v>523</v>
      </c>
      <c r="D141" s="68"/>
      <c r="E141" s="68"/>
      <c r="F141" s="395" t="s">
        <v>1345</v>
      </c>
      <c r="G141" s="396">
        <v>127</v>
      </c>
      <c r="H141" s="396"/>
      <c r="I141" s="414" t="s">
        <v>726</v>
      </c>
      <c r="J141" s="69"/>
      <c r="K141" s="395"/>
      <c r="L141" s="69" t="s">
        <v>1182</v>
      </c>
      <c r="M141" s="105"/>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49"/>
      <c r="AY141" s="49"/>
      <c r="AZ141" s="49"/>
      <c r="BA141" s="49"/>
      <c r="BB141" s="49"/>
      <c r="BC141" s="49"/>
      <c r="BD141" s="49"/>
      <c r="BE141" s="49"/>
      <c r="BF141" s="49"/>
      <c r="BG141" s="49"/>
      <c r="BH141" s="49"/>
      <c r="BI141" s="49"/>
      <c r="BJ141" s="49"/>
      <c r="BK141" s="49"/>
      <c r="BL141" s="49"/>
      <c r="BM141" s="49"/>
      <c r="BN141" s="49"/>
      <c r="BO141" s="49"/>
      <c r="BP141" s="49"/>
    </row>
    <row r="142" spans="1:68" x14ac:dyDescent="0.2">
      <c r="A142" s="219">
        <f t="shared" si="0"/>
        <v>29</v>
      </c>
      <c r="B142" s="67" t="s">
        <v>111</v>
      </c>
      <c r="C142" s="68" t="s">
        <v>523</v>
      </c>
      <c r="D142" s="68"/>
      <c r="E142" s="68"/>
      <c r="F142" s="395" t="s">
        <v>632</v>
      </c>
      <c r="G142" s="396">
        <v>127</v>
      </c>
      <c r="H142" s="396"/>
      <c r="I142" s="414" t="s">
        <v>726</v>
      </c>
      <c r="J142" s="69"/>
      <c r="K142" s="395"/>
      <c r="L142" s="633" t="s">
        <v>1406</v>
      </c>
      <c r="M142" s="105"/>
    </row>
    <row r="143" spans="1:68" s="42" customFormat="1" ht="293.25" x14ac:dyDescent="0.2">
      <c r="A143" s="221">
        <f t="shared" si="0"/>
        <v>30</v>
      </c>
      <c r="B143" s="67" t="s">
        <v>555</v>
      </c>
      <c r="C143" s="68" t="s">
        <v>716</v>
      </c>
      <c r="D143" s="68"/>
      <c r="E143" s="68" t="s">
        <v>1267</v>
      </c>
      <c r="F143" s="94" t="s">
        <v>556</v>
      </c>
      <c r="G143" s="68">
        <v>284</v>
      </c>
      <c r="H143" s="68"/>
      <c r="I143" s="337" t="s">
        <v>722</v>
      </c>
      <c r="J143" s="673" t="s">
        <v>1672</v>
      </c>
      <c r="K143" s="69"/>
      <c r="L143" s="69"/>
      <c r="M143" s="353"/>
    </row>
    <row r="144" spans="1:68" s="42" customFormat="1" ht="293.25" x14ac:dyDescent="0.2">
      <c r="A144" s="221">
        <f t="shared" si="0"/>
        <v>31</v>
      </c>
      <c r="B144" s="67" t="s">
        <v>557</v>
      </c>
      <c r="C144" s="68" t="s">
        <v>716</v>
      </c>
      <c r="D144" s="68"/>
      <c r="E144" s="68" t="s">
        <v>1267</v>
      </c>
      <c r="F144" s="94" t="s">
        <v>558</v>
      </c>
      <c r="G144" s="68">
        <v>284</v>
      </c>
      <c r="H144" s="68"/>
      <c r="I144" s="337" t="s">
        <v>722</v>
      </c>
      <c r="J144" s="674" t="s">
        <v>1672</v>
      </c>
      <c r="K144" s="69"/>
      <c r="L144" s="69"/>
      <c r="M144" s="353"/>
    </row>
    <row r="145" spans="1:13" s="42" customFormat="1" ht="294" customHeight="1" x14ac:dyDescent="0.2">
      <c r="A145" s="221">
        <f t="shared" si="0"/>
        <v>32</v>
      </c>
      <c r="B145" s="67" t="s">
        <v>559</v>
      </c>
      <c r="C145" s="68" t="s">
        <v>716</v>
      </c>
      <c r="D145" s="68"/>
      <c r="E145" s="68" t="s">
        <v>1267</v>
      </c>
      <c r="F145" s="94" t="s">
        <v>560</v>
      </c>
      <c r="G145" s="68">
        <v>284</v>
      </c>
      <c r="H145" s="68"/>
      <c r="I145" s="337" t="s">
        <v>722</v>
      </c>
      <c r="J145" s="675" t="s">
        <v>1672</v>
      </c>
      <c r="K145" s="69"/>
      <c r="L145" s="69"/>
      <c r="M145" s="353"/>
    </row>
    <row r="146" spans="1:13" ht="369.75" x14ac:dyDescent="0.2">
      <c r="A146" s="219">
        <f t="shared" si="0"/>
        <v>33</v>
      </c>
      <c r="B146" s="67" t="s">
        <v>122</v>
      </c>
      <c r="C146" s="68" t="s">
        <v>716</v>
      </c>
      <c r="D146" s="68">
        <v>2</v>
      </c>
      <c r="E146" s="68"/>
      <c r="F146" s="395" t="s">
        <v>275</v>
      </c>
      <c r="G146" s="396">
        <v>146</v>
      </c>
      <c r="H146" s="396"/>
      <c r="I146" s="414" t="s">
        <v>722</v>
      </c>
      <c r="J146" s="676" t="s">
        <v>1673</v>
      </c>
      <c r="K146" s="395"/>
      <c r="L146" s="398" t="s">
        <v>1415</v>
      </c>
      <c r="M146" s="105"/>
    </row>
    <row r="147" spans="1:13" ht="127.5" x14ac:dyDescent="0.2">
      <c r="A147" s="219">
        <f t="shared" si="0"/>
        <v>34</v>
      </c>
      <c r="B147" s="67" t="s">
        <v>123</v>
      </c>
      <c r="C147" s="68" t="s">
        <v>716</v>
      </c>
      <c r="D147" s="68">
        <v>2</v>
      </c>
      <c r="E147" s="68"/>
      <c r="F147" s="395" t="s">
        <v>277</v>
      </c>
      <c r="G147" s="396">
        <v>309</v>
      </c>
      <c r="H147" s="396"/>
      <c r="I147" s="414" t="s">
        <v>735</v>
      </c>
      <c r="J147" s="677" t="s">
        <v>1674</v>
      </c>
      <c r="K147" s="395"/>
      <c r="L147" s="398" t="s">
        <v>1246</v>
      </c>
      <c r="M147" s="105"/>
    </row>
    <row r="148" spans="1:13" ht="29.25" customHeight="1" x14ac:dyDescent="0.2">
      <c r="A148" s="219">
        <f t="shared" si="0"/>
        <v>35</v>
      </c>
      <c r="B148" s="67" t="s">
        <v>124</v>
      </c>
      <c r="C148" s="68" t="s">
        <v>523</v>
      </c>
      <c r="D148" s="68">
        <v>80</v>
      </c>
      <c r="E148" s="68"/>
      <c r="F148" s="395" t="s">
        <v>276</v>
      </c>
      <c r="G148" s="396">
        <v>352</v>
      </c>
      <c r="H148" s="396"/>
      <c r="I148" s="414" t="s">
        <v>727</v>
      </c>
      <c r="J148" s="69"/>
      <c r="K148" s="395"/>
      <c r="L148" s="82" t="s">
        <v>1247</v>
      </c>
      <c r="M148" s="105"/>
    </row>
    <row r="149" spans="1:13" ht="127.5" x14ac:dyDescent="0.2">
      <c r="A149" s="70">
        <f t="shared" si="0"/>
        <v>36</v>
      </c>
      <c r="B149" s="67" t="s">
        <v>125</v>
      </c>
      <c r="C149" s="68" t="s">
        <v>716</v>
      </c>
      <c r="D149" s="68"/>
      <c r="E149" s="68"/>
      <c r="F149" s="395" t="s">
        <v>21</v>
      </c>
      <c r="G149" s="396">
        <v>309</v>
      </c>
      <c r="H149" s="396"/>
      <c r="I149" s="414" t="s">
        <v>735</v>
      </c>
      <c r="J149" s="678" t="s">
        <v>1674</v>
      </c>
      <c r="K149" s="395"/>
      <c r="L149" s="69" t="s">
        <v>1248</v>
      </c>
      <c r="M149" s="105"/>
    </row>
    <row r="150" spans="1:13" x14ac:dyDescent="0.2">
      <c r="A150" s="70">
        <f t="shared" si="0"/>
        <v>37</v>
      </c>
      <c r="B150" s="67" t="s">
        <v>126</v>
      </c>
      <c r="C150" s="68" t="s">
        <v>523</v>
      </c>
      <c r="D150" s="68"/>
      <c r="E150" s="68"/>
      <c r="F150" s="395" t="s">
        <v>22</v>
      </c>
      <c r="G150" s="396">
        <v>352</v>
      </c>
      <c r="H150" s="396"/>
      <c r="I150" s="414" t="s">
        <v>727</v>
      </c>
      <c r="J150" s="409"/>
      <c r="K150" s="395"/>
      <c r="L150" s="82" t="s">
        <v>1249</v>
      </c>
      <c r="M150" s="105"/>
    </row>
    <row r="151" spans="1:13" x14ac:dyDescent="0.2">
      <c r="A151" s="219">
        <f t="shared" si="0"/>
        <v>38</v>
      </c>
      <c r="B151" s="67" t="s">
        <v>112</v>
      </c>
      <c r="C151" s="68" t="s">
        <v>523</v>
      </c>
      <c r="D151" s="68"/>
      <c r="E151" s="68"/>
      <c r="F151" s="395"/>
      <c r="G151" s="396"/>
      <c r="H151" s="396"/>
      <c r="I151" s="414"/>
      <c r="J151" s="69"/>
      <c r="K151" s="395"/>
      <c r="L151" s="69"/>
      <c r="M151" s="105"/>
    </row>
    <row r="152" spans="1:13" x14ac:dyDescent="0.2">
      <c r="A152" s="70">
        <f t="shared" si="0"/>
        <v>39</v>
      </c>
      <c r="B152" s="67" t="s">
        <v>113</v>
      </c>
      <c r="C152" s="68" t="s">
        <v>523</v>
      </c>
      <c r="D152" s="68"/>
      <c r="E152" s="68"/>
      <c r="F152" s="395" t="s">
        <v>20</v>
      </c>
      <c r="G152" s="396">
        <v>127</v>
      </c>
      <c r="H152" s="396"/>
      <c r="I152" s="414" t="s">
        <v>726</v>
      </c>
      <c r="J152" s="69"/>
      <c r="K152" s="395"/>
      <c r="L152" s="69"/>
      <c r="M152" s="105"/>
    </row>
    <row r="153" spans="1:13" x14ac:dyDescent="0.2">
      <c r="A153" s="70">
        <f t="shared" si="0"/>
        <v>40</v>
      </c>
      <c r="B153" s="67" t="s">
        <v>114</v>
      </c>
      <c r="C153" s="68" t="s">
        <v>718</v>
      </c>
      <c r="D153" s="68"/>
      <c r="E153" s="68"/>
      <c r="F153" s="395" t="s">
        <v>1117</v>
      </c>
      <c r="G153" s="396">
        <v>373</v>
      </c>
      <c r="H153" s="396"/>
      <c r="I153" s="414" t="s">
        <v>719</v>
      </c>
      <c r="J153" s="69"/>
      <c r="K153" s="395"/>
      <c r="L153" s="69"/>
      <c r="M153" s="105"/>
    </row>
    <row r="154" spans="1:13" x14ac:dyDescent="0.2">
      <c r="A154" s="70">
        <f t="shared" si="0"/>
        <v>41</v>
      </c>
      <c r="B154" s="67" t="s">
        <v>115</v>
      </c>
      <c r="C154" s="68" t="s">
        <v>720</v>
      </c>
      <c r="D154" s="68"/>
      <c r="E154" s="68"/>
      <c r="F154" s="395"/>
      <c r="G154" s="396"/>
      <c r="H154" s="396"/>
      <c r="I154" s="414"/>
      <c r="J154" s="69"/>
      <c r="K154" s="395"/>
      <c r="L154" s="69"/>
      <c r="M154" s="105"/>
    </row>
    <row r="155" spans="1:13" x14ac:dyDescent="0.2">
      <c r="A155" s="70">
        <f t="shared" si="0"/>
        <v>42</v>
      </c>
      <c r="B155" s="67" t="s">
        <v>116</v>
      </c>
      <c r="C155" s="68" t="s">
        <v>718</v>
      </c>
      <c r="D155" s="68"/>
      <c r="E155" s="68"/>
      <c r="F155" s="395" t="s">
        <v>1118</v>
      </c>
      <c r="G155" s="396">
        <v>373</v>
      </c>
      <c r="H155" s="68"/>
      <c r="I155" s="18" t="s">
        <v>719</v>
      </c>
      <c r="J155" s="76"/>
      <c r="K155" s="75"/>
      <c r="L155" s="76"/>
      <c r="M155" s="105"/>
    </row>
    <row r="156" spans="1:13" x14ac:dyDescent="0.2">
      <c r="A156" s="70">
        <f t="shared" si="0"/>
        <v>43</v>
      </c>
      <c r="B156" s="67" t="s">
        <v>117</v>
      </c>
      <c r="C156" s="68" t="s">
        <v>720</v>
      </c>
      <c r="D156" s="68"/>
      <c r="E156" s="68"/>
      <c r="F156" s="395"/>
      <c r="G156" s="396"/>
      <c r="H156" s="396"/>
      <c r="I156" s="414"/>
      <c r="J156" s="69"/>
      <c r="K156" s="395"/>
      <c r="L156" s="69"/>
      <c r="M156" s="105"/>
    </row>
    <row r="157" spans="1:13" ht="38.25" x14ac:dyDescent="0.2">
      <c r="A157" s="219">
        <f t="shared" si="0"/>
        <v>44</v>
      </c>
      <c r="B157" s="67" t="s">
        <v>118</v>
      </c>
      <c r="C157" s="68" t="s">
        <v>718</v>
      </c>
      <c r="D157" s="68"/>
      <c r="E157" s="68"/>
      <c r="F157" s="395" t="s">
        <v>1346</v>
      </c>
      <c r="G157" s="396">
        <v>373</v>
      </c>
      <c r="H157" s="396"/>
      <c r="I157" s="414" t="s">
        <v>719</v>
      </c>
      <c r="J157" s="69"/>
      <c r="K157" s="395"/>
      <c r="L157" s="69"/>
      <c r="M157" s="105"/>
    </row>
    <row r="158" spans="1:13" ht="38.25" x14ac:dyDescent="0.2">
      <c r="A158" s="219">
        <f t="shared" si="0"/>
        <v>45</v>
      </c>
      <c r="B158" s="67" t="s">
        <v>119</v>
      </c>
      <c r="C158" s="68" t="s">
        <v>720</v>
      </c>
      <c r="D158" s="68"/>
      <c r="E158" s="68"/>
      <c r="F158" s="395" t="s">
        <v>1347</v>
      </c>
      <c r="G158" s="396"/>
      <c r="H158" s="396"/>
      <c r="I158" s="414"/>
      <c r="J158" s="69"/>
      <c r="K158" s="395"/>
      <c r="L158" s="69"/>
      <c r="M158" s="105"/>
    </row>
    <row r="159" spans="1:13" x14ac:dyDescent="0.2">
      <c r="A159" s="70">
        <f t="shared" si="0"/>
        <v>46</v>
      </c>
      <c r="B159" s="67" t="s">
        <v>120</v>
      </c>
      <c r="C159" s="68" t="s">
        <v>718</v>
      </c>
      <c r="D159" s="68"/>
      <c r="E159" s="68"/>
      <c r="F159" s="395"/>
      <c r="G159" s="396"/>
      <c r="H159" s="396"/>
      <c r="I159" s="414" t="s">
        <v>719</v>
      </c>
      <c r="J159" s="69"/>
      <c r="K159" s="395"/>
      <c r="L159" s="69"/>
      <c r="M159" s="105"/>
    </row>
    <row r="160" spans="1:13" ht="13.5" thickBot="1" x14ac:dyDescent="0.25">
      <c r="A160" s="91">
        <f t="shared" si="0"/>
        <v>47</v>
      </c>
      <c r="B160" s="96" t="s">
        <v>121</v>
      </c>
      <c r="C160" s="92" t="s">
        <v>720</v>
      </c>
      <c r="D160" s="92"/>
      <c r="E160" s="92"/>
      <c r="F160" s="404"/>
      <c r="G160" s="403"/>
      <c r="H160" s="403"/>
      <c r="I160" s="415"/>
      <c r="J160" s="113"/>
      <c r="K160" s="404"/>
      <c r="L160" s="113"/>
      <c r="M160" s="105"/>
    </row>
    <row r="161" spans="1:68" ht="14.25" thickTop="1" thickBot="1" x14ac:dyDescent="0.25">
      <c r="A161" s="74"/>
      <c r="B161" s="17"/>
      <c r="C161" s="19"/>
      <c r="D161" s="19"/>
      <c r="E161" s="19"/>
      <c r="F161" s="75"/>
      <c r="G161" s="19"/>
      <c r="H161" s="19"/>
      <c r="I161" s="19"/>
      <c r="J161" s="19"/>
      <c r="K161" s="75"/>
      <c r="L161" s="76"/>
      <c r="M161" s="105"/>
    </row>
    <row r="162" spans="1:68" s="25" customFormat="1" ht="14.25" customHeight="1" thickTop="1" thickBot="1" x14ac:dyDescent="0.25">
      <c r="A162" s="773" t="s">
        <v>403</v>
      </c>
      <c r="B162" s="774"/>
      <c r="C162" s="774"/>
      <c r="D162" s="774"/>
      <c r="E162" s="774"/>
      <c r="F162" s="774"/>
      <c r="G162" s="774"/>
      <c r="H162" s="774"/>
      <c r="I162" s="774"/>
      <c r="J162" s="774"/>
      <c r="K162" s="722"/>
      <c r="L162" s="723"/>
      <c r="M162" s="106"/>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c r="BJ162" s="24"/>
      <c r="BK162" s="24"/>
      <c r="BL162" s="24"/>
      <c r="BM162" s="24"/>
      <c r="BN162" s="24"/>
      <c r="BO162" s="24"/>
      <c r="BP162" s="24"/>
    </row>
    <row r="163" spans="1:68" ht="13.5" thickTop="1" x14ac:dyDescent="0.2">
      <c r="A163" s="118" t="s">
        <v>0</v>
      </c>
      <c r="B163" s="83" t="s">
        <v>1</v>
      </c>
      <c r="C163" s="84" t="s">
        <v>2</v>
      </c>
      <c r="D163" s="84" t="s">
        <v>79</v>
      </c>
      <c r="E163" s="84" t="s">
        <v>266</v>
      </c>
      <c r="F163" s="85" t="s">
        <v>10</v>
      </c>
      <c r="G163" s="84" t="s">
        <v>11</v>
      </c>
      <c r="H163" s="84" t="s">
        <v>265</v>
      </c>
      <c r="I163" s="31" t="s">
        <v>635</v>
      </c>
      <c r="J163" s="119" t="s">
        <v>4</v>
      </c>
      <c r="K163" s="111" t="s">
        <v>395</v>
      </c>
      <c r="L163" s="112" t="s">
        <v>396</v>
      </c>
      <c r="M163" s="105"/>
    </row>
    <row r="164" spans="1:68" ht="38.25" x14ac:dyDescent="0.2">
      <c r="A164" s="235">
        <v>1</v>
      </c>
      <c r="B164" s="67" t="s">
        <v>231</v>
      </c>
      <c r="C164" s="68" t="s">
        <v>716</v>
      </c>
      <c r="D164" s="416"/>
      <c r="E164" s="416"/>
      <c r="F164" s="329" t="s">
        <v>284</v>
      </c>
      <c r="G164" s="416">
        <v>374</v>
      </c>
      <c r="H164" s="68"/>
      <c r="I164" s="337" t="s">
        <v>717</v>
      </c>
      <c r="J164" s="634" t="s">
        <v>1408</v>
      </c>
      <c r="K164" s="410"/>
      <c r="L164" s="633" t="s">
        <v>1407</v>
      </c>
      <c r="M164" s="331"/>
    </row>
    <row r="165" spans="1:68" x14ac:dyDescent="0.2">
      <c r="A165" s="235">
        <f>A164+1</f>
        <v>2</v>
      </c>
      <c r="B165" s="334" t="s">
        <v>232</v>
      </c>
      <c r="C165" s="68" t="s">
        <v>718</v>
      </c>
      <c r="D165" s="416"/>
      <c r="E165" s="416"/>
      <c r="F165" s="329" t="s">
        <v>12</v>
      </c>
      <c r="G165" s="416">
        <v>373</v>
      </c>
      <c r="H165" s="68"/>
      <c r="I165" s="337" t="s">
        <v>719</v>
      </c>
      <c r="J165" s="418"/>
      <c r="K165" s="410"/>
      <c r="L165" s="633" t="s">
        <v>1471</v>
      </c>
      <c r="M165" s="331"/>
    </row>
    <row r="166" spans="1:68" x14ac:dyDescent="0.2">
      <c r="A166" s="235">
        <f>A165+1</f>
        <v>3</v>
      </c>
      <c r="B166" s="67" t="s">
        <v>233</v>
      </c>
      <c r="C166" s="68" t="s">
        <v>720</v>
      </c>
      <c r="D166" s="68"/>
      <c r="E166" s="416"/>
      <c r="F166" s="329" t="s">
        <v>285</v>
      </c>
      <c r="G166" s="416">
        <v>337</v>
      </c>
      <c r="H166" s="416"/>
      <c r="I166" s="337" t="s">
        <v>721</v>
      </c>
      <c r="J166" s="418"/>
      <c r="K166" s="410"/>
      <c r="L166" s="633" t="s">
        <v>1660</v>
      </c>
      <c r="M166" s="332"/>
    </row>
    <row r="167" spans="1:68" x14ac:dyDescent="0.2">
      <c r="A167" s="221">
        <f>A166+1</f>
        <v>4</v>
      </c>
      <c r="B167" s="67" t="s">
        <v>234</v>
      </c>
      <c r="C167" s="68" t="s">
        <v>716</v>
      </c>
      <c r="D167" s="68"/>
      <c r="E167" s="416"/>
      <c r="F167" s="329" t="s">
        <v>286</v>
      </c>
      <c r="G167" s="416">
        <v>623</v>
      </c>
      <c r="H167" s="416"/>
      <c r="I167" s="337" t="s">
        <v>722</v>
      </c>
      <c r="J167" s="418"/>
      <c r="K167" s="410"/>
      <c r="L167" s="410"/>
      <c r="M167" s="332"/>
    </row>
    <row r="168" spans="1:68" x14ac:dyDescent="0.2">
      <c r="A168" s="221">
        <v>5</v>
      </c>
      <c r="B168" s="67" t="s">
        <v>235</v>
      </c>
      <c r="C168" s="68" t="s">
        <v>716</v>
      </c>
      <c r="D168" s="68"/>
      <c r="E168" s="416"/>
      <c r="F168" s="329" t="s">
        <v>145</v>
      </c>
      <c r="G168" s="416">
        <v>1250</v>
      </c>
      <c r="H168" s="68"/>
      <c r="I168" s="338" t="s">
        <v>723</v>
      </c>
      <c r="J168" s="420"/>
      <c r="K168" s="422"/>
      <c r="L168" s="422"/>
      <c r="M168" s="335"/>
    </row>
    <row r="169" spans="1:68" ht="13.5" thickBot="1" x14ac:dyDescent="0.25">
      <c r="A169" s="220">
        <v>6</v>
      </c>
      <c r="B169" s="330" t="s">
        <v>401</v>
      </c>
      <c r="C169" s="417" t="s">
        <v>523</v>
      </c>
      <c r="D169" s="417"/>
      <c r="E169" s="416"/>
      <c r="F169" s="424" t="s">
        <v>724</v>
      </c>
      <c r="G169" s="423">
        <v>1251</v>
      </c>
      <c r="H169" s="423"/>
      <c r="I169" s="425" t="s">
        <v>725</v>
      </c>
      <c r="J169" s="419"/>
      <c r="K169" s="421"/>
      <c r="L169" s="421"/>
      <c r="M169" s="333"/>
    </row>
    <row r="170" spans="1:68" ht="13.5" thickBot="1" x14ac:dyDescent="0.25">
      <c r="A170" s="95"/>
      <c r="B170" s="117"/>
      <c r="C170" s="89"/>
      <c r="D170" s="89"/>
      <c r="E170" s="89"/>
      <c r="F170" s="110"/>
      <c r="G170" s="89"/>
      <c r="H170" s="89"/>
      <c r="I170" s="89"/>
      <c r="J170" s="73"/>
      <c r="K170" s="110"/>
      <c r="L170" s="73"/>
      <c r="M170" s="105"/>
    </row>
    <row r="171" spans="1:68" ht="14.25" thickTop="1" thickBot="1" x14ac:dyDescent="0.25">
      <c r="A171" s="775" t="s">
        <v>402</v>
      </c>
      <c r="B171" s="776"/>
      <c r="C171" s="776"/>
      <c r="D171" s="776"/>
      <c r="E171" s="776"/>
      <c r="F171" s="776"/>
      <c r="G171" s="776"/>
      <c r="H171" s="776"/>
      <c r="I171" s="776"/>
      <c r="J171" s="776"/>
      <c r="K171" s="776"/>
      <c r="L171" s="776"/>
      <c r="M171" s="777"/>
      <c r="N171" s="40"/>
    </row>
    <row r="172" spans="1:68" ht="13.5" thickTop="1" x14ac:dyDescent="0.2">
      <c r="A172" s="150" t="s">
        <v>0</v>
      </c>
      <c r="B172" s="151" t="s">
        <v>1</v>
      </c>
      <c r="C172" s="152" t="s">
        <v>2</v>
      </c>
      <c r="D172" s="152" t="s">
        <v>79</v>
      </c>
      <c r="E172" s="152" t="s">
        <v>266</v>
      </c>
      <c r="F172" s="153" t="s">
        <v>10</v>
      </c>
      <c r="G172" s="152" t="s">
        <v>11</v>
      </c>
      <c r="H172" s="152" t="s">
        <v>265</v>
      </c>
      <c r="I172" s="31" t="s">
        <v>635</v>
      </c>
      <c r="J172" s="154" t="s">
        <v>4</v>
      </c>
      <c r="K172" s="155" t="s">
        <v>395</v>
      </c>
      <c r="L172" s="142" t="s">
        <v>404</v>
      </c>
      <c r="M172" s="141" t="s">
        <v>405</v>
      </c>
      <c r="N172" s="40"/>
    </row>
    <row r="173" spans="1:68" ht="25.5" x14ac:dyDescent="0.2">
      <c r="A173" s="273">
        <v>1</v>
      </c>
      <c r="B173" s="67" t="s">
        <v>127</v>
      </c>
      <c r="C173" s="68" t="s">
        <v>716</v>
      </c>
      <c r="D173" s="68"/>
      <c r="E173" s="68"/>
      <c r="F173" s="94" t="s">
        <v>287</v>
      </c>
      <c r="G173" s="68">
        <v>128</v>
      </c>
      <c r="H173" s="68"/>
      <c r="I173" s="337" t="s">
        <v>723</v>
      </c>
      <c r="J173" s="166" t="s">
        <v>1700</v>
      </c>
      <c r="K173" s="82"/>
      <c r="L173" s="633" t="s">
        <v>1419</v>
      </c>
      <c r="M173" s="180"/>
      <c r="N173" s="241"/>
    </row>
    <row r="174" spans="1:68" x14ac:dyDescent="0.2">
      <c r="A174" s="273">
        <v>2</v>
      </c>
      <c r="B174" s="67" t="s">
        <v>128</v>
      </c>
      <c r="C174" s="68" t="s">
        <v>523</v>
      </c>
      <c r="D174" s="68"/>
      <c r="E174" s="68"/>
      <c r="F174" s="94" t="s">
        <v>20</v>
      </c>
      <c r="G174" s="68">
        <v>127</v>
      </c>
      <c r="H174" s="68"/>
      <c r="I174" s="337" t="s">
        <v>726</v>
      </c>
      <c r="J174" s="433"/>
      <c r="K174" s="90"/>
      <c r="L174" s="90"/>
      <c r="M174" s="180"/>
      <c r="N174" s="241"/>
    </row>
    <row r="175" spans="1:68" x14ac:dyDescent="0.2">
      <c r="A175" s="273">
        <v>3</v>
      </c>
      <c r="B175" s="200" t="s">
        <v>74</v>
      </c>
      <c r="C175" s="71" t="s">
        <v>523</v>
      </c>
      <c r="D175" s="71"/>
      <c r="E175" s="71"/>
      <c r="F175" s="199" t="s">
        <v>51</v>
      </c>
      <c r="G175" s="71">
        <v>352</v>
      </c>
      <c r="H175" s="71"/>
      <c r="I175" s="338" t="s">
        <v>727</v>
      </c>
      <c r="J175" s="125"/>
      <c r="K175" s="177"/>
      <c r="L175" s="177"/>
      <c r="M175" s="198"/>
      <c r="N175" s="241"/>
    </row>
    <row r="176" spans="1:68" ht="13.5" thickBot="1" x14ac:dyDescent="0.25">
      <c r="A176" s="156"/>
      <c r="B176" s="156"/>
      <c r="C176" s="156"/>
      <c r="D176" s="156"/>
      <c r="E176" s="156"/>
      <c r="F176" s="156"/>
      <c r="G176" s="156"/>
      <c r="H176" s="156"/>
      <c r="I176" s="156"/>
      <c r="J176" s="156"/>
      <c r="K176" s="157"/>
      <c r="L176" s="158"/>
      <c r="M176" s="158"/>
      <c r="N176" s="143"/>
    </row>
    <row r="177" spans="1:66" ht="13.5" thickBot="1" x14ac:dyDescent="0.25">
      <c r="A177" s="767" t="s">
        <v>436</v>
      </c>
      <c r="B177" s="768"/>
      <c r="C177" s="768"/>
      <c r="D177" s="768"/>
      <c r="E177" s="768"/>
      <c r="F177" s="768"/>
      <c r="G177" s="768"/>
      <c r="H177" s="768"/>
      <c r="I177" s="768"/>
      <c r="J177" s="768"/>
      <c r="K177" s="768"/>
      <c r="L177" s="768"/>
      <c r="M177" s="769"/>
      <c r="N177" s="40"/>
    </row>
    <row r="178" spans="1:66" ht="13.5" thickBot="1" x14ac:dyDescent="0.25">
      <c r="A178" s="136" t="s">
        <v>0</v>
      </c>
      <c r="B178" s="137" t="s">
        <v>1</v>
      </c>
      <c r="C178" s="138" t="s">
        <v>2</v>
      </c>
      <c r="D178" s="138" t="s">
        <v>79</v>
      </c>
      <c r="E178" s="138" t="s">
        <v>266</v>
      </c>
      <c r="F178" s="139" t="s">
        <v>10</v>
      </c>
      <c r="G178" s="138" t="s">
        <v>11</v>
      </c>
      <c r="H178" s="138" t="s">
        <v>265</v>
      </c>
      <c r="I178" s="31" t="s">
        <v>635</v>
      </c>
      <c r="J178" s="140" t="s">
        <v>4</v>
      </c>
      <c r="K178" s="147" t="s">
        <v>395</v>
      </c>
      <c r="L178" s="148" t="s">
        <v>404</v>
      </c>
      <c r="M178" s="149" t="s">
        <v>405</v>
      </c>
      <c r="N178" s="40"/>
    </row>
    <row r="179" spans="1:66" ht="26.25" thickTop="1" x14ac:dyDescent="0.2">
      <c r="A179" s="144">
        <v>1</v>
      </c>
      <c r="B179" s="170" t="s">
        <v>439</v>
      </c>
      <c r="C179" s="127" t="s">
        <v>716</v>
      </c>
      <c r="D179" s="127"/>
      <c r="E179" s="127"/>
      <c r="F179" s="168" t="s">
        <v>287</v>
      </c>
      <c r="G179" s="127">
        <v>128</v>
      </c>
      <c r="H179" s="127"/>
      <c r="I179" s="339" t="s">
        <v>723</v>
      </c>
      <c r="J179" s="166" t="s">
        <v>1700</v>
      </c>
      <c r="K179" s="128"/>
      <c r="L179" s="633" t="s">
        <v>1419</v>
      </c>
      <c r="M179" s="167"/>
      <c r="N179" s="40"/>
    </row>
    <row r="180" spans="1:66" x14ac:dyDescent="0.2">
      <c r="A180" s="144">
        <v>2</v>
      </c>
      <c r="B180" s="170" t="s">
        <v>128</v>
      </c>
      <c r="C180" s="127" t="s">
        <v>523</v>
      </c>
      <c r="D180" s="127"/>
      <c r="E180" s="127"/>
      <c r="F180" s="168" t="s">
        <v>20</v>
      </c>
      <c r="G180" s="127">
        <v>127</v>
      </c>
      <c r="H180" s="127"/>
      <c r="I180" s="339" t="s">
        <v>726</v>
      </c>
      <c r="J180" s="166"/>
      <c r="K180" s="128"/>
      <c r="L180" s="128"/>
      <c r="M180" s="130"/>
      <c r="N180" s="40"/>
    </row>
    <row r="181" spans="1:66" ht="13.5" thickBot="1" x14ac:dyDescent="0.25">
      <c r="A181" s="95"/>
      <c r="B181" s="117"/>
      <c r="C181" s="89"/>
      <c r="D181" s="89"/>
      <c r="E181" s="89"/>
      <c r="F181" s="110"/>
      <c r="G181" s="89"/>
      <c r="H181" s="89"/>
      <c r="I181" s="89"/>
      <c r="J181" s="73"/>
      <c r="K181" s="110"/>
      <c r="L181" s="73"/>
      <c r="M181" s="105"/>
    </row>
    <row r="182" spans="1:66" ht="14.25" thickTop="1" thickBot="1" x14ac:dyDescent="0.25">
      <c r="A182" s="805" t="s">
        <v>406</v>
      </c>
      <c r="B182" s="776"/>
      <c r="C182" s="776"/>
      <c r="D182" s="776"/>
      <c r="E182" s="776"/>
      <c r="F182" s="776"/>
      <c r="G182" s="776"/>
      <c r="H182" s="776"/>
      <c r="I182" s="776"/>
      <c r="J182" s="776"/>
      <c r="K182" s="776"/>
      <c r="L182" s="776"/>
      <c r="M182" s="777"/>
      <c r="N182" s="40"/>
    </row>
    <row r="183" spans="1:66" ht="14.25" thickTop="1" thickBot="1" x14ac:dyDescent="0.25">
      <c r="A183" s="186" t="s">
        <v>0</v>
      </c>
      <c r="B183" s="183" t="s">
        <v>1</v>
      </c>
      <c r="C183" s="184" t="s">
        <v>2</v>
      </c>
      <c r="D183" s="184" t="s">
        <v>79</v>
      </c>
      <c r="E183" s="184" t="s">
        <v>266</v>
      </c>
      <c r="F183" s="185" t="s">
        <v>10</v>
      </c>
      <c r="G183" s="184" t="s">
        <v>11</v>
      </c>
      <c r="H183" s="184" t="s">
        <v>265</v>
      </c>
      <c r="I183" s="31" t="s">
        <v>635</v>
      </c>
      <c r="J183" s="189" t="s">
        <v>4</v>
      </c>
      <c r="K183" s="190" t="s">
        <v>395</v>
      </c>
      <c r="L183" s="188" t="s">
        <v>404</v>
      </c>
      <c r="M183" s="187" t="s">
        <v>405</v>
      </c>
      <c r="N183" s="40"/>
    </row>
    <row r="184" spans="1:66" ht="128.25" thickTop="1" x14ac:dyDescent="0.2">
      <c r="A184" s="216">
        <v>1</v>
      </c>
      <c r="B184" s="67" t="s">
        <v>407</v>
      </c>
      <c r="C184" s="68" t="s">
        <v>716</v>
      </c>
      <c r="D184" s="68"/>
      <c r="E184" s="416"/>
      <c r="F184" s="329" t="s">
        <v>408</v>
      </c>
      <c r="G184" s="416">
        <v>366</v>
      </c>
      <c r="H184" s="416"/>
      <c r="I184" s="337" t="s">
        <v>722</v>
      </c>
      <c r="J184" s="634" t="s">
        <v>1656</v>
      </c>
      <c r="K184" s="428"/>
      <c r="L184" s="428" t="s">
        <v>414</v>
      </c>
      <c r="M184" s="180"/>
      <c r="N184" s="40"/>
    </row>
    <row r="185" spans="1:66" x14ac:dyDescent="0.2">
      <c r="A185" s="216">
        <v>2</v>
      </c>
      <c r="B185" s="67" t="s">
        <v>274</v>
      </c>
      <c r="C185" s="68" t="s">
        <v>523</v>
      </c>
      <c r="D185" s="68">
        <v>60</v>
      </c>
      <c r="E185" s="416"/>
      <c r="F185" s="329" t="s">
        <v>409</v>
      </c>
      <c r="G185" s="416">
        <v>93</v>
      </c>
      <c r="H185" s="416"/>
      <c r="I185" s="337" t="s">
        <v>728</v>
      </c>
      <c r="J185" s="418"/>
      <c r="K185" s="410"/>
      <c r="L185" s="82" t="s">
        <v>419</v>
      </c>
      <c r="M185" s="180"/>
      <c r="N185" s="40"/>
    </row>
    <row r="186" spans="1:66" ht="25.5" x14ac:dyDescent="0.2">
      <c r="A186" s="216">
        <v>3</v>
      </c>
      <c r="B186" s="67" t="s">
        <v>139</v>
      </c>
      <c r="C186" s="68" t="s">
        <v>523</v>
      </c>
      <c r="D186" s="68">
        <v>80</v>
      </c>
      <c r="E186" s="416"/>
      <c r="F186" s="94" t="s">
        <v>729</v>
      </c>
      <c r="G186" s="416">
        <v>364</v>
      </c>
      <c r="H186" s="416"/>
      <c r="I186" s="337" t="s">
        <v>730</v>
      </c>
      <c r="J186" s="418"/>
      <c r="K186" s="410"/>
      <c r="L186" s="633" t="s">
        <v>1409</v>
      </c>
      <c r="M186" s="180"/>
      <c r="N186" s="40"/>
    </row>
    <row r="187" spans="1:66" x14ac:dyDescent="0.2">
      <c r="A187" s="216">
        <v>4</v>
      </c>
      <c r="B187" s="67" t="s">
        <v>140</v>
      </c>
      <c r="C187" s="68" t="s">
        <v>523</v>
      </c>
      <c r="D187" s="68">
        <v>80</v>
      </c>
      <c r="E187" s="416"/>
      <c r="F187" s="329" t="s">
        <v>410</v>
      </c>
      <c r="G187" s="416">
        <v>364</v>
      </c>
      <c r="H187" s="416"/>
      <c r="I187" s="337" t="s">
        <v>730</v>
      </c>
      <c r="J187" s="418"/>
      <c r="K187" s="410"/>
      <c r="L187" s="633" t="s">
        <v>1410</v>
      </c>
      <c r="M187" s="180"/>
      <c r="N187" s="40"/>
    </row>
    <row r="188" spans="1:66" x14ac:dyDescent="0.2">
      <c r="A188" s="216">
        <v>5</v>
      </c>
      <c r="B188" s="67" t="s">
        <v>141</v>
      </c>
      <c r="C188" s="68" t="s">
        <v>523</v>
      </c>
      <c r="D188" s="68"/>
      <c r="E188" s="416"/>
      <c r="F188" s="329" t="s">
        <v>411</v>
      </c>
      <c r="G188" s="416">
        <v>364</v>
      </c>
      <c r="H188" s="68"/>
      <c r="I188" s="337" t="s">
        <v>730</v>
      </c>
      <c r="J188" s="418"/>
      <c r="K188" s="410"/>
      <c r="L188" s="633" t="s">
        <v>1411</v>
      </c>
      <c r="M188" s="180"/>
      <c r="N188" s="40"/>
    </row>
    <row r="189" spans="1:66" ht="13.5" thickBot="1" x14ac:dyDescent="0.25">
      <c r="A189" s="144">
        <v>6</v>
      </c>
      <c r="B189" s="96" t="s">
        <v>731</v>
      </c>
      <c r="C189" s="92" t="s">
        <v>523</v>
      </c>
      <c r="D189" s="92"/>
      <c r="E189" s="416"/>
      <c r="F189" s="427" t="s">
        <v>732</v>
      </c>
      <c r="G189" s="426">
        <v>443</v>
      </c>
      <c r="H189" s="426"/>
      <c r="I189" s="341" t="s">
        <v>733</v>
      </c>
      <c r="J189"/>
      <c r="K189" s="421"/>
      <c r="L189" s="419" t="s">
        <v>734</v>
      </c>
      <c r="M189" s="333"/>
      <c r="N189" s="40"/>
    </row>
    <row r="190" spans="1:66" ht="14.25" thickTop="1" thickBot="1" x14ac:dyDescent="0.25">
      <c r="A190" s="95"/>
      <c r="B190" s="117"/>
      <c r="C190" s="89"/>
      <c r="D190" s="89"/>
      <c r="E190" s="89"/>
      <c r="F190" s="110"/>
      <c r="G190" s="89"/>
      <c r="H190" s="89"/>
      <c r="I190" s="89"/>
      <c r="J190" s="73"/>
      <c r="K190" s="110"/>
      <c r="L190" s="73"/>
      <c r="M190" s="105"/>
    </row>
    <row r="191" spans="1:66" ht="14.25" thickTop="1" thickBot="1" x14ac:dyDescent="0.25">
      <c r="A191" s="805" t="s">
        <v>412</v>
      </c>
      <c r="B191" s="776"/>
      <c r="C191" s="776"/>
      <c r="D191" s="776"/>
      <c r="E191" s="776"/>
      <c r="F191" s="776"/>
      <c r="G191" s="776"/>
      <c r="H191" s="776"/>
      <c r="I191" s="776"/>
      <c r="J191" s="776"/>
      <c r="K191" s="776"/>
      <c r="L191" s="776"/>
      <c r="M191" s="777"/>
      <c r="N191" s="143"/>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row>
    <row r="192" spans="1:66" ht="14.25" thickTop="1" thickBot="1" x14ac:dyDescent="0.25">
      <c r="A192" s="186" t="s">
        <v>0</v>
      </c>
      <c r="B192" s="183" t="s">
        <v>1</v>
      </c>
      <c r="C192" s="184" t="s">
        <v>2</v>
      </c>
      <c r="D192" s="184" t="s">
        <v>79</v>
      </c>
      <c r="E192" s="184" t="s">
        <v>266</v>
      </c>
      <c r="F192" s="185" t="s">
        <v>10</v>
      </c>
      <c r="G192" s="184" t="s">
        <v>11</v>
      </c>
      <c r="H192" s="184" t="s">
        <v>265</v>
      </c>
      <c r="I192" s="31" t="s">
        <v>635</v>
      </c>
      <c r="J192" s="189" t="s">
        <v>4</v>
      </c>
      <c r="K192" s="190" t="s">
        <v>395</v>
      </c>
      <c r="L192" s="188" t="s">
        <v>404</v>
      </c>
      <c r="M192" s="187" t="s">
        <v>405</v>
      </c>
      <c r="N192" s="143"/>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row>
    <row r="193" spans="1:66" ht="409.6" thickTop="1" x14ac:dyDescent="0.2">
      <c r="A193" s="294">
        <v>1</v>
      </c>
      <c r="B193" s="334" t="s">
        <v>129</v>
      </c>
      <c r="C193" s="68" t="s">
        <v>716</v>
      </c>
      <c r="D193" s="416">
        <v>3</v>
      </c>
      <c r="E193" s="416"/>
      <c r="F193" s="94" t="s">
        <v>1348</v>
      </c>
      <c r="G193" s="416">
        <v>98</v>
      </c>
      <c r="H193" s="68"/>
      <c r="I193" s="337" t="s">
        <v>723</v>
      </c>
      <c r="J193" s="634" t="s">
        <v>1697</v>
      </c>
      <c r="K193" s="431"/>
      <c r="L193" s="398" t="s">
        <v>414</v>
      </c>
      <c r="M193" s="342"/>
      <c r="N193" s="143"/>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row>
    <row r="194" spans="1:66" ht="153" x14ac:dyDescent="0.2">
      <c r="A194" s="294">
        <f>A193+1</f>
        <v>2</v>
      </c>
      <c r="B194" s="334" t="s">
        <v>130</v>
      </c>
      <c r="C194" s="68" t="s">
        <v>716</v>
      </c>
      <c r="D194" s="416">
        <v>2</v>
      </c>
      <c r="E194" s="416"/>
      <c r="F194" s="94" t="s">
        <v>1349</v>
      </c>
      <c r="G194" s="416">
        <v>66</v>
      </c>
      <c r="H194" s="68"/>
      <c r="I194" s="337" t="s">
        <v>735</v>
      </c>
      <c r="J194" s="679" t="s">
        <v>1675</v>
      </c>
      <c r="K194" s="429"/>
      <c r="L194" s="398" t="s">
        <v>416</v>
      </c>
      <c r="M194" s="342"/>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row>
    <row r="195" spans="1:66" ht="25.5" x14ac:dyDescent="0.2">
      <c r="A195" s="294">
        <f t="shared" ref="A195:A210" si="1">A194+1</f>
        <v>3</v>
      </c>
      <c r="B195" s="334" t="s">
        <v>131</v>
      </c>
      <c r="C195" s="68" t="s">
        <v>523</v>
      </c>
      <c r="D195" s="416">
        <v>80</v>
      </c>
      <c r="E195" s="416"/>
      <c r="F195" s="94" t="s">
        <v>1350</v>
      </c>
      <c r="G195" s="416">
        <v>67</v>
      </c>
      <c r="H195" s="68"/>
      <c r="I195" s="337" t="s">
        <v>736</v>
      </c>
      <c r="J195" s="418"/>
      <c r="K195" s="410"/>
      <c r="L195" s="633" t="s">
        <v>1416</v>
      </c>
      <c r="M195" s="342"/>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row>
    <row r="196" spans="1:66" ht="25.5" x14ac:dyDescent="0.2">
      <c r="A196" s="294">
        <f t="shared" si="1"/>
        <v>4</v>
      </c>
      <c r="B196" s="334" t="s">
        <v>132</v>
      </c>
      <c r="C196" s="68" t="s">
        <v>523</v>
      </c>
      <c r="D196" s="416">
        <v>60</v>
      </c>
      <c r="E196" s="416"/>
      <c r="F196" s="94" t="s">
        <v>1351</v>
      </c>
      <c r="G196" s="416">
        <v>93</v>
      </c>
      <c r="H196" s="416"/>
      <c r="I196" s="337" t="s">
        <v>728</v>
      </c>
      <c r="J196" s="430"/>
      <c r="K196" s="428"/>
      <c r="L196" s="633" t="s">
        <v>1417</v>
      </c>
      <c r="M196" s="342"/>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row>
    <row r="197" spans="1:66" ht="25.5" x14ac:dyDescent="0.2">
      <c r="A197" s="191">
        <f t="shared" si="1"/>
        <v>5</v>
      </c>
      <c r="B197" s="334" t="s">
        <v>133</v>
      </c>
      <c r="C197" s="68" t="s">
        <v>523</v>
      </c>
      <c r="D197" s="416">
        <v>60</v>
      </c>
      <c r="E197" s="416"/>
      <c r="F197" s="199" t="s">
        <v>1352</v>
      </c>
      <c r="G197" s="416">
        <v>93</v>
      </c>
      <c r="H197" s="416"/>
      <c r="I197" s="337" t="s">
        <v>728</v>
      </c>
      <c r="J197" s="430"/>
      <c r="K197" s="428"/>
      <c r="L197" s="633" t="s">
        <v>1418</v>
      </c>
      <c r="M197" s="342"/>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row>
    <row r="198" spans="1:66" ht="25.5" x14ac:dyDescent="0.2">
      <c r="A198" s="131">
        <f t="shared" si="1"/>
        <v>6</v>
      </c>
      <c r="B198" s="334" t="s">
        <v>144</v>
      </c>
      <c r="C198" s="68" t="s">
        <v>523</v>
      </c>
      <c r="D198" s="416"/>
      <c r="E198" s="416"/>
      <c r="F198" s="94" t="s">
        <v>1353</v>
      </c>
      <c r="G198" s="416">
        <v>93</v>
      </c>
      <c r="H198" s="416"/>
      <c r="I198" s="337" t="s">
        <v>728</v>
      </c>
      <c r="J198" s="430"/>
      <c r="K198" s="430"/>
      <c r="L198" s="430"/>
      <c r="M198" s="416"/>
      <c r="N198" s="143"/>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row>
    <row r="199" spans="1:66" ht="25.5" x14ac:dyDescent="0.2">
      <c r="A199" s="586">
        <f t="shared" si="1"/>
        <v>7</v>
      </c>
      <c r="B199" s="587" t="s">
        <v>134</v>
      </c>
      <c r="C199" s="448" t="s">
        <v>523</v>
      </c>
      <c r="D199" s="588">
        <v>55</v>
      </c>
      <c r="E199" s="588"/>
      <c r="F199" s="449" t="s">
        <v>1354</v>
      </c>
      <c r="G199" s="588">
        <v>166</v>
      </c>
      <c r="H199" s="448"/>
      <c r="I199" s="590" t="s">
        <v>737</v>
      </c>
      <c r="J199" s="591"/>
      <c r="K199" s="592"/>
      <c r="L199" s="592" t="s">
        <v>738</v>
      </c>
      <c r="M199" s="593"/>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row>
    <row r="200" spans="1:66" ht="25.5" x14ac:dyDescent="0.2">
      <c r="A200" s="294">
        <f t="shared" si="1"/>
        <v>8</v>
      </c>
      <c r="B200" s="334" t="s">
        <v>135</v>
      </c>
      <c r="C200" s="68" t="s">
        <v>523</v>
      </c>
      <c r="D200" s="416">
        <v>55</v>
      </c>
      <c r="E200" s="416"/>
      <c r="F200" s="94" t="s">
        <v>1355</v>
      </c>
      <c r="G200" s="416">
        <v>166</v>
      </c>
      <c r="H200" s="68"/>
      <c r="I200" s="337" t="s">
        <v>737</v>
      </c>
      <c r="J200" s="430"/>
      <c r="K200" s="428"/>
      <c r="L200" s="428" t="s">
        <v>738</v>
      </c>
      <c r="M200" s="342"/>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row>
    <row r="201" spans="1:66" ht="25.5" x14ac:dyDescent="0.2">
      <c r="A201" s="191">
        <f t="shared" si="1"/>
        <v>9</v>
      </c>
      <c r="B201" s="334" t="s">
        <v>136</v>
      </c>
      <c r="C201" s="68" t="s">
        <v>523</v>
      </c>
      <c r="D201" s="416"/>
      <c r="E201" s="416"/>
      <c r="F201" s="94" t="s">
        <v>1356</v>
      </c>
      <c r="G201" s="416">
        <v>166</v>
      </c>
      <c r="H201" s="416"/>
      <c r="I201" s="337" t="s">
        <v>737</v>
      </c>
      <c r="J201" s="430"/>
      <c r="K201" s="428"/>
      <c r="L201" s="631" t="s">
        <v>738</v>
      </c>
      <c r="M201" s="342"/>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row>
    <row r="202" spans="1:66" ht="25.5" x14ac:dyDescent="0.2">
      <c r="A202" s="191">
        <f t="shared" si="1"/>
        <v>10</v>
      </c>
      <c r="B202" s="334" t="s">
        <v>137</v>
      </c>
      <c r="C202" s="68" t="s">
        <v>523</v>
      </c>
      <c r="D202" s="416"/>
      <c r="E202" s="416"/>
      <c r="F202" s="94" t="s">
        <v>1357</v>
      </c>
      <c r="G202" s="416">
        <v>166</v>
      </c>
      <c r="H202" s="416"/>
      <c r="I202" s="337" t="s">
        <v>737</v>
      </c>
      <c r="J202" s="430"/>
      <c r="K202" s="428"/>
      <c r="L202" s="631" t="s">
        <v>738</v>
      </c>
      <c r="M202" s="342"/>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row>
    <row r="203" spans="1:66" ht="25.5" x14ac:dyDescent="0.2">
      <c r="A203" s="294">
        <f t="shared" si="1"/>
        <v>11</v>
      </c>
      <c r="B203" s="334" t="s">
        <v>71</v>
      </c>
      <c r="C203" s="68" t="s">
        <v>523</v>
      </c>
      <c r="D203" s="416">
        <v>30</v>
      </c>
      <c r="E203" s="416"/>
      <c r="F203" s="94" t="s">
        <v>1358</v>
      </c>
      <c r="G203" s="416">
        <v>19</v>
      </c>
      <c r="H203" s="68"/>
      <c r="I203" s="337" t="s">
        <v>739</v>
      </c>
      <c r="J203" s="430"/>
      <c r="K203" s="428"/>
      <c r="L203" s="428" t="s">
        <v>423</v>
      </c>
      <c r="M203" s="342"/>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row>
    <row r="204" spans="1:66" ht="25.5" x14ac:dyDescent="0.2">
      <c r="A204" s="294">
        <f t="shared" si="1"/>
        <v>12</v>
      </c>
      <c r="B204" s="334" t="s">
        <v>72</v>
      </c>
      <c r="C204" s="68" t="s">
        <v>716</v>
      </c>
      <c r="D204" s="416">
        <v>2</v>
      </c>
      <c r="E204" s="416"/>
      <c r="F204" s="94" t="s">
        <v>1359</v>
      </c>
      <c r="G204" s="416">
        <v>156</v>
      </c>
      <c r="H204" s="68"/>
      <c r="I204" s="337" t="s">
        <v>722</v>
      </c>
      <c r="J204" s="418"/>
      <c r="K204" s="410"/>
      <c r="L204" s="410" t="s">
        <v>63</v>
      </c>
      <c r="M204" s="342"/>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row>
    <row r="205" spans="1:66" ht="38.25" x14ac:dyDescent="0.2">
      <c r="A205" s="294">
        <f t="shared" si="1"/>
        <v>13</v>
      </c>
      <c r="B205" s="334" t="s">
        <v>138</v>
      </c>
      <c r="C205" s="68" t="s">
        <v>716</v>
      </c>
      <c r="D205" s="416">
        <v>15</v>
      </c>
      <c r="E205" s="416"/>
      <c r="F205" s="94" t="s">
        <v>1360</v>
      </c>
      <c r="G205" s="416">
        <v>116</v>
      </c>
      <c r="H205" s="68"/>
      <c r="I205" s="337" t="s">
        <v>740</v>
      </c>
      <c r="J205" s="418"/>
      <c r="K205" s="410"/>
      <c r="L205" s="410" t="s">
        <v>425</v>
      </c>
      <c r="M205" s="342"/>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row>
    <row r="206" spans="1:66" ht="25.5" x14ac:dyDescent="0.2">
      <c r="A206" s="294">
        <f t="shared" si="1"/>
        <v>14</v>
      </c>
      <c r="B206" s="334" t="s">
        <v>73</v>
      </c>
      <c r="C206" s="68" t="s">
        <v>716</v>
      </c>
      <c r="D206" s="416">
        <v>3</v>
      </c>
      <c r="E206" s="416"/>
      <c r="F206" s="94" t="s">
        <v>1361</v>
      </c>
      <c r="G206" s="416">
        <v>26</v>
      </c>
      <c r="H206" s="68"/>
      <c r="I206" s="337" t="s">
        <v>723</v>
      </c>
      <c r="J206"/>
      <c r="K206" s="410"/>
      <c r="L206" s="418" t="s">
        <v>741</v>
      </c>
      <c r="M206" s="342"/>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row>
    <row r="207" spans="1:66" ht="25.5" x14ac:dyDescent="0.2">
      <c r="A207" s="191">
        <f t="shared" si="1"/>
        <v>15</v>
      </c>
      <c r="B207" s="334" t="s">
        <v>427</v>
      </c>
      <c r="C207" s="68" t="s">
        <v>523</v>
      </c>
      <c r="D207" s="416"/>
      <c r="E207" s="416"/>
      <c r="F207" s="329" t="s">
        <v>742</v>
      </c>
      <c r="G207" s="416">
        <v>310</v>
      </c>
      <c r="H207" s="68"/>
      <c r="I207" s="337" t="s">
        <v>743</v>
      </c>
      <c r="J207" s="418"/>
      <c r="K207" s="410"/>
      <c r="L207" s="82" t="s">
        <v>744</v>
      </c>
      <c r="M207" s="342"/>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row>
    <row r="208" spans="1:66" x14ac:dyDescent="0.2">
      <c r="A208" s="191">
        <f t="shared" si="1"/>
        <v>16</v>
      </c>
      <c r="B208" s="334" t="s">
        <v>428</v>
      </c>
      <c r="C208" s="68" t="s">
        <v>716</v>
      </c>
      <c r="D208" s="416"/>
      <c r="E208" s="416"/>
      <c r="F208" s="329" t="s">
        <v>745</v>
      </c>
      <c r="G208" s="416">
        <v>1715</v>
      </c>
      <c r="H208" s="68"/>
      <c r="I208" s="337" t="s">
        <v>746</v>
      </c>
      <c r="J208" s="418"/>
      <c r="K208" s="410"/>
      <c r="L208" s="410"/>
      <c r="M208" s="342"/>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row>
    <row r="209" spans="1:66" ht="38.25" x14ac:dyDescent="0.2">
      <c r="A209" s="191">
        <f t="shared" si="1"/>
        <v>17</v>
      </c>
      <c r="B209" s="334" t="s">
        <v>142</v>
      </c>
      <c r="C209" s="68" t="s">
        <v>523</v>
      </c>
      <c r="D209" s="416"/>
      <c r="E209" s="416"/>
      <c r="F209" s="94" t="s">
        <v>1362</v>
      </c>
      <c r="G209" s="416"/>
      <c r="H209" s="416"/>
      <c r="I209" s="432"/>
      <c r="J209" s="430"/>
      <c r="K209" s="428"/>
      <c r="L209" s="69" t="s">
        <v>1363</v>
      </c>
      <c r="M209" s="342"/>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row>
    <row r="210" spans="1:66" x14ac:dyDescent="0.2">
      <c r="A210" s="191">
        <f t="shared" si="1"/>
        <v>18</v>
      </c>
      <c r="B210" s="334" t="s">
        <v>143</v>
      </c>
      <c r="C210" s="68" t="s">
        <v>523</v>
      </c>
      <c r="D210" s="416"/>
      <c r="E210" s="416"/>
      <c r="F210" s="329"/>
      <c r="G210" s="416"/>
      <c r="H210" s="416"/>
      <c r="I210" s="432"/>
      <c r="J210" s="430"/>
      <c r="K210" s="428"/>
      <c r="L210" s="428"/>
      <c r="M210" s="342"/>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row>
    <row r="211" spans="1:66" ht="13.5" thickBot="1" x14ac:dyDescent="0.25">
      <c r="A211" s="196"/>
      <c r="B211" s="196"/>
      <c r="C211" s="196"/>
      <c r="D211" s="196"/>
      <c r="E211" s="196"/>
      <c r="F211" s="196"/>
      <c r="G211" s="196"/>
      <c r="H211" s="196"/>
      <c r="I211" s="196"/>
      <c r="J211" s="196"/>
      <c r="K211" s="197"/>
      <c r="L211" s="143"/>
      <c r="M211" s="143"/>
      <c r="N211" s="143"/>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row>
    <row r="212" spans="1:66" s="204" customFormat="1" ht="14.25" customHeight="1" thickTop="1" thickBot="1" x14ac:dyDescent="0.25">
      <c r="A212" s="730" t="s">
        <v>437</v>
      </c>
      <c r="B212" s="731"/>
      <c r="C212" s="731"/>
      <c r="D212" s="731"/>
      <c r="E212" s="731"/>
      <c r="F212" s="731"/>
      <c r="G212" s="731"/>
      <c r="H212" s="731"/>
      <c r="I212" s="731"/>
      <c r="J212" s="731"/>
      <c r="K212" s="731"/>
      <c r="L212" s="731"/>
      <c r="M212" s="732"/>
    </row>
    <row r="213" spans="1:66" s="42" customFormat="1" ht="14.25" thickTop="1" thickBot="1" x14ac:dyDescent="0.25">
      <c r="A213" s="60" t="s">
        <v>0</v>
      </c>
      <c r="B213" s="44" t="s">
        <v>1</v>
      </c>
      <c r="C213" s="45" t="s">
        <v>2</v>
      </c>
      <c r="D213" s="45" t="s">
        <v>79</v>
      </c>
      <c r="E213" s="45" t="s">
        <v>266</v>
      </c>
      <c r="F213" s="46" t="s">
        <v>10</v>
      </c>
      <c r="G213" s="45" t="s">
        <v>11</v>
      </c>
      <c r="H213" s="45" t="s">
        <v>265</v>
      </c>
      <c r="I213" s="45"/>
      <c r="J213" s="203" t="s">
        <v>4</v>
      </c>
      <c r="K213" s="201" t="s">
        <v>395</v>
      </c>
      <c r="L213" s="201" t="s">
        <v>404</v>
      </c>
      <c r="M213" s="202" t="s">
        <v>405</v>
      </c>
    </row>
    <row r="214" spans="1:66" s="42" customFormat="1" ht="26.25" thickTop="1" x14ac:dyDescent="0.2">
      <c r="A214" s="70">
        <v>1</v>
      </c>
      <c r="B214" s="67" t="s">
        <v>127</v>
      </c>
      <c r="C214" s="68" t="s">
        <v>716</v>
      </c>
      <c r="D214" s="68"/>
      <c r="E214" s="68"/>
      <c r="F214" s="94" t="s">
        <v>287</v>
      </c>
      <c r="G214" s="68">
        <v>128</v>
      </c>
      <c r="H214" s="68"/>
      <c r="I214" s="337" t="s">
        <v>723</v>
      </c>
      <c r="J214" s="166" t="s">
        <v>1700</v>
      </c>
      <c r="K214" s="82"/>
      <c r="L214" s="633" t="s">
        <v>1419</v>
      </c>
      <c r="M214" s="180"/>
    </row>
    <row r="215" spans="1:66" s="42" customFormat="1" x14ac:dyDescent="0.2">
      <c r="A215" s="70">
        <f>A214+1</f>
        <v>2</v>
      </c>
      <c r="B215" s="67" t="s">
        <v>128</v>
      </c>
      <c r="C215" s="68" t="s">
        <v>523</v>
      </c>
      <c r="D215" s="68"/>
      <c r="E215" s="68"/>
      <c r="F215" s="94" t="s">
        <v>20</v>
      </c>
      <c r="G215" s="68">
        <v>127</v>
      </c>
      <c r="H215" s="68"/>
      <c r="I215" s="337" t="s">
        <v>726</v>
      </c>
      <c r="J215" s="433"/>
      <c r="K215" s="90"/>
      <c r="L215" s="90"/>
      <c r="M215" s="180"/>
    </row>
    <row r="216" spans="1:66" s="42" customFormat="1" ht="13.5" thickBot="1" x14ac:dyDescent="0.25">
      <c r="A216" s="206">
        <f>A215+1</f>
        <v>3</v>
      </c>
      <c r="B216" s="200" t="s">
        <v>74</v>
      </c>
      <c r="C216" s="71" t="s">
        <v>523</v>
      </c>
      <c r="D216" s="71"/>
      <c r="E216" s="71"/>
      <c r="F216" s="199" t="s">
        <v>51</v>
      </c>
      <c r="G216" s="71">
        <v>352</v>
      </c>
      <c r="H216" s="71"/>
      <c r="I216" s="338" t="s">
        <v>727</v>
      </c>
      <c r="J216" s="125"/>
      <c r="K216" s="177"/>
      <c r="L216" s="177"/>
      <c r="M216" s="198"/>
    </row>
    <row r="217" spans="1:66" s="42" customFormat="1" ht="13.5" thickBot="1" x14ac:dyDescent="0.25">
      <c r="A217" s="181"/>
      <c r="B217" s="178"/>
      <c r="C217" s="179"/>
      <c r="D217" s="179"/>
      <c r="E217" s="179"/>
      <c r="F217" s="176"/>
      <c r="G217" s="179"/>
      <c r="H217" s="179"/>
      <c r="I217" s="179"/>
      <c r="J217" s="126"/>
      <c r="K217" s="126"/>
      <c r="L217" s="126"/>
      <c r="M217" s="129"/>
    </row>
    <row r="218" spans="1:66" s="175" customFormat="1" ht="14.25" customHeight="1" thickBot="1" x14ac:dyDescent="0.25">
      <c r="A218" s="736" t="s">
        <v>438</v>
      </c>
      <c r="B218" s="737"/>
      <c r="C218" s="737"/>
      <c r="D218" s="737"/>
      <c r="E218" s="737"/>
      <c r="F218" s="737"/>
      <c r="G218" s="737"/>
      <c r="H218" s="737"/>
      <c r="I218" s="737"/>
      <c r="J218" s="737"/>
      <c r="K218" s="737"/>
      <c r="L218" s="737"/>
      <c r="M218" s="738"/>
    </row>
    <row r="219" spans="1:66" s="42" customFormat="1" ht="13.5" thickBot="1" x14ac:dyDescent="0.25">
      <c r="A219" s="174" t="s">
        <v>0</v>
      </c>
      <c r="B219" s="173" t="s">
        <v>1</v>
      </c>
      <c r="C219" s="172" t="s">
        <v>2</v>
      </c>
      <c r="D219" s="172" t="s">
        <v>79</v>
      </c>
      <c r="E219" s="172" t="s">
        <v>3</v>
      </c>
      <c r="F219" s="172" t="s">
        <v>10</v>
      </c>
      <c r="G219" s="172" t="s">
        <v>11</v>
      </c>
      <c r="H219" s="172" t="s">
        <v>265</v>
      </c>
      <c r="I219" s="172"/>
      <c r="J219" s="173" t="s">
        <v>4</v>
      </c>
      <c r="K219" s="171" t="s">
        <v>395</v>
      </c>
      <c r="L219" s="171" t="s">
        <v>404</v>
      </c>
      <c r="M219" s="108" t="s">
        <v>405</v>
      </c>
    </row>
    <row r="220" spans="1:66" s="42" customFormat="1" ht="26.25" thickTop="1" x14ac:dyDescent="0.2">
      <c r="A220" s="169">
        <v>1</v>
      </c>
      <c r="B220" s="170" t="s">
        <v>439</v>
      </c>
      <c r="C220" s="127" t="s">
        <v>716</v>
      </c>
      <c r="D220" s="127"/>
      <c r="E220" s="127"/>
      <c r="F220" s="168" t="s">
        <v>287</v>
      </c>
      <c r="G220" s="127">
        <v>128</v>
      </c>
      <c r="H220" s="127"/>
      <c r="I220" s="339" t="s">
        <v>723</v>
      </c>
      <c r="J220" s="166" t="s">
        <v>1700</v>
      </c>
      <c r="K220" s="128"/>
      <c r="L220" s="633" t="s">
        <v>1419</v>
      </c>
      <c r="M220" s="167"/>
    </row>
    <row r="221" spans="1:66" s="42" customFormat="1" x14ac:dyDescent="0.2">
      <c r="A221" s="169">
        <v>2</v>
      </c>
      <c r="B221" s="170" t="s">
        <v>128</v>
      </c>
      <c r="C221" s="127" t="s">
        <v>523</v>
      </c>
      <c r="D221" s="127"/>
      <c r="E221" s="127"/>
      <c r="F221" s="168" t="s">
        <v>20</v>
      </c>
      <c r="G221" s="127">
        <v>127</v>
      </c>
      <c r="H221" s="127"/>
      <c r="I221" s="339" t="s">
        <v>726</v>
      </c>
      <c r="J221" s="166"/>
      <c r="K221" s="128"/>
      <c r="L221" s="128"/>
      <c r="M221" s="130"/>
    </row>
    <row r="222" spans="1:66" s="42" customFormat="1" ht="13.5" thickBot="1" x14ac:dyDescent="0.25">
      <c r="A222" s="163"/>
      <c r="B222" s="164"/>
      <c r="C222" s="163"/>
      <c r="D222" s="163"/>
      <c r="E222" s="163"/>
      <c r="F222" s="162"/>
      <c r="G222" s="163"/>
      <c r="H222" s="163"/>
      <c r="I222" s="163"/>
      <c r="J222" s="161"/>
      <c r="K222" s="161"/>
      <c r="L222" s="161"/>
      <c r="M222" s="160"/>
    </row>
    <row r="223" spans="1:66" ht="14.25" thickTop="1" thickBot="1" x14ac:dyDescent="0.25">
      <c r="A223" s="775" t="s">
        <v>440</v>
      </c>
      <c r="B223" s="776"/>
      <c r="C223" s="776"/>
      <c r="D223" s="776"/>
      <c r="E223" s="776"/>
      <c r="F223" s="776"/>
      <c r="G223" s="776"/>
      <c r="H223" s="776"/>
      <c r="I223" s="776"/>
      <c r="J223" s="776"/>
      <c r="K223" s="776"/>
      <c r="L223" s="776"/>
      <c r="M223" s="777"/>
      <c r="N223" s="40"/>
    </row>
    <row r="224" spans="1:66" ht="14.25" thickTop="1" thickBot="1" x14ac:dyDescent="0.25">
      <c r="A224" s="186" t="s">
        <v>0</v>
      </c>
      <c r="B224" s="183" t="s">
        <v>1</v>
      </c>
      <c r="C224" s="184" t="s">
        <v>2</v>
      </c>
      <c r="D224" s="184" t="s">
        <v>79</v>
      </c>
      <c r="E224" s="184" t="s">
        <v>266</v>
      </c>
      <c r="F224" s="185" t="s">
        <v>10</v>
      </c>
      <c r="G224" s="184" t="s">
        <v>11</v>
      </c>
      <c r="H224" s="184" t="s">
        <v>265</v>
      </c>
      <c r="I224" s="31" t="s">
        <v>635</v>
      </c>
      <c r="J224" s="189" t="s">
        <v>4</v>
      </c>
      <c r="K224" s="190" t="s">
        <v>395</v>
      </c>
      <c r="L224" s="188" t="s">
        <v>404</v>
      </c>
      <c r="M224" s="187" t="s">
        <v>405</v>
      </c>
      <c r="N224" s="40"/>
    </row>
    <row r="225" spans="1:68" ht="128.25" thickTop="1" x14ac:dyDescent="0.2">
      <c r="A225" s="216">
        <v>1</v>
      </c>
      <c r="B225" s="67" t="s">
        <v>407</v>
      </c>
      <c r="C225" s="68" t="s">
        <v>716</v>
      </c>
      <c r="D225" s="68"/>
      <c r="E225" s="416"/>
      <c r="F225" s="329" t="s">
        <v>408</v>
      </c>
      <c r="G225" s="416">
        <v>366</v>
      </c>
      <c r="H225" s="416"/>
      <c r="I225" s="337" t="s">
        <v>722</v>
      </c>
      <c r="J225" s="634" t="s">
        <v>1656</v>
      </c>
      <c r="K225" s="428"/>
      <c r="L225" s="428" t="s">
        <v>414</v>
      </c>
      <c r="M225" s="180"/>
      <c r="N225" s="40"/>
    </row>
    <row r="226" spans="1:68" x14ac:dyDescent="0.2">
      <c r="A226" s="216">
        <v>2</v>
      </c>
      <c r="B226" s="67" t="s">
        <v>274</v>
      </c>
      <c r="C226" s="68" t="s">
        <v>523</v>
      </c>
      <c r="D226" s="68">
        <v>60</v>
      </c>
      <c r="E226" s="416"/>
      <c r="F226" s="329" t="s">
        <v>409</v>
      </c>
      <c r="G226" s="416">
        <v>93</v>
      </c>
      <c r="H226" s="416"/>
      <c r="I226" s="337" t="s">
        <v>728</v>
      </c>
      <c r="J226" s="418"/>
      <c r="K226" s="410"/>
      <c r="L226" s="82" t="s">
        <v>419</v>
      </c>
      <c r="M226" s="180"/>
      <c r="N226" s="40"/>
    </row>
    <row r="227" spans="1:68" ht="25.5" x14ac:dyDescent="0.2">
      <c r="A227" s="216">
        <v>3</v>
      </c>
      <c r="B227" s="67" t="s">
        <v>139</v>
      </c>
      <c r="C227" s="68" t="s">
        <v>523</v>
      </c>
      <c r="D227" s="68">
        <v>80</v>
      </c>
      <c r="E227" s="416"/>
      <c r="F227" s="94" t="s">
        <v>729</v>
      </c>
      <c r="G227" s="416">
        <v>364</v>
      </c>
      <c r="H227" s="416"/>
      <c r="I227" s="337" t="s">
        <v>730</v>
      </c>
      <c r="J227" s="418"/>
      <c r="K227" s="410"/>
      <c r="L227" s="633" t="s">
        <v>1409</v>
      </c>
      <c r="M227" s="180"/>
      <c r="N227" s="40"/>
    </row>
    <row r="228" spans="1:68" x14ac:dyDescent="0.2">
      <c r="A228" s="216">
        <v>4</v>
      </c>
      <c r="B228" s="67" t="s">
        <v>140</v>
      </c>
      <c r="C228" s="68" t="s">
        <v>523</v>
      </c>
      <c r="D228" s="68">
        <v>80</v>
      </c>
      <c r="E228" s="416"/>
      <c r="F228" s="329" t="s">
        <v>410</v>
      </c>
      <c r="G228" s="416">
        <v>364</v>
      </c>
      <c r="H228" s="416"/>
      <c r="I228" s="337" t="s">
        <v>730</v>
      </c>
      <c r="J228" s="418"/>
      <c r="K228" s="410"/>
      <c r="L228" s="633" t="s">
        <v>1410</v>
      </c>
      <c r="M228" s="180"/>
      <c r="N228" s="40"/>
    </row>
    <row r="229" spans="1:68" x14ac:dyDescent="0.2">
      <c r="A229" s="216">
        <v>5</v>
      </c>
      <c r="B229" s="67" t="s">
        <v>141</v>
      </c>
      <c r="C229" s="68" t="s">
        <v>523</v>
      </c>
      <c r="D229" s="68"/>
      <c r="E229" s="416"/>
      <c r="F229" s="329" t="s">
        <v>411</v>
      </c>
      <c r="G229" s="416">
        <v>364</v>
      </c>
      <c r="H229" s="68"/>
      <c r="I229" s="337" t="s">
        <v>730</v>
      </c>
      <c r="J229" s="418"/>
      <c r="K229" s="410"/>
      <c r="L229" s="633" t="s">
        <v>1411</v>
      </c>
      <c r="M229" s="180"/>
      <c r="N229" s="40"/>
    </row>
    <row r="230" spans="1:68" ht="13.5" thickBot="1" x14ac:dyDescent="0.25">
      <c r="A230" s="216">
        <v>6</v>
      </c>
      <c r="B230" s="96" t="s">
        <v>731</v>
      </c>
      <c r="C230" s="92" t="s">
        <v>523</v>
      </c>
      <c r="D230" s="92"/>
      <c r="E230" s="416"/>
      <c r="F230" s="427" t="s">
        <v>732</v>
      </c>
      <c r="G230" s="426">
        <v>443</v>
      </c>
      <c r="H230" s="426"/>
      <c r="I230" s="341" t="s">
        <v>733</v>
      </c>
      <c r="J230"/>
      <c r="K230" s="421"/>
      <c r="L230" s="419" t="s">
        <v>734</v>
      </c>
      <c r="M230" s="333"/>
      <c r="N230" s="40"/>
    </row>
    <row r="231" spans="1:68" ht="14.25" thickTop="1" thickBot="1" x14ac:dyDescent="0.25">
      <c r="A231" s="95"/>
      <c r="B231" s="117"/>
      <c r="C231" s="89"/>
      <c r="D231" s="89"/>
      <c r="E231" s="89"/>
      <c r="F231" s="110"/>
      <c r="G231" s="89"/>
      <c r="H231" s="89"/>
      <c r="I231" s="89"/>
      <c r="J231" s="73"/>
      <c r="K231" s="110"/>
      <c r="L231" s="73"/>
      <c r="M231" s="105"/>
    </row>
    <row r="232" spans="1:68" s="25" customFormat="1" ht="14.25" customHeight="1" thickTop="1" thickBot="1" x14ac:dyDescent="0.25">
      <c r="A232" s="745" t="s">
        <v>441</v>
      </c>
      <c r="B232" s="746"/>
      <c r="C232" s="746"/>
      <c r="D232" s="746"/>
      <c r="E232" s="746"/>
      <c r="F232" s="746"/>
      <c r="G232" s="746"/>
      <c r="H232" s="746"/>
      <c r="I232" s="746"/>
      <c r="J232" s="746"/>
      <c r="K232" s="728"/>
      <c r="L232" s="729"/>
      <c r="M232" s="106"/>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row>
    <row r="233" spans="1:68" ht="13.5" thickTop="1" x14ac:dyDescent="0.2">
      <c r="A233" s="118" t="s">
        <v>0</v>
      </c>
      <c r="B233" s="83" t="s">
        <v>1</v>
      </c>
      <c r="C233" s="84" t="s">
        <v>2</v>
      </c>
      <c r="D233" s="84" t="s">
        <v>79</v>
      </c>
      <c r="E233" s="84" t="s">
        <v>266</v>
      </c>
      <c r="F233" s="85" t="s">
        <v>10</v>
      </c>
      <c r="G233" s="84" t="s">
        <v>11</v>
      </c>
      <c r="H233" s="84" t="s">
        <v>265</v>
      </c>
      <c r="I233" s="31" t="s">
        <v>635</v>
      </c>
      <c r="J233" s="119" t="s">
        <v>4</v>
      </c>
      <c r="K233" s="111" t="s">
        <v>395</v>
      </c>
      <c r="L233" s="112" t="s">
        <v>396</v>
      </c>
      <c r="M233" s="105"/>
    </row>
    <row r="234" spans="1:68" ht="38.25" x14ac:dyDescent="0.2">
      <c r="A234" s="312">
        <v>1</v>
      </c>
      <c r="B234" s="334" t="s">
        <v>231</v>
      </c>
      <c r="C234" s="68" t="s">
        <v>716</v>
      </c>
      <c r="D234" s="416"/>
      <c r="E234" s="416"/>
      <c r="F234" s="329" t="s">
        <v>284</v>
      </c>
      <c r="G234" s="416">
        <v>374</v>
      </c>
      <c r="H234" s="68"/>
      <c r="I234" s="337" t="s">
        <v>717</v>
      </c>
      <c r="J234" s="634" t="s">
        <v>1408</v>
      </c>
      <c r="K234" s="410"/>
      <c r="L234" s="633" t="s">
        <v>1407</v>
      </c>
      <c r="M234" s="331"/>
    </row>
    <row r="235" spans="1:68" x14ac:dyDescent="0.2">
      <c r="A235" s="312">
        <f>A234+1</f>
        <v>2</v>
      </c>
      <c r="B235" s="334" t="s">
        <v>232</v>
      </c>
      <c r="C235" s="68" t="s">
        <v>718</v>
      </c>
      <c r="D235" s="416"/>
      <c r="E235" s="416"/>
      <c r="F235" s="329" t="s">
        <v>12</v>
      </c>
      <c r="G235" s="416">
        <v>373</v>
      </c>
      <c r="H235" s="68"/>
      <c r="I235" s="337" t="s">
        <v>719</v>
      </c>
      <c r="J235" s="418"/>
      <c r="K235" s="410"/>
      <c r="L235" s="633" t="s">
        <v>1471</v>
      </c>
      <c r="M235" s="331"/>
    </row>
    <row r="236" spans="1:68" x14ac:dyDescent="0.2">
      <c r="A236" s="312">
        <f>A235+1</f>
        <v>3</v>
      </c>
      <c r="B236" s="67" t="s">
        <v>233</v>
      </c>
      <c r="C236" s="68" t="s">
        <v>720</v>
      </c>
      <c r="D236" s="68"/>
      <c r="E236" s="416"/>
      <c r="F236" s="329" t="s">
        <v>285</v>
      </c>
      <c r="G236" s="416">
        <v>337</v>
      </c>
      <c r="H236" s="416"/>
      <c r="I236" s="337" t="s">
        <v>721</v>
      </c>
      <c r="J236" s="418"/>
      <c r="K236" s="410"/>
      <c r="L236" s="633" t="s">
        <v>1660</v>
      </c>
      <c r="M236" s="332"/>
    </row>
    <row r="237" spans="1:68" x14ac:dyDescent="0.2">
      <c r="A237" s="312">
        <f>A236+1</f>
        <v>4</v>
      </c>
      <c r="B237" s="67" t="s">
        <v>234</v>
      </c>
      <c r="C237" s="68" t="s">
        <v>716</v>
      </c>
      <c r="D237" s="68"/>
      <c r="E237" s="416"/>
      <c r="F237" s="329" t="s">
        <v>286</v>
      </c>
      <c r="G237" s="416">
        <v>623</v>
      </c>
      <c r="H237" s="416"/>
      <c r="I237" s="337" t="s">
        <v>722</v>
      </c>
      <c r="J237" s="418"/>
      <c r="K237" s="410"/>
      <c r="L237" s="410"/>
      <c r="M237" s="332"/>
    </row>
    <row r="238" spans="1:68" x14ac:dyDescent="0.2">
      <c r="A238" s="312">
        <f>A237+1</f>
        <v>5</v>
      </c>
      <c r="B238" s="67" t="s">
        <v>235</v>
      </c>
      <c r="C238" s="68" t="s">
        <v>716</v>
      </c>
      <c r="D238" s="68"/>
      <c r="E238" s="416"/>
      <c r="F238" s="329" t="s">
        <v>145</v>
      </c>
      <c r="G238" s="416">
        <v>1250</v>
      </c>
      <c r="H238" s="68"/>
      <c r="I238" s="338" t="s">
        <v>723</v>
      </c>
      <c r="J238" s="420"/>
      <c r="K238" s="422"/>
      <c r="L238" s="422"/>
      <c r="M238" s="335"/>
    </row>
    <row r="239" spans="1:68" ht="13.5" thickBot="1" x14ac:dyDescent="0.25">
      <c r="A239" s="312">
        <f>A238+1</f>
        <v>6</v>
      </c>
      <c r="B239" s="200" t="s">
        <v>401</v>
      </c>
      <c r="C239" s="417" t="s">
        <v>523</v>
      </c>
      <c r="D239" s="417"/>
      <c r="E239" s="416"/>
      <c r="F239" s="424" t="s">
        <v>724</v>
      </c>
      <c r="G239" s="423">
        <v>1251</v>
      </c>
      <c r="H239" s="423"/>
      <c r="I239" s="425" t="s">
        <v>725</v>
      </c>
      <c r="J239" s="419"/>
      <c r="K239" s="421"/>
      <c r="L239" s="421"/>
      <c r="M239" s="198"/>
    </row>
    <row r="240" spans="1:68" ht="13.5" thickBot="1" x14ac:dyDescent="0.25">
      <c r="A240" s="95"/>
      <c r="B240" s="117"/>
      <c r="C240" s="89"/>
      <c r="D240" s="89"/>
      <c r="E240" s="89"/>
      <c r="F240" s="110"/>
      <c r="G240" s="89"/>
      <c r="H240" s="89"/>
      <c r="I240" s="89"/>
      <c r="J240" s="73"/>
      <c r="K240" s="110"/>
      <c r="L240" s="73"/>
      <c r="M240" s="105"/>
    </row>
    <row r="241" spans="1:68" ht="14.25" thickTop="1" thickBot="1" x14ac:dyDescent="0.25">
      <c r="A241" s="745" t="s">
        <v>442</v>
      </c>
      <c r="B241" s="746"/>
      <c r="C241" s="746"/>
      <c r="D241" s="746"/>
      <c r="E241" s="746"/>
      <c r="F241" s="746"/>
      <c r="G241" s="746"/>
      <c r="H241" s="746"/>
      <c r="I241" s="746"/>
      <c r="J241" s="746"/>
      <c r="K241" s="728"/>
      <c r="L241" s="729"/>
      <c r="M241" s="105"/>
    </row>
    <row r="242" spans="1:68" ht="13.5" thickTop="1" x14ac:dyDescent="0.2">
      <c r="A242" s="118" t="s">
        <v>0</v>
      </c>
      <c r="B242" s="83" t="s">
        <v>1</v>
      </c>
      <c r="C242" s="84" t="s">
        <v>2</v>
      </c>
      <c r="D242" s="84" t="s">
        <v>79</v>
      </c>
      <c r="E242" s="84" t="s">
        <v>266</v>
      </c>
      <c r="F242" s="85" t="s">
        <v>10</v>
      </c>
      <c r="G242" s="84" t="s">
        <v>11</v>
      </c>
      <c r="H242" s="84" t="s">
        <v>265</v>
      </c>
      <c r="I242" s="31" t="s">
        <v>635</v>
      </c>
      <c r="J242" s="119" t="s">
        <v>4</v>
      </c>
      <c r="K242" s="111" t="s">
        <v>395</v>
      </c>
      <c r="L242" s="112" t="s">
        <v>396</v>
      </c>
      <c r="M242" s="105"/>
    </row>
    <row r="243" spans="1:68" x14ac:dyDescent="0.2">
      <c r="A243" s="312">
        <v>1</v>
      </c>
      <c r="B243" s="308" t="s">
        <v>443</v>
      </c>
      <c r="C243" s="435" t="s">
        <v>716</v>
      </c>
      <c r="D243" s="435"/>
      <c r="E243" s="435"/>
      <c r="F243" s="436" t="s">
        <v>447</v>
      </c>
      <c r="G243" s="435">
        <v>152</v>
      </c>
      <c r="H243" s="434"/>
      <c r="I243" s="437" t="s">
        <v>723</v>
      </c>
      <c r="J243" s="309"/>
      <c r="K243" s="310"/>
      <c r="L243" s="311"/>
      <c r="M243" s="105"/>
    </row>
    <row r="244" spans="1:68" x14ac:dyDescent="0.2">
      <c r="A244" s="312">
        <f>A243+1</f>
        <v>2</v>
      </c>
      <c r="B244" s="308" t="s">
        <v>444</v>
      </c>
      <c r="C244" s="435" t="s">
        <v>716</v>
      </c>
      <c r="D244" s="435"/>
      <c r="E244" s="435"/>
      <c r="F244" s="436" t="s">
        <v>448</v>
      </c>
      <c r="G244" s="435">
        <v>208</v>
      </c>
      <c r="H244" s="435"/>
      <c r="I244" s="437" t="s">
        <v>748</v>
      </c>
      <c r="J244" s="309"/>
      <c r="K244" s="310"/>
      <c r="L244" s="311"/>
      <c r="M244" s="105"/>
    </row>
    <row r="245" spans="1:68" x14ac:dyDescent="0.2">
      <c r="A245" s="312">
        <f>A244+1</f>
        <v>3</v>
      </c>
      <c r="B245" s="308" t="s">
        <v>445</v>
      </c>
      <c r="C245" s="435" t="s">
        <v>523</v>
      </c>
      <c r="D245" s="435"/>
      <c r="E245" s="435"/>
      <c r="F245" s="436" t="s">
        <v>449</v>
      </c>
      <c r="G245" s="435">
        <v>209</v>
      </c>
      <c r="H245" s="435"/>
      <c r="I245" s="437" t="s">
        <v>767</v>
      </c>
      <c r="J245" s="309"/>
      <c r="K245" s="310"/>
      <c r="L245" s="311"/>
      <c r="M245" s="105"/>
    </row>
    <row r="246" spans="1:68" x14ac:dyDescent="0.2">
      <c r="A246" s="312">
        <f>A245+1</f>
        <v>4</v>
      </c>
      <c r="B246" s="308" t="s">
        <v>74</v>
      </c>
      <c r="C246" s="435" t="s">
        <v>523</v>
      </c>
      <c r="D246" s="435"/>
      <c r="E246" s="435"/>
      <c r="F246" s="436" t="s">
        <v>450</v>
      </c>
      <c r="G246" s="435">
        <v>352</v>
      </c>
      <c r="H246" s="435"/>
      <c r="I246" s="437" t="s">
        <v>727</v>
      </c>
      <c r="J246" s="309"/>
      <c r="K246" s="310"/>
      <c r="L246" s="311"/>
      <c r="M246" s="105"/>
    </row>
    <row r="247" spans="1:68" x14ac:dyDescent="0.2">
      <c r="A247" s="312">
        <v>5</v>
      </c>
      <c r="B247" s="308" t="s">
        <v>446</v>
      </c>
      <c r="C247" s="435" t="s">
        <v>716</v>
      </c>
      <c r="D247" s="435"/>
      <c r="E247" s="435"/>
      <c r="F247" s="436" t="s">
        <v>451</v>
      </c>
      <c r="G247" s="435">
        <v>1073</v>
      </c>
      <c r="H247" s="435"/>
      <c r="I247" s="437" t="s">
        <v>748</v>
      </c>
      <c r="J247" s="309"/>
      <c r="K247" s="313"/>
      <c r="L247" s="314"/>
      <c r="M247" s="105"/>
    </row>
    <row r="248" spans="1:68" ht="13.5" thickBot="1" x14ac:dyDescent="0.25">
      <c r="A248" s="95"/>
      <c r="B248" s="117"/>
      <c r="C248" s="89"/>
      <c r="D248" s="89"/>
      <c r="E248" s="89"/>
      <c r="F248" s="110"/>
      <c r="G248" s="89"/>
      <c r="H248" s="89"/>
      <c r="I248" s="89"/>
      <c r="J248" s="73"/>
      <c r="K248" s="110"/>
      <c r="L248" s="73"/>
      <c r="M248" s="105"/>
    </row>
    <row r="249" spans="1:68" ht="64.5" customHeight="1" thickTop="1" thickBot="1" x14ac:dyDescent="0.25">
      <c r="A249" s="724" t="s">
        <v>75</v>
      </c>
      <c r="B249" s="725"/>
      <c r="C249" s="725"/>
      <c r="D249" s="725"/>
      <c r="E249" s="725"/>
      <c r="F249" s="725"/>
      <c r="G249" s="725"/>
      <c r="H249" s="725"/>
      <c r="I249" s="725"/>
      <c r="J249" s="725"/>
      <c r="K249" s="725"/>
      <c r="L249" s="726"/>
      <c r="M249" s="105"/>
    </row>
    <row r="250" spans="1:68" s="25" customFormat="1" ht="14.25" customHeight="1" thickTop="1" thickBot="1" x14ac:dyDescent="0.25">
      <c r="A250" s="721" t="s">
        <v>461</v>
      </c>
      <c r="B250" s="722"/>
      <c r="C250" s="722"/>
      <c r="D250" s="722"/>
      <c r="E250" s="722"/>
      <c r="F250" s="722"/>
      <c r="G250" s="722"/>
      <c r="H250" s="722"/>
      <c r="I250" s="722"/>
      <c r="J250" s="722"/>
      <c r="K250" s="722"/>
      <c r="L250" s="723"/>
      <c r="M250" s="106"/>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row>
    <row r="251" spans="1:68" ht="13.5" thickTop="1" x14ac:dyDescent="0.2">
      <c r="A251" s="43" t="s">
        <v>0</v>
      </c>
      <c r="B251" s="86" t="s">
        <v>1</v>
      </c>
      <c r="C251" s="87" t="s">
        <v>2</v>
      </c>
      <c r="D251" s="87" t="s">
        <v>79</v>
      </c>
      <c r="E251" s="87" t="s">
        <v>266</v>
      </c>
      <c r="F251" s="88" t="s">
        <v>10</v>
      </c>
      <c r="G251" s="80" t="s">
        <v>11</v>
      </c>
      <c r="H251" s="80" t="s">
        <v>265</v>
      </c>
      <c r="I251" s="31" t="s">
        <v>635</v>
      </c>
      <c r="J251" s="48" t="s">
        <v>4</v>
      </c>
      <c r="K251" s="111" t="s">
        <v>395</v>
      </c>
      <c r="L251" s="112" t="s">
        <v>396</v>
      </c>
      <c r="M251" s="105"/>
    </row>
    <row r="252" spans="1:68" x14ac:dyDescent="0.2">
      <c r="A252" s="219">
        <v>1</v>
      </c>
      <c r="B252" s="67" t="s">
        <v>146</v>
      </c>
      <c r="C252" s="68" t="s">
        <v>523</v>
      </c>
      <c r="D252" s="68"/>
      <c r="E252" s="68"/>
      <c r="F252" s="395"/>
      <c r="G252" s="396"/>
      <c r="H252" s="407"/>
      <c r="I252" s="414"/>
      <c r="J252" s="69"/>
      <c r="K252" s="395"/>
      <c r="L252" s="69"/>
      <c r="M252" s="105"/>
    </row>
    <row r="253" spans="1:68" x14ac:dyDescent="0.2">
      <c r="A253" s="219">
        <f t="shared" ref="A253:A283" si="2">A252+1</f>
        <v>2</v>
      </c>
      <c r="B253" s="67" t="s">
        <v>147</v>
      </c>
      <c r="C253" s="68" t="s">
        <v>718</v>
      </c>
      <c r="D253" s="68"/>
      <c r="E253" s="68"/>
      <c r="F253" s="395"/>
      <c r="G253" s="396"/>
      <c r="H253" s="396"/>
      <c r="I253" s="414"/>
      <c r="J253" s="69"/>
      <c r="K253" s="395"/>
      <c r="L253" s="69"/>
      <c r="M253" s="105"/>
    </row>
    <row r="254" spans="1:68" x14ac:dyDescent="0.2">
      <c r="A254" s="219">
        <f t="shared" si="2"/>
        <v>3</v>
      </c>
      <c r="B254" s="67" t="s">
        <v>148</v>
      </c>
      <c r="C254" s="68" t="s">
        <v>523</v>
      </c>
      <c r="D254" s="68"/>
      <c r="E254" s="68"/>
      <c r="F254" s="395"/>
      <c r="G254" s="396"/>
      <c r="H254" s="396"/>
      <c r="I254" s="414"/>
      <c r="J254" s="69"/>
      <c r="K254" s="395"/>
      <c r="L254" s="69"/>
      <c r="M254" s="105"/>
    </row>
    <row r="255" spans="1:68" x14ac:dyDescent="0.2">
      <c r="A255" s="219">
        <f t="shared" si="2"/>
        <v>4</v>
      </c>
      <c r="B255" s="67" t="s">
        <v>149</v>
      </c>
      <c r="C255" s="68" t="s">
        <v>718</v>
      </c>
      <c r="D255" s="68"/>
      <c r="E255" s="68"/>
      <c r="F255" s="395"/>
      <c r="G255" s="396"/>
      <c r="H255" s="396"/>
      <c r="I255" s="414"/>
      <c r="J255" s="69"/>
      <c r="K255" s="395"/>
      <c r="L255" s="69"/>
      <c r="M255" s="105"/>
    </row>
    <row r="256" spans="1:68" s="50" customFormat="1" ht="38.25" x14ac:dyDescent="0.2">
      <c r="A256" s="219">
        <f t="shared" si="2"/>
        <v>5</v>
      </c>
      <c r="B256" s="67" t="s">
        <v>85</v>
      </c>
      <c r="C256" s="68" t="s">
        <v>523</v>
      </c>
      <c r="D256" s="68">
        <v>22</v>
      </c>
      <c r="E256" s="68"/>
      <c r="F256" s="395" t="s">
        <v>1364</v>
      </c>
      <c r="G256" s="396">
        <v>324</v>
      </c>
      <c r="H256" s="396"/>
      <c r="I256" s="414" t="s">
        <v>1119</v>
      </c>
      <c r="J256" s="69"/>
      <c r="K256" s="395"/>
      <c r="L256" s="69"/>
      <c r="M256" s="105"/>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49"/>
      <c r="AY256" s="49"/>
      <c r="AZ256" s="49"/>
      <c r="BA256" s="49"/>
      <c r="BB256" s="49"/>
      <c r="BC256" s="49"/>
      <c r="BD256" s="49"/>
      <c r="BE256" s="49"/>
      <c r="BF256" s="49"/>
      <c r="BG256" s="49"/>
      <c r="BH256" s="49"/>
      <c r="BI256" s="49"/>
      <c r="BJ256" s="49"/>
      <c r="BK256" s="49"/>
      <c r="BL256" s="49"/>
      <c r="BM256" s="49"/>
      <c r="BN256" s="49"/>
      <c r="BO256" s="49"/>
      <c r="BP256" s="49"/>
    </row>
    <row r="257" spans="1:13" x14ac:dyDescent="0.2">
      <c r="A257" s="219">
        <f t="shared" si="2"/>
        <v>6</v>
      </c>
      <c r="B257" s="98" t="s">
        <v>150</v>
      </c>
      <c r="C257" s="68" t="s">
        <v>523</v>
      </c>
      <c r="D257" s="19"/>
      <c r="E257" s="68"/>
      <c r="F257" s="395" t="s">
        <v>52</v>
      </c>
      <c r="G257" s="396">
        <v>328</v>
      </c>
      <c r="H257" s="396"/>
      <c r="I257" s="414" t="s">
        <v>743</v>
      </c>
      <c r="J257" s="69"/>
      <c r="K257" s="395"/>
      <c r="L257" s="69"/>
      <c r="M257" s="105"/>
    </row>
    <row r="258" spans="1:13" ht="51" x14ac:dyDescent="0.2">
      <c r="A258" s="219">
        <f t="shared" si="2"/>
        <v>7</v>
      </c>
      <c r="B258" s="67" t="s">
        <v>151</v>
      </c>
      <c r="C258" s="68" t="s">
        <v>718</v>
      </c>
      <c r="D258" s="68"/>
      <c r="E258" s="68"/>
      <c r="F258" s="395" t="s">
        <v>1365</v>
      </c>
      <c r="G258" s="396">
        <v>373</v>
      </c>
      <c r="H258" s="396"/>
      <c r="I258" s="414" t="s">
        <v>719</v>
      </c>
      <c r="J258" s="69"/>
      <c r="K258" s="395"/>
      <c r="L258" s="69"/>
      <c r="M258" s="105"/>
    </row>
    <row r="259" spans="1:13" ht="331.5" x14ac:dyDescent="0.2">
      <c r="A259" s="219">
        <f t="shared" si="2"/>
        <v>8</v>
      </c>
      <c r="B259" s="67" t="s">
        <v>152</v>
      </c>
      <c r="C259" s="68" t="s">
        <v>716</v>
      </c>
      <c r="D259" s="68"/>
      <c r="E259" s="68"/>
      <c r="F259" s="395" t="s">
        <v>15</v>
      </c>
      <c r="G259" s="396">
        <v>103</v>
      </c>
      <c r="H259" s="396"/>
      <c r="I259" s="414" t="s">
        <v>762</v>
      </c>
      <c r="J259" s="680" t="s">
        <v>1670</v>
      </c>
      <c r="K259" s="395"/>
      <c r="L259" s="681" t="s">
        <v>1258</v>
      </c>
      <c r="M259" s="105"/>
    </row>
    <row r="260" spans="1:13" ht="25.5" x14ac:dyDescent="0.2">
      <c r="A260" s="219">
        <f t="shared" si="2"/>
        <v>9</v>
      </c>
      <c r="B260" s="67" t="s">
        <v>153</v>
      </c>
      <c r="C260" s="68" t="s">
        <v>250</v>
      </c>
      <c r="D260" s="68"/>
      <c r="E260" s="68"/>
      <c r="F260" s="395" t="s">
        <v>14</v>
      </c>
      <c r="G260" s="396">
        <v>80</v>
      </c>
      <c r="H260" s="396"/>
      <c r="I260" s="414" t="s">
        <v>763</v>
      </c>
      <c r="J260"/>
      <c r="K260" s="395"/>
      <c r="L260" s="69" t="s">
        <v>1120</v>
      </c>
      <c r="M260" s="105"/>
    </row>
    <row r="261" spans="1:13" x14ac:dyDescent="0.2">
      <c r="A261" s="219">
        <f t="shared" si="2"/>
        <v>10</v>
      </c>
      <c r="B261" s="67" t="s">
        <v>154</v>
      </c>
      <c r="C261" s="68" t="s">
        <v>251</v>
      </c>
      <c r="D261" s="68"/>
      <c r="E261" s="68"/>
      <c r="F261" s="395" t="s">
        <v>1690</v>
      </c>
      <c r="G261" s="396">
        <v>81</v>
      </c>
      <c r="H261" s="396"/>
      <c r="I261" s="414" t="s">
        <v>751</v>
      </c>
      <c r="J261" s="69"/>
      <c r="K261" s="395"/>
      <c r="L261" s="69"/>
      <c r="M261" s="105"/>
    </row>
    <row r="262" spans="1:13" ht="38.25" x14ac:dyDescent="0.2">
      <c r="A262" s="219">
        <f t="shared" si="2"/>
        <v>11</v>
      </c>
      <c r="B262" s="67" t="s">
        <v>155</v>
      </c>
      <c r="C262" s="68" t="s">
        <v>716</v>
      </c>
      <c r="D262" s="68"/>
      <c r="E262" s="68"/>
      <c r="F262" s="395" t="s">
        <v>38</v>
      </c>
      <c r="G262" s="396">
        <v>355</v>
      </c>
      <c r="H262" s="396"/>
      <c r="I262" s="414" t="s">
        <v>722</v>
      </c>
      <c r="J262" s="441" t="s">
        <v>1135</v>
      </c>
      <c r="K262" s="395"/>
      <c r="L262" s="441" t="s">
        <v>1261</v>
      </c>
      <c r="M262" s="105"/>
    </row>
    <row r="263" spans="1:13" x14ac:dyDescent="0.2">
      <c r="A263" s="70">
        <f t="shared" si="2"/>
        <v>12</v>
      </c>
      <c r="B263" s="67" t="s">
        <v>1268</v>
      </c>
      <c r="C263" s="68"/>
      <c r="D263" s="68"/>
      <c r="E263" s="68"/>
      <c r="F263" s="395"/>
      <c r="G263" s="396"/>
      <c r="H263" s="396"/>
      <c r="I263" s="414"/>
      <c r="J263" s="594"/>
      <c r="K263" s="395"/>
      <c r="L263" s="406"/>
      <c r="M263" s="105"/>
    </row>
    <row r="264" spans="1:13" ht="25.5" x14ac:dyDescent="0.2">
      <c r="A264" s="70">
        <f t="shared" si="2"/>
        <v>13</v>
      </c>
      <c r="B264" s="67" t="s">
        <v>1269</v>
      </c>
      <c r="C264" s="68"/>
      <c r="D264" s="68"/>
      <c r="E264" s="68"/>
      <c r="F264" s="395"/>
      <c r="G264" s="396"/>
      <c r="H264" s="396"/>
      <c r="I264" s="414"/>
      <c r="J264" s="412" t="s">
        <v>1172</v>
      </c>
      <c r="K264" s="395"/>
      <c r="L264" s="406"/>
      <c r="M264" s="105"/>
    </row>
    <row r="265" spans="1:13" x14ac:dyDescent="0.2">
      <c r="A265" s="219">
        <f t="shared" si="2"/>
        <v>14</v>
      </c>
      <c r="B265" s="67" t="s">
        <v>57</v>
      </c>
      <c r="C265" s="68" t="s">
        <v>523</v>
      </c>
      <c r="D265" s="68">
        <v>50</v>
      </c>
      <c r="E265" s="68"/>
      <c r="F265" s="395" t="s">
        <v>1121</v>
      </c>
      <c r="G265" s="396">
        <v>127</v>
      </c>
      <c r="H265" s="396"/>
      <c r="I265" s="414" t="s">
        <v>726</v>
      </c>
      <c r="J265" s="82"/>
      <c r="K265" s="395"/>
      <c r="L265" s="69"/>
      <c r="M265" s="105"/>
    </row>
    <row r="266" spans="1:13" ht="38.25" x14ac:dyDescent="0.2">
      <c r="A266" s="70">
        <f t="shared" si="2"/>
        <v>15</v>
      </c>
      <c r="B266" s="67" t="s">
        <v>1270</v>
      </c>
      <c r="C266" s="68"/>
      <c r="D266" s="68"/>
      <c r="E266" s="68"/>
      <c r="F266" s="395" t="s">
        <v>1396</v>
      </c>
      <c r="G266" s="396"/>
      <c r="H266" s="396"/>
      <c r="I266" s="414"/>
      <c r="J266" s="82"/>
      <c r="K266" s="395"/>
      <c r="L266" s="632" t="s">
        <v>1395</v>
      </c>
      <c r="M266" s="105"/>
    </row>
    <row r="267" spans="1:13" x14ac:dyDescent="0.2">
      <c r="A267" s="219">
        <f t="shared" si="2"/>
        <v>16</v>
      </c>
      <c r="B267" s="67" t="s">
        <v>53</v>
      </c>
      <c r="C267" s="68" t="s">
        <v>523</v>
      </c>
      <c r="D267" s="68">
        <v>50</v>
      </c>
      <c r="E267" s="68"/>
      <c r="F267" s="395" t="s">
        <v>280</v>
      </c>
      <c r="G267" s="396">
        <v>127</v>
      </c>
      <c r="H267" s="396"/>
      <c r="I267" s="414" t="s">
        <v>726</v>
      </c>
      <c r="J267" s="82"/>
      <c r="K267" s="395"/>
      <c r="L267" s="69"/>
      <c r="M267" s="105"/>
    </row>
    <row r="268" spans="1:13" x14ac:dyDescent="0.2">
      <c r="A268" s="70">
        <f t="shared" si="2"/>
        <v>17</v>
      </c>
      <c r="B268" s="67" t="s">
        <v>156</v>
      </c>
      <c r="C268" s="68" t="s">
        <v>523</v>
      </c>
      <c r="D268" s="68"/>
      <c r="E268" s="68"/>
      <c r="F268" s="395"/>
      <c r="G268" s="396"/>
      <c r="H268" s="396"/>
      <c r="I268" s="414"/>
      <c r="J268" s="69"/>
      <c r="K268" s="395"/>
      <c r="L268" s="69"/>
      <c r="M268" s="105"/>
    </row>
    <row r="269" spans="1:13" x14ac:dyDescent="0.2">
      <c r="A269" s="219">
        <f t="shared" si="2"/>
        <v>18</v>
      </c>
      <c r="B269" s="67" t="s">
        <v>8</v>
      </c>
      <c r="C269" s="68" t="s">
        <v>523</v>
      </c>
      <c r="D269" s="68">
        <v>80</v>
      </c>
      <c r="E269" s="68"/>
      <c r="F269" s="395" t="s">
        <v>1122</v>
      </c>
      <c r="G269" s="396">
        <v>127</v>
      </c>
      <c r="H269" s="396"/>
      <c r="I269" s="414" t="s">
        <v>726</v>
      </c>
      <c r="J269" s="82"/>
      <c r="K269" s="395"/>
      <c r="L269" s="69"/>
      <c r="M269" s="105"/>
    </row>
    <row r="270" spans="1:13" x14ac:dyDescent="0.2">
      <c r="A270" s="219">
        <f t="shared" si="2"/>
        <v>19</v>
      </c>
      <c r="B270" s="67" t="s">
        <v>157</v>
      </c>
      <c r="C270" s="68" t="s">
        <v>523</v>
      </c>
      <c r="D270" s="68">
        <v>80</v>
      </c>
      <c r="E270" s="68"/>
      <c r="F270" s="395" t="s">
        <v>1123</v>
      </c>
      <c r="G270" s="396">
        <v>127</v>
      </c>
      <c r="H270" s="396"/>
      <c r="I270" s="414" t="s">
        <v>726</v>
      </c>
      <c r="J270"/>
      <c r="K270" s="395"/>
      <c r="L270" s="69" t="s">
        <v>9</v>
      </c>
      <c r="M270" s="105"/>
    </row>
    <row r="271" spans="1:13" ht="25.5" x14ac:dyDescent="0.2">
      <c r="A271" s="70">
        <f t="shared" si="2"/>
        <v>20</v>
      </c>
      <c r="B271" s="67" t="s">
        <v>158</v>
      </c>
      <c r="C271" s="68" t="s">
        <v>523</v>
      </c>
      <c r="D271" s="68">
        <v>80</v>
      </c>
      <c r="E271" s="68"/>
      <c r="F271" s="395" t="s">
        <v>1124</v>
      </c>
      <c r="G271" s="396">
        <v>127</v>
      </c>
      <c r="H271" s="396"/>
      <c r="I271" s="414" t="s">
        <v>726</v>
      </c>
      <c r="J271"/>
      <c r="K271" s="395"/>
      <c r="L271" s="82" t="s">
        <v>1176</v>
      </c>
      <c r="M271" s="105"/>
    </row>
    <row r="272" spans="1:13" ht="25.5" x14ac:dyDescent="0.2">
      <c r="A272" s="70">
        <f t="shared" si="2"/>
        <v>21</v>
      </c>
      <c r="B272" s="67" t="s">
        <v>264</v>
      </c>
      <c r="C272" s="68" t="s">
        <v>523</v>
      </c>
      <c r="D272" s="68">
        <v>80</v>
      </c>
      <c r="E272" s="68"/>
      <c r="F272" s="395" t="s">
        <v>633</v>
      </c>
      <c r="G272" s="396">
        <v>127</v>
      </c>
      <c r="H272" s="68"/>
      <c r="I272" s="414" t="s">
        <v>726</v>
      </c>
      <c r="J272" s="69"/>
      <c r="K272" s="395"/>
      <c r="L272" s="633" t="s">
        <v>1420</v>
      </c>
      <c r="M272" s="105"/>
    </row>
    <row r="273" spans="1:13" x14ac:dyDescent="0.2">
      <c r="A273" s="70">
        <f t="shared" si="2"/>
        <v>22</v>
      </c>
      <c r="B273" s="67" t="s">
        <v>159</v>
      </c>
      <c r="C273" s="68" t="s">
        <v>523</v>
      </c>
      <c r="D273" s="68"/>
      <c r="E273" s="68"/>
      <c r="F273" s="395" t="s">
        <v>634</v>
      </c>
      <c r="G273" s="396">
        <v>352</v>
      </c>
      <c r="H273" s="396"/>
      <c r="I273" s="414" t="s">
        <v>726</v>
      </c>
      <c r="J273" s="69"/>
      <c r="K273" s="395"/>
      <c r="L273" s="69"/>
      <c r="M273" s="105"/>
    </row>
    <row r="274" spans="1:13" x14ac:dyDescent="0.2">
      <c r="A274" s="70">
        <f t="shared" si="2"/>
        <v>23</v>
      </c>
      <c r="B274" s="67" t="s">
        <v>160</v>
      </c>
      <c r="C274" s="68" t="s">
        <v>523</v>
      </c>
      <c r="D274" s="68">
        <v>50</v>
      </c>
      <c r="E274" s="68"/>
      <c r="F274" s="395"/>
      <c r="G274" s="396"/>
      <c r="H274" s="396"/>
      <c r="I274" s="414"/>
      <c r="J274" s="69"/>
      <c r="K274" s="395"/>
      <c r="L274" s="69"/>
      <c r="M274" s="105"/>
    </row>
    <row r="275" spans="1:13" ht="51" x14ac:dyDescent="0.2">
      <c r="A275" s="219">
        <f t="shared" si="2"/>
        <v>24</v>
      </c>
      <c r="B275" s="67" t="s">
        <v>161</v>
      </c>
      <c r="C275" s="68" t="s">
        <v>716</v>
      </c>
      <c r="D275" s="68">
        <v>2</v>
      </c>
      <c r="E275" s="68"/>
      <c r="F275" s="395" t="s">
        <v>48</v>
      </c>
      <c r="G275" s="396">
        <v>368</v>
      </c>
      <c r="H275" s="396"/>
      <c r="I275" s="414" t="s">
        <v>722</v>
      </c>
      <c r="J275" s="412" t="s">
        <v>1116</v>
      </c>
      <c r="K275" s="453"/>
      <c r="L275" s="453" t="s">
        <v>398</v>
      </c>
      <c r="M275" s="105"/>
    </row>
    <row r="276" spans="1:13" x14ac:dyDescent="0.2">
      <c r="A276" s="70">
        <f t="shared" si="2"/>
        <v>25</v>
      </c>
      <c r="B276" s="67" t="s">
        <v>162</v>
      </c>
      <c r="C276" s="68" t="s">
        <v>523</v>
      </c>
      <c r="D276" s="68">
        <v>50</v>
      </c>
      <c r="E276" s="68"/>
      <c r="F276" s="395"/>
      <c r="G276" s="396"/>
      <c r="H276" s="396"/>
      <c r="I276" s="414"/>
      <c r="J276" s="69"/>
      <c r="K276" s="395"/>
      <c r="L276" s="69"/>
      <c r="M276" s="105"/>
    </row>
    <row r="277" spans="1:13" x14ac:dyDescent="0.2">
      <c r="A277" s="70">
        <f t="shared" si="2"/>
        <v>26</v>
      </c>
      <c r="B277" s="67" t="s">
        <v>163</v>
      </c>
      <c r="C277" s="68" t="s">
        <v>251</v>
      </c>
      <c r="D277" s="68">
        <v>5</v>
      </c>
      <c r="E277" s="68"/>
      <c r="F277" s="395"/>
      <c r="G277" s="396"/>
      <c r="H277" s="396"/>
      <c r="I277" s="414"/>
      <c r="J277" s="69"/>
      <c r="K277" s="395"/>
      <c r="L277" s="69"/>
      <c r="M277" s="105"/>
    </row>
    <row r="278" spans="1:13" x14ac:dyDescent="0.2">
      <c r="A278" s="70">
        <f t="shared" si="2"/>
        <v>27</v>
      </c>
      <c r="B278" s="67" t="s">
        <v>164</v>
      </c>
      <c r="C278" s="68" t="s">
        <v>251</v>
      </c>
      <c r="D278" s="68">
        <v>10</v>
      </c>
      <c r="E278" s="68"/>
      <c r="F278" s="395"/>
      <c r="G278" s="396"/>
      <c r="H278" s="396"/>
      <c r="I278" s="414"/>
      <c r="J278" s="69"/>
      <c r="K278" s="395"/>
      <c r="L278" s="69"/>
      <c r="M278" s="105"/>
    </row>
    <row r="279" spans="1:13" x14ac:dyDescent="0.2">
      <c r="A279" s="70">
        <f t="shared" si="2"/>
        <v>28</v>
      </c>
      <c r="B279" s="67" t="s">
        <v>165</v>
      </c>
      <c r="C279" s="68" t="s">
        <v>716</v>
      </c>
      <c r="D279" s="68">
        <v>5</v>
      </c>
      <c r="E279" s="68"/>
      <c r="F279" s="395"/>
      <c r="G279" s="396"/>
      <c r="H279" s="396"/>
      <c r="I279" s="414"/>
      <c r="J279" s="69"/>
      <c r="K279" s="395"/>
      <c r="L279" s="69"/>
      <c r="M279" s="105"/>
    </row>
    <row r="280" spans="1:13" x14ac:dyDescent="0.2">
      <c r="A280" s="70">
        <f t="shared" si="2"/>
        <v>29</v>
      </c>
      <c r="B280" s="67" t="s">
        <v>166</v>
      </c>
      <c r="C280" s="68" t="s">
        <v>718</v>
      </c>
      <c r="D280" s="68">
        <v>10</v>
      </c>
      <c r="E280" s="68"/>
      <c r="F280" s="395" t="s">
        <v>12</v>
      </c>
      <c r="G280" s="396">
        <v>373</v>
      </c>
      <c r="H280" s="396"/>
      <c r="I280" s="414" t="s">
        <v>719</v>
      </c>
      <c r="J280" s="69"/>
      <c r="K280" s="395"/>
      <c r="L280" s="69"/>
      <c r="M280" s="105"/>
    </row>
    <row r="281" spans="1:13" x14ac:dyDescent="0.2">
      <c r="A281" s="70">
        <f t="shared" si="2"/>
        <v>30</v>
      </c>
      <c r="B281" s="67" t="s">
        <v>167</v>
      </c>
      <c r="C281" s="68" t="s">
        <v>720</v>
      </c>
      <c r="D281" s="68"/>
      <c r="E281" s="68"/>
      <c r="F281" s="395"/>
      <c r="G281" s="396"/>
      <c r="H281" s="439"/>
      <c r="I281" s="442"/>
      <c r="J281" s="440"/>
      <c r="K281" s="438"/>
      <c r="L281" s="440"/>
      <c r="M281" s="105"/>
    </row>
    <row r="282" spans="1:13" ht="216.75" x14ac:dyDescent="0.2">
      <c r="A282" s="70">
        <f t="shared" si="2"/>
        <v>31</v>
      </c>
      <c r="B282" s="67" t="s">
        <v>452</v>
      </c>
      <c r="C282" s="68" t="s">
        <v>716</v>
      </c>
      <c r="D282" s="68">
        <v>2</v>
      </c>
      <c r="E282" s="68"/>
      <c r="F282" s="395"/>
      <c r="G282" s="396"/>
      <c r="H282" s="439"/>
      <c r="I282" s="442" t="s">
        <v>722</v>
      </c>
      <c r="J282" s="682" t="s">
        <v>1676</v>
      </c>
      <c r="K282" s="438"/>
      <c r="L282" s="440"/>
      <c r="M282" s="105"/>
    </row>
    <row r="283" spans="1:13" ht="25.5" x14ac:dyDescent="0.2">
      <c r="A283" s="68">
        <f t="shared" si="2"/>
        <v>32</v>
      </c>
      <c r="B283" s="67" t="s">
        <v>1271</v>
      </c>
      <c r="C283" s="68" t="s">
        <v>523</v>
      </c>
      <c r="D283" s="68"/>
      <c r="E283" s="68"/>
      <c r="F283" s="94" t="s">
        <v>1393</v>
      </c>
      <c r="G283" s="68"/>
      <c r="H283" s="68"/>
      <c r="I283" s="337"/>
      <c r="J283" s="336"/>
      <c r="K283" s="94"/>
      <c r="L283" s="631" t="s">
        <v>1394</v>
      </c>
      <c r="M283" s="105"/>
    </row>
    <row r="284" spans="1:13" ht="13.5" thickBot="1" x14ac:dyDescent="0.25">
      <c r="A284" s="595"/>
      <c r="B284" s="596"/>
      <c r="C284" s="597"/>
      <c r="D284" s="597"/>
      <c r="E284" s="597"/>
      <c r="F284" s="598"/>
      <c r="G284" s="597"/>
      <c r="H284" s="597"/>
      <c r="I284" s="597"/>
      <c r="J284" s="597"/>
      <c r="K284" s="598"/>
      <c r="L284" s="599"/>
      <c r="M284" s="105"/>
    </row>
    <row r="285" spans="1:13" ht="14.25" customHeight="1" thickTop="1" thickBot="1" x14ac:dyDescent="0.25">
      <c r="A285" s="727" t="s">
        <v>453</v>
      </c>
      <c r="B285" s="728"/>
      <c r="C285" s="728"/>
      <c r="D285" s="728"/>
      <c r="E285" s="728"/>
      <c r="F285" s="728"/>
      <c r="G285" s="728"/>
      <c r="H285" s="728"/>
      <c r="I285" s="728"/>
      <c r="J285" s="728"/>
      <c r="K285" s="728"/>
      <c r="L285" s="729"/>
      <c r="M285" s="105"/>
    </row>
    <row r="286" spans="1:13" ht="13.5" thickTop="1" x14ac:dyDescent="0.2">
      <c r="A286" s="60" t="s">
        <v>0</v>
      </c>
      <c r="B286" s="44" t="s">
        <v>1</v>
      </c>
      <c r="C286" s="45" t="s">
        <v>2</v>
      </c>
      <c r="D286" s="45" t="s">
        <v>79</v>
      </c>
      <c r="E286" s="45" t="s">
        <v>266</v>
      </c>
      <c r="F286" s="77" t="s">
        <v>10</v>
      </c>
      <c r="G286" s="47" t="s">
        <v>11</v>
      </c>
      <c r="H286" s="47" t="s">
        <v>265</v>
      </c>
      <c r="I286" s="31" t="s">
        <v>635</v>
      </c>
      <c r="J286" s="78" t="s">
        <v>4</v>
      </c>
      <c r="K286" s="111" t="s">
        <v>395</v>
      </c>
      <c r="L286" s="112" t="s">
        <v>396</v>
      </c>
      <c r="M286" s="105"/>
    </row>
    <row r="287" spans="1:13" ht="38.25" x14ac:dyDescent="0.2">
      <c r="A287" s="322">
        <v>1</v>
      </c>
      <c r="B287" s="334" t="s">
        <v>231</v>
      </c>
      <c r="C287" s="68" t="s">
        <v>716</v>
      </c>
      <c r="D287" s="416"/>
      <c r="E287" s="416"/>
      <c r="F287" s="329" t="s">
        <v>284</v>
      </c>
      <c r="G287" s="416">
        <v>374</v>
      </c>
      <c r="H287" s="68"/>
      <c r="I287" s="337" t="s">
        <v>717</v>
      </c>
      <c r="J287" s="634" t="s">
        <v>1408</v>
      </c>
      <c r="K287" s="410"/>
      <c r="L287" s="633" t="s">
        <v>1407</v>
      </c>
      <c r="M287" s="331"/>
    </row>
    <row r="288" spans="1:13" x14ac:dyDescent="0.2">
      <c r="A288" s="322">
        <f>A287+1</f>
        <v>2</v>
      </c>
      <c r="B288" s="334" t="s">
        <v>232</v>
      </c>
      <c r="C288" s="68" t="s">
        <v>718</v>
      </c>
      <c r="D288" s="416"/>
      <c r="E288" s="416"/>
      <c r="F288" s="329" t="s">
        <v>12</v>
      </c>
      <c r="G288" s="416">
        <v>373</v>
      </c>
      <c r="H288" s="68"/>
      <c r="I288" s="337" t="s">
        <v>719</v>
      </c>
      <c r="J288" s="418"/>
      <c r="K288" s="410"/>
      <c r="L288" s="633" t="s">
        <v>1471</v>
      </c>
      <c r="M288" s="331"/>
    </row>
    <row r="289" spans="1:13" x14ac:dyDescent="0.2">
      <c r="A289" s="322">
        <f>A288+1</f>
        <v>3</v>
      </c>
      <c r="B289" s="67" t="s">
        <v>233</v>
      </c>
      <c r="C289" s="68" t="s">
        <v>720</v>
      </c>
      <c r="D289" s="68"/>
      <c r="E289" s="416"/>
      <c r="F289" s="329" t="s">
        <v>285</v>
      </c>
      <c r="G289" s="416">
        <v>337</v>
      </c>
      <c r="H289" s="416"/>
      <c r="I289" s="337" t="s">
        <v>721</v>
      </c>
      <c r="J289" s="418"/>
      <c r="K289" s="410"/>
      <c r="L289" s="633" t="s">
        <v>1660</v>
      </c>
      <c r="M289" s="332"/>
    </row>
    <row r="290" spans="1:13" x14ac:dyDescent="0.2">
      <c r="A290" s="322">
        <f>A289+1</f>
        <v>4</v>
      </c>
      <c r="B290" s="67" t="s">
        <v>234</v>
      </c>
      <c r="C290" s="68" t="s">
        <v>716</v>
      </c>
      <c r="D290" s="68"/>
      <c r="E290" s="416"/>
      <c r="F290" s="329" t="s">
        <v>286</v>
      </c>
      <c r="G290" s="416">
        <v>623</v>
      </c>
      <c r="H290" s="416"/>
      <c r="I290" s="337" t="s">
        <v>722</v>
      </c>
      <c r="J290" s="418"/>
      <c r="K290" s="410"/>
      <c r="L290" s="410"/>
      <c r="M290" s="332"/>
    </row>
    <row r="291" spans="1:13" x14ac:dyDescent="0.2">
      <c r="A291" s="323">
        <v>5</v>
      </c>
      <c r="B291" s="67" t="s">
        <v>235</v>
      </c>
      <c r="C291" s="68" t="s">
        <v>716</v>
      </c>
      <c r="D291" s="68"/>
      <c r="E291" s="416"/>
      <c r="F291" s="329" t="s">
        <v>145</v>
      </c>
      <c r="G291" s="416">
        <v>1250</v>
      </c>
      <c r="H291" s="68"/>
      <c r="I291" s="338" t="s">
        <v>723</v>
      </c>
      <c r="J291" s="420"/>
      <c r="K291" s="422"/>
      <c r="L291" s="422"/>
      <c r="M291" s="335"/>
    </row>
    <row r="292" spans="1:13" ht="13.5" thickBot="1" x14ac:dyDescent="0.25">
      <c r="A292" s="343">
        <v>6</v>
      </c>
      <c r="B292" s="67" t="s">
        <v>401</v>
      </c>
      <c r="C292" s="417" t="s">
        <v>523</v>
      </c>
      <c r="D292" s="417"/>
      <c r="E292" s="416"/>
      <c r="F292" s="424" t="s">
        <v>724</v>
      </c>
      <c r="G292" s="423">
        <v>1251</v>
      </c>
      <c r="H292" s="423"/>
      <c r="I292" s="425" t="s">
        <v>725</v>
      </c>
      <c r="J292" s="419"/>
      <c r="K292" s="421"/>
      <c r="L292" s="421"/>
      <c r="M292" s="198"/>
    </row>
    <row r="293" spans="1:13" ht="13.5" thickBot="1" x14ac:dyDescent="0.25">
      <c r="A293" s="74"/>
      <c r="B293" s="17"/>
      <c r="C293" s="19"/>
      <c r="D293" s="19"/>
      <c r="E293" s="19"/>
      <c r="F293" s="75"/>
      <c r="G293" s="19"/>
      <c r="H293" s="19"/>
      <c r="I293" s="19"/>
      <c r="J293" s="19"/>
      <c r="K293" s="75"/>
      <c r="L293" s="76"/>
      <c r="M293" s="105"/>
    </row>
    <row r="294" spans="1:13" ht="14.25" customHeight="1" thickTop="1" thickBot="1" x14ac:dyDescent="0.25">
      <c r="A294" s="721" t="s">
        <v>454</v>
      </c>
      <c r="B294" s="722"/>
      <c r="C294" s="722"/>
      <c r="D294" s="722"/>
      <c r="E294" s="722"/>
      <c r="F294" s="722"/>
      <c r="G294" s="722"/>
      <c r="H294" s="722"/>
      <c r="I294" s="722"/>
      <c r="J294" s="722"/>
      <c r="K294" s="722"/>
      <c r="L294" s="723"/>
      <c r="M294" s="105"/>
    </row>
    <row r="295" spans="1:13" ht="13.5" thickTop="1" x14ac:dyDescent="0.2">
      <c r="A295" s="43" t="s">
        <v>0</v>
      </c>
      <c r="B295" s="44" t="s">
        <v>1</v>
      </c>
      <c r="C295" s="45" t="s">
        <v>2</v>
      </c>
      <c r="D295" s="45" t="s">
        <v>79</v>
      </c>
      <c r="E295" s="45" t="s">
        <v>266</v>
      </c>
      <c r="F295" s="46" t="s">
        <v>10</v>
      </c>
      <c r="G295" s="45" t="s">
        <v>11</v>
      </c>
      <c r="H295" s="47" t="s">
        <v>265</v>
      </c>
      <c r="I295" s="31" t="s">
        <v>635</v>
      </c>
      <c r="J295" s="48" t="s">
        <v>4</v>
      </c>
      <c r="K295" s="111" t="s">
        <v>395</v>
      </c>
      <c r="L295" s="112" t="s">
        <v>396</v>
      </c>
      <c r="M295" s="105"/>
    </row>
    <row r="296" spans="1:13" ht="25.5" x14ac:dyDescent="0.2">
      <c r="A296" s="318">
        <v>1</v>
      </c>
      <c r="B296" s="67" t="s">
        <v>127</v>
      </c>
      <c r="C296" s="68" t="s">
        <v>716</v>
      </c>
      <c r="D296" s="68"/>
      <c r="E296" s="68"/>
      <c r="F296" s="94" t="s">
        <v>287</v>
      </c>
      <c r="G296" s="68">
        <v>128</v>
      </c>
      <c r="H296" s="68"/>
      <c r="I296" s="337" t="s">
        <v>723</v>
      </c>
      <c r="J296" s="166" t="s">
        <v>1700</v>
      </c>
      <c r="K296" s="82"/>
      <c r="L296" s="633" t="s">
        <v>1419</v>
      </c>
      <c r="M296" s="180"/>
    </row>
    <row r="297" spans="1:13" x14ac:dyDescent="0.2">
      <c r="A297" s="318">
        <f>A296+1</f>
        <v>2</v>
      </c>
      <c r="B297" s="67" t="s">
        <v>128</v>
      </c>
      <c r="C297" s="68" t="s">
        <v>523</v>
      </c>
      <c r="D297" s="68"/>
      <c r="E297" s="68"/>
      <c r="F297" s="94" t="s">
        <v>20</v>
      </c>
      <c r="G297" s="68">
        <v>127</v>
      </c>
      <c r="H297" s="68"/>
      <c r="I297" s="337" t="s">
        <v>726</v>
      </c>
      <c r="J297" s="433"/>
      <c r="K297" s="90"/>
      <c r="L297" s="90"/>
      <c r="M297" s="180"/>
    </row>
    <row r="298" spans="1:13" ht="13.5" thickBot="1" x14ac:dyDescent="0.25">
      <c r="A298" s="320">
        <f>A297+1</f>
        <v>3</v>
      </c>
      <c r="B298" s="200" t="s">
        <v>74</v>
      </c>
      <c r="C298" s="71" t="s">
        <v>523</v>
      </c>
      <c r="D298" s="71"/>
      <c r="E298" s="71"/>
      <c r="F298" s="199" t="s">
        <v>51</v>
      </c>
      <c r="G298" s="71">
        <v>352</v>
      </c>
      <c r="H298" s="71"/>
      <c r="I298" s="338" t="s">
        <v>727</v>
      </c>
      <c r="J298" s="125"/>
      <c r="K298" s="177"/>
      <c r="L298" s="177"/>
      <c r="M298" s="198"/>
    </row>
    <row r="299" spans="1:13" ht="14.25" thickTop="1" thickBot="1" x14ac:dyDescent="0.25">
      <c r="A299" s="95"/>
      <c r="B299" s="117"/>
      <c r="C299" s="89"/>
      <c r="D299" s="89"/>
      <c r="E299" s="89"/>
      <c r="F299" s="110"/>
      <c r="G299" s="89"/>
      <c r="H299" s="89"/>
      <c r="I299" s="89"/>
      <c r="J299" s="73"/>
      <c r="K299" s="110"/>
      <c r="L299" s="73"/>
      <c r="M299" s="105"/>
    </row>
    <row r="300" spans="1:13" s="175" customFormat="1" ht="14.25" customHeight="1" thickBot="1" x14ac:dyDescent="0.25">
      <c r="A300" s="736" t="s">
        <v>455</v>
      </c>
      <c r="B300" s="737"/>
      <c r="C300" s="737"/>
      <c r="D300" s="737"/>
      <c r="E300" s="737"/>
      <c r="F300" s="737"/>
      <c r="G300" s="737"/>
      <c r="H300" s="737"/>
      <c r="I300" s="737"/>
      <c r="J300" s="737"/>
      <c r="K300" s="737"/>
      <c r="L300" s="737"/>
      <c r="M300" s="738"/>
    </row>
    <row r="301" spans="1:13" s="42" customFormat="1" ht="13.5" thickBot="1" x14ac:dyDescent="0.25">
      <c r="A301" s="174" t="s">
        <v>0</v>
      </c>
      <c r="B301" s="173" t="s">
        <v>1</v>
      </c>
      <c r="C301" s="172" t="s">
        <v>2</v>
      </c>
      <c r="D301" s="172" t="s">
        <v>79</v>
      </c>
      <c r="E301" s="172" t="s">
        <v>3</v>
      </c>
      <c r="F301" s="172" t="s">
        <v>10</v>
      </c>
      <c r="G301" s="172" t="s">
        <v>11</v>
      </c>
      <c r="H301" s="172" t="s">
        <v>265</v>
      </c>
      <c r="I301" s="31" t="s">
        <v>635</v>
      </c>
      <c r="J301" s="173" t="s">
        <v>4</v>
      </c>
      <c r="K301" s="171" t="s">
        <v>395</v>
      </c>
      <c r="L301" s="171" t="s">
        <v>404</v>
      </c>
      <c r="M301" s="108" t="s">
        <v>405</v>
      </c>
    </row>
    <row r="302" spans="1:13" s="42" customFormat="1" ht="26.25" thickTop="1" x14ac:dyDescent="0.2">
      <c r="A302" s="169">
        <v>1</v>
      </c>
      <c r="B302" s="170" t="s">
        <v>439</v>
      </c>
      <c r="C302" s="127" t="s">
        <v>716</v>
      </c>
      <c r="D302" s="127"/>
      <c r="E302" s="127"/>
      <c r="F302" s="168" t="s">
        <v>287</v>
      </c>
      <c r="G302" s="127">
        <v>128</v>
      </c>
      <c r="H302" s="127"/>
      <c r="I302" s="339" t="s">
        <v>723</v>
      </c>
      <c r="J302" s="166" t="s">
        <v>1700</v>
      </c>
      <c r="K302" s="128"/>
      <c r="L302" s="633" t="s">
        <v>1419</v>
      </c>
      <c r="M302" s="167"/>
    </row>
    <row r="303" spans="1:13" s="42" customFormat="1" x14ac:dyDescent="0.2">
      <c r="A303" s="169">
        <v>2</v>
      </c>
      <c r="B303" s="170" t="s">
        <v>128</v>
      </c>
      <c r="C303" s="127" t="s">
        <v>523</v>
      </c>
      <c r="D303" s="127"/>
      <c r="E303" s="127"/>
      <c r="F303" s="168" t="s">
        <v>20</v>
      </c>
      <c r="G303" s="127">
        <v>127</v>
      </c>
      <c r="H303" s="127"/>
      <c r="I303" s="339" t="s">
        <v>726</v>
      </c>
      <c r="J303" s="166"/>
      <c r="K303" s="128"/>
      <c r="L303" s="128"/>
      <c r="M303" s="130"/>
    </row>
    <row r="304" spans="1:13" s="42" customFormat="1" ht="13.5" thickBot="1" x14ac:dyDescent="0.25">
      <c r="A304" s="165"/>
      <c r="B304" s="164"/>
      <c r="C304" s="163"/>
      <c r="D304" s="163"/>
      <c r="E304" s="163"/>
      <c r="F304" s="162"/>
      <c r="G304" s="163"/>
      <c r="H304" s="163"/>
      <c r="I304" s="163"/>
      <c r="J304" s="161"/>
      <c r="K304" s="161"/>
      <c r="L304" s="161"/>
      <c r="M304" s="160"/>
    </row>
    <row r="305" spans="1:66" ht="14.25" thickTop="1" thickBot="1" x14ac:dyDescent="0.25">
      <c r="A305" s="775" t="s">
        <v>456</v>
      </c>
      <c r="B305" s="776"/>
      <c r="C305" s="776"/>
      <c r="D305" s="776"/>
      <c r="E305" s="776"/>
      <c r="F305" s="776"/>
      <c r="G305" s="776"/>
      <c r="H305" s="776"/>
      <c r="I305" s="776"/>
      <c r="J305" s="776"/>
      <c r="K305" s="776"/>
      <c r="L305" s="776"/>
      <c r="M305" s="777"/>
      <c r="N305" s="143"/>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row>
    <row r="306" spans="1:66" ht="14.25" thickTop="1" thickBot="1" x14ac:dyDescent="0.25">
      <c r="A306" s="186" t="s">
        <v>0</v>
      </c>
      <c r="B306" s="183" t="s">
        <v>1</v>
      </c>
      <c r="C306" s="184" t="s">
        <v>2</v>
      </c>
      <c r="D306" s="184" t="s">
        <v>79</v>
      </c>
      <c r="E306" s="184" t="s">
        <v>266</v>
      </c>
      <c r="F306" s="185" t="s">
        <v>10</v>
      </c>
      <c r="G306" s="184" t="s">
        <v>11</v>
      </c>
      <c r="H306" s="184" t="s">
        <v>265</v>
      </c>
      <c r="I306" s="31" t="s">
        <v>635</v>
      </c>
      <c r="J306" s="189" t="s">
        <v>4</v>
      </c>
      <c r="K306" s="190" t="s">
        <v>395</v>
      </c>
      <c r="L306" s="188" t="s">
        <v>404</v>
      </c>
      <c r="M306" s="187" t="s">
        <v>405</v>
      </c>
      <c r="N306" s="143"/>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row>
    <row r="307" spans="1:66" ht="409.6" thickTop="1" x14ac:dyDescent="0.2">
      <c r="A307" s="294">
        <v>1</v>
      </c>
      <c r="B307" s="334" t="s">
        <v>129</v>
      </c>
      <c r="C307" s="68" t="s">
        <v>716</v>
      </c>
      <c r="D307" s="416">
        <v>3</v>
      </c>
      <c r="E307" s="416"/>
      <c r="F307" s="329" t="s">
        <v>413</v>
      </c>
      <c r="G307" s="416">
        <v>98</v>
      </c>
      <c r="H307" s="68"/>
      <c r="I307" s="337" t="s">
        <v>723</v>
      </c>
      <c r="J307" s="634" t="s">
        <v>1697</v>
      </c>
      <c r="K307" s="431"/>
      <c r="L307" s="429" t="s">
        <v>414</v>
      </c>
      <c r="M307" s="342"/>
      <c r="N307" s="143"/>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row>
    <row r="308" spans="1:66" ht="170.25" customHeight="1" x14ac:dyDescent="0.2">
      <c r="A308" s="294">
        <f>A307+1</f>
        <v>2</v>
      </c>
      <c r="B308" s="334" t="s">
        <v>130</v>
      </c>
      <c r="C308" s="68" t="s">
        <v>716</v>
      </c>
      <c r="D308" s="416">
        <v>2</v>
      </c>
      <c r="E308" s="416"/>
      <c r="F308" s="94" t="s">
        <v>415</v>
      </c>
      <c r="G308" s="416">
        <v>66</v>
      </c>
      <c r="H308" s="68"/>
      <c r="I308" s="337" t="s">
        <v>735</v>
      </c>
      <c r="J308" s="683" t="s">
        <v>1675</v>
      </c>
      <c r="K308" s="429"/>
      <c r="L308" s="398" t="s">
        <v>416</v>
      </c>
      <c r="M308" s="342"/>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row>
    <row r="309" spans="1:66" x14ac:dyDescent="0.2">
      <c r="A309" s="294">
        <f t="shared" ref="A309:A324" si="3">A308+1</f>
        <v>3</v>
      </c>
      <c r="B309" s="334" t="s">
        <v>131</v>
      </c>
      <c r="C309" s="68" t="s">
        <v>523</v>
      </c>
      <c r="D309" s="416">
        <v>80</v>
      </c>
      <c r="E309" s="416"/>
      <c r="F309" s="329" t="s">
        <v>417</v>
      </c>
      <c r="G309" s="416">
        <v>67</v>
      </c>
      <c r="H309" s="68"/>
      <c r="I309" s="337" t="s">
        <v>736</v>
      </c>
      <c r="J309" s="418"/>
      <c r="K309" s="410"/>
      <c r="L309" s="633" t="s">
        <v>1416</v>
      </c>
      <c r="M309" s="342"/>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row>
    <row r="310" spans="1:66" x14ac:dyDescent="0.2">
      <c r="A310" s="294">
        <f t="shared" si="3"/>
        <v>4</v>
      </c>
      <c r="B310" s="334" t="s">
        <v>132</v>
      </c>
      <c r="C310" s="68" t="s">
        <v>523</v>
      </c>
      <c r="D310" s="416">
        <v>60</v>
      </c>
      <c r="E310" s="416"/>
      <c r="F310" s="329" t="s">
        <v>418</v>
      </c>
      <c r="G310" s="416">
        <v>93</v>
      </c>
      <c r="H310" s="416"/>
      <c r="I310" s="337" t="s">
        <v>728</v>
      </c>
      <c r="J310" s="430"/>
      <c r="K310" s="428"/>
      <c r="L310" s="633" t="s">
        <v>1417</v>
      </c>
      <c r="M310" s="342"/>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row>
    <row r="311" spans="1:66" x14ac:dyDescent="0.2">
      <c r="A311" s="191">
        <f t="shared" si="3"/>
        <v>5</v>
      </c>
      <c r="B311" s="334" t="s">
        <v>133</v>
      </c>
      <c r="C311" s="68" t="s">
        <v>523</v>
      </c>
      <c r="D311" s="416">
        <v>60</v>
      </c>
      <c r="E311" s="416"/>
      <c r="F311" s="329" t="s">
        <v>26</v>
      </c>
      <c r="G311" s="416">
        <v>93</v>
      </c>
      <c r="H311" s="416"/>
      <c r="I311" s="337" t="s">
        <v>728</v>
      </c>
      <c r="J311" s="430"/>
      <c r="K311" s="428"/>
      <c r="L311" s="633" t="s">
        <v>1418</v>
      </c>
      <c r="M311" s="342"/>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row>
    <row r="312" spans="1:66" x14ac:dyDescent="0.2">
      <c r="A312" s="191">
        <f t="shared" si="3"/>
        <v>6</v>
      </c>
      <c r="B312" s="334" t="s">
        <v>144</v>
      </c>
      <c r="C312" s="68" t="s">
        <v>523</v>
      </c>
      <c r="D312" s="416"/>
      <c r="E312" s="416"/>
      <c r="F312" s="329" t="s">
        <v>82</v>
      </c>
      <c r="G312" s="416">
        <v>93</v>
      </c>
      <c r="H312" s="416"/>
      <c r="I312" s="337" t="s">
        <v>728</v>
      </c>
      <c r="J312" s="430"/>
      <c r="K312" s="430"/>
      <c r="L312" s="430"/>
      <c r="M312" s="416"/>
      <c r="N312" s="143"/>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row>
    <row r="313" spans="1:66" x14ac:dyDescent="0.2">
      <c r="A313" s="294">
        <f t="shared" si="3"/>
        <v>7</v>
      </c>
      <c r="B313" s="587" t="s">
        <v>134</v>
      </c>
      <c r="C313" s="448" t="s">
        <v>523</v>
      </c>
      <c r="D313" s="588">
        <v>55</v>
      </c>
      <c r="E313" s="588"/>
      <c r="F313" s="589" t="s">
        <v>420</v>
      </c>
      <c r="G313" s="588">
        <v>166</v>
      </c>
      <c r="H313" s="448"/>
      <c r="I313" s="590" t="s">
        <v>737</v>
      </c>
      <c r="J313" s="591"/>
      <c r="K313" s="592"/>
      <c r="L313" s="592" t="s">
        <v>738</v>
      </c>
      <c r="M313" s="593"/>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row>
    <row r="314" spans="1:66" x14ac:dyDescent="0.2">
      <c r="A314" s="294">
        <f t="shared" si="3"/>
        <v>8</v>
      </c>
      <c r="B314" s="334" t="s">
        <v>135</v>
      </c>
      <c r="C314" s="68" t="s">
        <v>523</v>
      </c>
      <c r="D314" s="416">
        <v>55</v>
      </c>
      <c r="E314" s="416"/>
      <c r="F314" s="329" t="s">
        <v>421</v>
      </c>
      <c r="G314" s="416">
        <v>166</v>
      </c>
      <c r="H314" s="68"/>
      <c r="I314" s="337" t="s">
        <v>737</v>
      </c>
      <c r="J314" s="430"/>
      <c r="K314" s="428"/>
      <c r="L314" s="428" t="s">
        <v>738</v>
      </c>
      <c r="M314" s="342"/>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row>
    <row r="315" spans="1:66" x14ac:dyDescent="0.2">
      <c r="A315" s="191">
        <f t="shared" si="3"/>
        <v>9</v>
      </c>
      <c r="B315" s="334" t="s">
        <v>136</v>
      </c>
      <c r="C315" s="68" t="s">
        <v>523</v>
      </c>
      <c r="D315" s="416"/>
      <c r="E315" s="416"/>
      <c r="F315" s="329" t="s">
        <v>420</v>
      </c>
      <c r="G315" s="416">
        <v>166</v>
      </c>
      <c r="H315" s="416"/>
      <c r="I315" s="337" t="s">
        <v>737</v>
      </c>
      <c r="J315" s="430"/>
      <c r="K315" s="428"/>
      <c r="L315" s="631" t="s">
        <v>738</v>
      </c>
      <c r="M315" s="342"/>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row>
    <row r="316" spans="1:66" x14ac:dyDescent="0.2">
      <c r="A316" s="191">
        <f t="shared" si="3"/>
        <v>10</v>
      </c>
      <c r="B316" s="334" t="s">
        <v>137</v>
      </c>
      <c r="C316" s="68" t="s">
        <v>523</v>
      </c>
      <c r="D316" s="416"/>
      <c r="E316" s="416"/>
      <c r="F316" s="329" t="s">
        <v>421</v>
      </c>
      <c r="G316" s="416">
        <v>166</v>
      </c>
      <c r="H316" s="416"/>
      <c r="I316" s="337" t="s">
        <v>737</v>
      </c>
      <c r="J316" s="430"/>
      <c r="K316" s="428"/>
      <c r="L316" s="631" t="s">
        <v>738</v>
      </c>
      <c r="M316" s="342"/>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row>
    <row r="317" spans="1:66" x14ac:dyDescent="0.2">
      <c r="A317" s="294">
        <f t="shared" si="3"/>
        <v>11</v>
      </c>
      <c r="B317" s="334" t="s">
        <v>71</v>
      </c>
      <c r="C317" s="68" t="s">
        <v>523</v>
      </c>
      <c r="D317" s="416">
        <v>30</v>
      </c>
      <c r="E317" s="416"/>
      <c r="F317" s="329" t="s">
        <v>422</v>
      </c>
      <c r="G317" s="416">
        <v>19</v>
      </c>
      <c r="H317" s="68"/>
      <c r="I317" s="337" t="s">
        <v>739</v>
      </c>
      <c r="J317" s="430"/>
      <c r="K317" s="428"/>
      <c r="L317" s="428" t="s">
        <v>423</v>
      </c>
      <c r="M317" s="342"/>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row>
    <row r="318" spans="1:66" ht="25.5" x14ac:dyDescent="0.2">
      <c r="A318" s="294">
        <f t="shared" si="3"/>
        <v>12</v>
      </c>
      <c r="B318" s="334" t="s">
        <v>72</v>
      </c>
      <c r="C318" s="68" t="s">
        <v>716</v>
      </c>
      <c r="D318" s="416">
        <v>2</v>
      </c>
      <c r="E318" s="416"/>
      <c r="F318" s="329" t="s">
        <v>23</v>
      </c>
      <c r="G318" s="416">
        <v>156</v>
      </c>
      <c r="H318" s="68"/>
      <c r="I318" s="337" t="s">
        <v>722</v>
      </c>
      <c r="J318" s="418"/>
      <c r="K318" s="410"/>
      <c r="L318" s="410" t="s">
        <v>63</v>
      </c>
      <c r="M318" s="342"/>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row>
    <row r="319" spans="1:66" ht="38.25" x14ac:dyDescent="0.2">
      <c r="A319" s="294">
        <f t="shared" si="3"/>
        <v>13</v>
      </c>
      <c r="B319" s="334" t="s">
        <v>138</v>
      </c>
      <c r="C319" s="68" t="s">
        <v>716</v>
      </c>
      <c r="D319" s="416">
        <v>15</v>
      </c>
      <c r="E319" s="416"/>
      <c r="F319" s="329" t="s">
        <v>424</v>
      </c>
      <c r="G319" s="416">
        <v>116</v>
      </c>
      <c r="H319" s="68"/>
      <c r="I319" s="337" t="s">
        <v>740</v>
      </c>
      <c r="J319" s="418"/>
      <c r="K319" s="410"/>
      <c r="L319" s="410" t="s">
        <v>425</v>
      </c>
      <c r="M319" s="342"/>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row>
    <row r="320" spans="1:66" x14ac:dyDescent="0.2">
      <c r="A320" s="294">
        <f t="shared" si="3"/>
        <v>14</v>
      </c>
      <c r="B320" s="334" t="s">
        <v>73</v>
      </c>
      <c r="C320" s="68" t="s">
        <v>716</v>
      </c>
      <c r="D320" s="416">
        <v>3</v>
      </c>
      <c r="E320" s="416"/>
      <c r="F320" s="329" t="s">
        <v>426</v>
      </c>
      <c r="G320" s="416">
        <v>26</v>
      </c>
      <c r="H320" s="68"/>
      <c r="I320" s="337" t="s">
        <v>723</v>
      </c>
      <c r="J320"/>
      <c r="K320" s="410"/>
      <c r="L320" s="418" t="s">
        <v>741</v>
      </c>
      <c r="M320" s="342"/>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row>
    <row r="321" spans="1:66" ht="25.5" x14ac:dyDescent="0.2">
      <c r="A321" s="191">
        <f t="shared" si="3"/>
        <v>15</v>
      </c>
      <c r="B321" s="334" t="s">
        <v>427</v>
      </c>
      <c r="C321" s="68" t="s">
        <v>523</v>
      </c>
      <c r="D321" s="416"/>
      <c r="E321" s="416"/>
      <c r="F321" s="329" t="s">
        <v>742</v>
      </c>
      <c r="G321" s="416">
        <v>310</v>
      </c>
      <c r="H321" s="68"/>
      <c r="I321" s="337" t="s">
        <v>743</v>
      </c>
      <c r="J321" s="418"/>
      <c r="K321" s="410"/>
      <c r="L321" s="82" t="s">
        <v>744</v>
      </c>
      <c r="M321" s="342"/>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row>
    <row r="322" spans="1:66" x14ac:dyDescent="0.2">
      <c r="A322" s="191">
        <f t="shared" si="3"/>
        <v>16</v>
      </c>
      <c r="B322" s="334" t="s">
        <v>428</v>
      </c>
      <c r="C322" s="68" t="s">
        <v>716</v>
      </c>
      <c r="D322" s="416"/>
      <c r="E322" s="416"/>
      <c r="F322" s="329" t="s">
        <v>745</v>
      </c>
      <c r="G322" s="416">
        <v>1715</v>
      </c>
      <c r="H322" s="68"/>
      <c r="I322" s="337" t="s">
        <v>746</v>
      </c>
      <c r="J322" s="418"/>
      <c r="K322" s="410"/>
      <c r="L322" s="410"/>
      <c r="M322" s="342"/>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row>
    <row r="323" spans="1:66" ht="38.25" x14ac:dyDescent="0.2">
      <c r="A323" s="191">
        <f t="shared" si="3"/>
        <v>17</v>
      </c>
      <c r="B323" s="334" t="s">
        <v>142</v>
      </c>
      <c r="C323" s="68" t="s">
        <v>523</v>
      </c>
      <c r="D323" s="416"/>
      <c r="E323" s="416"/>
      <c r="F323" s="329"/>
      <c r="G323" s="416"/>
      <c r="H323" s="416"/>
      <c r="I323" s="432"/>
      <c r="J323" s="430"/>
      <c r="K323" s="428"/>
      <c r="L323" s="633" t="s">
        <v>1363</v>
      </c>
      <c r="M323" s="342"/>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row>
    <row r="324" spans="1:66" x14ac:dyDescent="0.2">
      <c r="A324" s="191">
        <f t="shared" si="3"/>
        <v>18</v>
      </c>
      <c r="B324" s="334" t="s">
        <v>143</v>
      </c>
      <c r="C324" s="68" t="s">
        <v>523</v>
      </c>
      <c r="D324" s="416"/>
      <c r="E324" s="416"/>
      <c r="F324" s="329"/>
      <c r="G324" s="416"/>
      <c r="H324" s="416"/>
      <c r="I324" s="432"/>
      <c r="J324" s="430"/>
      <c r="K324" s="428"/>
      <c r="L324" s="428"/>
      <c r="M324" s="342"/>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row>
    <row r="325" spans="1:66" ht="13.5" thickBot="1" x14ac:dyDescent="0.25">
      <c r="A325" s="196"/>
      <c r="B325" s="196"/>
      <c r="C325" s="196"/>
      <c r="D325" s="196"/>
      <c r="E325" s="196"/>
      <c r="F325" s="196"/>
      <c r="G325" s="196"/>
      <c r="H325" s="196"/>
      <c r="I325" s="196"/>
      <c r="J325" s="196"/>
      <c r="K325" s="197"/>
      <c r="L325" s="143"/>
      <c r="M325" s="143"/>
      <c r="N325" s="143"/>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row>
    <row r="326" spans="1:66" s="204" customFormat="1" ht="14.25" customHeight="1" thickTop="1" thickBot="1" x14ac:dyDescent="0.25">
      <c r="A326" s="730" t="s">
        <v>457</v>
      </c>
      <c r="B326" s="731"/>
      <c r="C326" s="731"/>
      <c r="D326" s="731"/>
      <c r="E326" s="731"/>
      <c r="F326" s="731"/>
      <c r="G326" s="731"/>
      <c r="H326" s="731"/>
      <c r="I326" s="731"/>
      <c r="J326" s="731"/>
      <c r="K326" s="731"/>
      <c r="L326" s="731"/>
      <c r="M326" s="732"/>
    </row>
    <row r="327" spans="1:66" s="42" customFormat="1" ht="14.25" thickTop="1" thickBot="1" x14ac:dyDescent="0.25">
      <c r="A327" s="60" t="s">
        <v>0</v>
      </c>
      <c r="B327" s="44" t="s">
        <v>1</v>
      </c>
      <c r="C327" s="45" t="s">
        <v>2</v>
      </c>
      <c r="D327" s="45" t="s">
        <v>79</v>
      </c>
      <c r="E327" s="45" t="s">
        <v>266</v>
      </c>
      <c r="F327" s="46" t="s">
        <v>10</v>
      </c>
      <c r="G327" s="45" t="s">
        <v>11</v>
      </c>
      <c r="H327" s="45" t="s">
        <v>265</v>
      </c>
      <c r="I327" s="31" t="s">
        <v>635</v>
      </c>
      <c r="J327" s="203" t="s">
        <v>4</v>
      </c>
      <c r="K327" s="201" t="s">
        <v>395</v>
      </c>
      <c r="L327" s="201" t="s">
        <v>404</v>
      </c>
      <c r="M327" s="202" t="s">
        <v>405</v>
      </c>
    </row>
    <row r="328" spans="1:66" s="42" customFormat="1" ht="26.25" thickTop="1" x14ac:dyDescent="0.2">
      <c r="A328" s="70">
        <v>1</v>
      </c>
      <c r="B328" s="67" t="s">
        <v>127</v>
      </c>
      <c r="C328" s="68" t="s">
        <v>716</v>
      </c>
      <c r="D328" s="68"/>
      <c r="E328" s="68"/>
      <c r="F328" s="94" t="s">
        <v>287</v>
      </c>
      <c r="G328" s="68">
        <v>128</v>
      </c>
      <c r="H328" s="68"/>
      <c r="I328" s="337" t="s">
        <v>723</v>
      </c>
      <c r="J328" s="166" t="s">
        <v>1700</v>
      </c>
      <c r="K328" s="82"/>
      <c r="L328" s="633" t="s">
        <v>1419</v>
      </c>
      <c r="M328" s="180"/>
    </row>
    <row r="329" spans="1:66" s="42" customFormat="1" x14ac:dyDescent="0.2">
      <c r="A329" s="70">
        <f>A328+1</f>
        <v>2</v>
      </c>
      <c r="B329" s="67" t="s">
        <v>128</v>
      </c>
      <c r="C329" s="68" t="s">
        <v>523</v>
      </c>
      <c r="D329" s="68"/>
      <c r="E329" s="68"/>
      <c r="F329" s="94" t="s">
        <v>20</v>
      </c>
      <c r="G329" s="68">
        <v>127</v>
      </c>
      <c r="H329" s="68"/>
      <c r="I329" s="337" t="s">
        <v>726</v>
      </c>
      <c r="J329" s="433"/>
      <c r="K329" s="90"/>
      <c r="L329" s="90"/>
      <c r="M329" s="180"/>
    </row>
    <row r="330" spans="1:66" s="42" customFormat="1" ht="13.5" thickBot="1" x14ac:dyDescent="0.25">
      <c r="A330" s="206">
        <f>A329+1</f>
        <v>3</v>
      </c>
      <c r="B330" s="200" t="s">
        <v>74</v>
      </c>
      <c r="C330" s="71" t="s">
        <v>523</v>
      </c>
      <c r="D330" s="71"/>
      <c r="E330" s="71"/>
      <c r="F330" s="199" t="s">
        <v>51</v>
      </c>
      <c r="G330" s="71">
        <v>352</v>
      </c>
      <c r="H330" s="71"/>
      <c r="I330" s="338" t="s">
        <v>727</v>
      </c>
      <c r="J330" s="125"/>
      <c r="K330" s="177"/>
      <c r="L330" s="177"/>
      <c r="M330" s="198"/>
    </row>
    <row r="331" spans="1:66" s="42" customFormat="1" ht="13.5" thickBot="1" x14ac:dyDescent="0.25">
      <c r="A331" s="181"/>
      <c r="B331" s="178"/>
      <c r="C331" s="179"/>
      <c r="D331" s="179"/>
      <c r="E331" s="179"/>
      <c r="F331" s="176"/>
      <c r="G331" s="179"/>
      <c r="H331" s="179"/>
      <c r="I331" s="179"/>
      <c r="J331" s="126"/>
      <c r="K331" s="126"/>
      <c r="L331" s="126"/>
      <c r="M331" s="129"/>
    </row>
    <row r="332" spans="1:66" s="175" customFormat="1" ht="14.25" customHeight="1" thickBot="1" x14ac:dyDescent="0.25">
      <c r="A332" s="736" t="s">
        <v>458</v>
      </c>
      <c r="B332" s="737"/>
      <c r="C332" s="737"/>
      <c r="D332" s="737"/>
      <c r="E332" s="737"/>
      <c r="F332" s="737"/>
      <c r="G332" s="737"/>
      <c r="H332" s="737"/>
      <c r="I332" s="737"/>
      <c r="J332" s="737"/>
      <c r="K332" s="737"/>
      <c r="L332" s="737"/>
      <c r="M332" s="738"/>
    </row>
    <row r="333" spans="1:66" s="42" customFormat="1" ht="13.5" thickBot="1" x14ac:dyDescent="0.25">
      <c r="A333" s="174" t="s">
        <v>0</v>
      </c>
      <c r="B333" s="173" t="s">
        <v>1</v>
      </c>
      <c r="C333" s="172" t="s">
        <v>2</v>
      </c>
      <c r="D333" s="172" t="s">
        <v>79</v>
      </c>
      <c r="E333" s="172" t="s">
        <v>3</v>
      </c>
      <c r="F333" s="172" t="s">
        <v>10</v>
      </c>
      <c r="G333" s="172" t="s">
        <v>11</v>
      </c>
      <c r="H333" s="172" t="s">
        <v>265</v>
      </c>
      <c r="I333" s="31" t="s">
        <v>635</v>
      </c>
      <c r="J333" s="173" t="s">
        <v>4</v>
      </c>
      <c r="K333" s="171" t="s">
        <v>395</v>
      </c>
      <c r="L333" s="171" t="s">
        <v>404</v>
      </c>
      <c r="M333" s="108" t="s">
        <v>405</v>
      </c>
    </row>
    <row r="334" spans="1:66" s="42" customFormat="1" ht="26.25" thickTop="1" x14ac:dyDescent="0.2">
      <c r="A334" s="169">
        <v>1</v>
      </c>
      <c r="B334" s="170" t="s">
        <v>439</v>
      </c>
      <c r="C334" s="127" t="s">
        <v>716</v>
      </c>
      <c r="D334" s="127"/>
      <c r="E334" s="127"/>
      <c r="F334" s="168" t="s">
        <v>287</v>
      </c>
      <c r="G334" s="127">
        <v>128</v>
      </c>
      <c r="H334" s="127"/>
      <c r="I334" s="339" t="s">
        <v>723</v>
      </c>
      <c r="J334" s="166" t="s">
        <v>1700</v>
      </c>
      <c r="K334" s="128"/>
      <c r="L334" s="633" t="s">
        <v>1419</v>
      </c>
      <c r="M334" s="167"/>
    </row>
    <row r="335" spans="1:66" s="42" customFormat="1" x14ac:dyDescent="0.2">
      <c r="A335" s="169">
        <v>2</v>
      </c>
      <c r="B335" s="170" t="s">
        <v>128</v>
      </c>
      <c r="C335" s="127" t="s">
        <v>523</v>
      </c>
      <c r="D335" s="127"/>
      <c r="E335" s="127"/>
      <c r="F335" s="168" t="s">
        <v>20</v>
      </c>
      <c r="G335" s="127">
        <v>127</v>
      </c>
      <c r="H335" s="127"/>
      <c r="I335" s="339" t="s">
        <v>726</v>
      </c>
      <c r="J335" s="166"/>
      <c r="K335" s="128"/>
      <c r="L335" s="128"/>
      <c r="M335" s="130"/>
    </row>
    <row r="336" spans="1:66" s="42" customFormat="1" ht="13.5" thickBot="1" x14ac:dyDescent="0.25">
      <c r="A336" s="163"/>
      <c r="B336" s="164"/>
      <c r="C336" s="163"/>
      <c r="D336" s="163"/>
      <c r="E336" s="163"/>
      <c r="F336" s="162"/>
      <c r="G336" s="163"/>
      <c r="H336" s="163"/>
      <c r="I336" s="163"/>
      <c r="J336" s="161"/>
      <c r="K336" s="161"/>
      <c r="L336" s="161"/>
      <c r="M336" s="160"/>
    </row>
    <row r="337" spans="1:68" ht="14.25" thickTop="1" thickBot="1" x14ac:dyDescent="0.25">
      <c r="A337" s="775" t="s">
        <v>459</v>
      </c>
      <c r="B337" s="776"/>
      <c r="C337" s="776"/>
      <c r="D337" s="776"/>
      <c r="E337" s="776"/>
      <c r="F337" s="776"/>
      <c r="G337" s="776"/>
      <c r="H337" s="776"/>
      <c r="I337" s="776"/>
      <c r="J337" s="776"/>
      <c r="K337" s="776"/>
      <c r="L337" s="776"/>
      <c r="M337" s="777"/>
      <c r="N337" s="40"/>
    </row>
    <row r="338" spans="1:68" ht="14.25" thickTop="1" thickBot="1" x14ac:dyDescent="0.25">
      <c r="A338" s="186" t="s">
        <v>0</v>
      </c>
      <c r="B338" s="183" t="s">
        <v>1</v>
      </c>
      <c r="C338" s="184" t="s">
        <v>2</v>
      </c>
      <c r="D338" s="184" t="s">
        <v>79</v>
      </c>
      <c r="E338" s="184" t="s">
        <v>266</v>
      </c>
      <c r="F338" s="185" t="s">
        <v>10</v>
      </c>
      <c r="G338" s="184" t="s">
        <v>11</v>
      </c>
      <c r="H338" s="184" t="s">
        <v>265</v>
      </c>
      <c r="I338" s="31" t="s">
        <v>635</v>
      </c>
      <c r="J338" s="189" t="s">
        <v>4</v>
      </c>
      <c r="K338" s="190" t="s">
        <v>395</v>
      </c>
      <c r="L338" s="188" t="s">
        <v>404</v>
      </c>
      <c r="M338" s="187" t="s">
        <v>405</v>
      </c>
      <c r="N338" s="40"/>
    </row>
    <row r="339" spans="1:68" ht="128.25" thickTop="1" x14ac:dyDescent="0.2">
      <c r="A339" s="328">
        <v>1</v>
      </c>
      <c r="B339" s="67" t="s">
        <v>407</v>
      </c>
      <c r="C339" s="68" t="s">
        <v>716</v>
      </c>
      <c r="D339" s="68"/>
      <c r="E339" s="416"/>
      <c r="F339" s="329" t="s">
        <v>408</v>
      </c>
      <c r="G339" s="416">
        <v>366</v>
      </c>
      <c r="H339" s="416"/>
      <c r="I339" s="337" t="s">
        <v>722</v>
      </c>
      <c r="J339" s="634" t="s">
        <v>1656</v>
      </c>
      <c r="K339" s="428"/>
      <c r="L339" s="428" t="s">
        <v>414</v>
      </c>
      <c r="M339" s="180"/>
      <c r="N339" s="40"/>
    </row>
    <row r="340" spans="1:68" x14ac:dyDescent="0.2">
      <c r="A340" s="328">
        <v>2</v>
      </c>
      <c r="B340" s="67" t="s">
        <v>274</v>
      </c>
      <c r="C340" s="68" t="s">
        <v>523</v>
      </c>
      <c r="D340" s="68">
        <v>60</v>
      </c>
      <c r="E340" s="416"/>
      <c r="F340" s="329" t="s">
        <v>409</v>
      </c>
      <c r="G340" s="416">
        <v>93</v>
      </c>
      <c r="H340" s="416"/>
      <c r="I340" s="337" t="s">
        <v>728</v>
      </c>
      <c r="J340" s="418"/>
      <c r="K340" s="410"/>
      <c r="L340" s="82" t="s">
        <v>419</v>
      </c>
      <c r="M340" s="180"/>
      <c r="N340" s="40"/>
    </row>
    <row r="341" spans="1:68" ht="25.5" x14ac:dyDescent="0.2">
      <c r="A341" s="328">
        <v>3</v>
      </c>
      <c r="B341" s="67" t="s">
        <v>139</v>
      </c>
      <c r="C341" s="68" t="s">
        <v>523</v>
      </c>
      <c r="D341" s="68">
        <v>80</v>
      </c>
      <c r="E341" s="416"/>
      <c r="F341" s="94" t="s">
        <v>729</v>
      </c>
      <c r="G341" s="416">
        <v>364</v>
      </c>
      <c r="H341" s="416"/>
      <c r="I341" s="337" t="s">
        <v>730</v>
      </c>
      <c r="J341" s="418"/>
      <c r="K341" s="410"/>
      <c r="L341" s="633" t="s">
        <v>1409</v>
      </c>
      <c r="M341" s="180"/>
      <c r="N341" s="40"/>
    </row>
    <row r="342" spans="1:68" x14ac:dyDescent="0.2">
      <c r="A342" s="328">
        <v>4</v>
      </c>
      <c r="B342" s="67" t="s">
        <v>140</v>
      </c>
      <c r="C342" s="68" t="s">
        <v>523</v>
      </c>
      <c r="D342" s="68">
        <v>80</v>
      </c>
      <c r="E342" s="416"/>
      <c r="F342" s="329" t="s">
        <v>410</v>
      </c>
      <c r="G342" s="416">
        <v>364</v>
      </c>
      <c r="H342" s="416"/>
      <c r="I342" s="337" t="s">
        <v>730</v>
      </c>
      <c r="J342" s="418"/>
      <c r="K342" s="410"/>
      <c r="L342" s="633" t="s">
        <v>1410</v>
      </c>
      <c r="M342" s="180"/>
      <c r="N342" s="40"/>
    </row>
    <row r="343" spans="1:68" x14ac:dyDescent="0.2">
      <c r="A343" s="328">
        <v>5</v>
      </c>
      <c r="B343" s="67" t="s">
        <v>141</v>
      </c>
      <c r="C343" s="68" t="s">
        <v>523</v>
      </c>
      <c r="D343" s="68"/>
      <c r="E343" s="416"/>
      <c r="F343" s="329" t="s">
        <v>411</v>
      </c>
      <c r="G343" s="416">
        <v>364</v>
      </c>
      <c r="H343" s="68"/>
      <c r="I343" s="337" t="s">
        <v>730</v>
      </c>
      <c r="J343" s="418"/>
      <c r="K343" s="410"/>
      <c r="L343" s="633" t="s">
        <v>1411</v>
      </c>
      <c r="M343" s="180"/>
      <c r="N343" s="40"/>
    </row>
    <row r="344" spans="1:68" ht="13.5" thickBot="1" x14ac:dyDescent="0.25">
      <c r="A344" s="328">
        <v>6</v>
      </c>
      <c r="B344" s="96" t="s">
        <v>731</v>
      </c>
      <c r="C344" s="92" t="s">
        <v>523</v>
      </c>
      <c r="D344" s="92"/>
      <c r="E344" s="416"/>
      <c r="F344" s="427" t="s">
        <v>732</v>
      </c>
      <c r="G344" s="426">
        <v>443</v>
      </c>
      <c r="H344" s="426"/>
      <c r="I344" s="341" t="s">
        <v>733</v>
      </c>
      <c r="J344"/>
      <c r="K344" s="421"/>
      <c r="L344" s="419" t="s">
        <v>734</v>
      </c>
      <c r="M344" s="333"/>
      <c r="N344" s="40"/>
    </row>
    <row r="345" spans="1:68" ht="14.25" thickTop="1" thickBot="1" x14ac:dyDescent="0.25">
      <c r="A345" s="95"/>
      <c r="B345" s="117"/>
      <c r="C345" s="89"/>
      <c r="D345" s="89"/>
      <c r="E345" s="89"/>
      <c r="F345" s="110"/>
      <c r="G345" s="89"/>
      <c r="H345" s="89"/>
      <c r="I345" s="89"/>
      <c r="J345" s="73"/>
      <c r="K345" s="110"/>
      <c r="L345" s="73"/>
      <c r="M345" s="105"/>
    </row>
    <row r="346" spans="1:68" s="25" customFormat="1" ht="14.25" customHeight="1" thickTop="1" thickBot="1" x14ac:dyDescent="0.25">
      <c r="A346" s="745" t="s">
        <v>460</v>
      </c>
      <c r="B346" s="746"/>
      <c r="C346" s="746"/>
      <c r="D346" s="746"/>
      <c r="E346" s="746"/>
      <c r="F346" s="746"/>
      <c r="G346" s="746"/>
      <c r="H346" s="746"/>
      <c r="I346" s="746"/>
      <c r="J346" s="746"/>
      <c r="K346" s="728"/>
      <c r="L346" s="729"/>
      <c r="M346" s="106"/>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row>
    <row r="347" spans="1:68" ht="13.5" thickTop="1" x14ac:dyDescent="0.2">
      <c r="A347" s="118" t="s">
        <v>0</v>
      </c>
      <c r="B347" s="83" t="s">
        <v>1</v>
      </c>
      <c r="C347" s="84" t="s">
        <v>2</v>
      </c>
      <c r="D347" s="84" t="s">
        <v>79</v>
      </c>
      <c r="E347" s="84" t="s">
        <v>266</v>
      </c>
      <c r="F347" s="85" t="s">
        <v>10</v>
      </c>
      <c r="G347" s="84" t="s">
        <v>11</v>
      </c>
      <c r="H347" s="84" t="s">
        <v>265</v>
      </c>
      <c r="I347" s="31" t="s">
        <v>635</v>
      </c>
      <c r="J347" s="119" t="s">
        <v>4</v>
      </c>
      <c r="K347" s="111" t="s">
        <v>395</v>
      </c>
      <c r="L347" s="112" t="s">
        <v>396</v>
      </c>
      <c r="M347" s="105"/>
    </row>
    <row r="348" spans="1:68" ht="38.25" x14ac:dyDescent="0.2">
      <c r="A348" s="312">
        <v>1</v>
      </c>
      <c r="B348" s="334" t="s">
        <v>231</v>
      </c>
      <c r="C348" s="68" t="s">
        <v>716</v>
      </c>
      <c r="D348" s="416"/>
      <c r="E348" s="416"/>
      <c r="F348" s="329" t="s">
        <v>284</v>
      </c>
      <c r="G348" s="416">
        <v>374</v>
      </c>
      <c r="H348" s="68"/>
      <c r="I348" s="337" t="s">
        <v>717</v>
      </c>
      <c r="J348" s="634" t="s">
        <v>1408</v>
      </c>
      <c r="K348" s="410"/>
      <c r="L348" s="633" t="s">
        <v>1407</v>
      </c>
      <c r="M348" s="331"/>
    </row>
    <row r="349" spans="1:68" x14ac:dyDescent="0.2">
      <c r="A349" s="312">
        <f>A348+1</f>
        <v>2</v>
      </c>
      <c r="B349" s="334" t="s">
        <v>232</v>
      </c>
      <c r="C349" s="68" t="s">
        <v>718</v>
      </c>
      <c r="D349" s="416"/>
      <c r="E349" s="416"/>
      <c r="F349" s="329" t="s">
        <v>12</v>
      </c>
      <c r="G349" s="416">
        <v>373</v>
      </c>
      <c r="H349" s="68"/>
      <c r="I349" s="337" t="s">
        <v>719</v>
      </c>
      <c r="J349" s="418"/>
      <c r="K349" s="410"/>
      <c r="L349" s="633" t="s">
        <v>1471</v>
      </c>
      <c r="M349" s="331"/>
    </row>
    <row r="350" spans="1:68" x14ac:dyDescent="0.2">
      <c r="A350" s="312">
        <f>A349+1</f>
        <v>3</v>
      </c>
      <c r="B350" s="67" t="s">
        <v>233</v>
      </c>
      <c r="C350" s="68" t="s">
        <v>720</v>
      </c>
      <c r="D350" s="68"/>
      <c r="E350" s="416"/>
      <c r="F350" s="329" t="s">
        <v>285</v>
      </c>
      <c r="G350" s="416">
        <v>337</v>
      </c>
      <c r="H350" s="416"/>
      <c r="I350" s="337" t="s">
        <v>721</v>
      </c>
      <c r="J350" s="418"/>
      <c r="K350" s="410"/>
      <c r="L350" s="633" t="s">
        <v>1660</v>
      </c>
      <c r="M350" s="332"/>
    </row>
    <row r="351" spans="1:68" x14ac:dyDescent="0.2">
      <c r="A351" s="312">
        <f>A350+1</f>
        <v>4</v>
      </c>
      <c r="B351" s="67" t="s">
        <v>234</v>
      </c>
      <c r="C351" s="68" t="s">
        <v>716</v>
      </c>
      <c r="D351" s="68"/>
      <c r="E351" s="416"/>
      <c r="F351" s="329" t="s">
        <v>286</v>
      </c>
      <c r="G351" s="416">
        <v>623</v>
      </c>
      <c r="H351" s="416"/>
      <c r="I351" s="337" t="s">
        <v>722</v>
      </c>
      <c r="J351" s="418"/>
      <c r="K351" s="410"/>
      <c r="L351" s="410"/>
      <c r="M351" s="332"/>
    </row>
    <row r="352" spans="1:68" x14ac:dyDescent="0.2">
      <c r="A352" s="312">
        <f>A350+1</f>
        <v>4</v>
      </c>
      <c r="B352" s="67" t="s">
        <v>235</v>
      </c>
      <c r="C352" s="68" t="s">
        <v>716</v>
      </c>
      <c r="D352" s="68"/>
      <c r="E352" s="416"/>
      <c r="F352" s="329" t="s">
        <v>145</v>
      </c>
      <c r="G352" s="416">
        <v>1250</v>
      </c>
      <c r="H352" s="68"/>
      <c r="I352" s="338" t="s">
        <v>723</v>
      </c>
      <c r="J352" s="420"/>
      <c r="K352" s="422"/>
      <c r="L352" s="422"/>
      <c r="M352" s="335"/>
    </row>
    <row r="353" spans="1:13" ht="13.5" thickBot="1" x14ac:dyDescent="0.25">
      <c r="A353" s="315">
        <f>A351+1</f>
        <v>5</v>
      </c>
      <c r="B353" s="200" t="s">
        <v>401</v>
      </c>
      <c r="C353" s="417" t="s">
        <v>523</v>
      </c>
      <c r="D353" s="417"/>
      <c r="E353" s="416"/>
      <c r="F353" s="424" t="s">
        <v>724</v>
      </c>
      <c r="G353" s="423">
        <v>1251</v>
      </c>
      <c r="H353" s="423"/>
      <c r="I353" s="425" t="s">
        <v>725</v>
      </c>
      <c r="J353" s="419"/>
      <c r="K353" s="421"/>
      <c r="L353" s="421"/>
      <c r="M353" s="198"/>
    </row>
    <row r="354" spans="1:13" x14ac:dyDescent="0.2">
      <c r="A354" s="74"/>
      <c r="B354" s="17"/>
      <c r="C354" s="19"/>
      <c r="D354" s="19"/>
      <c r="E354" s="19"/>
      <c r="F354" s="75"/>
      <c r="G354" s="19"/>
      <c r="H354" s="19"/>
      <c r="I354" s="19"/>
      <c r="J354" s="19"/>
      <c r="K354" s="75"/>
      <c r="L354" s="76"/>
      <c r="M354" s="105"/>
    </row>
    <row r="355" spans="1:13" ht="13.5" thickBot="1" x14ac:dyDescent="0.25">
      <c r="A355" s="780" t="s">
        <v>471</v>
      </c>
      <c r="B355" s="781"/>
      <c r="C355" s="781"/>
      <c r="D355" s="781"/>
      <c r="E355" s="781"/>
      <c r="F355" s="781"/>
      <c r="G355" s="781"/>
      <c r="H355" s="781"/>
      <c r="I355" s="781"/>
      <c r="J355" s="781"/>
      <c r="K355" s="781"/>
      <c r="L355" s="781"/>
      <c r="M355" s="782"/>
    </row>
    <row r="356" spans="1:13" ht="25.5" x14ac:dyDescent="0.2">
      <c r="A356" s="136" t="s">
        <v>0</v>
      </c>
      <c r="B356" s="137" t="s">
        <v>1</v>
      </c>
      <c r="C356" s="225" t="s">
        <v>2</v>
      </c>
      <c r="D356" s="138" t="s">
        <v>79</v>
      </c>
      <c r="E356" s="138" t="s">
        <v>266</v>
      </c>
      <c r="F356" s="139" t="s">
        <v>10</v>
      </c>
      <c r="G356" s="138" t="s">
        <v>11</v>
      </c>
      <c r="H356" s="138" t="s">
        <v>265</v>
      </c>
      <c r="I356" s="31" t="s">
        <v>635</v>
      </c>
      <c r="J356" s="140" t="s">
        <v>4</v>
      </c>
      <c r="K356" s="214" t="s">
        <v>395</v>
      </c>
      <c r="L356" s="215" t="s">
        <v>404</v>
      </c>
      <c r="M356" s="224" t="s">
        <v>303</v>
      </c>
    </row>
    <row r="357" spans="1:13" ht="76.5" x14ac:dyDescent="0.2">
      <c r="A357" s="191">
        <v>1</v>
      </c>
      <c r="B357" s="67" t="s">
        <v>64</v>
      </c>
      <c r="C357" s="68" t="s">
        <v>716</v>
      </c>
      <c r="D357" s="68"/>
      <c r="E357" s="416"/>
      <c r="F357" s="329" t="s">
        <v>747</v>
      </c>
      <c r="G357" s="416">
        <v>248</v>
      </c>
      <c r="H357" s="416"/>
      <c r="I357" s="337" t="s">
        <v>748</v>
      </c>
      <c r="J357" s="684" t="s">
        <v>1677</v>
      </c>
      <c r="K357" s="408"/>
      <c r="L357" s="633" t="s">
        <v>1421</v>
      </c>
      <c r="M357" s="180"/>
    </row>
    <row r="358" spans="1:13" ht="89.25" x14ac:dyDescent="0.2">
      <c r="A358" s="191">
        <v>2</v>
      </c>
      <c r="B358" s="67" t="s">
        <v>65</v>
      </c>
      <c r="C358" s="68" t="s">
        <v>716</v>
      </c>
      <c r="D358" s="68"/>
      <c r="E358" s="416"/>
      <c r="F358" s="329" t="s">
        <v>749</v>
      </c>
      <c r="G358" s="416">
        <v>1300</v>
      </c>
      <c r="H358" s="416"/>
      <c r="I358" s="337" t="s">
        <v>750</v>
      </c>
      <c r="J358" s="641" t="s">
        <v>1422</v>
      </c>
      <c r="K358" s="451"/>
      <c r="L358" s="398" t="s">
        <v>1423</v>
      </c>
      <c r="M358" s="180"/>
    </row>
    <row r="359" spans="1:13" ht="63.75" x14ac:dyDescent="0.2">
      <c r="A359" s="191">
        <v>3</v>
      </c>
      <c r="B359" s="67" t="s">
        <v>168</v>
      </c>
      <c r="C359" s="68" t="s">
        <v>716</v>
      </c>
      <c r="D359" s="68"/>
      <c r="E359" s="416"/>
      <c r="F359" s="329"/>
      <c r="G359" s="416"/>
      <c r="H359" s="416"/>
      <c r="I359" s="337" t="s">
        <v>722</v>
      </c>
      <c r="J359" s="59" t="s">
        <v>1189</v>
      </c>
      <c r="K359" s="408"/>
      <c r="L359" s="447" t="s">
        <v>1125</v>
      </c>
      <c r="M359" s="180"/>
    </row>
    <row r="360" spans="1:13" ht="63.75" x14ac:dyDescent="0.2">
      <c r="A360" s="191">
        <v>4</v>
      </c>
      <c r="B360" s="67" t="s">
        <v>169</v>
      </c>
      <c r="C360" s="68" t="s">
        <v>523</v>
      </c>
      <c r="D360" s="68"/>
      <c r="E360" s="416"/>
      <c r="F360" s="329"/>
      <c r="G360" s="416"/>
      <c r="H360" s="416"/>
      <c r="I360" s="337" t="s">
        <v>751</v>
      </c>
      <c r="J360" s="59" t="s">
        <v>1189</v>
      </c>
      <c r="K360" s="451"/>
      <c r="L360" s="413" t="s">
        <v>1260</v>
      </c>
      <c r="M360" s="180"/>
    </row>
    <row r="361" spans="1:13" x14ac:dyDescent="0.2">
      <c r="A361" s="191">
        <v>5</v>
      </c>
      <c r="B361" s="67" t="s">
        <v>170</v>
      </c>
      <c r="C361" s="68" t="s">
        <v>252</v>
      </c>
      <c r="D361" s="68"/>
      <c r="E361" s="416"/>
      <c r="F361" s="329" t="s">
        <v>28</v>
      </c>
      <c r="G361" s="416">
        <v>610</v>
      </c>
      <c r="H361" s="416"/>
      <c r="I361" s="337" t="s">
        <v>752</v>
      </c>
      <c r="J361" s="446"/>
      <c r="K361" s="408"/>
      <c r="L361" s="408"/>
      <c r="M361" s="180"/>
    </row>
    <row r="362" spans="1:13" ht="89.25" x14ac:dyDescent="0.2">
      <c r="A362" s="191">
        <v>6</v>
      </c>
      <c r="B362" s="67" t="s">
        <v>66</v>
      </c>
      <c r="C362" s="68" t="s">
        <v>716</v>
      </c>
      <c r="D362" s="68"/>
      <c r="E362" s="416"/>
      <c r="F362" s="94" t="s">
        <v>753</v>
      </c>
      <c r="G362" s="68">
        <v>378</v>
      </c>
      <c r="H362" s="68"/>
      <c r="I362" s="337" t="s">
        <v>748</v>
      </c>
      <c r="J362" s="685" t="s">
        <v>1678</v>
      </c>
      <c r="K362" s="444"/>
      <c r="L362" s="453" t="s">
        <v>1126</v>
      </c>
      <c r="M362" s="180"/>
    </row>
    <row r="363" spans="1:13" ht="63.75" x14ac:dyDescent="0.2">
      <c r="A363" s="191">
        <v>7</v>
      </c>
      <c r="B363" s="67" t="s">
        <v>67</v>
      </c>
      <c r="C363" s="68" t="s">
        <v>251</v>
      </c>
      <c r="D363" s="68"/>
      <c r="E363" s="416"/>
      <c r="F363" s="94" t="s">
        <v>27</v>
      </c>
      <c r="G363" s="68">
        <v>332</v>
      </c>
      <c r="H363" s="68"/>
      <c r="I363" s="337" t="s">
        <v>754</v>
      </c>
      <c r="J363" s="443"/>
      <c r="K363" s="444"/>
      <c r="L363" s="82" t="s">
        <v>1241</v>
      </c>
      <c r="M363" s="180"/>
    </row>
    <row r="364" spans="1:13" ht="76.5" x14ac:dyDescent="0.2">
      <c r="A364" s="191">
        <v>8</v>
      </c>
      <c r="B364" s="67" t="s">
        <v>68</v>
      </c>
      <c r="C364" s="68" t="s">
        <v>251</v>
      </c>
      <c r="D364" s="68"/>
      <c r="E364" s="416"/>
      <c r="F364" s="94" t="s">
        <v>462</v>
      </c>
      <c r="G364" s="68">
        <v>118</v>
      </c>
      <c r="H364" s="68"/>
      <c r="I364" s="337" t="s">
        <v>755</v>
      </c>
      <c r="J364" s="443"/>
      <c r="K364" s="444"/>
      <c r="L364" s="633" t="s">
        <v>1701</v>
      </c>
      <c r="M364" s="180"/>
    </row>
    <row r="365" spans="1:13" ht="63.75" x14ac:dyDescent="0.2">
      <c r="A365" s="191">
        <v>9</v>
      </c>
      <c r="B365" s="67" t="s">
        <v>267</v>
      </c>
      <c r="C365" s="68" t="s">
        <v>716</v>
      </c>
      <c r="D365" s="68"/>
      <c r="E365" s="416"/>
      <c r="F365" s="94" t="s">
        <v>269</v>
      </c>
      <c r="G365" s="68">
        <v>355</v>
      </c>
      <c r="H365" s="68"/>
      <c r="I365" s="337" t="s">
        <v>722</v>
      </c>
      <c r="J365" s="642" t="s">
        <v>1172</v>
      </c>
      <c r="K365" s="444"/>
      <c r="L365" s="633" t="s">
        <v>1702</v>
      </c>
      <c r="M365" s="180"/>
    </row>
    <row r="366" spans="1:13" ht="63.75" x14ac:dyDescent="0.2">
      <c r="A366" s="191">
        <v>10</v>
      </c>
      <c r="B366" s="67" t="s">
        <v>268</v>
      </c>
      <c r="C366" s="68" t="s">
        <v>251</v>
      </c>
      <c r="D366" s="68"/>
      <c r="E366" s="416"/>
      <c r="F366" s="94" t="s">
        <v>39</v>
      </c>
      <c r="G366" s="68">
        <v>380</v>
      </c>
      <c r="H366" s="68"/>
      <c r="I366" s="337" t="s">
        <v>752</v>
      </c>
      <c r="J366" s="443"/>
      <c r="K366" s="444"/>
      <c r="L366" s="633" t="s">
        <v>1703</v>
      </c>
      <c r="M366" s="180"/>
    </row>
    <row r="367" spans="1:13" ht="76.5" x14ac:dyDescent="0.2">
      <c r="A367" s="191">
        <v>11</v>
      </c>
      <c r="B367" s="67" t="s">
        <v>69</v>
      </c>
      <c r="C367" s="68" t="s">
        <v>716</v>
      </c>
      <c r="D367" s="68"/>
      <c r="E367" s="416"/>
      <c r="F367" s="94" t="s">
        <v>463</v>
      </c>
      <c r="G367" s="68">
        <v>331</v>
      </c>
      <c r="H367" s="68"/>
      <c r="I367" s="337" t="s">
        <v>722</v>
      </c>
      <c r="J367" s="412" t="s">
        <v>1424</v>
      </c>
      <c r="K367" s="444"/>
      <c r="L367" s="453" t="s">
        <v>1127</v>
      </c>
      <c r="M367" s="180"/>
    </row>
    <row r="368" spans="1:13" x14ac:dyDescent="0.2">
      <c r="A368" s="191">
        <v>12</v>
      </c>
      <c r="B368" s="200" t="s">
        <v>270</v>
      </c>
      <c r="C368" s="71" t="s">
        <v>523</v>
      </c>
      <c r="D368" s="71"/>
      <c r="E368" s="416"/>
      <c r="F368" s="199" t="s">
        <v>271</v>
      </c>
      <c r="G368" s="71">
        <v>127</v>
      </c>
      <c r="H368" s="71"/>
      <c r="I368" s="337" t="s">
        <v>726</v>
      </c>
      <c r="J368" s="443"/>
      <c r="K368" s="444"/>
      <c r="L368" s="444"/>
      <c r="M368" s="180"/>
    </row>
    <row r="369" spans="1:13" ht="25.5" x14ac:dyDescent="0.2">
      <c r="A369" s="191">
        <v>13</v>
      </c>
      <c r="B369" s="67" t="s">
        <v>70</v>
      </c>
      <c r="C369" s="68" t="s">
        <v>523</v>
      </c>
      <c r="D369" s="68"/>
      <c r="E369" s="416"/>
      <c r="F369" s="94" t="s">
        <v>464</v>
      </c>
      <c r="G369" s="94">
        <v>352</v>
      </c>
      <c r="H369" s="68"/>
      <c r="I369" s="337" t="s">
        <v>727</v>
      </c>
      <c r="J369" s="443"/>
      <c r="K369" s="444"/>
      <c r="L369" s="633" t="s">
        <v>1425</v>
      </c>
      <c r="M369" s="180"/>
    </row>
    <row r="370" spans="1:13" x14ac:dyDescent="0.2">
      <c r="A370" s="191">
        <v>14</v>
      </c>
      <c r="B370" s="344" t="s">
        <v>465</v>
      </c>
      <c r="C370" s="448" t="s">
        <v>523</v>
      </c>
      <c r="D370" s="448"/>
      <c r="E370" s="416"/>
      <c r="F370" s="449" t="s">
        <v>466</v>
      </c>
      <c r="G370" s="448">
        <v>770</v>
      </c>
      <c r="H370" s="448"/>
      <c r="I370" s="337" t="s">
        <v>733</v>
      </c>
      <c r="J370" s="443"/>
      <c r="K370" s="444"/>
      <c r="L370" s="444"/>
      <c r="M370" s="180"/>
    </row>
    <row r="371" spans="1:13" x14ac:dyDescent="0.2">
      <c r="A371" s="191">
        <v>15</v>
      </c>
      <c r="B371" s="67" t="s">
        <v>467</v>
      </c>
      <c r="C371" s="68"/>
      <c r="D371" s="68"/>
      <c r="E371" s="416"/>
      <c r="F371" s="94"/>
      <c r="G371" s="68"/>
      <c r="H371" s="68"/>
      <c r="I371" s="337"/>
      <c r="J371" s="443"/>
      <c r="K371" s="444"/>
      <c r="L371" s="444"/>
      <c r="M371" s="180"/>
    </row>
    <row r="372" spans="1:13" x14ac:dyDescent="0.2">
      <c r="A372" s="191">
        <v>16</v>
      </c>
      <c r="B372" s="67" t="s">
        <v>468</v>
      </c>
      <c r="C372" s="68" t="s">
        <v>251</v>
      </c>
      <c r="D372" s="68"/>
      <c r="E372" s="416"/>
      <c r="F372" s="94" t="s">
        <v>469</v>
      </c>
      <c r="G372" s="68">
        <v>380</v>
      </c>
      <c r="H372" s="68"/>
      <c r="I372" s="337" t="s">
        <v>752</v>
      </c>
      <c r="J372" s="443"/>
      <c r="K372" s="444"/>
      <c r="L372" s="444"/>
      <c r="M372" s="180"/>
    </row>
    <row r="373" spans="1:13" ht="13.5" thickBot="1" x14ac:dyDescent="0.25">
      <c r="A373" s="207">
        <v>17</v>
      </c>
      <c r="B373" s="67" t="s">
        <v>432</v>
      </c>
      <c r="C373" s="68" t="s">
        <v>716</v>
      </c>
      <c r="D373" s="68"/>
      <c r="E373" s="416"/>
      <c r="F373" s="94" t="s">
        <v>470</v>
      </c>
      <c r="G373" s="94">
        <v>819</v>
      </c>
      <c r="H373" s="68"/>
      <c r="I373" s="337" t="s">
        <v>723</v>
      </c>
      <c r="J373" s="450"/>
      <c r="K373" s="452"/>
      <c r="L373" s="452" t="s">
        <v>433</v>
      </c>
      <c r="M373" s="333"/>
    </row>
    <row r="374" spans="1:13" s="204" customFormat="1" ht="14.25" thickTop="1" thickBot="1" x14ac:dyDescent="0.25">
      <c r="A374" s="600"/>
      <c r="B374" s="601"/>
      <c r="C374" s="600"/>
      <c r="D374" s="600"/>
      <c r="E374" s="600"/>
      <c r="F374" s="602"/>
      <c r="G374" s="600"/>
      <c r="H374" s="600"/>
      <c r="I374" s="603"/>
      <c r="J374" s="604"/>
      <c r="K374" s="605"/>
      <c r="L374" s="604"/>
      <c r="M374" s="605"/>
    </row>
    <row r="375" spans="1:13" s="204" customFormat="1" ht="14.25" customHeight="1" thickTop="1" thickBot="1" x14ac:dyDescent="0.25">
      <c r="A375" s="727" t="s">
        <v>1272</v>
      </c>
      <c r="B375" s="728"/>
      <c r="C375" s="728"/>
      <c r="D375" s="728"/>
      <c r="E375" s="728"/>
      <c r="F375" s="728"/>
      <c r="G375" s="728"/>
      <c r="H375" s="728"/>
      <c r="I375" s="728"/>
      <c r="J375" s="728"/>
      <c r="K375" s="728"/>
      <c r="L375" s="728"/>
      <c r="M375" s="729"/>
    </row>
    <row r="376" spans="1:13" s="204" customFormat="1" ht="14.25" thickTop="1" thickBot="1" x14ac:dyDescent="0.25">
      <c r="A376" s="60" t="s">
        <v>0</v>
      </c>
      <c r="B376" s="44" t="s">
        <v>1</v>
      </c>
      <c r="C376" s="45" t="s">
        <v>756</v>
      </c>
      <c r="D376" s="45" t="s">
        <v>79</v>
      </c>
      <c r="E376" s="45" t="s">
        <v>266</v>
      </c>
      <c r="F376" s="46" t="s">
        <v>10</v>
      </c>
      <c r="G376" s="45" t="s">
        <v>11</v>
      </c>
      <c r="H376" s="46" t="s">
        <v>265</v>
      </c>
      <c r="I376" s="352" t="s">
        <v>757</v>
      </c>
      <c r="J376" s="203" t="s">
        <v>4</v>
      </c>
      <c r="K376" s="201" t="s">
        <v>395</v>
      </c>
      <c r="L376" s="201" t="s">
        <v>404</v>
      </c>
      <c r="M376" s="202" t="s">
        <v>405</v>
      </c>
    </row>
    <row r="377" spans="1:13" s="42" customFormat="1" ht="188.25" customHeight="1" thickTop="1" x14ac:dyDescent="0.2">
      <c r="A377" s="70">
        <v>1</v>
      </c>
      <c r="B377" s="67" t="s">
        <v>520</v>
      </c>
      <c r="C377" s="68" t="s">
        <v>716</v>
      </c>
      <c r="D377" s="68"/>
      <c r="E377" s="68" t="s">
        <v>1267</v>
      </c>
      <c r="F377" s="94" t="s">
        <v>1273</v>
      </c>
      <c r="G377" s="68">
        <v>23</v>
      </c>
      <c r="H377" s="68"/>
      <c r="I377" s="337" t="s">
        <v>748</v>
      </c>
      <c r="J377" s="340" t="s">
        <v>1426</v>
      </c>
      <c r="K377" s="82"/>
      <c r="L377" s="69"/>
      <c r="M377" s="180"/>
    </row>
    <row r="378" spans="1:13" s="42" customFormat="1" ht="13.5" thickBot="1" x14ac:dyDescent="0.25">
      <c r="A378" s="606">
        <v>2</v>
      </c>
      <c r="B378" s="96" t="s">
        <v>522</v>
      </c>
      <c r="C378" s="92" t="s">
        <v>523</v>
      </c>
      <c r="D378" s="92"/>
      <c r="E378" s="92" t="s">
        <v>1267</v>
      </c>
      <c r="F378" s="492" t="s">
        <v>1274</v>
      </c>
      <c r="G378" s="92">
        <v>22</v>
      </c>
      <c r="H378" s="92"/>
      <c r="I378" s="341" t="s">
        <v>743</v>
      </c>
      <c r="J378" s="348"/>
      <c r="K378" s="607"/>
      <c r="L378" s="608" t="s">
        <v>764</v>
      </c>
      <c r="M378" s="609"/>
    </row>
    <row r="379" spans="1:13" ht="14.25" thickTop="1" thickBot="1" x14ac:dyDescent="0.25">
      <c r="A379" s="89"/>
      <c r="B379" s="117"/>
      <c r="C379" s="89"/>
      <c r="D379" s="89"/>
      <c r="E379" s="89"/>
      <c r="F379" s="110"/>
      <c r="G379" s="89"/>
      <c r="H379" s="89"/>
      <c r="I379" s="89"/>
      <c r="J379" s="73"/>
      <c r="K379" s="110"/>
      <c r="L379" s="73"/>
      <c r="M379" s="105"/>
    </row>
    <row r="380" spans="1:13" ht="62.25" customHeight="1" thickTop="1" thickBot="1" x14ac:dyDescent="0.25">
      <c r="A380" s="724" t="s">
        <v>1085</v>
      </c>
      <c r="B380" s="725"/>
      <c r="C380" s="725"/>
      <c r="D380" s="725"/>
      <c r="E380" s="725"/>
      <c r="F380" s="725"/>
      <c r="G380" s="725"/>
      <c r="H380" s="725"/>
      <c r="I380" s="725"/>
      <c r="J380" s="725"/>
      <c r="K380" s="725"/>
      <c r="L380" s="726"/>
      <c r="M380" s="105"/>
    </row>
    <row r="381" spans="1:13" ht="14.25" customHeight="1" thickTop="1" thickBot="1" x14ac:dyDescent="0.25">
      <c r="A381" s="721" t="s">
        <v>472</v>
      </c>
      <c r="B381" s="722"/>
      <c r="C381" s="722"/>
      <c r="D381" s="722"/>
      <c r="E381" s="722"/>
      <c r="F381" s="722"/>
      <c r="G381" s="722"/>
      <c r="H381" s="722"/>
      <c r="I381" s="722"/>
      <c r="J381" s="722"/>
      <c r="K381" s="722"/>
      <c r="L381" s="723"/>
      <c r="M381" s="105"/>
    </row>
    <row r="382" spans="1:13" ht="13.5" thickTop="1" x14ac:dyDescent="0.2">
      <c r="A382" s="43" t="s">
        <v>0</v>
      </c>
      <c r="B382" s="86" t="s">
        <v>1</v>
      </c>
      <c r="C382" s="87" t="s">
        <v>2</v>
      </c>
      <c r="D382" s="87" t="s">
        <v>79</v>
      </c>
      <c r="E382" s="87" t="s">
        <v>266</v>
      </c>
      <c r="F382" s="88" t="s">
        <v>10</v>
      </c>
      <c r="G382" s="80" t="s">
        <v>11</v>
      </c>
      <c r="H382" s="80" t="s">
        <v>265</v>
      </c>
      <c r="I382" s="31" t="s">
        <v>635</v>
      </c>
      <c r="J382" s="81" t="s">
        <v>4</v>
      </c>
      <c r="K382" s="111" t="s">
        <v>395</v>
      </c>
      <c r="L382" s="112" t="s">
        <v>396</v>
      </c>
      <c r="M382" s="105"/>
    </row>
    <row r="383" spans="1:13" ht="38.25" x14ac:dyDescent="0.2">
      <c r="A383" s="219">
        <v>1</v>
      </c>
      <c r="B383" s="67" t="s">
        <v>171</v>
      </c>
      <c r="C383" s="68" t="s">
        <v>716</v>
      </c>
      <c r="D383" s="68">
        <v>2</v>
      </c>
      <c r="E383" s="68"/>
      <c r="F383" s="395" t="s">
        <v>1366</v>
      </c>
      <c r="G383" s="396">
        <v>735</v>
      </c>
      <c r="H383" s="407"/>
      <c r="I383" s="414" t="s">
        <v>735</v>
      </c>
      <c r="J383" s="69" t="s">
        <v>1679</v>
      </c>
      <c r="K383" s="395"/>
      <c r="L383" s="69"/>
      <c r="M383" s="105"/>
    </row>
    <row r="384" spans="1:13" ht="51" x14ac:dyDescent="0.2">
      <c r="A384" s="237">
        <v>2</v>
      </c>
      <c r="B384" s="54" t="s">
        <v>189</v>
      </c>
      <c r="C384" s="455" t="s">
        <v>250</v>
      </c>
      <c r="D384" s="455">
        <v>6</v>
      </c>
      <c r="E384" s="455"/>
      <c r="F384" s="461" t="s">
        <v>29</v>
      </c>
      <c r="G384" s="455">
        <v>356</v>
      </c>
      <c r="H384" s="462"/>
      <c r="I384" s="471" t="s">
        <v>754</v>
      </c>
      <c r="J384" s="457"/>
      <c r="K384" s="461"/>
      <c r="L384" s="82" t="s">
        <v>1237</v>
      </c>
      <c r="M384" s="105"/>
    </row>
    <row r="385" spans="1:13" ht="102" x14ac:dyDescent="0.2">
      <c r="A385" s="53">
        <f>A384+1</f>
        <v>3</v>
      </c>
      <c r="B385" s="54" t="s">
        <v>272</v>
      </c>
      <c r="C385" s="455" t="s">
        <v>251</v>
      </c>
      <c r="D385" s="455">
        <v>8</v>
      </c>
      <c r="E385" s="455"/>
      <c r="F385" s="467" t="s">
        <v>273</v>
      </c>
      <c r="G385" s="463">
        <v>357</v>
      </c>
      <c r="H385" s="455"/>
      <c r="I385" s="471" t="s">
        <v>765</v>
      </c>
      <c r="J385" s="457"/>
      <c r="K385" s="461"/>
      <c r="L385" s="69" t="s">
        <v>1230</v>
      </c>
      <c r="M385" s="105"/>
    </row>
    <row r="386" spans="1:13" ht="25.5" x14ac:dyDescent="0.2">
      <c r="A386" s="70">
        <v>3</v>
      </c>
      <c r="B386" s="54" t="s">
        <v>191</v>
      </c>
      <c r="C386" s="455" t="s">
        <v>716</v>
      </c>
      <c r="D386" s="455">
        <v>2</v>
      </c>
      <c r="E386" s="455"/>
      <c r="F386" s="461" t="s">
        <v>30</v>
      </c>
      <c r="G386" s="455">
        <v>355</v>
      </c>
      <c r="H386" s="462"/>
      <c r="I386" s="471" t="s">
        <v>722</v>
      </c>
      <c r="J386" s="457" t="s">
        <v>1172</v>
      </c>
      <c r="K386" s="461"/>
      <c r="L386" s="633" t="s">
        <v>1427</v>
      </c>
      <c r="M386" s="105"/>
    </row>
    <row r="387" spans="1:13" ht="51" x14ac:dyDescent="0.2">
      <c r="A387" s="53">
        <v>4</v>
      </c>
      <c r="B387" s="54" t="s">
        <v>244</v>
      </c>
      <c r="C387" s="455" t="s">
        <v>251</v>
      </c>
      <c r="D387" s="455"/>
      <c r="E387" s="455"/>
      <c r="F387" s="461" t="s">
        <v>1129</v>
      </c>
      <c r="G387" s="462">
        <v>103</v>
      </c>
      <c r="H387" s="462"/>
      <c r="I387" s="471" t="s">
        <v>762</v>
      </c>
      <c r="J387" s="453"/>
      <c r="K387" s="461"/>
      <c r="L387" s="633" t="s">
        <v>1258</v>
      </c>
      <c r="M387" s="105"/>
    </row>
    <row r="388" spans="1:13" ht="38.25" x14ac:dyDescent="0.2">
      <c r="A388" s="53">
        <f>A387+1</f>
        <v>5</v>
      </c>
      <c r="B388" s="54" t="s">
        <v>473</v>
      </c>
      <c r="C388" s="455" t="s">
        <v>716</v>
      </c>
      <c r="D388" s="455"/>
      <c r="E388" s="455"/>
      <c r="F388" s="461" t="s">
        <v>1130</v>
      </c>
      <c r="G388" s="462">
        <v>187</v>
      </c>
      <c r="H388" s="462"/>
      <c r="I388" s="471" t="s">
        <v>735</v>
      </c>
      <c r="J388" s="459" t="s">
        <v>1689</v>
      </c>
      <c r="K388" s="461"/>
      <c r="L388" s="457"/>
      <c r="M388" s="105"/>
    </row>
    <row r="389" spans="1:13" ht="38.25" x14ac:dyDescent="0.2">
      <c r="A389" s="70">
        <v>5</v>
      </c>
      <c r="B389" s="54" t="s">
        <v>192</v>
      </c>
      <c r="C389" s="455" t="s">
        <v>251</v>
      </c>
      <c r="D389" s="455">
        <v>9</v>
      </c>
      <c r="E389" s="455"/>
      <c r="F389" s="461" t="s">
        <v>1367</v>
      </c>
      <c r="G389" s="462">
        <v>384</v>
      </c>
      <c r="H389" s="462"/>
      <c r="I389" s="471" t="s">
        <v>755</v>
      </c>
      <c r="J389" s="457"/>
      <c r="K389" s="461"/>
      <c r="L389" s="643" t="s">
        <v>1428</v>
      </c>
      <c r="M389" s="105"/>
    </row>
    <row r="390" spans="1:13" ht="38.25" x14ac:dyDescent="0.2">
      <c r="A390" s="53">
        <v>6</v>
      </c>
      <c r="B390" s="54" t="s">
        <v>193</v>
      </c>
      <c r="C390" s="455" t="s">
        <v>716</v>
      </c>
      <c r="D390" s="455">
        <v>2</v>
      </c>
      <c r="E390" s="455"/>
      <c r="F390" s="461" t="s">
        <v>1368</v>
      </c>
      <c r="G390" s="462">
        <v>355</v>
      </c>
      <c r="H390" s="462"/>
      <c r="I390" s="471" t="s">
        <v>722</v>
      </c>
      <c r="J390" s="457" t="s">
        <v>1172</v>
      </c>
      <c r="K390" s="461"/>
      <c r="L390" s="457"/>
      <c r="M390" s="105"/>
    </row>
    <row r="391" spans="1:13" ht="38.25" x14ac:dyDescent="0.2">
      <c r="A391" s="53">
        <f>A390+1</f>
        <v>7</v>
      </c>
      <c r="B391" s="54" t="s">
        <v>194</v>
      </c>
      <c r="C391" s="455" t="s">
        <v>251</v>
      </c>
      <c r="D391" s="455">
        <v>9</v>
      </c>
      <c r="E391" s="455"/>
      <c r="F391" s="461" t="s">
        <v>1369</v>
      </c>
      <c r="G391" s="462">
        <v>385</v>
      </c>
      <c r="H391" s="462"/>
      <c r="I391" s="471" t="s">
        <v>755</v>
      </c>
      <c r="J391" s="457"/>
      <c r="K391" s="461"/>
      <c r="L391" s="633" t="s">
        <v>1429</v>
      </c>
      <c r="M391" s="105"/>
    </row>
    <row r="392" spans="1:13" ht="38.25" x14ac:dyDescent="0.2">
      <c r="A392" s="70">
        <v>7</v>
      </c>
      <c r="B392" s="54" t="s">
        <v>195</v>
      </c>
      <c r="C392" s="455" t="s">
        <v>716</v>
      </c>
      <c r="D392" s="455">
        <v>2</v>
      </c>
      <c r="E392" s="455"/>
      <c r="F392" s="461" t="s">
        <v>1370</v>
      </c>
      <c r="G392" s="462">
        <v>355</v>
      </c>
      <c r="H392" s="462"/>
      <c r="I392" s="471" t="s">
        <v>722</v>
      </c>
      <c r="J392" s="457" t="s">
        <v>1172</v>
      </c>
      <c r="K392" s="461"/>
      <c r="L392" s="457"/>
      <c r="M392" s="105"/>
    </row>
    <row r="393" spans="1:13" ht="25.5" x14ac:dyDescent="0.2">
      <c r="A393" s="53">
        <v>8</v>
      </c>
      <c r="B393" s="54" t="s">
        <v>196</v>
      </c>
      <c r="C393" s="455" t="s">
        <v>251</v>
      </c>
      <c r="D393" s="455">
        <v>8</v>
      </c>
      <c r="E393" s="455"/>
      <c r="F393" s="461" t="s">
        <v>33</v>
      </c>
      <c r="G393" s="462">
        <v>82</v>
      </c>
      <c r="H393" s="462"/>
      <c r="I393" s="471" t="s">
        <v>765</v>
      </c>
      <c r="J393" s="457"/>
      <c r="K393" s="461"/>
      <c r="L393" s="633" t="s">
        <v>1430</v>
      </c>
      <c r="M393" s="105"/>
    </row>
    <row r="394" spans="1:13" ht="38.25" x14ac:dyDescent="0.2">
      <c r="A394" s="53">
        <f>A393+1</f>
        <v>9</v>
      </c>
      <c r="B394" s="54" t="s">
        <v>197</v>
      </c>
      <c r="C394" s="455" t="s">
        <v>251</v>
      </c>
      <c r="D394" s="455">
        <v>8</v>
      </c>
      <c r="E394" s="455"/>
      <c r="F394" s="461" t="s">
        <v>35</v>
      </c>
      <c r="G394" s="462">
        <v>189</v>
      </c>
      <c r="H394" s="462"/>
      <c r="I394" s="471" t="s">
        <v>765</v>
      </c>
      <c r="J394" s="457"/>
      <c r="K394" s="461"/>
      <c r="L394" s="633" t="s">
        <v>1431</v>
      </c>
      <c r="M394" s="105"/>
    </row>
    <row r="395" spans="1:13" ht="25.5" x14ac:dyDescent="0.2">
      <c r="A395" s="70">
        <v>9</v>
      </c>
      <c r="B395" s="54" t="s">
        <v>198</v>
      </c>
      <c r="C395" s="455" t="s">
        <v>251</v>
      </c>
      <c r="D395" s="455">
        <v>8</v>
      </c>
      <c r="E395" s="455"/>
      <c r="F395" s="461" t="s">
        <v>34</v>
      </c>
      <c r="G395" s="462">
        <v>65</v>
      </c>
      <c r="H395" s="462"/>
      <c r="I395" s="471" t="s">
        <v>765</v>
      </c>
      <c r="J395" s="457"/>
      <c r="K395" s="461"/>
      <c r="L395" s="633" t="s">
        <v>1432</v>
      </c>
      <c r="M395" s="105"/>
    </row>
    <row r="396" spans="1:13" ht="25.5" x14ac:dyDescent="0.2">
      <c r="A396" s="53">
        <v>10</v>
      </c>
      <c r="B396" s="54" t="s">
        <v>474</v>
      </c>
      <c r="C396" s="455"/>
      <c r="D396" s="455"/>
      <c r="E396" s="455"/>
      <c r="F396" s="464"/>
      <c r="G396" s="465"/>
      <c r="H396" s="462"/>
      <c r="I396" s="471"/>
      <c r="J396" s="457" t="s">
        <v>1172</v>
      </c>
      <c r="K396" s="461"/>
      <c r="L396" s="633" t="s">
        <v>1433</v>
      </c>
      <c r="M396" s="105"/>
    </row>
    <row r="397" spans="1:13" ht="51" x14ac:dyDescent="0.2">
      <c r="A397" s="237">
        <f>A396+1</f>
        <v>11</v>
      </c>
      <c r="B397" s="54" t="s">
        <v>190</v>
      </c>
      <c r="C397" s="455" t="s">
        <v>250</v>
      </c>
      <c r="D397" s="455">
        <v>6</v>
      </c>
      <c r="E397" s="455"/>
      <c r="F397" s="467" t="s">
        <v>1371</v>
      </c>
      <c r="G397" s="463">
        <v>810</v>
      </c>
      <c r="H397" s="455"/>
      <c r="I397" s="471" t="s">
        <v>754</v>
      </c>
      <c r="J397" s="457"/>
      <c r="K397" s="461"/>
      <c r="L397" s="633" t="s">
        <v>1238</v>
      </c>
      <c r="M397" s="105"/>
    </row>
    <row r="398" spans="1:13" ht="38.25" x14ac:dyDescent="0.2">
      <c r="A398" s="70">
        <v>11</v>
      </c>
      <c r="B398" s="54" t="s">
        <v>320</v>
      </c>
      <c r="C398" s="455"/>
      <c r="D398" s="455"/>
      <c r="E398" s="455"/>
      <c r="F398" s="464"/>
      <c r="G398" s="465"/>
      <c r="H398" s="462"/>
      <c r="I398" s="471"/>
      <c r="J398" s="457"/>
      <c r="K398" s="461"/>
      <c r="L398" s="633" t="s">
        <v>1434</v>
      </c>
      <c r="M398" s="105"/>
    </row>
    <row r="399" spans="1:13" x14ac:dyDescent="0.2">
      <c r="A399" s="53">
        <v>12</v>
      </c>
      <c r="B399" s="54" t="s">
        <v>173</v>
      </c>
      <c r="C399" s="455"/>
      <c r="D399" s="455"/>
      <c r="E399" s="455"/>
      <c r="F399" s="464"/>
      <c r="G399" s="465"/>
      <c r="H399" s="462"/>
      <c r="I399" s="471"/>
      <c r="J399" s="457"/>
      <c r="K399" s="461"/>
      <c r="L399" s="457"/>
      <c r="M399" s="105"/>
    </row>
    <row r="400" spans="1:13" x14ac:dyDescent="0.2">
      <c r="A400" s="53">
        <f>A399+1</f>
        <v>13</v>
      </c>
      <c r="B400" s="54" t="s">
        <v>475</v>
      </c>
      <c r="C400" s="455"/>
      <c r="D400" s="455"/>
      <c r="E400" s="455"/>
      <c r="F400" s="464"/>
      <c r="G400" s="465"/>
      <c r="H400" s="462"/>
      <c r="I400" s="471"/>
      <c r="J400" s="457"/>
      <c r="K400" s="461"/>
      <c r="L400" s="457"/>
      <c r="M400" s="105"/>
    </row>
    <row r="401" spans="1:13" ht="88.5" customHeight="1" x14ac:dyDescent="0.2">
      <c r="A401" s="219">
        <v>13</v>
      </c>
      <c r="B401" s="67" t="s">
        <v>175</v>
      </c>
      <c r="C401" s="68" t="s">
        <v>716</v>
      </c>
      <c r="D401" s="68">
        <v>2</v>
      </c>
      <c r="E401" s="68" t="s">
        <v>6</v>
      </c>
      <c r="F401" s="395" t="s">
        <v>1372</v>
      </c>
      <c r="G401" s="396">
        <v>88</v>
      </c>
      <c r="H401" s="396"/>
      <c r="I401" s="414" t="s">
        <v>735</v>
      </c>
      <c r="J401" s="69" t="s">
        <v>1680</v>
      </c>
      <c r="K401" s="469"/>
      <c r="L401" s="633" t="s">
        <v>1435</v>
      </c>
      <c r="M401" s="105"/>
    </row>
    <row r="402" spans="1:13" ht="25.5" x14ac:dyDescent="0.2">
      <c r="A402" s="237">
        <v>14</v>
      </c>
      <c r="B402" s="67" t="s">
        <v>176</v>
      </c>
      <c r="C402" s="68" t="s">
        <v>523</v>
      </c>
      <c r="D402" s="68">
        <v>48</v>
      </c>
      <c r="E402" s="68" t="s">
        <v>6</v>
      </c>
      <c r="F402" s="395" t="s">
        <v>1373</v>
      </c>
      <c r="G402" s="396">
        <v>87</v>
      </c>
      <c r="H402" s="396"/>
      <c r="I402" s="414" t="s">
        <v>1131</v>
      </c>
      <c r="J402" s="42"/>
      <c r="K402" s="395"/>
      <c r="L402" s="69" t="s">
        <v>181</v>
      </c>
      <c r="M402" s="105"/>
    </row>
    <row r="403" spans="1:13" ht="51" x14ac:dyDescent="0.2">
      <c r="A403" s="237">
        <f>A402+1</f>
        <v>15</v>
      </c>
      <c r="B403" s="54" t="s">
        <v>177</v>
      </c>
      <c r="C403" s="455" t="s">
        <v>716</v>
      </c>
      <c r="D403" s="455">
        <v>2</v>
      </c>
      <c r="E403" s="455"/>
      <c r="F403" s="461" t="s">
        <v>61</v>
      </c>
      <c r="G403" s="462">
        <v>88</v>
      </c>
      <c r="H403" s="462"/>
      <c r="I403" s="471" t="s">
        <v>735</v>
      </c>
      <c r="J403" s="633" t="s">
        <v>1680</v>
      </c>
      <c r="K403" s="470"/>
      <c r="L403" s="633" t="s">
        <v>1435</v>
      </c>
      <c r="M403" s="105"/>
    </row>
    <row r="404" spans="1:13" ht="25.5" x14ac:dyDescent="0.2">
      <c r="A404" s="219">
        <v>15</v>
      </c>
      <c r="B404" s="54" t="s">
        <v>178</v>
      </c>
      <c r="C404" s="455" t="s">
        <v>523</v>
      </c>
      <c r="D404" s="455">
        <v>48</v>
      </c>
      <c r="E404" s="455"/>
      <c r="F404" s="461" t="s">
        <v>62</v>
      </c>
      <c r="G404" s="462">
        <v>87</v>
      </c>
      <c r="H404" s="462"/>
      <c r="I404" s="471" t="s">
        <v>1131</v>
      </c>
      <c r="J404" s="42"/>
      <c r="K404" s="461"/>
      <c r="L404" s="457" t="s">
        <v>181</v>
      </c>
      <c r="M404" s="105"/>
    </row>
    <row r="405" spans="1:13" x14ac:dyDescent="0.2">
      <c r="A405" s="115">
        <v>16</v>
      </c>
      <c r="B405" s="79" t="s">
        <v>179</v>
      </c>
      <c r="C405" s="463" t="s">
        <v>523</v>
      </c>
      <c r="D405" s="463">
        <v>80</v>
      </c>
      <c r="E405" s="463"/>
      <c r="F405" s="464"/>
      <c r="G405" s="465"/>
      <c r="H405" s="465"/>
      <c r="I405" s="472"/>
      <c r="J405" s="458"/>
      <c r="K405" s="464"/>
      <c r="L405" s="458"/>
      <c r="M405" s="105"/>
    </row>
    <row r="406" spans="1:13" s="223" customFormat="1" x14ac:dyDescent="0.2">
      <c r="A406" s="56">
        <f>A405+1</f>
        <v>17</v>
      </c>
      <c r="B406" s="54" t="s">
        <v>180</v>
      </c>
      <c r="C406" s="455" t="s">
        <v>523</v>
      </c>
      <c r="D406" s="455">
        <v>80</v>
      </c>
      <c r="E406" s="455"/>
      <c r="F406" s="456"/>
      <c r="G406" s="455"/>
      <c r="H406" s="455"/>
      <c r="I406" s="473"/>
      <c r="J406" s="468"/>
      <c r="K406" s="456"/>
      <c r="L406" s="468"/>
      <c r="M406" s="109"/>
    </row>
    <row r="407" spans="1:13" ht="102" x14ac:dyDescent="0.2">
      <c r="A407" s="66">
        <v>17</v>
      </c>
      <c r="B407" s="93" t="s">
        <v>172</v>
      </c>
      <c r="C407" s="68" t="s">
        <v>716</v>
      </c>
      <c r="D407" s="68"/>
      <c r="E407" s="68"/>
      <c r="F407" s="94" t="s">
        <v>292</v>
      </c>
      <c r="G407" s="68">
        <v>753</v>
      </c>
      <c r="H407" s="68"/>
      <c r="I407" s="337" t="s">
        <v>774</v>
      </c>
      <c r="J407" s="114" t="s">
        <v>1691</v>
      </c>
      <c r="K407" s="460"/>
      <c r="L407" s="466"/>
      <c r="M407" s="105"/>
    </row>
    <row r="408" spans="1:13" x14ac:dyDescent="0.2">
      <c r="A408" s="53">
        <v>18</v>
      </c>
      <c r="B408" s="54" t="s">
        <v>173</v>
      </c>
      <c r="C408" s="455" t="s">
        <v>716</v>
      </c>
      <c r="D408" s="455">
        <v>7</v>
      </c>
      <c r="E408" s="455"/>
      <c r="F408" s="461"/>
      <c r="G408" s="462"/>
      <c r="H408" s="462"/>
      <c r="I408" s="471"/>
      <c r="J408" s="457"/>
      <c r="K408" s="461"/>
      <c r="L408" s="457"/>
      <c r="M408" s="105"/>
    </row>
    <row r="409" spans="1:13" x14ac:dyDescent="0.2">
      <c r="A409" s="53">
        <f>A408+1</f>
        <v>19</v>
      </c>
      <c r="B409" s="54" t="s">
        <v>174</v>
      </c>
      <c r="C409" s="455" t="s">
        <v>523</v>
      </c>
      <c r="D409" s="455">
        <v>80</v>
      </c>
      <c r="E409" s="455"/>
      <c r="F409" s="461"/>
      <c r="G409" s="462"/>
      <c r="H409" s="462"/>
      <c r="I409" s="471"/>
      <c r="J409" s="457"/>
      <c r="K409" s="461"/>
      <c r="L409" s="457"/>
      <c r="M409" s="105"/>
    </row>
    <row r="410" spans="1:13" ht="13.5" thickBot="1" x14ac:dyDescent="0.25">
      <c r="A410" s="74"/>
      <c r="B410" s="17"/>
      <c r="C410" s="19"/>
      <c r="D410" s="19"/>
      <c r="E410" s="19"/>
      <c r="F410" s="75"/>
      <c r="G410" s="19"/>
      <c r="H410" s="19"/>
      <c r="I410" s="19"/>
      <c r="J410" s="19"/>
      <c r="K410" s="75"/>
      <c r="L410" s="76"/>
      <c r="M410" s="105"/>
    </row>
    <row r="411" spans="1:13" ht="14.25" customHeight="1" thickTop="1" thickBot="1" x14ac:dyDescent="0.25">
      <c r="A411" s="727" t="s">
        <v>476</v>
      </c>
      <c r="B411" s="728"/>
      <c r="C411" s="728"/>
      <c r="D411" s="728"/>
      <c r="E411" s="728"/>
      <c r="F411" s="728"/>
      <c r="G411" s="728"/>
      <c r="H411" s="728"/>
      <c r="I411" s="728"/>
      <c r="J411" s="728"/>
      <c r="K411" s="728"/>
      <c r="L411" s="729"/>
      <c r="M411" s="105"/>
    </row>
    <row r="412" spans="1:13" ht="13.5" thickTop="1" x14ac:dyDescent="0.2">
      <c r="A412" s="60" t="s">
        <v>0</v>
      </c>
      <c r="B412" s="44" t="s">
        <v>1</v>
      </c>
      <c r="C412" s="45" t="s">
        <v>2</v>
      </c>
      <c r="D412" s="87" t="s">
        <v>79</v>
      </c>
      <c r="E412" s="45" t="s">
        <v>266</v>
      </c>
      <c r="F412" s="77" t="s">
        <v>10</v>
      </c>
      <c r="G412" s="47" t="s">
        <v>11</v>
      </c>
      <c r="H412" s="47" t="s">
        <v>265</v>
      </c>
      <c r="I412" s="31" t="s">
        <v>635</v>
      </c>
      <c r="J412" s="78" t="s">
        <v>4</v>
      </c>
      <c r="K412" s="111" t="s">
        <v>395</v>
      </c>
      <c r="L412" s="112" t="s">
        <v>396</v>
      </c>
      <c r="M412" s="105"/>
    </row>
    <row r="413" spans="1:13" x14ac:dyDescent="0.2">
      <c r="A413" s="322">
        <v>1</v>
      </c>
      <c r="B413" s="308" t="s">
        <v>477</v>
      </c>
      <c r="C413" s="435" t="s">
        <v>716</v>
      </c>
      <c r="D413" s="435"/>
      <c r="E413" s="435"/>
      <c r="F413" s="476" t="s">
        <v>493</v>
      </c>
      <c r="G413" s="474">
        <v>883</v>
      </c>
      <c r="H413" s="475"/>
      <c r="I413" s="437" t="s">
        <v>735</v>
      </c>
      <c r="J413" s="487"/>
      <c r="K413" s="319"/>
      <c r="L413" s="311"/>
      <c r="M413" s="105"/>
    </row>
    <row r="414" spans="1:13" x14ac:dyDescent="0.2">
      <c r="A414" s="322">
        <v>2</v>
      </c>
      <c r="B414" s="308" t="s">
        <v>478</v>
      </c>
      <c r="C414" s="435" t="s">
        <v>250</v>
      </c>
      <c r="D414" s="435"/>
      <c r="E414" s="435"/>
      <c r="F414" s="476" t="s">
        <v>494</v>
      </c>
      <c r="G414" s="474">
        <v>884</v>
      </c>
      <c r="H414" s="475"/>
      <c r="I414" s="437" t="s">
        <v>746</v>
      </c>
      <c r="J414" s="483"/>
      <c r="K414" s="319"/>
      <c r="L414" s="325"/>
      <c r="M414" s="105"/>
    </row>
    <row r="415" spans="1:13" x14ac:dyDescent="0.2">
      <c r="A415" s="322">
        <v>3</v>
      </c>
      <c r="B415" s="308" t="s">
        <v>479</v>
      </c>
      <c r="C415" s="435" t="s">
        <v>250</v>
      </c>
      <c r="D415" s="435"/>
      <c r="E415" s="435"/>
      <c r="F415" s="476" t="s">
        <v>495</v>
      </c>
      <c r="G415" s="474">
        <v>885</v>
      </c>
      <c r="H415" s="474"/>
      <c r="I415" s="437" t="s">
        <v>746</v>
      </c>
      <c r="J415" s="484"/>
      <c r="K415" s="319"/>
      <c r="L415" s="325"/>
      <c r="M415" s="105"/>
    </row>
    <row r="416" spans="1:13" ht="51" x14ac:dyDescent="0.2">
      <c r="A416" s="322">
        <v>4</v>
      </c>
      <c r="B416" s="308" t="s">
        <v>480</v>
      </c>
      <c r="C416" s="435" t="s">
        <v>492</v>
      </c>
      <c r="D416" s="435"/>
      <c r="E416" s="435"/>
      <c r="F416" s="476" t="s">
        <v>496</v>
      </c>
      <c r="G416" s="474">
        <v>356</v>
      </c>
      <c r="H416" s="474"/>
      <c r="I416" s="437" t="s">
        <v>754</v>
      </c>
      <c r="J416" s="487"/>
      <c r="K416" s="319"/>
      <c r="L416" s="82" t="s">
        <v>1237</v>
      </c>
      <c r="M416" s="105"/>
    </row>
    <row r="417" spans="1:13" x14ac:dyDescent="0.2">
      <c r="A417" s="322">
        <v>5</v>
      </c>
      <c r="B417" s="308" t="s">
        <v>481</v>
      </c>
      <c r="C417" s="435" t="s">
        <v>252</v>
      </c>
      <c r="D417" s="435"/>
      <c r="E417" s="435"/>
      <c r="F417" s="476" t="s">
        <v>497</v>
      </c>
      <c r="G417" s="474">
        <v>395</v>
      </c>
      <c r="H417" s="474"/>
      <c r="I417" s="437" t="s">
        <v>765</v>
      </c>
      <c r="J417" s="487"/>
      <c r="K417" s="319"/>
      <c r="L417" s="311"/>
      <c r="M417" s="105"/>
    </row>
    <row r="418" spans="1:13" ht="25.5" x14ac:dyDescent="0.2">
      <c r="A418" s="322">
        <v>6</v>
      </c>
      <c r="B418" s="308" t="s">
        <v>482</v>
      </c>
      <c r="C418" s="435" t="s">
        <v>716</v>
      </c>
      <c r="D418" s="435"/>
      <c r="E418" s="435"/>
      <c r="F418" s="476" t="s">
        <v>498</v>
      </c>
      <c r="G418" s="474">
        <v>355</v>
      </c>
      <c r="H418" s="474"/>
      <c r="I418" s="437" t="s">
        <v>722</v>
      </c>
      <c r="J418" s="457" t="s">
        <v>1172</v>
      </c>
      <c r="K418" s="319"/>
      <c r="L418" s="311"/>
      <c r="M418" s="105"/>
    </row>
    <row r="419" spans="1:13" ht="13.5" customHeight="1" x14ac:dyDescent="0.2">
      <c r="A419" s="322">
        <v>7</v>
      </c>
      <c r="B419" s="308" t="s">
        <v>483</v>
      </c>
      <c r="C419" s="435" t="s">
        <v>252</v>
      </c>
      <c r="D419" s="435"/>
      <c r="E419" s="435"/>
      <c r="F419" s="476" t="s">
        <v>499</v>
      </c>
      <c r="G419" s="474">
        <v>82</v>
      </c>
      <c r="H419" s="474"/>
      <c r="I419" s="437" t="s">
        <v>765</v>
      </c>
      <c r="J419" s="487"/>
      <c r="K419" s="319"/>
      <c r="L419" s="633" t="s">
        <v>1430</v>
      </c>
      <c r="M419" s="105"/>
    </row>
    <row r="420" spans="1:13" ht="13.5" customHeight="1" x14ac:dyDescent="0.2">
      <c r="A420" s="322">
        <v>8</v>
      </c>
      <c r="B420" s="326" t="s">
        <v>484</v>
      </c>
      <c r="C420" s="435" t="s">
        <v>252</v>
      </c>
      <c r="D420" s="479"/>
      <c r="E420" s="479"/>
      <c r="F420" s="476" t="s">
        <v>500</v>
      </c>
      <c r="G420" s="480">
        <v>189</v>
      </c>
      <c r="H420" s="480"/>
      <c r="I420" s="488" t="s">
        <v>765</v>
      </c>
      <c r="J420" s="485"/>
      <c r="K420" s="324"/>
      <c r="L420" s="633" t="s">
        <v>1431</v>
      </c>
      <c r="M420" s="105"/>
    </row>
    <row r="421" spans="1:13" ht="13.5" customHeight="1" x14ac:dyDescent="0.2">
      <c r="A421" s="322">
        <v>9</v>
      </c>
      <c r="B421" s="326" t="s">
        <v>485</v>
      </c>
      <c r="C421" s="435" t="s">
        <v>252</v>
      </c>
      <c r="D421" s="479"/>
      <c r="E421" s="479"/>
      <c r="F421" s="476" t="s">
        <v>501</v>
      </c>
      <c r="G421" s="480">
        <v>65</v>
      </c>
      <c r="H421" s="480"/>
      <c r="I421" s="488" t="s">
        <v>765</v>
      </c>
      <c r="J421" s="485"/>
      <c r="K421" s="324"/>
      <c r="L421" s="633" t="s">
        <v>1432</v>
      </c>
      <c r="M421" s="105"/>
    </row>
    <row r="422" spans="1:13" ht="25.5" x14ac:dyDescent="0.2">
      <c r="A422" s="322">
        <v>10</v>
      </c>
      <c r="B422" s="326" t="s">
        <v>486</v>
      </c>
      <c r="C422" s="486" t="s">
        <v>716</v>
      </c>
      <c r="D422" s="479"/>
      <c r="E422" s="479"/>
      <c r="F422" s="476" t="s">
        <v>502</v>
      </c>
      <c r="G422" s="480">
        <v>355</v>
      </c>
      <c r="H422" s="480"/>
      <c r="I422" s="488" t="s">
        <v>722</v>
      </c>
      <c r="J422" s="457" t="s">
        <v>1172</v>
      </c>
      <c r="K422" s="324"/>
      <c r="L422" s="314"/>
      <c r="M422" s="105"/>
    </row>
    <row r="423" spans="1:13" ht="13.5" customHeight="1" x14ac:dyDescent="0.2">
      <c r="A423" s="322">
        <v>11</v>
      </c>
      <c r="B423" s="326" t="s">
        <v>487</v>
      </c>
      <c r="C423" s="435" t="s">
        <v>252</v>
      </c>
      <c r="D423" s="479"/>
      <c r="E423" s="479"/>
      <c r="F423" s="476" t="s">
        <v>503</v>
      </c>
      <c r="G423" s="480">
        <v>384</v>
      </c>
      <c r="H423" s="480"/>
      <c r="I423" s="488" t="s">
        <v>755</v>
      </c>
      <c r="J423" s="485"/>
      <c r="K423" s="324"/>
      <c r="L423" s="643" t="s">
        <v>1428</v>
      </c>
      <c r="M423" s="105"/>
    </row>
    <row r="424" spans="1:13" ht="25.5" x14ac:dyDescent="0.2">
      <c r="A424" s="322">
        <v>12</v>
      </c>
      <c r="B424" s="326" t="s">
        <v>488</v>
      </c>
      <c r="C424" s="486" t="s">
        <v>716</v>
      </c>
      <c r="D424" s="479"/>
      <c r="E424" s="479"/>
      <c r="F424" s="476" t="s">
        <v>504</v>
      </c>
      <c r="G424" s="480">
        <v>355</v>
      </c>
      <c r="H424" s="480"/>
      <c r="I424" s="488" t="s">
        <v>722</v>
      </c>
      <c r="J424" s="457" t="s">
        <v>1172</v>
      </c>
      <c r="K424" s="324"/>
      <c r="L424" s="314"/>
      <c r="M424" s="105"/>
    </row>
    <row r="425" spans="1:13" ht="13.5" customHeight="1" x14ac:dyDescent="0.2">
      <c r="A425" s="322">
        <v>13</v>
      </c>
      <c r="B425" s="308" t="s">
        <v>194</v>
      </c>
      <c r="C425" s="435" t="s">
        <v>252</v>
      </c>
      <c r="D425" s="479"/>
      <c r="E425" s="479"/>
      <c r="F425" s="476" t="s">
        <v>505</v>
      </c>
      <c r="G425" s="480">
        <v>384</v>
      </c>
      <c r="H425" s="480"/>
      <c r="I425" s="488" t="s">
        <v>755</v>
      </c>
      <c r="J425" s="485"/>
      <c r="K425" s="324"/>
      <c r="L425" s="633" t="s">
        <v>1429</v>
      </c>
      <c r="M425" s="105"/>
    </row>
    <row r="426" spans="1:13" ht="25.5" x14ac:dyDescent="0.2">
      <c r="A426" s="322">
        <v>14</v>
      </c>
      <c r="B426" s="308" t="s">
        <v>195</v>
      </c>
      <c r="C426" s="486" t="s">
        <v>716</v>
      </c>
      <c r="D426" s="479"/>
      <c r="E426" s="479"/>
      <c r="F426" s="476" t="s">
        <v>506</v>
      </c>
      <c r="G426" s="480">
        <v>355</v>
      </c>
      <c r="H426" s="480"/>
      <c r="I426" s="488" t="s">
        <v>722</v>
      </c>
      <c r="J426" s="457" t="s">
        <v>1172</v>
      </c>
      <c r="K426" s="324"/>
      <c r="L426" s="314"/>
      <c r="M426" s="105"/>
    </row>
    <row r="427" spans="1:13" ht="13.5" customHeight="1" x14ac:dyDescent="0.2">
      <c r="A427" s="322">
        <v>15</v>
      </c>
      <c r="B427" s="326" t="s">
        <v>489</v>
      </c>
      <c r="C427" s="486" t="s">
        <v>716</v>
      </c>
      <c r="D427" s="479"/>
      <c r="E427" s="479"/>
      <c r="F427" s="476" t="s">
        <v>507</v>
      </c>
      <c r="G427" s="480">
        <v>399</v>
      </c>
      <c r="H427" s="480"/>
      <c r="I427" s="488" t="s">
        <v>748</v>
      </c>
      <c r="J427" s="485"/>
      <c r="K427" s="324"/>
      <c r="L427" s="314"/>
      <c r="M427" s="105"/>
    </row>
    <row r="428" spans="1:13" ht="38.25" x14ac:dyDescent="0.2">
      <c r="A428" s="322">
        <v>16</v>
      </c>
      <c r="B428" s="326" t="s">
        <v>490</v>
      </c>
      <c r="C428" s="486" t="s">
        <v>250</v>
      </c>
      <c r="D428" s="479"/>
      <c r="E428" s="479"/>
      <c r="F428" s="476" t="s">
        <v>508</v>
      </c>
      <c r="G428" s="480">
        <v>810</v>
      </c>
      <c r="H428" s="480"/>
      <c r="I428" s="488" t="s">
        <v>754</v>
      </c>
      <c r="J428" s="485"/>
      <c r="K428" s="324"/>
      <c r="L428" s="82" t="s">
        <v>1238</v>
      </c>
      <c r="M428" s="105"/>
    </row>
    <row r="429" spans="1:13" ht="13.5" thickBot="1" x14ac:dyDescent="0.25">
      <c r="A429" s="322">
        <v>17</v>
      </c>
      <c r="B429" s="327" t="s">
        <v>491</v>
      </c>
      <c r="C429" s="477" t="s">
        <v>716</v>
      </c>
      <c r="D429" s="481"/>
      <c r="E429" s="481"/>
      <c r="F429" s="476" t="s">
        <v>509</v>
      </c>
      <c r="G429" s="478">
        <v>1699</v>
      </c>
      <c r="H429" s="478"/>
      <c r="I429" s="489" t="s">
        <v>748</v>
      </c>
      <c r="J429" s="482"/>
      <c r="K429" s="321"/>
      <c r="L429" s="316"/>
      <c r="M429" s="105"/>
    </row>
    <row r="430" spans="1:13" ht="14.25" thickTop="1" thickBot="1" x14ac:dyDescent="0.25">
      <c r="A430" s="95"/>
      <c r="B430" s="117"/>
      <c r="C430" s="89"/>
      <c r="D430" s="89"/>
      <c r="E430" s="89"/>
      <c r="F430" s="110"/>
      <c r="G430" s="89"/>
      <c r="H430" s="89"/>
      <c r="I430" s="89"/>
      <c r="J430" s="159"/>
      <c r="K430" s="110"/>
      <c r="L430" s="73"/>
      <c r="M430" s="105"/>
    </row>
    <row r="431" spans="1:13" ht="14.25" customHeight="1" thickTop="1" thickBot="1" x14ac:dyDescent="0.25">
      <c r="A431" s="721" t="s">
        <v>510</v>
      </c>
      <c r="B431" s="722"/>
      <c r="C431" s="722"/>
      <c r="D431" s="722"/>
      <c r="E431" s="722"/>
      <c r="F431" s="722"/>
      <c r="G431" s="722"/>
      <c r="H431" s="722"/>
      <c r="I431" s="722"/>
      <c r="J431" s="722"/>
      <c r="K431" s="722"/>
      <c r="L431" s="723"/>
      <c r="M431" s="105"/>
    </row>
    <row r="432" spans="1:13" ht="13.5" thickTop="1" x14ac:dyDescent="0.2">
      <c r="A432" s="60" t="s">
        <v>0</v>
      </c>
      <c r="B432" s="44" t="s">
        <v>1</v>
      </c>
      <c r="C432" s="45" t="s">
        <v>2</v>
      </c>
      <c r="D432" s="45" t="s">
        <v>79</v>
      </c>
      <c r="E432" s="45" t="s">
        <v>266</v>
      </c>
      <c r="F432" s="77" t="s">
        <v>10</v>
      </c>
      <c r="G432" s="47" t="s">
        <v>11</v>
      </c>
      <c r="H432" s="47" t="s">
        <v>265</v>
      </c>
      <c r="I432" s="31" t="s">
        <v>635</v>
      </c>
      <c r="J432" s="78" t="s">
        <v>4</v>
      </c>
      <c r="K432" s="111" t="s">
        <v>395</v>
      </c>
      <c r="L432" s="112" t="s">
        <v>396</v>
      </c>
      <c r="M432" s="105"/>
    </row>
    <row r="433" spans="1:13" ht="38.25" x14ac:dyDescent="0.2">
      <c r="A433" s="318">
        <v>1</v>
      </c>
      <c r="B433" s="67" t="s">
        <v>231</v>
      </c>
      <c r="C433" s="68" t="s">
        <v>716</v>
      </c>
      <c r="D433" s="416"/>
      <c r="E433" s="416"/>
      <c r="F433" s="329" t="s">
        <v>284</v>
      </c>
      <c r="G433" s="416">
        <v>374</v>
      </c>
      <c r="H433" s="68"/>
      <c r="I433" s="337" t="s">
        <v>717</v>
      </c>
      <c r="J433" s="634" t="s">
        <v>1408</v>
      </c>
      <c r="K433" s="410"/>
      <c r="L433" s="633" t="s">
        <v>1407</v>
      </c>
      <c r="M433" s="331"/>
    </row>
    <row r="434" spans="1:13" x14ac:dyDescent="0.2">
      <c r="A434" s="318">
        <f>A433+1</f>
        <v>2</v>
      </c>
      <c r="B434" s="334" t="s">
        <v>232</v>
      </c>
      <c r="C434" s="68" t="s">
        <v>718</v>
      </c>
      <c r="D434" s="416"/>
      <c r="E434" s="416"/>
      <c r="F434" s="329" t="s">
        <v>12</v>
      </c>
      <c r="G434" s="416">
        <v>373</v>
      </c>
      <c r="H434" s="68"/>
      <c r="I434" s="337" t="s">
        <v>719</v>
      </c>
      <c r="J434" s="418"/>
      <c r="K434" s="410"/>
      <c r="L434" s="633" t="s">
        <v>1471</v>
      </c>
      <c r="M434" s="331"/>
    </row>
    <row r="435" spans="1:13" x14ac:dyDescent="0.2">
      <c r="A435" s="318">
        <f>A434+1</f>
        <v>3</v>
      </c>
      <c r="B435" s="67" t="s">
        <v>233</v>
      </c>
      <c r="C435" s="68" t="s">
        <v>720</v>
      </c>
      <c r="D435" s="68"/>
      <c r="E435" s="416"/>
      <c r="F435" s="329" t="s">
        <v>285</v>
      </c>
      <c r="G435" s="416">
        <v>337</v>
      </c>
      <c r="H435" s="416"/>
      <c r="I435" s="337" t="s">
        <v>721</v>
      </c>
      <c r="J435" s="418"/>
      <c r="K435" s="410"/>
      <c r="L435" s="633" t="s">
        <v>1660</v>
      </c>
      <c r="M435" s="332"/>
    </row>
    <row r="436" spans="1:13" x14ac:dyDescent="0.2">
      <c r="A436" s="345">
        <f>A435+1</f>
        <v>4</v>
      </c>
      <c r="B436" s="67" t="s">
        <v>234</v>
      </c>
      <c r="C436" s="68" t="s">
        <v>716</v>
      </c>
      <c r="D436" s="68"/>
      <c r="E436" s="416"/>
      <c r="F436" s="329" t="s">
        <v>286</v>
      </c>
      <c r="G436" s="416">
        <v>623</v>
      </c>
      <c r="H436" s="416"/>
      <c r="I436" s="337" t="s">
        <v>722</v>
      </c>
      <c r="J436" s="418"/>
      <c r="K436" s="410"/>
      <c r="L436" s="410"/>
      <c r="M436" s="332"/>
    </row>
    <row r="437" spans="1:13" x14ac:dyDescent="0.2">
      <c r="A437" s="345">
        <f>A436+1</f>
        <v>5</v>
      </c>
      <c r="B437" s="67" t="s">
        <v>235</v>
      </c>
      <c r="C437" s="68" t="s">
        <v>716</v>
      </c>
      <c r="D437" s="68"/>
      <c r="E437" s="416"/>
      <c r="F437" s="329" t="s">
        <v>145</v>
      </c>
      <c r="G437" s="416">
        <v>1250</v>
      </c>
      <c r="H437" s="68"/>
      <c r="I437" s="338" t="s">
        <v>723</v>
      </c>
      <c r="J437" s="420"/>
      <c r="K437" s="422"/>
      <c r="L437" s="422"/>
      <c r="M437" s="335"/>
    </row>
    <row r="438" spans="1:13" ht="13.5" thickBot="1" x14ac:dyDescent="0.25">
      <c r="A438" s="345">
        <f>A437+1</f>
        <v>6</v>
      </c>
      <c r="B438" s="330" t="s">
        <v>401</v>
      </c>
      <c r="C438" s="417" t="s">
        <v>523</v>
      </c>
      <c r="D438" s="417"/>
      <c r="E438" s="416"/>
      <c r="F438" s="424" t="s">
        <v>724</v>
      </c>
      <c r="G438" s="423">
        <v>1251</v>
      </c>
      <c r="H438" s="423"/>
      <c r="I438" s="425" t="s">
        <v>725</v>
      </c>
      <c r="J438" s="419"/>
      <c r="K438" s="421"/>
      <c r="L438" s="421"/>
      <c r="M438" s="333"/>
    </row>
    <row r="439" spans="1:13" ht="13.5" thickBot="1" x14ac:dyDescent="0.25">
      <c r="A439" s="74"/>
      <c r="B439" s="17"/>
      <c r="C439" s="19"/>
      <c r="D439" s="19"/>
      <c r="E439" s="19"/>
      <c r="F439" s="75"/>
      <c r="G439" s="19"/>
      <c r="H439" s="19"/>
      <c r="I439" s="19"/>
      <c r="J439" s="19"/>
      <c r="K439" s="75"/>
      <c r="L439" s="76"/>
      <c r="M439" s="105"/>
    </row>
    <row r="440" spans="1:13" ht="14.25" customHeight="1" thickTop="1" thickBot="1" x14ac:dyDescent="0.25">
      <c r="A440" s="721" t="s">
        <v>511</v>
      </c>
      <c r="B440" s="722"/>
      <c r="C440" s="722"/>
      <c r="D440" s="722"/>
      <c r="E440" s="722"/>
      <c r="F440" s="722"/>
      <c r="G440" s="722"/>
      <c r="H440" s="722"/>
      <c r="I440" s="722"/>
      <c r="J440" s="722"/>
      <c r="K440" s="722"/>
      <c r="L440" s="723"/>
      <c r="M440" s="105"/>
    </row>
    <row r="441" spans="1:13" ht="13.5" thickTop="1" x14ac:dyDescent="0.2">
      <c r="A441" s="43" t="s">
        <v>0</v>
      </c>
      <c r="B441" s="44" t="s">
        <v>1</v>
      </c>
      <c r="C441" s="45" t="s">
        <v>2</v>
      </c>
      <c r="D441" s="45" t="s">
        <v>79</v>
      </c>
      <c r="E441" s="45" t="s">
        <v>266</v>
      </c>
      <c r="F441" s="46" t="s">
        <v>10</v>
      </c>
      <c r="G441" s="45" t="s">
        <v>11</v>
      </c>
      <c r="H441" s="47" t="s">
        <v>265</v>
      </c>
      <c r="I441" s="31" t="s">
        <v>635</v>
      </c>
      <c r="J441" s="48" t="s">
        <v>4</v>
      </c>
      <c r="K441" s="111" t="s">
        <v>395</v>
      </c>
      <c r="L441" s="112" t="s">
        <v>396</v>
      </c>
      <c r="M441" s="105"/>
    </row>
    <row r="442" spans="1:13" ht="25.5" x14ac:dyDescent="0.2">
      <c r="A442" s="318">
        <v>1</v>
      </c>
      <c r="B442" s="67" t="s">
        <v>127</v>
      </c>
      <c r="C442" s="68" t="s">
        <v>716</v>
      </c>
      <c r="D442" s="68"/>
      <c r="E442" s="68"/>
      <c r="F442" s="94" t="s">
        <v>287</v>
      </c>
      <c r="G442" s="68">
        <v>128</v>
      </c>
      <c r="H442" s="68"/>
      <c r="I442" s="337" t="s">
        <v>723</v>
      </c>
      <c r="J442" s="166" t="s">
        <v>1700</v>
      </c>
      <c r="K442" s="82"/>
      <c r="L442" s="633" t="s">
        <v>1419</v>
      </c>
      <c r="M442" s="180"/>
    </row>
    <row r="443" spans="1:13" x14ac:dyDescent="0.2">
      <c r="A443" s="318">
        <f>A442+1</f>
        <v>2</v>
      </c>
      <c r="B443" s="67" t="s">
        <v>128</v>
      </c>
      <c r="C443" s="68" t="s">
        <v>523</v>
      </c>
      <c r="D443" s="68"/>
      <c r="E443" s="68"/>
      <c r="F443" s="94" t="s">
        <v>20</v>
      </c>
      <c r="G443" s="68">
        <v>127</v>
      </c>
      <c r="H443" s="68"/>
      <c r="I443" s="337" t="s">
        <v>726</v>
      </c>
      <c r="J443" s="433"/>
      <c r="K443" s="90"/>
      <c r="L443" s="90"/>
      <c r="M443" s="180"/>
    </row>
    <row r="444" spans="1:13" ht="13.5" thickBot="1" x14ac:dyDescent="0.25">
      <c r="A444" s="320">
        <f>A443+1</f>
        <v>3</v>
      </c>
      <c r="B444" s="200" t="s">
        <v>74</v>
      </c>
      <c r="C444" s="71" t="s">
        <v>523</v>
      </c>
      <c r="D444" s="71"/>
      <c r="E444" s="71"/>
      <c r="F444" s="199" t="s">
        <v>51</v>
      </c>
      <c r="G444" s="71">
        <v>352</v>
      </c>
      <c r="H444" s="71"/>
      <c r="I444" s="338" t="s">
        <v>727</v>
      </c>
      <c r="J444" s="125"/>
      <c r="K444" s="177"/>
      <c r="L444" s="177"/>
      <c r="M444" s="198"/>
    </row>
    <row r="445" spans="1:13" ht="14.25" thickTop="1" thickBot="1" x14ac:dyDescent="0.25">
      <c r="A445" s="95"/>
      <c r="B445" s="117"/>
      <c r="C445" s="89"/>
      <c r="D445" s="89"/>
      <c r="E445" s="89"/>
      <c r="F445" s="110"/>
      <c r="G445" s="89"/>
      <c r="H445" s="89"/>
      <c r="I445" s="89"/>
      <c r="J445" s="73"/>
      <c r="K445" s="110"/>
      <c r="L445" s="73"/>
      <c r="M445" s="105"/>
    </row>
    <row r="446" spans="1:13" s="175" customFormat="1" ht="14.25" customHeight="1" thickBot="1" x14ac:dyDescent="0.25">
      <c r="A446" s="736" t="s">
        <v>512</v>
      </c>
      <c r="B446" s="737"/>
      <c r="C446" s="737"/>
      <c r="D446" s="737"/>
      <c r="E446" s="737"/>
      <c r="F446" s="737"/>
      <c r="G446" s="737"/>
      <c r="H446" s="737"/>
      <c r="I446" s="737"/>
      <c r="J446" s="737"/>
      <c r="K446" s="737"/>
      <c r="L446" s="737"/>
      <c r="M446" s="738"/>
    </row>
    <row r="447" spans="1:13" s="42" customFormat="1" ht="13.5" thickBot="1" x14ac:dyDescent="0.25">
      <c r="A447" s="174" t="s">
        <v>0</v>
      </c>
      <c r="B447" s="173" t="s">
        <v>1</v>
      </c>
      <c r="C447" s="172" t="s">
        <v>2</v>
      </c>
      <c r="D447" s="172" t="s">
        <v>79</v>
      </c>
      <c r="E447" s="172" t="s">
        <v>3</v>
      </c>
      <c r="F447" s="172" t="s">
        <v>10</v>
      </c>
      <c r="G447" s="172" t="s">
        <v>11</v>
      </c>
      <c r="H447" s="172" t="s">
        <v>265</v>
      </c>
      <c r="I447" s="31" t="s">
        <v>635</v>
      </c>
      <c r="J447" s="173" t="s">
        <v>4</v>
      </c>
      <c r="K447" s="171" t="s">
        <v>395</v>
      </c>
      <c r="L447" s="171" t="s">
        <v>404</v>
      </c>
      <c r="M447" s="108" t="s">
        <v>405</v>
      </c>
    </row>
    <row r="448" spans="1:13" s="42" customFormat="1" ht="26.25" thickTop="1" x14ac:dyDescent="0.2">
      <c r="A448" s="317">
        <v>1</v>
      </c>
      <c r="B448" s="170" t="s">
        <v>439</v>
      </c>
      <c r="C448" s="127" t="s">
        <v>716</v>
      </c>
      <c r="D448" s="127"/>
      <c r="E448" s="127"/>
      <c r="F448" s="168" t="s">
        <v>287</v>
      </c>
      <c r="G448" s="127">
        <v>128</v>
      </c>
      <c r="H448" s="127"/>
      <c r="I448" s="339" t="s">
        <v>723</v>
      </c>
      <c r="J448" s="166" t="s">
        <v>1700</v>
      </c>
      <c r="K448" s="128"/>
      <c r="L448" s="633" t="s">
        <v>1419</v>
      </c>
      <c r="M448" s="167"/>
    </row>
    <row r="449" spans="1:66" s="42" customFormat="1" x14ac:dyDescent="0.2">
      <c r="A449" s="317">
        <v>2</v>
      </c>
      <c r="B449" s="170" t="s">
        <v>128</v>
      </c>
      <c r="C449" s="127" t="s">
        <v>523</v>
      </c>
      <c r="D449" s="127"/>
      <c r="E449" s="127"/>
      <c r="F449" s="168" t="s">
        <v>20</v>
      </c>
      <c r="G449" s="127">
        <v>127</v>
      </c>
      <c r="H449" s="127"/>
      <c r="I449" s="339" t="s">
        <v>726</v>
      </c>
      <c r="J449" s="166"/>
      <c r="K449" s="128"/>
      <c r="L449" s="128"/>
      <c r="M449" s="130"/>
    </row>
    <row r="450" spans="1:66" s="42" customFormat="1" ht="13.5" thickBot="1" x14ac:dyDescent="0.25">
      <c r="A450" s="165"/>
      <c r="B450" s="164"/>
      <c r="C450" s="163"/>
      <c r="D450" s="163"/>
      <c r="E450" s="163"/>
      <c r="F450" s="162"/>
      <c r="G450" s="163"/>
      <c r="H450" s="163"/>
      <c r="I450" s="163"/>
      <c r="J450" s="161"/>
      <c r="K450" s="161"/>
      <c r="L450" s="161"/>
      <c r="M450" s="160"/>
    </row>
    <row r="451" spans="1:66" ht="14.25" thickTop="1" thickBot="1" x14ac:dyDescent="0.25">
      <c r="A451" s="739" t="s">
        <v>513</v>
      </c>
      <c r="B451" s="740"/>
      <c r="C451" s="740"/>
      <c r="D451" s="740"/>
      <c r="E451" s="740"/>
      <c r="F451" s="740"/>
      <c r="G451" s="740"/>
      <c r="H451" s="740"/>
      <c r="I451" s="740"/>
      <c r="J451" s="740"/>
      <c r="K451" s="740"/>
      <c r="L451" s="740"/>
      <c r="M451" s="741"/>
      <c r="N451" s="143"/>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row>
    <row r="452" spans="1:66" ht="14.25" thickTop="1" thickBot="1" x14ac:dyDescent="0.25">
      <c r="A452" s="186" t="s">
        <v>0</v>
      </c>
      <c r="B452" s="183" t="s">
        <v>1</v>
      </c>
      <c r="C452" s="184" t="s">
        <v>2</v>
      </c>
      <c r="D452" s="184" t="s">
        <v>79</v>
      </c>
      <c r="E452" s="184" t="s">
        <v>266</v>
      </c>
      <c r="F452" s="185" t="s">
        <v>10</v>
      </c>
      <c r="G452" s="184" t="s">
        <v>11</v>
      </c>
      <c r="H452" s="184" t="s">
        <v>265</v>
      </c>
      <c r="I452" s="31" t="s">
        <v>635</v>
      </c>
      <c r="J452" s="189" t="s">
        <v>4</v>
      </c>
      <c r="K452" s="190" t="s">
        <v>395</v>
      </c>
      <c r="L452" s="188" t="s">
        <v>404</v>
      </c>
      <c r="M452" s="187" t="s">
        <v>405</v>
      </c>
      <c r="N452" s="143"/>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row>
    <row r="453" spans="1:66" ht="409.6" thickTop="1" x14ac:dyDescent="0.2">
      <c r="A453" s="191">
        <v>1</v>
      </c>
      <c r="B453" s="334" t="s">
        <v>129</v>
      </c>
      <c r="C453" s="68" t="s">
        <v>716</v>
      </c>
      <c r="D453" s="416">
        <v>3</v>
      </c>
      <c r="E453" s="416"/>
      <c r="F453" s="329" t="s">
        <v>413</v>
      </c>
      <c r="G453" s="416">
        <v>98</v>
      </c>
      <c r="H453" s="68"/>
      <c r="I453" s="337" t="s">
        <v>723</v>
      </c>
      <c r="J453" s="634" t="s">
        <v>1697</v>
      </c>
      <c r="K453" s="431"/>
      <c r="L453" s="429" t="s">
        <v>414</v>
      </c>
      <c r="M453" s="342"/>
      <c r="N453" s="143"/>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row>
    <row r="454" spans="1:66" ht="153" x14ac:dyDescent="0.2">
      <c r="A454" s="191">
        <f>A453+1</f>
        <v>2</v>
      </c>
      <c r="B454" s="334" t="s">
        <v>130</v>
      </c>
      <c r="C454" s="68" t="s">
        <v>716</v>
      </c>
      <c r="D454" s="416">
        <v>2</v>
      </c>
      <c r="E454" s="416"/>
      <c r="F454" s="94" t="s">
        <v>415</v>
      </c>
      <c r="G454" s="416">
        <v>66</v>
      </c>
      <c r="H454" s="68"/>
      <c r="I454" s="337" t="s">
        <v>735</v>
      </c>
      <c r="J454" s="683" t="s">
        <v>1675</v>
      </c>
      <c r="K454" s="429"/>
      <c r="L454" s="398" t="s">
        <v>416</v>
      </c>
      <c r="M454" s="342"/>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row>
    <row r="455" spans="1:66" x14ac:dyDescent="0.2">
      <c r="A455" s="191">
        <f t="shared" ref="A455:A470" si="4">A454+1</f>
        <v>3</v>
      </c>
      <c r="B455" s="334" t="s">
        <v>131</v>
      </c>
      <c r="C455" s="68" t="s">
        <v>523</v>
      </c>
      <c r="D455" s="416">
        <v>80</v>
      </c>
      <c r="E455" s="416"/>
      <c r="F455" s="329" t="s">
        <v>417</v>
      </c>
      <c r="G455" s="416">
        <v>67</v>
      </c>
      <c r="H455" s="68"/>
      <c r="I455" s="337" t="s">
        <v>736</v>
      </c>
      <c r="J455" s="418"/>
      <c r="K455" s="410"/>
      <c r="L455" s="633" t="s">
        <v>1416</v>
      </c>
      <c r="M455" s="342"/>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row>
    <row r="456" spans="1:66" x14ac:dyDescent="0.2">
      <c r="A456" s="191">
        <f t="shared" si="4"/>
        <v>4</v>
      </c>
      <c r="B456" s="334" t="s">
        <v>132</v>
      </c>
      <c r="C456" s="68" t="s">
        <v>523</v>
      </c>
      <c r="D456" s="416">
        <v>60</v>
      </c>
      <c r="E456" s="416"/>
      <c r="F456" s="329" t="s">
        <v>418</v>
      </c>
      <c r="G456" s="416">
        <v>93</v>
      </c>
      <c r="H456" s="416"/>
      <c r="I456" s="337" t="s">
        <v>728</v>
      </c>
      <c r="J456" s="430"/>
      <c r="K456" s="428"/>
      <c r="L456" s="633" t="s">
        <v>1417</v>
      </c>
      <c r="M456" s="342"/>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row>
    <row r="457" spans="1:66" x14ac:dyDescent="0.2">
      <c r="A457" s="191">
        <f t="shared" si="4"/>
        <v>5</v>
      </c>
      <c r="B457" s="334" t="s">
        <v>133</v>
      </c>
      <c r="C457" s="68" t="s">
        <v>523</v>
      </c>
      <c r="D457" s="416">
        <v>60</v>
      </c>
      <c r="E457" s="416"/>
      <c r="F457" s="329" t="s">
        <v>26</v>
      </c>
      <c r="G457" s="416">
        <v>93</v>
      </c>
      <c r="H457" s="416"/>
      <c r="I457" s="337" t="s">
        <v>728</v>
      </c>
      <c r="J457" s="430"/>
      <c r="K457" s="428"/>
      <c r="L457" s="633" t="s">
        <v>1418</v>
      </c>
      <c r="M457" s="342"/>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row>
    <row r="458" spans="1:66" x14ac:dyDescent="0.2">
      <c r="A458" s="191">
        <f t="shared" si="4"/>
        <v>6</v>
      </c>
      <c r="B458" s="334" t="s">
        <v>144</v>
      </c>
      <c r="C458" s="68" t="s">
        <v>523</v>
      </c>
      <c r="D458" s="416"/>
      <c r="E458" s="416"/>
      <c r="F458" s="329" t="s">
        <v>82</v>
      </c>
      <c r="G458" s="416">
        <v>93</v>
      </c>
      <c r="H458" s="416"/>
      <c r="I458" s="337" t="s">
        <v>728</v>
      </c>
      <c r="J458" s="430"/>
      <c r="K458" s="430"/>
      <c r="L458" s="430"/>
      <c r="M458" s="416"/>
      <c r="N458" s="143"/>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row>
    <row r="459" spans="1:66" x14ac:dyDescent="0.2">
      <c r="A459" s="191">
        <f t="shared" si="4"/>
        <v>7</v>
      </c>
      <c r="B459" s="587" t="s">
        <v>134</v>
      </c>
      <c r="C459" s="448" t="s">
        <v>523</v>
      </c>
      <c r="D459" s="588">
        <v>55</v>
      </c>
      <c r="E459" s="588"/>
      <c r="F459" s="589" t="s">
        <v>420</v>
      </c>
      <c r="G459" s="588">
        <v>166</v>
      </c>
      <c r="H459" s="448"/>
      <c r="I459" s="590" t="s">
        <v>737</v>
      </c>
      <c r="J459" s="591"/>
      <c r="K459" s="592"/>
      <c r="L459" s="592" t="s">
        <v>738</v>
      </c>
      <c r="M459" s="593"/>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row>
    <row r="460" spans="1:66" x14ac:dyDescent="0.2">
      <c r="A460" s="191">
        <f t="shared" si="4"/>
        <v>8</v>
      </c>
      <c r="B460" s="334" t="s">
        <v>135</v>
      </c>
      <c r="C460" s="68" t="s">
        <v>523</v>
      </c>
      <c r="D460" s="416">
        <v>55</v>
      </c>
      <c r="E460" s="416"/>
      <c r="F460" s="329" t="s">
        <v>421</v>
      </c>
      <c r="G460" s="416">
        <v>166</v>
      </c>
      <c r="H460" s="68"/>
      <c r="I460" s="337" t="s">
        <v>737</v>
      </c>
      <c r="J460" s="430"/>
      <c r="K460" s="428"/>
      <c r="L460" s="428" t="s">
        <v>738</v>
      </c>
      <c r="M460" s="342"/>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row>
    <row r="461" spans="1:66" x14ac:dyDescent="0.2">
      <c r="A461" s="191">
        <f t="shared" si="4"/>
        <v>9</v>
      </c>
      <c r="B461" s="334" t="s">
        <v>136</v>
      </c>
      <c r="C461" s="68" t="s">
        <v>523</v>
      </c>
      <c r="D461" s="416"/>
      <c r="E461" s="416"/>
      <c r="F461" s="329" t="s">
        <v>420</v>
      </c>
      <c r="G461" s="416">
        <v>166</v>
      </c>
      <c r="H461" s="416"/>
      <c r="I461" s="337" t="s">
        <v>737</v>
      </c>
      <c r="J461" s="430"/>
      <c r="K461" s="428"/>
      <c r="L461" s="631" t="s">
        <v>738</v>
      </c>
      <c r="M461" s="342"/>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row>
    <row r="462" spans="1:66" x14ac:dyDescent="0.2">
      <c r="A462" s="191">
        <f t="shared" si="4"/>
        <v>10</v>
      </c>
      <c r="B462" s="334" t="s">
        <v>137</v>
      </c>
      <c r="C462" s="68" t="s">
        <v>523</v>
      </c>
      <c r="D462" s="416"/>
      <c r="E462" s="416"/>
      <c r="F462" s="329" t="s">
        <v>421</v>
      </c>
      <c r="G462" s="416">
        <v>166</v>
      </c>
      <c r="H462" s="416"/>
      <c r="I462" s="337" t="s">
        <v>737</v>
      </c>
      <c r="J462" s="430"/>
      <c r="K462" s="428"/>
      <c r="L462" s="631" t="s">
        <v>738</v>
      </c>
      <c r="M462" s="342"/>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row>
    <row r="463" spans="1:66" x14ac:dyDescent="0.2">
      <c r="A463" s="191">
        <f t="shared" si="4"/>
        <v>11</v>
      </c>
      <c r="B463" s="334" t="s">
        <v>71</v>
      </c>
      <c r="C463" s="68" t="s">
        <v>523</v>
      </c>
      <c r="D463" s="416">
        <v>30</v>
      </c>
      <c r="E463" s="416"/>
      <c r="F463" s="329" t="s">
        <v>422</v>
      </c>
      <c r="G463" s="416">
        <v>19</v>
      </c>
      <c r="H463" s="68"/>
      <c r="I463" s="337" t="s">
        <v>739</v>
      </c>
      <c r="J463" s="430"/>
      <c r="K463" s="428"/>
      <c r="L463" s="428" t="s">
        <v>423</v>
      </c>
      <c r="M463" s="342"/>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row>
    <row r="464" spans="1:66" ht="25.5" x14ac:dyDescent="0.2">
      <c r="A464" s="191">
        <f t="shared" si="4"/>
        <v>12</v>
      </c>
      <c r="B464" s="334" t="s">
        <v>72</v>
      </c>
      <c r="C464" s="68" t="s">
        <v>716</v>
      </c>
      <c r="D464" s="416">
        <v>2</v>
      </c>
      <c r="E464" s="416"/>
      <c r="F464" s="329" t="s">
        <v>23</v>
      </c>
      <c r="G464" s="416">
        <v>156</v>
      </c>
      <c r="H464" s="68"/>
      <c r="I464" s="337" t="s">
        <v>722</v>
      </c>
      <c r="J464" s="418"/>
      <c r="K464" s="410"/>
      <c r="L464" s="410" t="s">
        <v>63</v>
      </c>
      <c r="M464" s="342"/>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row>
    <row r="465" spans="1:66" ht="38.25" x14ac:dyDescent="0.2">
      <c r="A465" s="191">
        <f t="shared" si="4"/>
        <v>13</v>
      </c>
      <c r="B465" s="334" t="s">
        <v>138</v>
      </c>
      <c r="C465" s="68" t="s">
        <v>716</v>
      </c>
      <c r="D465" s="416">
        <v>15</v>
      </c>
      <c r="E465" s="416"/>
      <c r="F465" s="329" t="s">
        <v>424</v>
      </c>
      <c r="G465" s="416">
        <v>116</v>
      </c>
      <c r="H465" s="68"/>
      <c r="I465" s="337" t="s">
        <v>740</v>
      </c>
      <c r="J465" s="418"/>
      <c r="K465" s="410"/>
      <c r="L465" s="410" t="s">
        <v>425</v>
      </c>
      <c r="M465" s="342"/>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row>
    <row r="466" spans="1:66" x14ac:dyDescent="0.2">
      <c r="A466" s="191">
        <f t="shared" si="4"/>
        <v>14</v>
      </c>
      <c r="B466" s="334" t="s">
        <v>73</v>
      </c>
      <c r="C466" s="68" t="s">
        <v>716</v>
      </c>
      <c r="D466" s="416">
        <v>3</v>
      </c>
      <c r="E466" s="416"/>
      <c r="F466" s="329" t="s">
        <v>426</v>
      </c>
      <c r="G466" s="416">
        <v>26</v>
      </c>
      <c r="H466" s="68"/>
      <c r="I466" s="337" t="s">
        <v>723</v>
      </c>
      <c r="J466"/>
      <c r="K466" s="410"/>
      <c r="L466" s="418" t="s">
        <v>741</v>
      </c>
      <c r="M466" s="342"/>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row>
    <row r="467" spans="1:66" ht="25.5" x14ac:dyDescent="0.2">
      <c r="A467" s="191">
        <f t="shared" si="4"/>
        <v>15</v>
      </c>
      <c r="B467" s="334" t="s">
        <v>427</v>
      </c>
      <c r="C467" s="68" t="s">
        <v>523</v>
      </c>
      <c r="D467" s="416"/>
      <c r="E467" s="416"/>
      <c r="F467" s="329" t="s">
        <v>742</v>
      </c>
      <c r="G467" s="416">
        <v>310</v>
      </c>
      <c r="H467" s="68"/>
      <c r="I467" s="337" t="s">
        <v>743</v>
      </c>
      <c r="J467" s="418"/>
      <c r="K467" s="410"/>
      <c r="L467" s="82" t="s">
        <v>744</v>
      </c>
      <c r="M467" s="342"/>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row>
    <row r="468" spans="1:66" x14ac:dyDescent="0.2">
      <c r="A468" s="191">
        <f t="shared" si="4"/>
        <v>16</v>
      </c>
      <c r="B468" s="334" t="s">
        <v>428</v>
      </c>
      <c r="C468" s="68" t="s">
        <v>716</v>
      </c>
      <c r="D468" s="416"/>
      <c r="E468" s="416"/>
      <c r="F468" s="329" t="s">
        <v>745</v>
      </c>
      <c r="G468" s="416">
        <v>1715</v>
      </c>
      <c r="H468" s="68"/>
      <c r="I468" s="337" t="s">
        <v>746</v>
      </c>
      <c r="J468" s="418"/>
      <c r="K468" s="410"/>
      <c r="L468" s="410"/>
      <c r="M468" s="342"/>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row>
    <row r="469" spans="1:66" ht="38.25" x14ac:dyDescent="0.2">
      <c r="A469" s="191">
        <f t="shared" si="4"/>
        <v>17</v>
      </c>
      <c r="B469" s="334" t="s">
        <v>142</v>
      </c>
      <c r="C469" s="68" t="s">
        <v>523</v>
      </c>
      <c r="D469" s="416"/>
      <c r="E469" s="416"/>
      <c r="F469" s="329"/>
      <c r="G469" s="416"/>
      <c r="H469" s="416"/>
      <c r="I469" s="432"/>
      <c r="J469" s="430"/>
      <c r="K469" s="428"/>
      <c r="L469" s="633" t="s">
        <v>1363</v>
      </c>
      <c r="M469" s="342"/>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row>
    <row r="470" spans="1:66" x14ac:dyDescent="0.2">
      <c r="A470" s="191">
        <f t="shared" si="4"/>
        <v>18</v>
      </c>
      <c r="B470" s="334" t="s">
        <v>143</v>
      </c>
      <c r="C470" s="68" t="s">
        <v>523</v>
      </c>
      <c r="D470" s="416"/>
      <c r="E470" s="416"/>
      <c r="F470" s="329"/>
      <c r="G470" s="416"/>
      <c r="H470" s="416"/>
      <c r="I470" s="432"/>
      <c r="J470" s="430"/>
      <c r="K470" s="428"/>
      <c r="L470" s="428"/>
      <c r="M470" s="342"/>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row>
    <row r="471" spans="1:66" ht="13.5" thickBot="1" x14ac:dyDescent="0.25">
      <c r="A471" s="196"/>
      <c r="B471" s="196"/>
      <c r="C471" s="196"/>
      <c r="D471" s="196"/>
      <c r="E471" s="196"/>
      <c r="F471" s="196"/>
      <c r="G471" s="196"/>
      <c r="H471" s="196"/>
      <c r="I471" s="196"/>
      <c r="J471" s="196"/>
      <c r="K471" s="197"/>
      <c r="L471" s="143"/>
      <c r="M471" s="143"/>
      <c r="N471" s="143"/>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row>
    <row r="472" spans="1:66" s="204" customFormat="1" ht="14.25" customHeight="1" thickTop="1" thickBot="1" x14ac:dyDescent="0.25">
      <c r="A472" s="730" t="s">
        <v>514</v>
      </c>
      <c r="B472" s="731"/>
      <c r="C472" s="731"/>
      <c r="D472" s="731"/>
      <c r="E472" s="731"/>
      <c r="F472" s="731"/>
      <c r="G472" s="731"/>
      <c r="H472" s="731"/>
      <c r="I472" s="731"/>
      <c r="J472" s="731"/>
      <c r="K472" s="731"/>
      <c r="L472" s="731"/>
      <c r="M472" s="732"/>
    </row>
    <row r="473" spans="1:66" s="42" customFormat="1" ht="14.25" thickTop="1" thickBot="1" x14ac:dyDescent="0.25">
      <c r="A473" s="60" t="s">
        <v>0</v>
      </c>
      <c r="B473" s="44" t="s">
        <v>1</v>
      </c>
      <c r="C473" s="45" t="s">
        <v>2</v>
      </c>
      <c r="D473" s="45" t="s">
        <v>79</v>
      </c>
      <c r="E473" s="45" t="s">
        <v>266</v>
      </c>
      <c r="F473" s="46" t="s">
        <v>10</v>
      </c>
      <c r="G473" s="45" t="s">
        <v>11</v>
      </c>
      <c r="H473" s="45" t="s">
        <v>265</v>
      </c>
      <c r="I473" s="31" t="s">
        <v>635</v>
      </c>
      <c r="J473" s="203" t="s">
        <v>4</v>
      </c>
      <c r="K473" s="201" t="s">
        <v>395</v>
      </c>
      <c r="L473" s="201" t="s">
        <v>404</v>
      </c>
      <c r="M473" s="202" t="s">
        <v>405</v>
      </c>
    </row>
    <row r="474" spans="1:66" s="42" customFormat="1" ht="26.25" thickTop="1" x14ac:dyDescent="0.2">
      <c r="A474" s="70">
        <v>1</v>
      </c>
      <c r="B474" s="67" t="s">
        <v>127</v>
      </c>
      <c r="C474" s="68" t="s">
        <v>716</v>
      </c>
      <c r="D474" s="68"/>
      <c r="E474" s="68"/>
      <c r="F474" s="94" t="s">
        <v>287</v>
      </c>
      <c r="G474" s="68">
        <v>128</v>
      </c>
      <c r="H474" s="68"/>
      <c r="I474" s="337" t="s">
        <v>723</v>
      </c>
      <c r="J474" s="166" t="s">
        <v>1700</v>
      </c>
      <c r="K474" s="82"/>
      <c r="L474" s="633" t="s">
        <v>1419</v>
      </c>
      <c r="M474" s="180"/>
    </row>
    <row r="475" spans="1:66" s="42" customFormat="1" x14ac:dyDescent="0.2">
      <c r="A475" s="70">
        <f>A474+1</f>
        <v>2</v>
      </c>
      <c r="B475" s="67" t="s">
        <v>128</v>
      </c>
      <c r="C475" s="68" t="s">
        <v>523</v>
      </c>
      <c r="D475" s="68"/>
      <c r="E475" s="68"/>
      <c r="F475" s="94" t="s">
        <v>20</v>
      </c>
      <c r="G475" s="68">
        <v>127</v>
      </c>
      <c r="H475" s="68"/>
      <c r="I475" s="337" t="s">
        <v>726</v>
      </c>
      <c r="J475" s="433"/>
      <c r="K475" s="90"/>
      <c r="L475" s="90"/>
      <c r="M475" s="180"/>
    </row>
    <row r="476" spans="1:66" s="42" customFormat="1" ht="13.5" thickBot="1" x14ac:dyDescent="0.25">
      <c r="A476" s="206">
        <f>A475+1</f>
        <v>3</v>
      </c>
      <c r="B476" s="200" t="s">
        <v>74</v>
      </c>
      <c r="C476" s="71" t="s">
        <v>523</v>
      </c>
      <c r="D476" s="71"/>
      <c r="E476" s="71"/>
      <c r="F476" s="199" t="s">
        <v>51</v>
      </c>
      <c r="G476" s="71">
        <v>352</v>
      </c>
      <c r="H476" s="71"/>
      <c r="I476" s="338" t="s">
        <v>727</v>
      </c>
      <c r="J476" s="125"/>
      <c r="K476" s="177"/>
      <c r="L476" s="177"/>
      <c r="M476" s="198"/>
    </row>
    <row r="477" spans="1:66" s="42" customFormat="1" ht="13.5" thickBot="1" x14ac:dyDescent="0.25">
      <c r="A477" s="181"/>
      <c r="B477" s="178"/>
      <c r="C477" s="179"/>
      <c r="D477" s="179"/>
      <c r="E477" s="179"/>
      <c r="F477" s="176"/>
      <c r="G477" s="179"/>
      <c r="H477" s="179"/>
      <c r="I477" s="179"/>
      <c r="J477" s="126"/>
      <c r="K477" s="126"/>
      <c r="L477" s="126"/>
      <c r="M477" s="129"/>
    </row>
    <row r="478" spans="1:66" s="175" customFormat="1" ht="14.25" customHeight="1" thickBot="1" x14ac:dyDescent="0.25">
      <c r="A478" s="736" t="s">
        <v>515</v>
      </c>
      <c r="B478" s="737"/>
      <c r="C478" s="737"/>
      <c r="D478" s="737"/>
      <c r="E478" s="737"/>
      <c r="F478" s="737"/>
      <c r="G478" s="737"/>
      <c r="H478" s="737"/>
      <c r="I478" s="737"/>
      <c r="J478" s="737"/>
      <c r="K478" s="737"/>
      <c r="L478" s="737"/>
      <c r="M478" s="738"/>
    </row>
    <row r="479" spans="1:66" s="42" customFormat="1" ht="13.5" thickBot="1" x14ac:dyDescent="0.25">
      <c r="A479" s="174" t="s">
        <v>0</v>
      </c>
      <c r="B479" s="173" t="s">
        <v>1</v>
      </c>
      <c r="C479" s="172" t="s">
        <v>2</v>
      </c>
      <c r="D479" s="172" t="s">
        <v>79</v>
      </c>
      <c r="E479" s="172" t="s">
        <v>3</v>
      </c>
      <c r="F479" s="172" t="s">
        <v>10</v>
      </c>
      <c r="G479" s="172" t="s">
        <v>11</v>
      </c>
      <c r="H479" s="172" t="s">
        <v>265</v>
      </c>
      <c r="I479" s="31" t="s">
        <v>635</v>
      </c>
      <c r="J479" s="173" t="s">
        <v>4</v>
      </c>
      <c r="K479" s="171" t="s">
        <v>395</v>
      </c>
      <c r="L479" s="171" t="s">
        <v>404</v>
      </c>
      <c r="M479" s="108" t="s">
        <v>405</v>
      </c>
    </row>
    <row r="480" spans="1:66" s="42" customFormat="1" ht="26.25" thickTop="1" x14ac:dyDescent="0.2">
      <c r="A480" s="169">
        <v>1</v>
      </c>
      <c r="B480" s="170" t="s">
        <v>439</v>
      </c>
      <c r="C480" s="127" t="s">
        <v>716</v>
      </c>
      <c r="D480" s="127"/>
      <c r="E480" s="127"/>
      <c r="F480" s="168" t="s">
        <v>287</v>
      </c>
      <c r="G480" s="127">
        <v>128</v>
      </c>
      <c r="H480" s="127"/>
      <c r="I480" s="339" t="s">
        <v>723</v>
      </c>
      <c r="J480" s="166" t="s">
        <v>1700</v>
      </c>
      <c r="K480" s="128"/>
      <c r="L480" s="633" t="s">
        <v>1419</v>
      </c>
      <c r="M480" s="167"/>
    </row>
    <row r="481" spans="1:68" s="42" customFormat="1" x14ac:dyDescent="0.2">
      <c r="A481" s="169">
        <v>2</v>
      </c>
      <c r="B481" s="170" t="s">
        <v>128</v>
      </c>
      <c r="C481" s="127" t="s">
        <v>523</v>
      </c>
      <c r="D481" s="127"/>
      <c r="E481" s="127"/>
      <c r="F481" s="168" t="s">
        <v>20</v>
      </c>
      <c r="G481" s="127">
        <v>127</v>
      </c>
      <c r="H481" s="127"/>
      <c r="I481" s="339" t="s">
        <v>726</v>
      </c>
      <c r="J481" s="166"/>
      <c r="K481" s="128"/>
      <c r="L481" s="128"/>
      <c r="M481" s="130"/>
    </row>
    <row r="482" spans="1:68" s="42" customFormat="1" ht="13.5" thickBot="1" x14ac:dyDescent="0.25">
      <c r="A482" s="163"/>
      <c r="B482" s="164"/>
      <c r="C482" s="163"/>
      <c r="D482" s="163"/>
      <c r="E482" s="163"/>
      <c r="F482" s="162"/>
      <c r="G482" s="163"/>
      <c r="H482" s="163"/>
      <c r="I482" s="163"/>
      <c r="J482" s="161"/>
      <c r="K482" s="161"/>
      <c r="L482" s="161"/>
      <c r="M482" s="160"/>
    </row>
    <row r="483" spans="1:68" ht="14.25" thickTop="1" thickBot="1" x14ac:dyDescent="0.25">
      <c r="A483" s="739" t="s">
        <v>516</v>
      </c>
      <c r="B483" s="740"/>
      <c r="C483" s="740"/>
      <c r="D483" s="740"/>
      <c r="E483" s="740"/>
      <c r="F483" s="740"/>
      <c r="G483" s="740"/>
      <c r="H483" s="740"/>
      <c r="I483" s="740"/>
      <c r="J483" s="740"/>
      <c r="K483" s="740"/>
      <c r="L483" s="740"/>
      <c r="M483" s="741"/>
      <c r="N483" s="40"/>
    </row>
    <row r="484" spans="1:68" ht="14.25" thickTop="1" thickBot="1" x14ac:dyDescent="0.25">
      <c r="A484" s="186" t="s">
        <v>0</v>
      </c>
      <c r="B484" s="183" t="s">
        <v>1</v>
      </c>
      <c r="C484" s="184" t="s">
        <v>2</v>
      </c>
      <c r="D484" s="184" t="s">
        <v>79</v>
      </c>
      <c r="E484" s="184" t="s">
        <v>266</v>
      </c>
      <c r="F484" s="185" t="s">
        <v>10</v>
      </c>
      <c r="G484" s="184" t="s">
        <v>11</v>
      </c>
      <c r="H484" s="184" t="s">
        <v>265</v>
      </c>
      <c r="I484" s="31" t="s">
        <v>635</v>
      </c>
      <c r="J484" s="189" t="s">
        <v>4</v>
      </c>
      <c r="K484" s="190" t="s">
        <v>395</v>
      </c>
      <c r="L484" s="188" t="s">
        <v>404</v>
      </c>
      <c r="M484" s="187" t="s">
        <v>405</v>
      </c>
      <c r="N484" s="40"/>
    </row>
    <row r="485" spans="1:68" ht="128.25" thickTop="1" x14ac:dyDescent="0.2">
      <c r="A485" s="144">
        <v>1</v>
      </c>
      <c r="B485" s="67" t="s">
        <v>407</v>
      </c>
      <c r="C485" s="68" t="s">
        <v>716</v>
      </c>
      <c r="D485" s="68"/>
      <c r="E485" s="416"/>
      <c r="F485" s="329" t="s">
        <v>408</v>
      </c>
      <c r="G485" s="416">
        <v>366</v>
      </c>
      <c r="H485" s="416"/>
      <c r="I485" s="337" t="s">
        <v>722</v>
      </c>
      <c r="J485" s="634" t="s">
        <v>1656</v>
      </c>
      <c r="K485" s="428"/>
      <c r="L485" s="428" t="s">
        <v>414</v>
      </c>
      <c r="M485" s="180"/>
      <c r="N485" s="40"/>
    </row>
    <row r="486" spans="1:68" x14ac:dyDescent="0.2">
      <c r="A486" s="144">
        <v>2</v>
      </c>
      <c r="B486" s="67" t="s">
        <v>274</v>
      </c>
      <c r="C486" s="68" t="s">
        <v>523</v>
      </c>
      <c r="D486" s="68">
        <v>60</v>
      </c>
      <c r="E486" s="416"/>
      <c r="F486" s="329" t="s">
        <v>409</v>
      </c>
      <c r="G486" s="416">
        <v>93</v>
      </c>
      <c r="H486" s="416"/>
      <c r="I486" s="337" t="s">
        <v>728</v>
      </c>
      <c r="J486" s="418"/>
      <c r="K486" s="410"/>
      <c r="L486" s="82" t="s">
        <v>419</v>
      </c>
      <c r="M486" s="180"/>
      <c r="N486" s="40"/>
    </row>
    <row r="487" spans="1:68" ht="25.5" x14ac:dyDescent="0.2">
      <c r="A487" s="144">
        <v>3</v>
      </c>
      <c r="B487" s="67" t="s">
        <v>139</v>
      </c>
      <c r="C487" s="68" t="s">
        <v>523</v>
      </c>
      <c r="D487" s="68">
        <v>80</v>
      </c>
      <c r="E487" s="416"/>
      <c r="F487" s="94" t="s">
        <v>729</v>
      </c>
      <c r="G487" s="416">
        <v>364</v>
      </c>
      <c r="H487" s="416"/>
      <c r="I487" s="337" t="s">
        <v>730</v>
      </c>
      <c r="J487" s="418"/>
      <c r="K487" s="410"/>
      <c r="L487" s="633" t="s">
        <v>1409</v>
      </c>
      <c r="M487" s="180"/>
      <c r="N487" s="40"/>
    </row>
    <row r="488" spans="1:68" x14ac:dyDescent="0.2">
      <c r="A488" s="144">
        <v>4</v>
      </c>
      <c r="B488" s="67" t="s">
        <v>140</v>
      </c>
      <c r="C488" s="68" t="s">
        <v>523</v>
      </c>
      <c r="D488" s="68">
        <v>80</v>
      </c>
      <c r="E488" s="416"/>
      <c r="F488" s="329" t="s">
        <v>410</v>
      </c>
      <c r="G488" s="416">
        <v>364</v>
      </c>
      <c r="H488" s="416"/>
      <c r="I488" s="337" t="s">
        <v>730</v>
      </c>
      <c r="J488" s="418"/>
      <c r="K488" s="410"/>
      <c r="L488" s="633" t="s">
        <v>1410</v>
      </c>
      <c r="M488" s="180"/>
      <c r="N488" s="40"/>
    </row>
    <row r="489" spans="1:68" x14ac:dyDescent="0.2">
      <c r="A489" s="144">
        <v>5</v>
      </c>
      <c r="B489" s="67" t="s">
        <v>141</v>
      </c>
      <c r="C489" s="68" t="s">
        <v>523</v>
      </c>
      <c r="D489" s="68"/>
      <c r="E489" s="416"/>
      <c r="F489" s="329" t="s">
        <v>411</v>
      </c>
      <c r="G489" s="416">
        <v>364</v>
      </c>
      <c r="H489" s="68"/>
      <c r="I489" s="337" t="s">
        <v>730</v>
      </c>
      <c r="J489" s="418"/>
      <c r="K489" s="410"/>
      <c r="L489" s="633" t="s">
        <v>1411</v>
      </c>
      <c r="M489" s="180"/>
      <c r="N489" s="40"/>
    </row>
    <row r="490" spans="1:68" ht="13.5" thickBot="1" x14ac:dyDescent="0.25">
      <c r="A490" s="144">
        <v>6</v>
      </c>
      <c r="B490" s="96" t="s">
        <v>731</v>
      </c>
      <c r="C490" s="92" t="s">
        <v>523</v>
      </c>
      <c r="D490" s="92"/>
      <c r="E490" s="416"/>
      <c r="F490" s="427" t="s">
        <v>732</v>
      </c>
      <c r="G490" s="426">
        <v>443</v>
      </c>
      <c r="H490" s="426"/>
      <c r="I490" s="341" t="s">
        <v>733</v>
      </c>
      <c r="J490" s="394"/>
      <c r="K490" s="421"/>
      <c r="L490" s="419" t="s">
        <v>734</v>
      </c>
      <c r="M490" s="333"/>
      <c r="N490" s="40"/>
    </row>
    <row r="491" spans="1:68" ht="14.25" thickTop="1" thickBot="1" x14ac:dyDescent="0.25">
      <c r="A491" s="95"/>
      <c r="B491" s="117"/>
      <c r="C491" s="89"/>
      <c r="D491" s="89"/>
      <c r="E491" s="89"/>
      <c r="F491" s="110"/>
      <c r="G491" s="89"/>
      <c r="H491" s="89"/>
      <c r="I491" s="89"/>
      <c r="J491" s="73"/>
      <c r="K491" s="110"/>
      <c r="L491" s="73"/>
      <c r="M491" s="105"/>
    </row>
    <row r="492" spans="1:68" s="25" customFormat="1" ht="14.25" customHeight="1" thickTop="1" thickBot="1" x14ac:dyDescent="0.25">
      <c r="A492" s="745" t="s">
        <v>517</v>
      </c>
      <c r="B492" s="746"/>
      <c r="C492" s="746"/>
      <c r="D492" s="746"/>
      <c r="E492" s="746"/>
      <c r="F492" s="746"/>
      <c r="G492" s="746"/>
      <c r="H492" s="746"/>
      <c r="I492" s="746"/>
      <c r="J492" s="746"/>
      <c r="K492" s="728"/>
      <c r="L492" s="729"/>
      <c r="M492" s="106"/>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c r="BJ492" s="24"/>
      <c r="BK492" s="24"/>
      <c r="BL492" s="24"/>
      <c r="BM492" s="24"/>
      <c r="BN492" s="24"/>
      <c r="BO492" s="24"/>
      <c r="BP492" s="24"/>
    </row>
    <row r="493" spans="1:68" ht="13.5" thickTop="1" x14ac:dyDescent="0.2">
      <c r="A493" s="118" t="s">
        <v>0</v>
      </c>
      <c r="B493" s="83" t="s">
        <v>1</v>
      </c>
      <c r="C493" s="84" t="s">
        <v>2</v>
      </c>
      <c r="D493" s="84" t="s">
        <v>79</v>
      </c>
      <c r="E493" s="84" t="s">
        <v>266</v>
      </c>
      <c r="F493" s="85" t="s">
        <v>10</v>
      </c>
      <c r="G493" s="84" t="s">
        <v>11</v>
      </c>
      <c r="H493" s="84" t="s">
        <v>265</v>
      </c>
      <c r="I493" s="31" t="s">
        <v>635</v>
      </c>
      <c r="J493" s="119" t="s">
        <v>4</v>
      </c>
      <c r="K493" s="111" t="s">
        <v>395</v>
      </c>
      <c r="L493" s="112" t="s">
        <v>396</v>
      </c>
      <c r="M493" s="105"/>
    </row>
    <row r="494" spans="1:68" ht="38.25" x14ac:dyDescent="0.2">
      <c r="A494" s="120">
        <v>1</v>
      </c>
      <c r="B494" s="334" t="s">
        <v>231</v>
      </c>
      <c r="C494" s="68" t="s">
        <v>716</v>
      </c>
      <c r="D494" s="416"/>
      <c r="E494" s="416"/>
      <c r="F494" s="329" t="s">
        <v>284</v>
      </c>
      <c r="G494" s="416">
        <v>374</v>
      </c>
      <c r="H494" s="68"/>
      <c r="I494" s="337" t="s">
        <v>717</v>
      </c>
      <c r="J494" s="634" t="s">
        <v>1408</v>
      </c>
      <c r="K494" s="410"/>
      <c r="L494" s="633" t="s">
        <v>1407</v>
      </c>
      <c r="M494" s="329"/>
    </row>
    <row r="495" spans="1:68" x14ac:dyDescent="0.2">
      <c r="A495" s="120">
        <f>A494+1</f>
        <v>2</v>
      </c>
      <c r="B495" s="334" t="s">
        <v>232</v>
      </c>
      <c r="C495" s="68" t="s">
        <v>718</v>
      </c>
      <c r="D495" s="416"/>
      <c r="E495" s="416"/>
      <c r="F495" s="329" t="s">
        <v>12</v>
      </c>
      <c r="G495" s="416">
        <v>373</v>
      </c>
      <c r="H495" s="68"/>
      <c r="I495" s="337" t="s">
        <v>719</v>
      </c>
      <c r="J495" s="418"/>
      <c r="K495" s="410"/>
      <c r="L495" s="633" t="s">
        <v>1471</v>
      </c>
      <c r="M495" s="329"/>
    </row>
    <row r="496" spans="1:68" x14ac:dyDescent="0.2">
      <c r="A496" s="120">
        <f>A495+1</f>
        <v>3</v>
      </c>
      <c r="B496" s="67" t="s">
        <v>233</v>
      </c>
      <c r="C496" s="68" t="s">
        <v>720</v>
      </c>
      <c r="D496" s="68"/>
      <c r="E496" s="416"/>
      <c r="F496" s="329" t="s">
        <v>285</v>
      </c>
      <c r="G496" s="416">
        <v>337</v>
      </c>
      <c r="H496" s="416"/>
      <c r="I496" s="337" t="s">
        <v>721</v>
      </c>
      <c r="J496" s="418"/>
      <c r="K496" s="410"/>
      <c r="L496" s="633" t="s">
        <v>1660</v>
      </c>
      <c r="M496" s="94"/>
    </row>
    <row r="497" spans="1:13" x14ac:dyDescent="0.2">
      <c r="A497" s="120">
        <f>A496+1</f>
        <v>4</v>
      </c>
      <c r="B497" s="67" t="s">
        <v>234</v>
      </c>
      <c r="C497" s="68" t="s">
        <v>716</v>
      </c>
      <c r="D497" s="68"/>
      <c r="E497" s="416"/>
      <c r="F497" s="329" t="s">
        <v>286</v>
      </c>
      <c r="G497" s="416">
        <v>623</v>
      </c>
      <c r="H497" s="416"/>
      <c r="I497" s="337" t="s">
        <v>722</v>
      </c>
      <c r="J497" s="418"/>
      <c r="K497" s="410"/>
      <c r="L497" s="410"/>
      <c r="M497" s="94"/>
    </row>
    <row r="498" spans="1:13" x14ac:dyDescent="0.2">
      <c r="A498" s="120">
        <v>5</v>
      </c>
      <c r="B498" s="67" t="s">
        <v>235</v>
      </c>
      <c r="C498" s="68" t="s">
        <v>716</v>
      </c>
      <c r="D498" s="68"/>
      <c r="E498" s="416"/>
      <c r="F498" s="329" t="s">
        <v>145</v>
      </c>
      <c r="G498" s="416">
        <v>1250</v>
      </c>
      <c r="H498" s="68"/>
      <c r="I498" s="338" t="s">
        <v>723</v>
      </c>
      <c r="J498" s="420"/>
      <c r="K498" s="422"/>
      <c r="L498" s="422"/>
      <c r="M498" s="94"/>
    </row>
    <row r="499" spans="1:13" ht="13.5" thickBot="1" x14ac:dyDescent="0.25">
      <c r="A499" s="122">
        <v>6</v>
      </c>
      <c r="B499" s="67" t="s">
        <v>401</v>
      </c>
      <c r="C499" s="417" t="s">
        <v>523</v>
      </c>
      <c r="D499" s="417"/>
      <c r="E499" s="416"/>
      <c r="F499" s="424" t="s">
        <v>724</v>
      </c>
      <c r="G499" s="423">
        <v>1251</v>
      </c>
      <c r="H499" s="423"/>
      <c r="I499" s="425" t="s">
        <v>725</v>
      </c>
      <c r="J499" s="419"/>
      <c r="K499" s="421"/>
      <c r="L499" s="421"/>
      <c r="M499" s="68"/>
    </row>
    <row r="500" spans="1:13" ht="13.5" thickBot="1" x14ac:dyDescent="0.25">
      <c r="A500" s="74"/>
      <c r="B500" s="17"/>
      <c r="C500" s="19"/>
      <c r="D500" s="19"/>
      <c r="E500" s="19"/>
      <c r="F500" s="75"/>
      <c r="G500" s="19"/>
      <c r="H500" s="19"/>
      <c r="I500" s="19"/>
      <c r="J500" s="19"/>
      <c r="K500" s="75"/>
      <c r="L500" s="76"/>
      <c r="M500" s="105"/>
    </row>
    <row r="501" spans="1:13" ht="13.5" thickBot="1" x14ac:dyDescent="0.25">
      <c r="A501" s="718" t="s">
        <v>518</v>
      </c>
      <c r="B501" s="719"/>
      <c r="C501" s="719"/>
      <c r="D501" s="719"/>
      <c r="E501" s="719"/>
      <c r="F501" s="719"/>
      <c r="G501" s="719"/>
      <c r="H501" s="719"/>
      <c r="I501" s="719"/>
      <c r="J501" s="719"/>
      <c r="K501" s="719"/>
      <c r="L501" s="719"/>
      <c r="M501" s="720"/>
    </row>
    <row r="502" spans="1:13" ht="25.5" x14ac:dyDescent="0.2">
      <c r="A502" s="136" t="s">
        <v>0</v>
      </c>
      <c r="B502" s="137" t="s">
        <v>1</v>
      </c>
      <c r="C502" s="225" t="s">
        <v>2</v>
      </c>
      <c r="D502" s="138" t="s">
        <v>79</v>
      </c>
      <c r="E502" s="138" t="s">
        <v>266</v>
      </c>
      <c r="F502" s="139" t="s">
        <v>10</v>
      </c>
      <c r="G502" s="138" t="s">
        <v>11</v>
      </c>
      <c r="H502" s="138" t="s">
        <v>265</v>
      </c>
      <c r="I502" s="31" t="s">
        <v>635</v>
      </c>
      <c r="J502" s="140" t="s">
        <v>4</v>
      </c>
      <c r="K502" s="214" t="s">
        <v>395</v>
      </c>
      <c r="L502" s="215" t="s">
        <v>404</v>
      </c>
      <c r="M502" s="224" t="s">
        <v>303</v>
      </c>
    </row>
    <row r="503" spans="1:13" ht="76.5" x14ac:dyDescent="0.2">
      <c r="A503" s="191">
        <v>1</v>
      </c>
      <c r="B503" s="67" t="s">
        <v>64</v>
      </c>
      <c r="C503" s="68" t="s">
        <v>716</v>
      </c>
      <c r="D503" s="68"/>
      <c r="E503" s="416"/>
      <c r="F503" s="329" t="s">
        <v>747</v>
      </c>
      <c r="G503" s="416">
        <v>248</v>
      </c>
      <c r="H503" s="416"/>
      <c r="I503" s="337" t="s">
        <v>748</v>
      </c>
      <c r="J503" s="686" t="s">
        <v>1677</v>
      </c>
      <c r="K503" s="408"/>
      <c r="L503" s="633" t="s">
        <v>1421</v>
      </c>
      <c r="M503" s="180"/>
    </row>
    <row r="504" spans="1:13" ht="89.25" x14ac:dyDescent="0.2">
      <c r="A504" s="191">
        <v>2</v>
      </c>
      <c r="B504" s="67" t="s">
        <v>65</v>
      </c>
      <c r="C504" s="68" t="s">
        <v>716</v>
      </c>
      <c r="D504" s="68"/>
      <c r="E504" s="416"/>
      <c r="F504" s="329" t="s">
        <v>749</v>
      </c>
      <c r="G504" s="416">
        <v>1300</v>
      </c>
      <c r="H504" s="416"/>
      <c r="I504" s="337" t="s">
        <v>750</v>
      </c>
      <c r="J504" s="641" t="s">
        <v>1422</v>
      </c>
      <c r="K504" s="451"/>
      <c r="L504" s="398" t="s">
        <v>1423</v>
      </c>
      <c r="M504" s="180"/>
    </row>
    <row r="505" spans="1:13" ht="63.75" x14ac:dyDescent="0.2">
      <c r="A505" s="191">
        <v>3</v>
      </c>
      <c r="B505" s="67" t="s">
        <v>168</v>
      </c>
      <c r="C505" s="68" t="s">
        <v>716</v>
      </c>
      <c r="D505" s="68"/>
      <c r="E505" s="416"/>
      <c r="F505" s="329"/>
      <c r="G505" s="416"/>
      <c r="H505" s="416"/>
      <c r="I505" s="337" t="s">
        <v>722</v>
      </c>
      <c r="J505" s="59" t="s">
        <v>1189</v>
      </c>
      <c r="K505" s="408"/>
      <c r="L505" s="447" t="s">
        <v>1125</v>
      </c>
      <c r="M505" s="180"/>
    </row>
    <row r="506" spans="1:13" ht="63.75" x14ac:dyDescent="0.2">
      <c r="A506" s="191">
        <v>4</v>
      </c>
      <c r="B506" s="67" t="s">
        <v>169</v>
      </c>
      <c r="C506" s="68" t="s">
        <v>523</v>
      </c>
      <c r="D506" s="68"/>
      <c r="E506" s="416"/>
      <c r="F506" s="329"/>
      <c r="G506" s="416"/>
      <c r="H506" s="416"/>
      <c r="I506" s="337" t="s">
        <v>751</v>
      </c>
      <c r="J506" s="59" t="s">
        <v>1189</v>
      </c>
      <c r="K506" s="451"/>
      <c r="L506" s="413" t="s">
        <v>1260</v>
      </c>
      <c r="M506" s="180"/>
    </row>
    <row r="507" spans="1:13" x14ac:dyDescent="0.2">
      <c r="A507" s="191">
        <v>5</v>
      </c>
      <c r="B507" s="67" t="s">
        <v>170</v>
      </c>
      <c r="C507" s="68" t="s">
        <v>252</v>
      </c>
      <c r="D507" s="68"/>
      <c r="E507" s="416"/>
      <c r="F507" s="329" t="s">
        <v>28</v>
      </c>
      <c r="G507" s="416">
        <v>610</v>
      </c>
      <c r="H507" s="416"/>
      <c r="I507" s="337" t="s">
        <v>752</v>
      </c>
      <c r="J507" s="446"/>
      <c r="K507" s="408"/>
      <c r="L507" s="408"/>
      <c r="M507" s="180"/>
    </row>
    <row r="508" spans="1:13" ht="89.25" x14ac:dyDescent="0.2">
      <c r="A508" s="191">
        <v>6</v>
      </c>
      <c r="B508" s="67" t="s">
        <v>66</v>
      </c>
      <c r="C508" s="68" t="s">
        <v>716</v>
      </c>
      <c r="D508" s="68"/>
      <c r="E508" s="416"/>
      <c r="F508" s="94" t="s">
        <v>753</v>
      </c>
      <c r="G508" s="68">
        <v>378</v>
      </c>
      <c r="H508" s="68"/>
      <c r="I508" s="337" t="s">
        <v>748</v>
      </c>
      <c r="J508" s="687" t="s">
        <v>1678</v>
      </c>
      <c r="K508" s="444"/>
      <c r="L508" s="453" t="s">
        <v>1126</v>
      </c>
      <c r="M508" s="180"/>
    </row>
    <row r="509" spans="1:13" ht="63.75" x14ac:dyDescent="0.2">
      <c r="A509" s="191">
        <v>7</v>
      </c>
      <c r="B509" s="67" t="s">
        <v>67</v>
      </c>
      <c r="C509" s="68" t="s">
        <v>251</v>
      </c>
      <c r="D509" s="68"/>
      <c r="E509" s="416"/>
      <c r="F509" s="94" t="s">
        <v>27</v>
      </c>
      <c r="G509" s="68">
        <v>332</v>
      </c>
      <c r="H509" s="68"/>
      <c r="I509" s="337" t="s">
        <v>754</v>
      </c>
      <c r="J509" s="443"/>
      <c r="K509" s="444"/>
      <c r="L509" s="82" t="s">
        <v>1241</v>
      </c>
      <c r="M509" s="180"/>
    </row>
    <row r="510" spans="1:13" ht="76.5" x14ac:dyDescent="0.2">
      <c r="A510" s="191">
        <v>8</v>
      </c>
      <c r="B510" s="67" t="s">
        <v>68</v>
      </c>
      <c r="C510" s="68" t="s">
        <v>251</v>
      </c>
      <c r="D510" s="68"/>
      <c r="E510" s="416"/>
      <c r="F510" s="94" t="s">
        <v>462</v>
      </c>
      <c r="G510" s="68">
        <v>118</v>
      </c>
      <c r="H510" s="68"/>
      <c r="I510" s="337" t="s">
        <v>755</v>
      </c>
      <c r="J510" s="443"/>
      <c r="K510" s="444"/>
      <c r="L510" s="633" t="s">
        <v>1701</v>
      </c>
      <c r="M510" s="180"/>
    </row>
    <row r="511" spans="1:13" ht="63.75" x14ac:dyDescent="0.2">
      <c r="A511" s="191">
        <v>9</v>
      </c>
      <c r="B511" s="67" t="s">
        <v>267</v>
      </c>
      <c r="C511" s="68" t="s">
        <v>716</v>
      </c>
      <c r="D511" s="68"/>
      <c r="E511" s="416"/>
      <c r="F511" s="94" t="s">
        <v>269</v>
      </c>
      <c r="G511" s="68">
        <v>355</v>
      </c>
      <c r="H511" s="68"/>
      <c r="I511" s="337" t="s">
        <v>722</v>
      </c>
      <c r="J511" s="642" t="s">
        <v>1172</v>
      </c>
      <c r="K511" s="444"/>
      <c r="L511" s="633" t="s">
        <v>1702</v>
      </c>
      <c r="M511" s="180"/>
    </row>
    <row r="512" spans="1:13" ht="63.75" x14ac:dyDescent="0.2">
      <c r="A512" s="191">
        <v>10</v>
      </c>
      <c r="B512" s="67" t="s">
        <v>268</v>
      </c>
      <c r="C512" s="68" t="s">
        <v>251</v>
      </c>
      <c r="D512" s="68"/>
      <c r="E512" s="416"/>
      <c r="F512" s="94" t="s">
        <v>39</v>
      </c>
      <c r="G512" s="68">
        <v>380</v>
      </c>
      <c r="H512" s="68"/>
      <c r="I512" s="337" t="s">
        <v>752</v>
      </c>
      <c r="J512" s="443"/>
      <c r="K512" s="444"/>
      <c r="L512" s="633" t="s">
        <v>1703</v>
      </c>
      <c r="M512" s="180"/>
    </row>
    <row r="513" spans="1:13" ht="76.5" x14ac:dyDescent="0.2">
      <c r="A513" s="191">
        <v>11</v>
      </c>
      <c r="B513" s="67" t="s">
        <v>69</v>
      </c>
      <c r="C513" s="68" t="s">
        <v>716</v>
      </c>
      <c r="D513" s="68"/>
      <c r="E513" s="416"/>
      <c r="F513" s="94" t="s">
        <v>463</v>
      </c>
      <c r="G513" s="68">
        <v>331</v>
      </c>
      <c r="H513" s="68"/>
      <c r="I513" s="337" t="s">
        <v>722</v>
      </c>
      <c r="J513" s="412" t="s">
        <v>1424</v>
      </c>
      <c r="K513" s="444"/>
      <c r="L513" s="453" t="s">
        <v>1127</v>
      </c>
      <c r="M513" s="180"/>
    </row>
    <row r="514" spans="1:13" x14ac:dyDescent="0.2">
      <c r="A514" s="191">
        <v>12</v>
      </c>
      <c r="B514" s="200" t="s">
        <v>270</v>
      </c>
      <c r="C514" s="71" t="s">
        <v>523</v>
      </c>
      <c r="D514" s="71"/>
      <c r="E514" s="416"/>
      <c r="F514" s="199" t="s">
        <v>271</v>
      </c>
      <c r="G514" s="71">
        <v>127</v>
      </c>
      <c r="H514" s="71"/>
      <c r="I514" s="337" t="s">
        <v>726</v>
      </c>
      <c r="J514" s="443"/>
      <c r="K514" s="444"/>
      <c r="L514" s="444"/>
      <c r="M514" s="180"/>
    </row>
    <row r="515" spans="1:13" ht="25.5" x14ac:dyDescent="0.2">
      <c r="A515" s="191">
        <v>13</v>
      </c>
      <c r="B515" s="67" t="s">
        <v>70</v>
      </c>
      <c r="C515" s="68" t="s">
        <v>523</v>
      </c>
      <c r="D515" s="68"/>
      <c r="E515" s="416"/>
      <c r="F515" s="94" t="s">
        <v>464</v>
      </c>
      <c r="G515" s="94">
        <v>352</v>
      </c>
      <c r="H515" s="68"/>
      <c r="I515" s="337" t="s">
        <v>727</v>
      </c>
      <c r="J515" s="443"/>
      <c r="K515" s="444"/>
      <c r="L515" s="633" t="s">
        <v>1425</v>
      </c>
      <c r="M515" s="180"/>
    </row>
    <row r="516" spans="1:13" x14ac:dyDescent="0.2">
      <c r="A516" s="191">
        <v>14</v>
      </c>
      <c r="B516" s="344" t="s">
        <v>465</v>
      </c>
      <c r="C516" s="448" t="s">
        <v>523</v>
      </c>
      <c r="D516" s="448"/>
      <c r="E516" s="416"/>
      <c r="F516" s="449" t="s">
        <v>466</v>
      </c>
      <c r="G516" s="448">
        <v>770</v>
      </c>
      <c r="H516" s="448"/>
      <c r="I516" s="337" t="s">
        <v>733</v>
      </c>
      <c r="J516" s="443"/>
      <c r="K516" s="444"/>
      <c r="L516" s="444"/>
      <c r="M516" s="180"/>
    </row>
    <row r="517" spans="1:13" x14ac:dyDescent="0.2">
      <c r="A517" s="191">
        <v>15</v>
      </c>
      <c r="B517" s="67" t="s">
        <v>467</v>
      </c>
      <c r="C517" s="68"/>
      <c r="D517" s="68"/>
      <c r="E517" s="416"/>
      <c r="F517" s="94"/>
      <c r="G517" s="68"/>
      <c r="H517" s="68"/>
      <c r="I517" s="337"/>
      <c r="J517" s="443"/>
      <c r="K517" s="444"/>
      <c r="L517" s="444"/>
      <c r="M517" s="180"/>
    </row>
    <row r="518" spans="1:13" x14ac:dyDescent="0.2">
      <c r="A518" s="207">
        <v>16</v>
      </c>
      <c r="B518" s="67" t="s">
        <v>468</v>
      </c>
      <c r="C518" s="68" t="s">
        <v>251</v>
      </c>
      <c r="D518" s="68"/>
      <c r="E518" s="416"/>
      <c r="F518" s="94" t="s">
        <v>469</v>
      </c>
      <c r="G518" s="68">
        <v>380</v>
      </c>
      <c r="H518" s="68"/>
      <c r="I518" s="337" t="s">
        <v>752</v>
      </c>
      <c r="J518" s="443"/>
      <c r="K518" s="444"/>
      <c r="L518" s="444"/>
      <c r="M518" s="180"/>
    </row>
    <row r="519" spans="1:13" s="223" customFormat="1" ht="13.5" thickBot="1" x14ac:dyDescent="0.25">
      <c r="A519" s="131">
        <v>17</v>
      </c>
      <c r="B519" s="96" t="s">
        <v>432</v>
      </c>
      <c r="C519" s="68" t="s">
        <v>716</v>
      </c>
      <c r="D519" s="68"/>
      <c r="E519" s="416"/>
      <c r="F519" s="94" t="s">
        <v>470</v>
      </c>
      <c r="G519" s="94">
        <v>819</v>
      </c>
      <c r="H519" s="68"/>
      <c r="I519" s="337" t="s">
        <v>723</v>
      </c>
      <c r="J519" s="450"/>
      <c r="K519" s="452"/>
      <c r="L519" s="452" t="s">
        <v>433</v>
      </c>
      <c r="M519" s="333"/>
    </row>
    <row r="520" spans="1:13" s="2" customFormat="1" ht="13.5" thickTop="1" x14ac:dyDescent="0.2">
      <c r="A520" s="196"/>
      <c r="B520" s="17"/>
      <c r="C520" s="19"/>
      <c r="D520" s="19"/>
      <c r="E520" s="346"/>
      <c r="F520" s="75"/>
      <c r="G520" s="75"/>
      <c r="H520" s="19"/>
      <c r="I520" s="18"/>
      <c r="J520" s="347"/>
      <c r="K520" s="347"/>
      <c r="L520" s="347"/>
      <c r="M520" s="19"/>
    </row>
    <row r="521" spans="1:13" s="2" customFormat="1" ht="13.5" thickBot="1" x14ac:dyDescent="0.25">
      <c r="A521" s="786" t="s">
        <v>761</v>
      </c>
      <c r="B521" s="787"/>
      <c r="C521" s="787"/>
      <c r="D521" s="787"/>
      <c r="E521" s="787"/>
      <c r="F521" s="787"/>
      <c r="G521" s="787"/>
      <c r="H521" s="787"/>
      <c r="I521" s="787"/>
      <c r="J521" s="787"/>
      <c r="K521" s="787"/>
      <c r="L521" s="787"/>
      <c r="M521" s="788"/>
    </row>
    <row r="522" spans="1:13" s="2" customFormat="1" ht="27" thickTop="1" thickBot="1" x14ac:dyDescent="0.25">
      <c r="A522" s="60" t="s">
        <v>0</v>
      </c>
      <c r="B522" s="44" t="s">
        <v>1</v>
      </c>
      <c r="C522" s="45" t="s">
        <v>756</v>
      </c>
      <c r="D522" s="45" t="s">
        <v>79</v>
      </c>
      <c r="E522" s="45" t="s">
        <v>266</v>
      </c>
      <c r="F522" s="46" t="s">
        <v>10</v>
      </c>
      <c r="G522" s="45" t="s">
        <v>11</v>
      </c>
      <c r="H522" s="46" t="s">
        <v>265</v>
      </c>
      <c r="I522" s="352" t="s">
        <v>757</v>
      </c>
      <c r="J522" s="61" t="s">
        <v>4</v>
      </c>
      <c r="K522" s="201" t="s">
        <v>395</v>
      </c>
      <c r="L522" s="201" t="s">
        <v>404</v>
      </c>
      <c r="M522" s="349" t="s">
        <v>303</v>
      </c>
    </row>
    <row r="523" spans="1:13" s="2" customFormat="1" ht="166.5" thickTop="1" x14ac:dyDescent="0.2">
      <c r="A523" s="70">
        <v>1</v>
      </c>
      <c r="B523" s="67" t="s">
        <v>609</v>
      </c>
      <c r="C523" s="68" t="s">
        <v>716</v>
      </c>
      <c r="D523" s="68"/>
      <c r="E523" s="68"/>
      <c r="F523" s="94"/>
      <c r="G523" s="68"/>
      <c r="H523" s="68"/>
      <c r="I523" s="337"/>
      <c r="J523" s="688" t="s">
        <v>1681</v>
      </c>
      <c r="K523" s="453"/>
      <c r="L523" s="453" t="s">
        <v>1132</v>
      </c>
      <c r="M523" s="350"/>
    </row>
    <row r="524" spans="1:13" s="2" customFormat="1" x14ac:dyDescent="0.2">
      <c r="A524" s="70">
        <v>2</v>
      </c>
      <c r="B524" s="67" t="s">
        <v>610</v>
      </c>
      <c r="C524" s="68" t="s">
        <v>251</v>
      </c>
      <c r="D524" s="68"/>
      <c r="E524" s="68"/>
      <c r="F524" s="94"/>
      <c r="G524" s="68"/>
      <c r="H524" s="68"/>
      <c r="I524" s="337"/>
      <c r="J524" s="412"/>
      <c r="K524" s="453"/>
      <c r="L524" s="453"/>
      <c r="M524" s="350"/>
    </row>
    <row r="525" spans="1:13" s="2" customFormat="1" ht="38.25" x14ac:dyDescent="0.2">
      <c r="A525" s="70">
        <v>3</v>
      </c>
      <c r="B525" s="67" t="s">
        <v>612</v>
      </c>
      <c r="C525" s="68" t="s">
        <v>251</v>
      </c>
      <c r="D525" s="68"/>
      <c r="E525" s="68"/>
      <c r="F525" s="94"/>
      <c r="G525" s="68"/>
      <c r="H525" s="68"/>
      <c r="I525" s="337"/>
      <c r="J525" s="412"/>
      <c r="K525" s="453"/>
      <c r="L525" s="69" t="s">
        <v>1242</v>
      </c>
      <c r="M525" s="350"/>
    </row>
    <row r="526" spans="1:13" s="2" customFormat="1" ht="25.5" x14ac:dyDescent="0.2">
      <c r="A526" s="70">
        <v>4</v>
      </c>
      <c r="B526" s="67" t="s">
        <v>614</v>
      </c>
      <c r="C526" s="68" t="s">
        <v>716</v>
      </c>
      <c r="D526" s="68"/>
      <c r="E526" s="68"/>
      <c r="F526" s="94"/>
      <c r="G526" s="68"/>
      <c r="H526" s="68"/>
      <c r="I526" s="337"/>
      <c r="J526" s="114" t="s">
        <v>1436</v>
      </c>
      <c r="K526" s="453"/>
      <c r="L526" s="453" t="s">
        <v>1133</v>
      </c>
      <c r="M526" s="350"/>
    </row>
    <row r="527" spans="1:13" s="2" customFormat="1" ht="25.5" x14ac:dyDescent="0.2">
      <c r="A527" s="70">
        <v>5</v>
      </c>
      <c r="B527" s="67" t="s">
        <v>616</v>
      </c>
      <c r="C527" s="68" t="s">
        <v>523</v>
      </c>
      <c r="D527" s="68"/>
      <c r="E527" s="68"/>
      <c r="F527" s="94"/>
      <c r="G527" s="68"/>
      <c r="H527" s="68"/>
      <c r="I527" s="337"/>
      <c r="J527" s="40"/>
      <c r="K527" s="453"/>
      <c r="L527" s="453" t="s">
        <v>1235</v>
      </c>
      <c r="M527" s="350"/>
    </row>
    <row r="528" spans="1:13" s="2" customFormat="1" ht="38.25" x14ac:dyDescent="0.2">
      <c r="A528" s="70">
        <v>6</v>
      </c>
      <c r="B528" s="67" t="s">
        <v>618</v>
      </c>
      <c r="C528" s="68" t="s">
        <v>716</v>
      </c>
      <c r="D528" s="68"/>
      <c r="E528" s="68"/>
      <c r="F528" s="94"/>
      <c r="G528" s="68"/>
      <c r="H528" s="68"/>
      <c r="I528" s="337"/>
      <c r="J528" s="114" t="s">
        <v>1438</v>
      </c>
      <c r="K528" s="453"/>
      <c r="L528" s="453" t="s">
        <v>1236</v>
      </c>
      <c r="M528" s="350"/>
    </row>
    <row r="529" spans="1:13" s="2" customFormat="1" ht="38.25" x14ac:dyDescent="0.2">
      <c r="A529" s="70">
        <v>7</v>
      </c>
      <c r="B529" s="67" t="s">
        <v>620</v>
      </c>
      <c r="C529" s="68" t="s">
        <v>716</v>
      </c>
      <c r="D529" s="68"/>
      <c r="E529" s="68"/>
      <c r="F529" s="94"/>
      <c r="G529" s="68"/>
      <c r="H529" s="68"/>
      <c r="I529" s="337"/>
      <c r="J529" s="114" t="s">
        <v>1413</v>
      </c>
      <c r="K529" s="453"/>
      <c r="L529" s="633" t="s">
        <v>1414</v>
      </c>
      <c r="M529" s="350"/>
    </row>
    <row r="530" spans="1:13" s="2" customFormat="1" ht="25.5" x14ac:dyDescent="0.2">
      <c r="A530" s="70">
        <v>8</v>
      </c>
      <c r="B530" s="67" t="s">
        <v>622</v>
      </c>
      <c r="C530" s="68" t="s">
        <v>251</v>
      </c>
      <c r="D530" s="68"/>
      <c r="E530" s="68"/>
      <c r="F530" s="94"/>
      <c r="G530" s="68"/>
      <c r="H530" s="68"/>
      <c r="I530" s="337"/>
      <c r="J530" s="412"/>
      <c r="K530" s="453"/>
      <c r="L530" s="633" t="s">
        <v>1437</v>
      </c>
      <c r="M530" s="350"/>
    </row>
    <row r="531" spans="1:13" s="2" customFormat="1" ht="25.5" x14ac:dyDescent="0.2">
      <c r="A531" s="70">
        <v>9</v>
      </c>
      <c r="B531" s="67" t="s">
        <v>624</v>
      </c>
      <c r="C531" s="68" t="s">
        <v>523</v>
      </c>
      <c r="D531" s="68"/>
      <c r="E531" s="68"/>
      <c r="F531" s="94"/>
      <c r="G531" s="68"/>
      <c r="H531" s="68"/>
      <c r="I531" s="337"/>
      <c r="J531" s="412"/>
      <c r="K531" s="453"/>
      <c r="L531" s="412" t="s">
        <v>760</v>
      </c>
      <c r="M531" s="350"/>
    </row>
    <row r="532" spans="1:13" s="2" customFormat="1" ht="39" thickBot="1" x14ac:dyDescent="0.25">
      <c r="A532" s="91">
        <v>10</v>
      </c>
      <c r="B532" s="96" t="s">
        <v>574</v>
      </c>
      <c r="C532" s="92" t="s">
        <v>523</v>
      </c>
      <c r="D532" s="92"/>
      <c r="E532" s="92"/>
      <c r="F532" s="94"/>
      <c r="G532" s="92"/>
      <c r="H532" s="92"/>
      <c r="I532" s="341"/>
      <c r="J532" s="490"/>
      <c r="K532" s="491"/>
      <c r="L532" s="633" t="s">
        <v>1434</v>
      </c>
      <c r="M532" s="351"/>
    </row>
    <row r="533" spans="1:13" ht="14.25" thickTop="1" thickBot="1" x14ac:dyDescent="0.25">
      <c r="A533" s="95"/>
      <c r="B533" s="117"/>
      <c r="C533" s="89"/>
      <c r="D533" s="89"/>
      <c r="E533" s="89"/>
      <c r="F533" s="110"/>
      <c r="G533" s="89"/>
      <c r="H533" s="89"/>
      <c r="I533" s="89"/>
      <c r="J533" s="159"/>
      <c r="K533" s="110"/>
      <c r="L533" s="73"/>
      <c r="M533" s="105"/>
    </row>
    <row r="534" spans="1:13" s="42" customFormat="1" ht="14.25" customHeight="1" thickTop="1" thickBot="1" x14ac:dyDescent="0.25">
      <c r="A534" s="730" t="s">
        <v>519</v>
      </c>
      <c r="B534" s="731"/>
      <c r="C534" s="731"/>
      <c r="D534" s="731"/>
      <c r="E534" s="731"/>
      <c r="F534" s="731"/>
      <c r="G534" s="731"/>
      <c r="H534" s="731"/>
      <c r="I534" s="731"/>
      <c r="J534" s="731"/>
      <c r="K534" s="731"/>
      <c r="L534" s="731"/>
      <c r="M534" s="732"/>
    </row>
    <row r="535" spans="1:13" s="42" customFormat="1" ht="14.25" thickTop="1" thickBot="1" x14ac:dyDescent="0.25">
      <c r="A535" s="60" t="s">
        <v>0</v>
      </c>
      <c r="B535" s="44" t="s">
        <v>1</v>
      </c>
      <c r="C535" s="45" t="s">
        <v>2</v>
      </c>
      <c r="D535" s="45" t="s">
        <v>79</v>
      </c>
      <c r="E535" s="45" t="s">
        <v>266</v>
      </c>
      <c r="F535" s="46" t="s">
        <v>10</v>
      </c>
      <c r="G535" s="45" t="s">
        <v>11</v>
      </c>
      <c r="H535" s="45" t="s">
        <v>265</v>
      </c>
      <c r="I535" s="31" t="s">
        <v>635</v>
      </c>
      <c r="J535" s="61" t="s">
        <v>4</v>
      </c>
      <c r="K535" s="201" t="s">
        <v>395</v>
      </c>
      <c r="L535" s="201" t="s">
        <v>404</v>
      </c>
      <c r="M535" s="202" t="s">
        <v>405</v>
      </c>
    </row>
    <row r="536" spans="1:13" s="42" customFormat="1" ht="332.25" thickTop="1" x14ac:dyDescent="0.2">
      <c r="A536" s="70">
        <v>1</v>
      </c>
      <c r="B536" s="67" t="s">
        <v>97</v>
      </c>
      <c r="C536" s="68" t="s">
        <v>523</v>
      </c>
      <c r="D536" s="68"/>
      <c r="E536" s="68"/>
      <c r="F536" s="94" t="s">
        <v>15</v>
      </c>
      <c r="G536" s="68">
        <v>103</v>
      </c>
      <c r="H536" s="68"/>
      <c r="I536" s="337" t="s">
        <v>762</v>
      </c>
      <c r="J536" s="690" t="s">
        <v>1670</v>
      </c>
      <c r="K536" s="395"/>
      <c r="L536" s="633" t="s">
        <v>1460</v>
      </c>
      <c r="M536" s="180"/>
    </row>
    <row r="537" spans="1:13" s="42" customFormat="1" ht="76.5" x14ac:dyDescent="0.2">
      <c r="A537" s="70">
        <v>2</v>
      </c>
      <c r="B537" s="67" t="s">
        <v>98</v>
      </c>
      <c r="C537" s="68" t="s">
        <v>250</v>
      </c>
      <c r="D537" s="68"/>
      <c r="E537" s="68"/>
      <c r="F537" s="94" t="s">
        <v>14</v>
      </c>
      <c r="G537" s="68">
        <v>80</v>
      </c>
      <c r="H537" s="68"/>
      <c r="I537" s="337" t="s">
        <v>763</v>
      </c>
      <c r="J537" s="494"/>
      <c r="K537" s="454"/>
      <c r="L537" s="633" t="s">
        <v>1405</v>
      </c>
      <c r="M537" s="180"/>
    </row>
    <row r="538" spans="1:13" s="42" customFormat="1" ht="196.5" customHeight="1" x14ac:dyDescent="0.2">
      <c r="A538" s="70">
        <v>3</v>
      </c>
      <c r="B538" s="67" t="s">
        <v>520</v>
      </c>
      <c r="C538" s="68" t="s">
        <v>716</v>
      </c>
      <c r="D538" s="68"/>
      <c r="E538" s="68"/>
      <c r="F538" s="94" t="s">
        <v>521</v>
      </c>
      <c r="G538" s="68">
        <v>23</v>
      </c>
      <c r="H538" s="68"/>
      <c r="I538" s="337" t="s">
        <v>748</v>
      </c>
      <c r="J538" s="634" t="s">
        <v>1426</v>
      </c>
      <c r="K538" s="454"/>
      <c r="L538" s="454" t="s">
        <v>1134</v>
      </c>
      <c r="M538" s="180"/>
    </row>
    <row r="539" spans="1:13" s="42" customFormat="1" ht="25.5" x14ac:dyDescent="0.2">
      <c r="A539" s="70">
        <v>4</v>
      </c>
      <c r="B539" s="67" t="s">
        <v>522</v>
      </c>
      <c r="C539" s="68" t="s">
        <v>523</v>
      </c>
      <c r="D539" s="68"/>
      <c r="E539" s="68"/>
      <c r="F539" s="94" t="s">
        <v>524</v>
      </c>
      <c r="G539" s="68">
        <v>22</v>
      </c>
      <c r="H539" s="68"/>
      <c r="I539" s="337" t="s">
        <v>743</v>
      </c>
      <c r="J539" s="411"/>
      <c r="K539" s="454"/>
      <c r="L539" s="454" t="s">
        <v>764</v>
      </c>
      <c r="M539" s="180"/>
    </row>
    <row r="540" spans="1:13" s="42" customFormat="1" x14ac:dyDescent="0.2">
      <c r="A540" s="70">
        <v>5</v>
      </c>
      <c r="B540" s="67" t="s">
        <v>525</v>
      </c>
      <c r="C540" s="68" t="s">
        <v>523</v>
      </c>
      <c r="D540" s="68"/>
      <c r="E540" s="68"/>
      <c r="F540" s="94" t="s">
        <v>526</v>
      </c>
      <c r="G540" s="68">
        <v>79</v>
      </c>
      <c r="H540" s="68"/>
      <c r="I540" s="337" t="s">
        <v>726</v>
      </c>
      <c r="J540" s="411"/>
      <c r="K540" s="454"/>
      <c r="L540" s="454"/>
      <c r="M540" s="180"/>
    </row>
    <row r="541" spans="1:13" s="42" customFormat="1" ht="38.25" x14ac:dyDescent="0.2">
      <c r="A541" s="70">
        <v>6</v>
      </c>
      <c r="B541" s="67" t="s">
        <v>99</v>
      </c>
      <c r="C541" s="68" t="s">
        <v>716</v>
      </c>
      <c r="D541" s="68"/>
      <c r="E541" s="68"/>
      <c r="F541" s="94" t="s">
        <v>281</v>
      </c>
      <c r="G541" s="68">
        <v>187</v>
      </c>
      <c r="H541" s="68"/>
      <c r="I541" s="337" t="s">
        <v>735</v>
      </c>
      <c r="J541" s="459" t="s">
        <v>1689</v>
      </c>
      <c r="K541" s="453"/>
      <c r="L541" s="453"/>
      <c r="M541" s="180"/>
    </row>
    <row r="542" spans="1:13" s="42" customFormat="1" x14ac:dyDescent="0.2">
      <c r="A542" s="70">
        <v>7</v>
      </c>
      <c r="B542" s="67" t="s">
        <v>100</v>
      </c>
      <c r="C542" s="68" t="s">
        <v>251</v>
      </c>
      <c r="D542" s="68"/>
      <c r="E542" s="68"/>
      <c r="F542" s="94" t="s">
        <v>527</v>
      </c>
      <c r="G542" s="68">
        <v>81</v>
      </c>
      <c r="H542" s="68"/>
      <c r="I542" s="337" t="s">
        <v>751</v>
      </c>
      <c r="J542" s="263"/>
      <c r="K542" s="493"/>
      <c r="L542" s="493" t="s">
        <v>225</v>
      </c>
      <c r="M542" s="180"/>
    </row>
    <row r="543" spans="1:13" s="42" customFormat="1" ht="25.5" x14ac:dyDescent="0.2">
      <c r="A543" s="70">
        <v>8</v>
      </c>
      <c r="B543" s="67" t="s">
        <v>101</v>
      </c>
      <c r="C543" s="68" t="s">
        <v>716</v>
      </c>
      <c r="D543" s="68"/>
      <c r="E543" s="68"/>
      <c r="F543" s="94" t="s">
        <v>38</v>
      </c>
      <c r="G543" s="68">
        <v>355</v>
      </c>
      <c r="H543" s="68"/>
      <c r="I543" s="337" t="s">
        <v>722</v>
      </c>
      <c r="J543" s="412" t="s">
        <v>1172</v>
      </c>
      <c r="K543" s="453"/>
      <c r="L543" s="453"/>
      <c r="M543" s="180"/>
    </row>
    <row r="544" spans="1:13" s="42" customFormat="1" x14ac:dyDescent="0.2">
      <c r="A544" s="70">
        <v>9</v>
      </c>
      <c r="B544" s="67" t="s">
        <v>528</v>
      </c>
      <c r="C544" s="68" t="s">
        <v>251</v>
      </c>
      <c r="D544" s="68"/>
      <c r="E544" s="68"/>
      <c r="F544" s="94" t="s">
        <v>529</v>
      </c>
      <c r="G544" s="68">
        <v>183</v>
      </c>
      <c r="H544" s="68"/>
      <c r="I544" s="337" t="s">
        <v>765</v>
      </c>
      <c r="J544" s="412"/>
      <c r="K544" s="453"/>
      <c r="L544" s="453"/>
      <c r="M544" s="180"/>
    </row>
    <row r="545" spans="1:13" s="42" customFormat="1" ht="26.25" thickBot="1" x14ac:dyDescent="0.25">
      <c r="A545" s="91">
        <v>10</v>
      </c>
      <c r="B545" s="96" t="s">
        <v>530</v>
      </c>
      <c r="C545" s="92" t="s">
        <v>716</v>
      </c>
      <c r="D545" s="92"/>
      <c r="E545" s="92"/>
      <c r="F545" s="492" t="s">
        <v>531</v>
      </c>
      <c r="G545" s="92">
        <v>355</v>
      </c>
      <c r="H545" s="92"/>
      <c r="I545" s="341" t="s">
        <v>722</v>
      </c>
      <c r="J545" s="412" t="s">
        <v>1135</v>
      </c>
      <c r="K545" s="491"/>
      <c r="L545" s="491"/>
      <c r="M545" s="333"/>
    </row>
    <row r="546" spans="1:13" s="42" customFormat="1" ht="14.25" thickTop="1" thickBot="1" x14ac:dyDescent="0.25">
      <c r="A546" s="733"/>
      <c r="B546" s="734"/>
      <c r="C546" s="734"/>
      <c r="D546" s="734"/>
      <c r="E546" s="734"/>
      <c r="F546" s="734"/>
      <c r="G546" s="734"/>
      <c r="H546" s="734"/>
      <c r="I546" s="734"/>
      <c r="J546" s="734"/>
      <c r="K546" s="734"/>
      <c r="L546" s="734"/>
      <c r="M546" s="735"/>
    </row>
    <row r="547" spans="1:13" s="42" customFormat="1" ht="13.5" customHeight="1" thickTop="1" thickBot="1" x14ac:dyDescent="0.25">
      <c r="A547" s="730" t="s">
        <v>532</v>
      </c>
      <c r="B547" s="731"/>
      <c r="C547" s="731"/>
      <c r="D547" s="731"/>
      <c r="E547" s="731"/>
      <c r="F547" s="731"/>
      <c r="G547" s="731"/>
      <c r="H547" s="731"/>
      <c r="I547" s="731"/>
      <c r="J547" s="731"/>
      <c r="K547" s="731"/>
      <c r="L547" s="731"/>
      <c r="M547" s="732"/>
    </row>
    <row r="548" spans="1:13" s="42" customFormat="1" ht="14.25" thickTop="1" thickBot="1" x14ac:dyDescent="0.25">
      <c r="A548" s="60" t="s">
        <v>0</v>
      </c>
      <c r="B548" s="44" t="s">
        <v>1</v>
      </c>
      <c r="C548" s="45" t="s">
        <v>2</v>
      </c>
      <c r="D548" s="45" t="s">
        <v>79</v>
      </c>
      <c r="E548" s="45" t="s">
        <v>266</v>
      </c>
      <c r="F548" s="46" t="s">
        <v>10</v>
      </c>
      <c r="G548" s="45" t="s">
        <v>11</v>
      </c>
      <c r="H548" s="45" t="s">
        <v>265</v>
      </c>
      <c r="I548" s="31" t="s">
        <v>635</v>
      </c>
      <c r="J548" s="61" t="s">
        <v>4</v>
      </c>
      <c r="K548" s="201" t="s">
        <v>395</v>
      </c>
      <c r="L548" s="201" t="s">
        <v>404</v>
      </c>
      <c r="M548" s="202" t="s">
        <v>405</v>
      </c>
    </row>
    <row r="549" spans="1:13" s="42" customFormat="1" ht="51.75" thickTop="1" x14ac:dyDescent="0.2">
      <c r="A549" s="70">
        <v>1</v>
      </c>
      <c r="B549" s="67" t="s">
        <v>102</v>
      </c>
      <c r="C549" s="68" t="s">
        <v>716</v>
      </c>
      <c r="D549" s="68"/>
      <c r="E549" s="68"/>
      <c r="F549" s="94" t="s">
        <v>17</v>
      </c>
      <c r="G549" s="68">
        <v>40</v>
      </c>
      <c r="H549" s="68"/>
      <c r="I549" s="337" t="s">
        <v>722</v>
      </c>
      <c r="J549" s="412" t="s">
        <v>1262</v>
      </c>
      <c r="K549" s="453"/>
      <c r="L549" s="453" t="s">
        <v>766</v>
      </c>
      <c r="M549" s="180"/>
    </row>
    <row r="550" spans="1:13" s="42" customFormat="1" ht="25.5" x14ac:dyDescent="0.2">
      <c r="A550" s="70">
        <v>2</v>
      </c>
      <c r="B550" s="67" t="s">
        <v>103</v>
      </c>
      <c r="C550" s="68" t="s">
        <v>523</v>
      </c>
      <c r="D550" s="68"/>
      <c r="E550" s="68"/>
      <c r="F550" s="94" t="s">
        <v>58</v>
      </c>
      <c r="G550" s="68">
        <v>206</v>
      </c>
      <c r="H550" s="68"/>
      <c r="I550" s="337" t="s">
        <v>767</v>
      </c>
      <c r="J550" s="412"/>
      <c r="K550" s="453"/>
      <c r="L550" s="453" t="s">
        <v>768</v>
      </c>
      <c r="M550" s="180"/>
    </row>
    <row r="551" spans="1:13" s="42" customFormat="1" ht="38.25" x14ac:dyDescent="0.2">
      <c r="A551" s="70">
        <v>3</v>
      </c>
      <c r="B551" s="67" t="s">
        <v>104</v>
      </c>
      <c r="C551" s="68" t="s">
        <v>523</v>
      </c>
      <c r="D551" s="68"/>
      <c r="E551" s="68"/>
      <c r="F551" s="94" t="s">
        <v>18</v>
      </c>
      <c r="G551" s="68">
        <v>207</v>
      </c>
      <c r="H551" s="68"/>
      <c r="I551" s="337" t="s">
        <v>752</v>
      </c>
      <c r="J551" s="412"/>
      <c r="K551" s="453"/>
      <c r="L551" s="453" t="s">
        <v>769</v>
      </c>
      <c r="M551" s="180"/>
    </row>
    <row r="552" spans="1:13" s="42" customFormat="1" ht="38.25" x14ac:dyDescent="0.2">
      <c r="A552" s="70">
        <v>4</v>
      </c>
      <c r="B552" s="67" t="s">
        <v>473</v>
      </c>
      <c r="C552" s="68" t="s">
        <v>716</v>
      </c>
      <c r="D552" s="68"/>
      <c r="E552" s="68"/>
      <c r="F552" s="94" t="s">
        <v>533</v>
      </c>
      <c r="G552" s="68">
        <v>187</v>
      </c>
      <c r="H552" s="68"/>
      <c r="I552" s="337" t="s">
        <v>735</v>
      </c>
      <c r="J552" s="459" t="s">
        <v>1689</v>
      </c>
      <c r="K552" s="453"/>
      <c r="L552" s="453"/>
      <c r="M552" s="180"/>
    </row>
    <row r="553" spans="1:13" s="42" customFormat="1" x14ac:dyDescent="0.2">
      <c r="A553" s="70">
        <v>5</v>
      </c>
      <c r="B553" s="67" t="s">
        <v>534</v>
      </c>
      <c r="C553" s="68" t="s">
        <v>251</v>
      </c>
      <c r="D553" s="68"/>
      <c r="E553" s="68"/>
      <c r="F553" s="94" t="s">
        <v>535</v>
      </c>
      <c r="G553" s="68">
        <v>81</v>
      </c>
      <c r="H553" s="68"/>
      <c r="I553" s="337" t="s">
        <v>751</v>
      </c>
      <c r="J553" s="412"/>
      <c r="K553" s="453"/>
      <c r="L553" s="453"/>
      <c r="M553" s="180"/>
    </row>
    <row r="554" spans="1:13" s="42" customFormat="1" ht="25.5" x14ac:dyDescent="0.2">
      <c r="A554" s="70">
        <v>6</v>
      </c>
      <c r="B554" s="67" t="s">
        <v>486</v>
      </c>
      <c r="C554" s="68" t="s">
        <v>716</v>
      </c>
      <c r="D554" s="68"/>
      <c r="E554" s="68"/>
      <c r="F554" s="94" t="s">
        <v>536</v>
      </c>
      <c r="G554" s="68">
        <v>355</v>
      </c>
      <c r="H554" s="68"/>
      <c r="I554" s="337" t="s">
        <v>722</v>
      </c>
      <c r="J554" s="412" t="s">
        <v>1172</v>
      </c>
      <c r="K554" s="453"/>
      <c r="L554" s="453"/>
      <c r="M554" s="180"/>
    </row>
    <row r="555" spans="1:13" s="42" customFormat="1" ht="84" customHeight="1" x14ac:dyDescent="0.2">
      <c r="A555" s="70">
        <v>7</v>
      </c>
      <c r="B555" s="67" t="s">
        <v>289</v>
      </c>
      <c r="C555" s="68" t="s">
        <v>716</v>
      </c>
      <c r="D555" s="68"/>
      <c r="E555" s="68"/>
      <c r="F555" s="94" t="s">
        <v>282</v>
      </c>
      <c r="G555" s="68">
        <v>102</v>
      </c>
      <c r="H555" s="68"/>
      <c r="I555" s="337" t="s">
        <v>748</v>
      </c>
      <c r="J555" s="691" t="s">
        <v>1682</v>
      </c>
      <c r="K555" s="453"/>
      <c r="L555" s="453"/>
      <c r="M555" s="180"/>
    </row>
    <row r="556" spans="1:13" s="42" customFormat="1" ht="68.25" customHeight="1" x14ac:dyDescent="0.2">
      <c r="A556" s="70">
        <v>8</v>
      </c>
      <c r="B556" s="67" t="s">
        <v>290</v>
      </c>
      <c r="C556" s="68" t="s">
        <v>716</v>
      </c>
      <c r="D556" s="68"/>
      <c r="E556" s="68"/>
      <c r="F556" s="94" t="s">
        <v>283</v>
      </c>
      <c r="G556" s="68">
        <v>407</v>
      </c>
      <c r="H556" s="68"/>
      <c r="I556" s="337" t="s">
        <v>722</v>
      </c>
      <c r="J556" s="412" t="s">
        <v>1136</v>
      </c>
      <c r="K556" s="453"/>
      <c r="L556" s="453"/>
      <c r="M556" s="180"/>
    </row>
    <row r="557" spans="1:13" s="42" customFormat="1" x14ac:dyDescent="0.2">
      <c r="A557" s="70">
        <v>9</v>
      </c>
      <c r="B557" s="67" t="s">
        <v>111</v>
      </c>
      <c r="C557" s="68" t="s">
        <v>523</v>
      </c>
      <c r="D557" s="68"/>
      <c r="E557" s="68"/>
      <c r="F557" s="94" t="s">
        <v>537</v>
      </c>
      <c r="G557" s="68">
        <v>225</v>
      </c>
      <c r="H557" s="68"/>
      <c r="I557" s="337" t="s">
        <v>770</v>
      </c>
      <c r="J557" s="412"/>
      <c r="K557" s="453"/>
      <c r="L557" s="633" t="s">
        <v>1406</v>
      </c>
      <c r="M557" s="180"/>
    </row>
    <row r="558" spans="1:13" s="42" customFormat="1" ht="13.5" thickBot="1" x14ac:dyDescent="0.25">
      <c r="A558" s="91">
        <v>10</v>
      </c>
      <c r="B558" s="96" t="s">
        <v>538</v>
      </c>
      <c r="C558" s="92" t="s">
        <v>716</v>
      </c>
      <c r="D558" s="92"/>
      <c r="E558" s="68"/>
      <c r="F558" s="492" t="s">
        <v>539</v>
      </c>
      <c r="G558" s="92">
        <v>24</v>
      </c>
      <c r="H558" s="92"/>
      <c r="I558" s="341" t="s">
        <v>750</v>
      </c>
      <c r="J558" s="490"/>
      <c r="K558" s="491"/>
      <c r="L558" s="491"/>
      <c r="M558" s="333"/>
    </row>
    <row r="559" spans="1:13" s="42" customFormat="1" ht="14.25" thickTop="1" thickBot="1" x14ac:dyDescent="0.25">
      <c r="A559" s="733"/>
      <c r="B559" s="734"/>
      <c r="C559" s="734"/>
      <c r="D559" s="734"/>
      <c r="E559" s="734"/>
      <c r="F559" s="734"/>
      <c r="G559" s="734"/>
      <c r="H559" s="734"/>
      <c r="I559" s="734"/>
      <c r="J559" s="734"/>
      <c r="K559" s="734"/>
      <c r="L559" s="734"/>
      <c r="M559" s="735"/>
    </row>
    <row r="560" spans="1:13" s="42" customFormat="1" ht="13.5" customHeight="1" thickTop="1" thickBot="1" x14ac:dyDescent="0.25">
      <c r="A560" s="783" t="s">
        <v>1221</v>
      </c>
      <c r="B560" s="784"/>
      <c r="C560" s="784"/>
      <c r="D560" s="784"/>
      <c r="E560" s="784"/>
      <c r="F560" s="784"/>
      <c r="G560" s="784"/>
      <c r="H560" s="784"/>
      <c r="I560" s="784"/>
      <c r="J560" s="784"/>
      <c r="K560" s="784"/>
      <c r="L560" s="784"/>
      <c r="M560" s="785"/>
    </row>
    <row r="561" spans="1:13" s="42" customFormat="1" ht="14.25" thickTop="1" thickBot="1" x14ac:dyDescent="0.25">
      <c r="A561" s="118" t="s">
        <v>0</v>
      </c>
      <c r="B561" s="83" t="s">
        <v>1</v>
      </c>
      <c r="C561" s="84" t="s">
        <v>2</v>
      </c>
      <c r="D561" s="84" t="s">
        <v>79</v>
      </c>
      <c r="E561" s="84" t="s">
        <v>266</v>
      </c>
      <c r="F561" s="85" t="s">
        <v>10</v>
      </c>
      <c r="G561" s="84" t="s">
        <v>11</v>
      </c>
      <c r="H561" s="84" t="s">
        <v>265</v>
      </c>
      <c r="I561" s="31" t="s">
        <v>635</v>
      </c>
      <c r="J561" s="205" t="s">
        <v>4</v>
      </c>
      <c r="K561" s="201" t="s">
        <v>395</v>
      </c>
      <c r="L561" s="201" t="s">
        <v>404</v>
      </c>
      <c r="M561" s="222" t="s">
        <v>405</v>
      </c>
    </row>
    <row r="562" spans="1:13" s="42" customFormat="1" ht="13.5" thickTop="1" x14ac:dyDescent="0.2">
      <c r="A562" s="221">
        <v>1</v>
      </c>
      <c r="B562" s="67" t="s">
        <v>541</v>
      </c>
      <c r="C562" s="68" t="s">
        <v>716</v>
      </c>
      <c r="D562" s="68"/>
      <c r="E562" s="68"/>
      <c r="F562" s="94" t="s">
        <v>542</v>
      </c>
      <c r="G562" s="68">
        <v>133</v>
      </c>
      <c r="H562" s="68"/>
      <c r="I562" s="337" t="s">
        <v>735</v>
      </c>
      <c r="J562" s="495"/>
      <c r="K562" s="496"/>
      <c r="L562" s="496"/>
      <c r="M562" s="353"/>
    </row>
    <row r="563" spans="1:13" s="42" customFormat="1" x14ac:dyDescent="0.2">
      <c r="A563" s="221">
        <v>2</v>
      </c>
      <c r="B563" s="67" t="s">
        <v>543</v>
      </c>
      <c r="C563" s="68" t="s">
        <v>716</v>
      </c>
      <c r="D563" s="68"/>
      <c r="E563" s="68"/>
      <c r="F563" s="94" t="s">
        <v>544</v>
      </c>
      <c r="G563" s="68"/>
      <c r="H563" s="68"/>
      <c r="I563" s="337" t="s">
        <v>735</v>
      </c>
      <c r="J563" s="495"/>
      <c r="K563" s="496"/>
      <c r="L563" s="496"/>
      <c r="M563" s="353"/>
    </row>
    <row r="564" spans="1:13" s="42" customFormat="1" ht="51" x14ac:dyDescent="0.2">
      <c r="A564" s="221">
        <v>3</v>
      </c>
      <c r="B564" s="67" t="s">
        <v>105</v>
      </c>
      <c r="C564" s="68" t="s">
        <v>523</v>
      </c>
      <c r="D564" s="68">
        <v>80</v>
      </c>
      <c r="E564" s="68"/>
      <c r="F564" s="94" t="s">
        <v>545</v>
      </c>
      <c r="G564" s="68">
        <v>67</v>
      </c>
      <c r="H564" s="68"/>
      <c r="I564" s="337" t="s">
        <v>736</v>
      </c>
      <c r="J564" s="412"/>
      <c r="K564" s="453"/>
      <c r="L564" s="633" t="s">
        <v>1404</v>
      </c>
      <c r="M564" s="353"/>
    </row>
    <row r="565" spans="1:13" s="42" customFormat="1" ht="409.5" x14ac:dyDescent="0.2">
      <c r="A565" s="221">
        <v>4</v>
      </c>
      <c r="B565" s="67" t="s">
        <v>106</v>
      </c>
      <c r="C565" s="68" t="s">
        <v>716</v>
      </c>
      <c r="D565" s="68">
        <v>2</v>
      </c>
      <c r="E565" s="68"/>
      <c r="F565" s="94" t="s">
        <v>40</v>
      </c>
      <c r="G565" s="68">
        <v>91</v>
      </c>
      <c r="H565" s="68"/>
      <c r="I565" s="337" t="s">
        <v>735</v>
      </c>
      <c r="J565" s="692" t="s">
        <v>1671</v>
      </c>
      <c r="K565" s="500"/>
      <c r="L565" s="405" t="s">
        <v>400</v>
      </c>
      <c r="M565" s="353"/>
    </row>
    <row r="566" spans="1:13" s="42" customFormat="1" ht="38.25" x14ac:dyDescent="0.2">
      <c r="A566" s="221">
        <v>5</v>
      </c>
      <c r="B566" s="67" t="s">
        <v>107</v>
      </c>
      <c r="C566" s="68" t="s">
        <v>523</v>
      </c>
      <c r="D566" s="68">
        <v>35</v>
      </c>
      <c r="E566" s="68"/>
      <c r="F566" s="94" t="s">
        <v>19</v>
      </c>
      <c r="G566" s="68">
        <v>387</v>
      </c>
      <c r="H566" s="68"/>
      <c r="I566" s="337" t="s">
        <v>725</v>
      </c>
      <c r="J566" s="412"/>
      <c r="K566" s="453"/>
      <c r="L566" s="453" t="s">
        <v>399</v>
      </c>
      <c r="M566" s="353"/>
    </row>
    <row r="567" spans="1:13" s="42" customFormat="1" ht="51" x14ac:dyDescent="0.2">
      <c r="A567" s="221">
        <v>6</v>
      </c>
      <c r="B567" s="67" t="s">
        <v>108</v>
      </c>
      <c r="C567" s="68" t="s">
        <v>716</v>
      </c>
      <c r="D567" s="68">
        <v>20</v>
      </c>
      <c r="E567" s="68"/>
      <c r="F567" s="94" t="s">
        <v>48</v>
      </c>
      <c r="G567" s="68">
        <v>368</v>
      </c>
      <c r="H567" s="68"/>
      <c r="I567" s="337" t="s">
        <v>722</v>
      </c>
      <c r="J567" s="412" t="s">
        <v>1116</v>
      </c>
      <c r="K567" s="453"/>
      <c r="L567" s="453" t="s">
        <v>398</v>
      </c>
      <c r="M567" s="353"/>
    </row>
    <row r="568" spans="1:13" s="42" customFormat="1" x14ac:dyDescent="0.2">
      <c r="A568" s="221">
        <v>7</v>
      </c>
      <c r="B568" s="67" t="s">
        <v>546</v>
      </c>
      <c r="C568" s="68" t="s">
        <v>716</v>
      </c>
      <c r="D568" s="68"/>
      <c r="E568" s="68"/>
      <c r="F568" s="94" t="s">
        <v>547</v>
      </c>
      <c r="G568" s="68">
        <v>309</v>
      </c>
      <c r="H568" s="68"/>
      <c r="I568" s="337" t="s">
        <v>735</v>
      </c>
      <c r="J568" s="412"/>
      <c r="K568" s="453"/>
      <c r="L568" s="453"/>
      <c r="M568" s="353"/>
    </row>
    <row r="569" spans="1:13" s="42" customFormat="1" ht="25.5" x14ac:dyDescent="0.2">
      <c r="A569" s="221">
        <v>8</v>
      </c>
      <c r="B569" s="67" t="s">
        <v>427</v>
      </c>
      <c r="C569" s="68" t="s">
        <v>523</v>
      </c>
      <c r="D569" s="68"/>
      <c r="E569" s="68"/>
      <c r="F569" s="94" t="s">
        <v>548</v>
      </c>
      <c r="G569" s="68">
        <v>310</v>
      </c>
      <c r="H569" s="68"/>
      <c r="I569" s="337" t="s">
        <v>743</v>
      </c>
      <c r="J569" s="412"/>
      <c r="K569" s="453"/>
      <c r="L569" s="82" t="s">
        <v>744</v>
      </c>
      <c r="M569" s="353"/>
    </row>
    <row r="570" spans="1:13" s="42" customFormat="1" ht="89.25" x14ac:dyDescent="0.2">
      <c r="A570" s="221">
        <v>9</v>
      </c>
      <c r="B570" s="67" t="s">
        <v>549</v>
      </c>
      <c r="C570" s="68" t="s">
        <v>716</v>
      </c>
      <c r="D570" s="68"/>
      <c r="E570" s="68"/>
      <c r="F570" s="94" t="s">
        <v>550</v>
      </c>
      <c r="G570" s="68">
        <v>731</v>
      </c>
      <c r="H570" s="68"/>
      <c r="I570" s="337" t="s">
        <v>722</v>
      </c>
      <c r="J570" s="114" t="s">
        <v>1439</v>
      </c>
      <c r="K570" s="453"/>
      <c r="L570" s="453"/>
      <c r="M570" s="353"/>
    </row>
    <row r="571" spans="1:13" s="42" customFormat="1" ht="127.5" x14ac:dyDescent="0.2">
      <c r="A571" s="221">
        <v>10</v>
      </c>
      <c r="B571" s="67" t="s">
        <v>551</v>
      </c>
      <c r="C571" s="68" t="s">
        <v>716</v>
      </c>
      <c r="D571" s="68"/>
      <c r="E571" s="68"/>
      <c r="F571" s="94" t="s">
        <v>552</v>
      </c>
      <c r="G571" s="68">
        <v>732</v>
      </c>
      <c r="H571" s="68"/>
      <c r="I571" s="337" t="s">
        <v>722</v>
      </c>
      <c r="J571" s="114" t="s">
        <v>1440</v>
      </c>
      <c r="K571" s="453"/>
      <c r="L571" s="453"/>
      <c r="M571" s="353"/>
    </row>
    <row r="572" spans="1:13" s="42" customFormat="1" x14ac:dyDescent="0.2">
      <c r="A572" s="221">
        <v>11</v>
      </c>
      <c r="B572" s="67" t="s">
        <v>553</v>
      </c>
      <c r="C572" s="68" t="s">
        <v>251</v>
      </c>
      <c r="D572" s="68"/>
      <c r="E572" s="68"/>
      <c r="F572" s="94" t="s">
        <v>554</v>
      </c>
      <c r="G572" s="68">
        <v>733</v>
      </c>
      <c r="H572" s="68"/>
      <c r="I572" s="337" t="s">
        <v>767</v>
      </c>
      <c r="J572" s="412"/>
      <c r="K572" s="453"/>
      <c r="L572" s="453"/>
      <c r="M572" s="353"/>
    </row>
    <row r="573" spans="1:13" s="42" customFormat="1" ht="288.75" customHeight="1" x14ac:dyDescent="0.2">
      <c r="A573" s="221">
        <v>12</v>
      </c>
      <c r="B573" s="67" t="s">
        <v>555</v>
      </c>
      <c r="C573" s="68" t="s">
        <v>716</v>
      </c>
      <c r="D573" s="68"/>
      <c r="E573" s="68"/>
      <c r="F573" s="94" t="s">
        <v>556</v>
      </c>
      <c r="G573" s="68">
        <v>284</v>
      </c>
      <c r="H573" s="68"/>
      <c r="I573" s="337" t="s">
        <v>722</v>
      </c>
      <c r="J573" s="693" t="s">
        <v>1672</v>
      </c>
      <c r="K573" s="453"/>
      <c r="L573" s="453"/>
      <c r="M573" s="353"/>
    </row>
    <row r="574" spans="1:13" s="42" customFormat="1" ht="293.25" x14ac:dyDescent="0.2">
      <c r="A574" s="221">
        <v>13</v>
      </c>
      <c r="B574" s="67" t="s">
        <v>557</v>
      </c>
      <c r="C574" s="68" t="s">
        <v>716</v>
      </c>
      <c r="D574" s="68"/>
      <c r="E574" s="68"/>
      <c r="F574" s="94" t="s">
        <v>558</v>
      </c>
      <c r="G574" s="68">
        <v>284</v>
      </c>
      <c r="H574" s="68"/>
      <c r="I574" s="337" t="s">
        <v>722</v>
      </c>
      <c r="J574" s="694" t="s">
        <v>1672</v>
      </c>
      <c r="K574" s="453"/>
      <c r="L574" s="453"/>
      <c r="M574" s="353"/>
    </row>
    <row r="575" spans="1:13" s="42" customFormat="1" ht="293.25" x14ac:dyDescent="0.2">
      <c r="A575" s="221">
        <v>14</v>
      </c>
      <c r="B575" s="67" t="s">
        <v>559</v>
      </c>
      <c r="C575" s="68" t="s">
        <v>716</v>
      </c>
      <c r="D575" s="68"/>
      <c r="E575" s="68"/>
      <c r="F575" s="94" t="s">
        <v>560</v>
      </c>
      <c r="G575" s="68">
        <v>284</v>
      </c>
      <c r="H575" s="68"/>
      <c r="I575" s="337" t="s">
        <v>722</v>
      </c>
      <c r="J575" s="694" t="s">
        <v>1672</v>
      </c>
      <c r="K575" s="453"/>
      <c r="L575" s="453"/>
      <c r="M575" s="353"/>
    </row>
    <row r="576" spans="1:13" s="42" customFormat="1" ht="13.5" thickBot="1" x14ac:dyDescent="0.25">
      <c r="A576" s="220">
        <v>15</v>
      </c>
      <c r="B576" s="330" t="s">
        <v>561</v>
      </c>
      <c r="C576" s="417" t="s">
        <v>716</v>
      </c>
      <c r="D576" s="417"/>
      <c r="E576" s="68"/>
      <c r="F576" s="497" t="s">
        <v>562</v>
      </c>
      <c r="G576" s="417">
        <v>26</v>
      </c>
      <c r="H576" s="417"/>
      <c r="I576" s="498" t="s">
        <v>723</v>
      </c>
      <c r="J576" s="499"/>
      <c r="K576" s="501"/>
      <c r="L576" s="501"/>
      <c r="M576" s="354"/>
    </row>
    <row r="577" spans="1:13" ht="13.5" thickBot="1" x14ac:dyDescent="0.25">
      <c r="A577" s="95"/>
      <c r="B577" s="117"/>
      <c r="C577" s="89"/>
      <c r="D577" s="89"/>
      <c r="E577" s="89"/>
      <c r="F577" s="110"/>
      <c r="G577" s="89"/>
      <c r="H577" s="89"/>
      <c r="I577" s="89"/>
      <c r="J577" s="159"/>
      <c r="K577" s="110"/>
      <c r="L577" s="73"/>
      <c r="M577" s="105"/>
    </row>
    <row r="578" spans="1:13" s="204" customFormat="1" ht="14.25" customHeight="1" thickTop="1" thickBot="1" x14ac:dyDescent="0.25">
      <c r="A578" s="730" t="s">
        <v>563</v>
      </c>
      <c r="B578" s="731"/>
      <c r="C578" s="731"/>
      <c r="D578" s="731"/>
      <c r="E578" s="731"/>
      <c r="F578" s="731"/>
      <c r="G578" s="731"/>
      <c r="H578" s="731"/>
      <c r="I578" s="731"/>
      <c r="J578" s="731"/>
      <c r="K578" s="731"/>
      <c r="L578" s="731"/>
      <c r="M578" s="732"/>
    </row>
    <row r="579" spans="1:13" s="42" customFormat="1" ht="14.25" thickTop="1" thickBot="1" x14ac:dyDescent="0.25">
      <c r="A579" s="60" t="s">
        <v>0</v>
      </c>
      <c r="B579" s="44" t="s">
        <v>1</v>
      </c>
      <c r="C579" s="45" t="s">
        <v>2</v>
      </c>
      <c r="D579" s="45" t="s">
        <v>79</v>
      </c>
      <c r="E579" s="45" t="s">
        <v>266</v>
      </c>
      <c r="F579" s="46" t="s">
        <v>10</v>
      </c>
      <c r="G579" s="45" t="s">
        <v>11</v>
      </c>
      <c r="H579" s="45" t="s">
        <v>265</v>
      </c>
      <c r="I579" s="31" t="s">
        <v>635</v>
      </c>
      <c r="J579" s="203" t="s">
        <v>4</v>
      </c>
      <c r="K579" s="201" t="s">
        <v>395</v>
      </c>
      <c r="L579" s="201" t="s">
        <v>404</v>
      </c>
      <c r="M579" s="202" t="s">
        <v>405</v>
      </c>
    </row>
    <row r="580" spans="1:13" s="42" customFormat="1" ht="26.25" thickTop="1" x14ac:dyDescent="0.2">
      <c r="A580" s="70">
        <v>1</v>
      </c>
      <c r="B580" s="67" t="s">
        <v>224</v>
      </c>
      <c r="C580" s="68" t="s">
        <v>716</v>
      </c>
      <c r="D580" s="68"/>
      <c r="E580" s="68"/>
      <c r="F580" s="94" t="s">
        <v>25</v>
      </c>
      <c r="G580" s="68">
        <v>355</v>
      </c>
      <c r="H580" s="68"/>
      <c r="I580" s="337" t="s">
        <v>722</v>
      </c>
      <c r="J580" s="443" t="s">
        <v>1172</v>
      </c>
      <c r="K580" s="82"/>
      <c r="L580" s="444" t="s">
        <v>1250</v>
      </c>
      <c r="M580" s="180"/>
    </row>
    <row r="581" spans="1:13" s="42" customFormat="1" ht="140.25" x14ac:dyDescent="0.2">
      <c r="A581" s="70">
        <f>A580+1</f>
        <v>2</v>
      </c>
      <c r="B581" s="67" t="s">
        <v>564</v>
      </c>
      <c r="C581" s="68" t="s">
        <v>716</v>
      </c>
      <c r="D581" s="68"/>
      <c r="E581" s="68"/>
      <c r="F581" s="94" t="s">
        <v>630</v>
      </c>
      <c r="G581" s="68">
        <v>66</v>
      </c>
      <c r="H581" s="68"/>
      <c r="I581" s="337" t="s">
        <v>735</v>
      </c>
      <c r="J581" s="695" t="s">
        <v>1441</v>
      </c>
      <c r="K581" s="90"/>
      <c r="L581" s="453" t="s">
        <v>1251</v>
      </c>
      <c r="M581" s="180"/>
    </row>
    <row r="582" spans="1:13" s="42" customFormat="1" ht="26.25" thickBot="1" x14ac:dyDescent="0.25">
      <c r="A582" s="206">
        <f>A581+1</f>
        <v>3</v>
      </c>
      <c r="B582" s="200" t="s">
        <v>427</v>
      </c>
      <c r="C582" s="71" t="s">
        <v>523</v>
      </c>
      <c r="D582" s="71"/>
      <c r="E582" s="71"/>
      <c r="F582" s="199" t="s">
        <v>771</v>
      </c>
      <c r="G582" s="71">
        <v>310</v>
      </c>
      <c r="H582" s="71"/>
      <c r="I582" s="338" t="s">
        <v>743</v>
      </c>
      <c r="J582" s="125"/>
      <c r="K582" s="177"/>
      <c r="L582" s="82" t="s">
        <v>744</v>
      </c>
      <c r="M582" s="198"/>
    </row>
    <row r="583" spans="1:13" s="42" customFormat="1" ht="13.5" thickBot="1" x14ac:dyDescent="0.25">
      <c r="A583" s="181"/>
      <c r="B583" s="178"/>
      <c r="C583" s="179"/>
      <c r="D583" s="179"/>
      <c r="E583" s="179"/>
      <c r="F583" s="176"/>
      <c r="G583" s="179"/>
      <c r="H583" s="179"/>
      <c r="I583" s="179"/>
      <c r="J583" s="126"/>
      <c r="K583" s="126"/>
      <c r="L583" s="126"/>
      <c r="M583" s="129"/>
    </row>
    <row r="584" spans="1:13" s="175" customFormat="1" ht="14.25" customHeight="1" thickBot="1" x14ac:dyDescent="0.25">
      <c r="A584" s="736" t="s">
        <v>565</v>
      </c>
      <c r="B584" s="737"/>
      <c r="C584" s="737"/>
      <c r="D584" s="737"/>
      <c r="E584" s="737"/>
      <c r="F584" s="737"/>
      <c r="G584" s="737"/>
      <c r="H584" s="737"/>
      <c r="I584" s="737"/>
      <c r="J584" s="737"/>
      <c r="K584" s="737"/>
      <c r="L584" s="737"/>
      <c r="M584" s="738"/>
    </row>
    <row r="585" spans="1:13" s="42" customFormat="1" ht="13.5" thickBot="1" x14ac:dyDescent="0.25">
      <c r="A585" s="174" t="s">
        <v>0</v>
      </c>
      <c r="B585" s="173" t="s">
        <v>1</v>
      </c>
      <c r="C585" s="172" t="s">
        <v>2</v>
      </c>
      <c r="D585" s="172" t="s">
        <v>79</v>
      </c>
      <c r="E585" s="172" t="s">
        <v>3</v>
      </c>
      <c r="F585" s="172" t="s">
        <v>10</v>
      </c>
      <c r="G585" s="172" t="s">
        <v>11</v>
      </c>
      <c r="H585" s="172" t="s">
        <v>265</v>
      </c>
      <c r="I585" s="31" t="s">
        <v>635</v>
      </c>
      <c r="J585" s="173" t="s">
        <v>4</v>
      </c>
      <c r="K585" s="171" t="s">
        <v>395</v>
      </c>
      <c r="L585" s="171" t="s">
        <v>404</v>
      </c>
      <c r="M585" s="108" t="s">
        <v>405</v>
      </c>
    </row>
    <row r="586" spans="1:13" s="42" customFormat="1" ht="26.25" thickTop="1" x14ac:dyDescent="0.2">
      <c r="A586" s="169">
        <v>1</v>
      </c>
      <c r="B586" s="170" t="s">
        <v>566</v>
      </c>
      <c r="C586" s="68" t="s">
        <v>523</v>
      </c>
      <c r="D586" s="68"/>
      <c r="E586" s="68"/>
      <c r="F586" s="94" t="s">
        <v>772</v>
      </c>
      <c r="G586" s="68">
        <v>67</v>
      </c>
      <c r="H586" s="127"/>
      <c r="I586" s="339" t="s">
        <v>736</v>
      </c>
      <c r="J586" s="166"/>
      <c r="K586" s="128"/>
      <c r="L586" s="128" t="s">
        <v>1252</v>
      </c>
      <c r="M586" s="167"/>
    </row>
    <row r="587" spans="1:13" s="42" customFormat="1" x14ac:dyDescent="0.2">
      <c r="A587" s="169">
        <v>2</v>
      </c>
      <c r="B587" s="170" t="s">
        <v>567</v>
      </c>
      <c r="C587" s="71" t="s">
        <v>251</v>
      </c>
      <c r="D587" s="71"/>
      <c r="E587" s="71"/>
      <c r="F587" s="199" t="s">
        <v>773</v>
      </c>
      <c r="G587" s="71">
        <v>380</v>
      </c>
      <c r="H587" s="127"/>
      <c r="I587" s="339" t="s">
        <v>752</v>
      </c>
      <c r="J587" s="166"/>
      <c r="K587" s="128"/>
      <c r="L587" s="128" t="s">
        <v>1253</v>
      </c>
      <c r="M587" s="130"/>
    </row>
    <row r="588" spans="1:13" ht="13.5" thickBot="1" x14ac:dyDescent="0.25">
      <c r="A588" s="95"/>
      <c r="B588" s="117"/>
      <c r="C588" s="89"/>
      <c r="D588" s="89"/>
      <c r="E588" s="89"/>
      <c r="F588" s="110"/>
      <c r="G588" s="89"/>
      <c r="H588" s="89"/>
      <c r="I588" s="89"/>
      <c r="J588" s="159"/>
      <c r="K588" s="110"/>
      <c r="L588" s="73"/>
      <c r="M588" s="105"/>
    </row>
    <row r="589" spans="1:13" s="42" customFormat="1" ht="14.25" customHeight="1" thickTop="1" thickBot="1" x14ac:dyDescent="0.25">
      <c r="A589" s="730" t="s">
        <v>568</v>
      </c>
      <c r="B589" s="731"/>
      <c r="C589" s="731"/>
      <c r="D589" s="731"/>
      <c r="E589" s="731"/>
      <c r="F589" s="731"/>
      <c r="G589" s="731"/>
      <c r="H589" s="731"/>
      <c r="I589" s="731"/>
      <c r="J589" s="731"/>
      <c r="K589" s="731"/>
      <c r="L589" s="731"/>
      <c r="M589" s="732"/>
    </row>
    <row r="590" spans="1:13" s="42" customFormat="1" ht="14.25" thickTop="1" thickBot="1" x14ac:dyDescent="0.25">
      <c r="A590" s="60" t="s">
        <v>0</v>
      </c>
      <c r="B590" s="44" t="s">
        <v>1</v>
      </c>
      <c r="C590" s="45" t="s">
        <v>2</v>
      </c>
      <c r="D590" s="45" t="s">
        <v>79</v>
      </c>
      <c r="E590" s="45" t="s">
        <v>266</v>
      </c>
      <c r="F590" s="46" t="s">
        <v>10</v>
      </c>
      <c r="G590" s="45" t="s">
        <v>11</v>
      </c>
      <c r="H590" s="45" t="s">
        <v>265</v>
      </c>
      <c r="I590" s="31" t="s">
        <v>635</v>
      </c>
      <c r="J590" s="61" t="s">
        <v>4</v>
      </c>
      <c r="K590" s="201" t="s">
        <v>395</v>
      </c>
      <c r="L590" s="201" t="s">
        <v>404</v>
      </c>
      <c r="M590" s="202" t="s">
        <v>405</v>
      </c>
    </row>
    <row r="591" spans="1:13" s="42" customFormat="1" ht="192" thickTop="1" x14ac:dyDescent="0.2">
      <c r="A591" s="70">
        <v>1</v>
      </c>
      <c r="B591" s="67" t="s">
        <v>569</v>
      </c>
      <c r="C591" s="68" t="s">
        <v>716</v>
      </c>
      <c r="D591" s="68"/>
      <c r="E591" s="68"/>
      <c r="F591" s="94" t="s">
        <v>291</v>
      </c>
      <c r="G591" s="68">
        <v>349</v>
      </c>
      <c r="H591" s="68"/>
      <c r="I591" s="337" t="s">
        <v>748</v>
      </c>
      <c r="J591" s="696" t="s">
        <v>1683</v>
      </c>
      <c r="K591" s="82"/>
      <c r="L591" s="82"/>
      <c r="M591" s="180"/>
    </row>
    <row r="592" spans="1:13" s="42" customFormat="1" ht="102" x14ac:dyDescent="0.2">
      <c r="A592" s="70">
        <f>A591+1</f>
        <v>2</v>
      </c>
      <c r="B592" s="67" t="s">
        <v>172</v>
      </c>
      <c r="C592" s="68" t="s">
        <v>716</v>
      </c>
      <c r="D592" s="68"/>
      <c r="E592" s="68"/>
      <c r="F592" s="94" t="s">
        <v>292</v>
      </c>
      <c r="G592" s="68">
        <v>753</v>
      </c>
      <c r="H592" s="68"/>
      <c r="I592" s="337" t="s">
        <v>774</v>
      </c>
      <c r="J592" s="114" t="s">
        <v>1691</v>
      </c>
      <c r="K592" s="90"/>
      <c r="L592" s="90"/>
      <c r="M592" s="180"/>
    </row>
    <row r="593" spans="1:13" s="42" customFormat="1" x14ac:dyDescent="0.2">
      <c r="A593" s="70">
        <f>A592+1</f>
        <v>3</v>
      </c>
      <c r="B593" s="67" t="s">
        <v>298</v>
      </c>
      <c r="C593" s="68" t="s">
        <v>716</v>
      </c>
      <c r="D593" s="68"/>
      <c r="E593" s="68"/>
      <c r="F593" s="94" t="s">
        <v>293</v>
      </c>
      <c r="G593" s="68">
        <v>559</v>
      </c>
      <c r="H593" s="68"/>
      <c r="I593" s="337" t="s">
        <v>722</v>
      </c>
      <c r="J593" s="59"/>
      <c r="K593" s="82"/>
      <c r="L593" s="82"/>
      <c r="M593" s="180"/>
    </row>
    <row r="594" spans="1:13" s="42" customFormat="1" x14ac:dyDescent="0.2">
      <c r="A594" s="70">
        <f>A593+1</f>
        <v>4</v>
      </c>
      <c r="B594" s="67" t="s">
        <v>173</v>
      </c>
      <c r="C594" s="68" t="s">
        <v>523</v>
      </c>
      <c r="D594" s="68"/>
      <c r="E594" s="68"/>
      <c r="F594" s="94" t="s">
        <v>294</v>
      </c>
      <c r="G594" s="68">
        <v>754</v>
      </c>
      <c r="H594" s="68"/>
      <c r="I594" s="337" t="s">
        <v>763</v>
      </c>
      <c r="J594" s="59"/>
      <c r="K594" s="82"/>
      <c r="L594" s="82"/>
      <c r="M594" s="180"/>
    </row>
    <row r="595" spans="1:13" s="42" customFormat="1" x14ac:dyDescent="0.2">
      <c r="A595" s="70">
        <f>A594+1</f>
        <v>5</v>
      </c>
      <c r="B595" s="67" t="s">
        <v>174</v>
      </c>
      <c r="C595" s="68" t="s">
        <v>523</v>
      </c>
      <c r="D595" s="68"/>
      <c r="E595" s="68"/>
      <c r="F595" s="94" t="s">
        <v>295</v>
      </c>
      <c r="G595" s="68">
        <v>352</v>
      </c>
      <c r="H595" s="68"/>
      <c r="I595" s="337" t="s">
        <v>727</v>
      </c>
      <c r="J595" s="59"/>
      <c r="K595" s="82"/>
      <c r="L595" s="82"/>
      <c r="M595" s="180"/>
    </row>
    <row r="596" spans="1:13" s="42" customFormat="1" ht="13.5" thickBot="1" x14ac:dyDescent="0.25">
      <c r="A596" s="70">
        <f>A595+1</f>
        <v>6</v>
      </c>
      <c r="B596" s="200" t="s">
        <v>297</v>
      </c>
      <c r="C596" s="71" t="s">
        <v>716</v>
      </c>
      <c r="D596" s="71"/>
      <c r="E596" s="71"/>
      <c r="F596" s="199" t="s">
        <v>296</v>
      </c>
      <c r="G596" s="71">
        <v>400</v>
      </c>
      <c r="H596" s="71"/>
      <c r="I596" s="338" t="s">
        <v>722</v>
      </c>
      <c r="J596" s="502"/>
      <c r="K596" s="384"/>
      <c r="L596" s="384"/>
      <c r="M596" s="333"/>
    </row>
    <row r="597" spans="1:13" s="42" customFormat="1" ht="14.25" thickTop="1" thickBot="1" x14ac:dyDescent="0.25">
      <c r="A597" s="74"/>
      <c r="B597" s="67"/>
      <c r="C597" s="68"/>
      <c r="D597" s="68"/>
      <c r="E597" s="68"/>
      <c r="F597" s="94"/>
      <c r="G597" s="68"/>
      <c r="H597" s="68"/>
      <c r="I597" s="337"/>
      <c r="J597" s="59"/>
      <c r="K597" s="59"/>
      <c r="L597" s="59"/>
      <c r="M597" s="19"/>
    </row>
    <row r="598" spans="1:13" s="42" customFormat="1" ht="56.25" customHeight="1" thickTop="1" thickBot="1" x14ac:dyDescent="0.25">
      <c r="A598" s="724" t="s">
        <v>76</v>
      </c>
      <c r="B598" s="725"/>
      <c r="C598" s="725"/>
      <c r="D598" s="725"/>
      <c r="E598" s="725"/>
      <c r="F598" s="725"/>
      <c r="G598" s="725"/>
      <c r="H598" s="725"/>
      <c r="I598" s="725"/>
      <c r="J598" s="725"/>
      <c r="K598" s="725"/>
      <c r="L598" s="726"/>
      <c r="M598" s="105"/>
    </row>
    <row r="599" spans="1:13" s="42" customFormat="1" ht="14.25" thickTop="1" thickBot="1" x14ac:dyDescent="0.25">
      <c r="A599" s="721" t="s">
        <v>472</v>
      </c>
      <c r="B599" s="722"/>
      <c r="C599" s="722"/>
      <c r="D599" s="722"/>
      <c r="E599" s="722"/>
      <c r="F599" s="722"/>
      <c r="G599" s="722"/>
      <c r="H599" s="722"/>
      <c r="I599" s="722"/>
      <c r="J599" s="722"/>
      <c r="K599" s="722"/>
      <c r="L599" s="723"/>
      <c r="M599" s="105"/>
    </row>
    <row r="600" spans="1:13" s="42" customFormat="1" ht="13.5" thickTop="1" x14ac:dyDescent="0.2">
      <c r="A600" s="43" t="s">
        <v>0</v>
      </c>
      <c r="B600" s="86" t="s">
        <v>1</v>
      </c>
      <c r="C600" s="87" t="s">
        <v>2</v>
      </c>
      <c r="D600" s="87" t="s">
        <v>79</v>
      </c>
      <c r="E600" s="87" t="s">
        <v>266</v>
      </c>
      <c r="F600" s="88" t="s">
        <v>10</v>
      </c>
      <c r="G600" s="80" t="s">
        <v>11</v>
      </c>
      <c r="H600" s="80" t="s">
        <v>265</v>
      </c>
      <c r="I600" s="31" t="s">
        <v>635</v>
      </c>
      <c r="J600" s="81" t="s">
        <v>4</v>
      </c>
      <c r="K600" s="111" t="s">
        <v>395</v>
      </c>
      <c r="L600" s="112" t="s">
        <v>396</v>
      </c>
      <c r="M600" s="105"/>
    </row>
    <row r="601" spans="1:13" s="42" customFormat="1" ht="25.5" x14ac:dyDescent="0.2">
      <c r="A601" s="390">
        <v>1</v>
      </c>
      <c r="B601" s="67" t="s">
        <v>171</v>
      </c>
      <c r="C601" s="68" t="s">
        <v>716</v>
      </c>
      <c r="D601" s="68">
        <v>2</v>
      </c>
      <c r="E601" s="68"/>
      <c r="F601" s="395" t="s">
        <v>1366</v>
      </c>
      <c r="G601" s="396">
        <v>735</v>
      </c>
      <c r="H601" s="407"/>
      <c r="I601" s="414" t="s">
        <v>735</v>
      </c>
      <c r="J601" s="69" t="s">
        <v>1684</v>
      </c>
      <c r="K601" s="395"/>
      <c r="L601" s="69"/>
      <c r="M601" s="105"/>
    </row>
    <row r="602" spans="1:13" s="42" customFormat="1" ht="51" x14ac:dyDescent="0.2">
      <c r="A602" s="367">
        <v>2</v>
      </c>
      <c r="B602" s="356" t="s">
        <v>189</v>
      </c>
      <c r="C602" s="455" t="s">
        <v>250</v>
      </c>
      <c r="D602" s="455">
        <v>6</v>
      </c>
      <c r="E602" s="455"/>
      <c r="F602" s="461" t="s">
        <v>29</v>
      </c>
      <c r="G602" s="455">
        <v>356</v>
      </c>
      <c r="H602" s="462"/>
      <c r="I602" s="471" t="s">
        <v>754</v>
      </c>
      <c r="J602" s="457"/>
      <c r="K602" s="461"/>
      <c r="L602" s="82" t="s">
        <v>1237</v>
      </c>
      <c r="M602" s="105"/>
    </row>
    <row r="603" spans="1:13" s="42" customFormat="1" ht="102" x14ac:dyDescent="0.2">
      <c r="A603" s="355">
        <f>A602+1</f>
        <v>3</v>
      </c>
      <c r="B603" s="356" t="s">
        <v>272</v>
      </c>
      <c r="C603" s="455" t="s">
        <v>251</v>
      </c>
      <c r="D603" s="455">
        <v>8</v>
      </c>
      <c r="E603" s="455"/>
      <c r="F603" s="467" t="s">
        <v>273</v>
      </c>
      <c r="G603" s="463">
        <v>357</v>
      </c>
      <c r="H603" s="455"/>
      <c r="I603" s="471" t="s">
        <v>765</v>
      </c>
      <c r="J603" s="457"/>
      <c r="K603" s="461"/>
      <c r="L603" s="69" t="s">
        <v>1230</v>
      </c>
      <c r="M603" s="105"/>
    </row>
    <row r="604" spans="1:13" s="42" customFormat="1" ht="25.5" x14ac:dyDescent="0.2">
      <c r="A604" s="70">
        <v>3</v>
      </c>
      <c r="B604" s="356" t="s">
        <v>191</v>
      </c>
      <c r="C604" s="455" t="s">
        <v>716</v>
      </c>
      <c r="D604" s="455">
        <v>2</v>
      </c>
      <c r="E604" s="455"/>
      <c r="F604" s="461" t="s">
        <v>30</v>
      </c>
      <c r="G604" s="455">
        <v>355</v>
      </c>
      <c r="H604" s="462"/>
      <c r="I604" s="471" t="s">
        <v>722</v>
      </c>
      <c r="J604" s="457" t="s">
        <v>1172</v>
      </c>
      <c r="K604" s="461"/>
      <c r="L604" s="633" t="s">
        <v>1427</v>
      </c>
      <c r="M604" s="105"/>
    </row>
    <row r="605" spans="1:13" s="42" customFormat="1" ht="51" x14ac:dyDescent="0.2">
      <c r="A605" s="355">
        <v>4</v>
      </c>
      <c r="B605" s="356" t="s">
        <v>244</v>
      </c>
      <c r="C605" s="455" t="s">
        <v>251</v>
      </c>
      <c r="D605" s="455"/>
      <c r="E605" s="455"/>
      <c r="F605" s="461" t="s">
        <v>1129</v>
      </c>
      <c r="G605" s="462">
        <v>103</v>
      </c>
      <c r="H605" s="462"/>
      <c r="I605" s="471" t="s">
        <v>762</v>
      </c>
      <c r="J605" s="453"/>
      <c r="K605" s="461"/>
      <c r="L605" s="633" t="s">
        <v>1258</v>
      </c>
      <c r="M605" s="105"/>
    </row>
    <row r="606" spans="1:13" s="42" customFormat="1" ht="38.25" x14ac:dyDescent="0.2">
      <c r="A606" s="355">
        <f>A605+1</f>
        <v>5</v>
      </c>
      <c r="B606" s="356" t="s">
        <v>473</v>
      </c>
      <c r="C606" s="455" t="s">
        <v>716</v>
      </c>
      <c r="D606" s="455"/>
      <c r="E606" s="455"/>
      <c r="F606" s="461" t="s">
        <v>1130</v>
      </c>
      <c r="G606" s="462">
        <v>187</v>
      </c>
      <c r="H606" s="462"/>
      <c r="I606" s="471" t="s">
        <v>735</v>
      </c>
      <c r="J606" s="459" t="s">
        <v>1689</v>
      </c>
      <c r="K606" s="461"/>
      <c r="L606" s="457"/>
      <c r="M606" s="105"/>
    </row>
    <row r="607" spans="1:13" s="42" customFormat="1" ht="38.25" x14ac:dyDescent="0.2">
      <c r="A607" s="70">
        <v>5</v>
      </c>
      <c r="B607" s="356" t="s">
        <v>192</v>
      </c>
      <c r="C607" s="455" t="s">
        <v>251</v>
      </c>
      <c r="D607" s="455">
        <v>9</v>
      </c>
      <c r="E607" s="455"/>
      <c r="F607" s="461" t="s">
        <v>1367</v>
      </c>
      <c r="G607" s="462">
        <v>384</v>
      </c>
      <c r="H607" s="462"/>
      <c r="I607" s="471" t="s">
        <v>755</v>
      </c>
      <c r="J607" s="457"/>
      <c r="K607" s="461"/>
      <c r="L607" s="643" t="s">
        <v>1428</v>
      </c>
      <c r="M607" s="105"/>
    </row>
    <row r="608" spans="1:13" s="42" customFormat="1" ht="38.25" x14ac:dyDescent="0.2">
      <c r="A608" s="355">
        <v>6</v>
      </c>
      <c r="B608" s="356" t="s">
        <v>193</v>
      </c>
      <c r="C608" s="455" t="s">
        <v>716</v>
      </c>
      <c r="D608" s="455">
        <v>2</v>
      </c>
      <c r="E608" s="455"/>
      <c r="F608" s="461" t="s">
        <v>1368</v>
      </c>
      <c r="G608" s="462">
        <v>355</v>
      </c>
      <c r="H608" s="462"/>
      <c r="I608" s="471" t="s">
        <v>722</v>
      </c>
      <c r="J608" s="457" t="s">
        <v>1172</v>
      </c>
      <c r="K608" s="461"/>
      <c r="L608" s="457"/>
      <c r="M608" s="105"/>
    </row>
    <row r="609" spans="1:13" s="42" customFormat="1" ht="38.25" x14ac:dyDescent="0.2">
      <c r="A609" s="355">
        <f>A608+1</f>
        <v>7</v>
      </c>
      <c r="B609" s="356" t="s">
        <v>194</v>
      </c>
      <c r="C609" s="455" t="s">
        <v>251</v>
      </c>
      <c r="D609" s="455">
        <v>9</v>
      </c>
      <c r="E609" s="455"/>
      <c r="F609" s="461" t="s">
        <v>1369</v>
      </c>
      <c r="G609" s="462">
        <v>385</v>
      </c>
      <c r="H609" s="462"/>
      <c r="I609" s="471" t="s">
        <v>755</v>
      </c>
      <c r="J609" s="457"/>
      <c r="K609" s="461"/>
      <c r="L609" s="633" t="s">
        <v>1429</v>
      </c>
      <c r="M609" s="105"/>
    </row>
    <row r="610" spans="1:13" s="42" customFormat="1" ht="38.25" x14ac:dyDescent="0.2">
      <c r="A610" s="70">
        <v>7</v>
      </c>
      <c r="B610" s="356" t="s">
        <v>195</v>
      </c>
      <c r="C610" s="455" t="s">
        <v>716</v>
      </c>
      <c r="D610" s="455">
        <v>2</v>
      </c>
      <c r="E610" s="455"/>
      <c r="F610" s="461" t="s">
        <v>1370</v>
      </c>
      <c r="G610" s="462">
        <v>355</v>
      </c>
      <c r="H610" s="462"/>
      <c r="I610" s="471" t="s">
        <v>722</v>
      </c>
      <c r="J610" s="457" t="s">
        <v>1128</v>
      </c>
      <c r="K610" s="461"/>
      <c r="L610" s="457"/>
      <c r="M610" s="105"/>
    </row>
    <row r="611" spans="1:13" s="42" customFormat="1" ht="25.5" x14ac:dyDescent="0.2">
      <c r="A611" s="355">
        <v>8</v>
      </c>
      <c r="B611" s="356" t="s">
        <v>196</v>
      </c>
      <c r="C611" s="455" t="s">
        <v>251</v>
      </c>
      <c r="D611" s="455">
        <v>8</v>
      </c>
      <c r="E611" s="455"/>
      <c r="F611" s="461" t="s">
        <v>33</v>
      </c>
      <c r="G611" s="462">
        <v>82</v>
      </c>
      <c r="H611" s="462"/>
      <c r="I611" s="471" t="s">
        <v>765</v>
      </c>
      <c r="J611" s="457"/>
      <c r="K611" s="461"/>
      <c r="L611" s="633" t="s">
        <v>1430</v>
      </c>
      <c r="M611" s="105"/>
    </row>
    <row r="612" spans="1:13" s="42" customFormat="1" ht="38.25" x14ac:dyDescent="0.2">
      <c r="A612" s="355">
        <f>A611+1</f>
        <v>9</v>
      </c>
      <c r="B612" s="356" t="s">
        <v>197</v>
      </c>
      <c r="C612" s="455" t="s">
        <v>251</v>
      </c>
      <c r="D612" s="455">
        <v>8</v>
      </c>
      <c r="E612" s="455"/>
      <c r="F612" s="461" t="s">
        <v>35</v>
      </c>
      <c r="G612" s="462">
        <v>189</v>
      </c>
      <c r="H612" s="462"/>
      <c r="I612" s="471" t="s">
        <v>765</v>
      </c>
      <c r="J612" s="457"/>
      <c r="K612" s="461"/>
      <c r="L612" s="633" t="s">
        <v>1431</v>
      </c>
      <c r="M612" s="105"/>
    </row>
    <row r="613" spans="1:13" s="42" customFormat="1" ht="25.5" x14ac:dyDescent="0.2">
      <c r="A613" s="70">
        <v>9</v>
      </c>
      <c r="B613" s="356" t="s">
        <v>198</v>
      </c>
      <c r="C613" s="455" t="s">
        <v>251</v>
      </c>
      <c r="D613" s="455">
        <v>8</v>
      </c>
      <c r="E613" s="455"/>
      <c r="F613" s="461" t="s">
        <v>34</v>
      </c>
      <c r="G613" s="462">
        <v>65</v>
      </c>
      <c r="H613" s="462"/>
      <c r="I613" s="471" t="s">
        <v>765</v>
      </c>
      <c r="J613" s="457"/>
      <c r="K613" s="461"/>
      <c r="L613" s="633" t="s">
        <v>1432</v>
      </c>
      <c r="M613" s="105"/>
    </row>
    <row r="614" spans="1:13" s="42" customFormat="1" ht="25.5" x14ac:dyDescent="0.2">
      <c r="A614" s="355">
        <v>10</v>
      </c>
      <c r="B614" s="356" t="s">
        <v>474</v>
      </c>
      <c r="C614" s="455"/>
      <c r="D614" s="455"/>
      <c r="E614" s="455"/>
      <c r="F614" s="464"/>
      <c r="G614" s="465"/>
      <c r="H614" s="462"/>
      <c r="I614" s="471"/>
      <c r="J614" s="457" t="s">
        <v>1172</v>
      </c>
      <c r="K614" s="461"/>
      <c r="L614" s="633" t="s">
        <v>1433</v>
      </c>
      <c r="M614" s="105"/>
    </row>
    <row r="615" spans="1:13" s="42" customFormat="1" ht="51" x14ac:dyDescent="0.2">
      <c r="A615" s="367">
        <f>A614+1</f>
        <v>11</v>
      </c>
      <c r="B615" s="356" t="s">
        <v>190</v>
      </c>
      <c r="C615" s="455" t="s">
        <v>250</v>
      </c>
      <c r="D615" s="455">
        <v>6</v>
      </c>
      <c r="E615" s="455"/>
      <c r="F615" s="467" t="s">
        <v>1371</v>
      </c>
      <c r="G615" s="463">
        <v>810</v>
      </c>
      <c r="H615" s="455"/>
      <c r="I615" s="471" t="s">
        <v>754</v>
      </c>
      <c r="J615" s="457"/>
      <c r="K615" s="461"/>
      <c r="L615" s="633" t="s">
        <v>1238</v>
      </c>
      <c r="M615" s="105"/>
    </row>
    <row r="616" spans="1:13" s="42" customFormat="1" ht="38.25" x14ac:dyDescent="0.2">
      <c r="A616" s="70">
        <v>11</v>
      </c>
      <c r="B616" s="356" t="s">
        <v>320</v>
      </c>
      <c r="C616" s="455"/>
      <c r="D616" s="455"/>
      <c r="E616" s="455"/>
      <c r="F616" s="464"/>
      <c r="G616" s="465"/>
      <c r="H616" s="462"/>
      <c r="I616" s="471"/>
      <c r="J616" s="457"/>
      <c r="K616" s="461"/>
      <c r="L616" s="633" t="s">
        <v>1434</v>
      </c>
      <c r="M616" s="105"/>
    </row>
    <row r="617" spans="1:13" s="42" customFormat="1" x14ac:dyDescent="0.2">
      <c r="A617" s="355">
        <v>12</v>
      </c>
      <c r="B617" s="356" t="s">
        <v>173</v>
      </c>
      <c r="C617" s="455"/>
      <c r="D617" s="455"/>
      <c r="E617" s="455"/>
      <c r="F617" s="464"/>
      <c r="G617" s="465"/>
      <c r="H617" s="462"/>
      <c r="I617" s="471"/>
      <c r="J617" s="457"/>
      <c r="K617" s="461"/>
      <c r="L617" s="457"/>
      <c r="M617" s="105"/>
    </row>
    <row r="618" spans="1:13" s="42" customFormat="1" x14ac:dyDescent="0.2">
      <c r="A618" s="355">
        <f>A617+1</f>
        <v>13</v>
      </c>
      <c r="B618" s="356" t="s">
        <v>475</v>
      </c>
      <c r="C618" s="455"/>
      <c r="D618" s="455"/>
      <c r="E618" s="455"/>
      <c r="F618" s="464"/>
      <c r="G618" s="465"/>
      <c r="H618" s="462"/>
      <c r="I618" s="471"/>
      <c r="J618" s="457"/>
      <c r="K618" s="461"/>
      <c r="L618" s="457"/>
      <c r="M618" s="105"/>
    </row>
    <row r="619" spans="1:13" s="42" customFormat="1" ht="51" x14ac:dyDescent="0.2">
      <c r="A619" s="390">
        <v>13</v>
      </c>
      <c r="B619" s="67" t="s">
        <v>175</v>
      </c>
      <c r="C619" s="68" t="s">
        <v>716</v>
      </c>
      <c r="D619" s="68">
        <v>2</v>
      </c>
      <c r="E619" s="68" t="s">
        <v>6</v>
      </c>
      <c r="F619" s="395" t="s">
        <v>1372</v>
      </c>
      <c r="G619" s="396">
        <v>88</v>
      </c>
      <c r="H619" s="396"/>
      <c r="I619" s="414" t="s">
        <v>735</v>
      </c>
      <c r="J619" s="633" t="s">
        <v>1680</v>
      </c>
      <c r="K619" s="503"/>
      <c r="L619" s="633" t="s">
        <v>1435</v>
      </c>
      <c r="M619" s="105"/>
    </row>
    <row r="620" spans="1:13" s="42" customFormat="1" ht="25.5" x14ac:dyDescent="0.2">
      <c r="A620" s="367">
        <v>14</v>
      </c>
      <c r="B620" s="67" t="s">
        <v>176</v>
      </c>
      <c r="C620" s="68" t="s">
        <v>523</v>
      </c>
      <c r="D620" s="68">
        <v>48</v>
      </c>
      <c r="E620" s="68" t="s">
        <v>6</v>
      </c>
      <c r="F620" s="395" t="s">
        <v>1373</v>
      </c>
      <c r="G620" s="396">
        <v>87</v>
      </c>
      <c r="H620" s="396"/>
      <c r="I620" s="414" t="s">
        <v>1131</v>
      </c>
      <c r="K620" s="395"/>
      <c r="L620" s="69" t="s">
        <v>181</v>
      </c>
      <c r="M620" s="105"/>
    </row>
    <row r="621" spans="1:13" s="42" customFormat="1" ht="51" x14ac:dyDescent="0.2">
      <c r="A621" s="367">
        <f>A620+1</f>
        <v>15</v>
      </c>
      <c r="B621" s="356" t="s">
        <v>177</v>
      </c>
      <c r="C621" s="455" t="s">
        <v>716</v>
      </c>
      <c r="D621" s="455">
        <v>2</v>
      </c>
      <c r="E621" s="455"/>
      <c r="F621" s="461" t="s">
        <v>61</v>
      </c>
      <c r="G621" s="462">
        <v>88</v>
      </c>
      <c r="H621" s="462"/>
      <c r="I621" s="471" t="s">
        <v>735</v>
      </c>
      <c r="J621" s="633" t="s">
        <v>1680</v>
      </c>
      <c r="K621" s="504"/>
      <c r="L621" s="633" t="s">
        <v>1435</v>
      </c>
      <c r="M621" s="105"/>
    </row>
    <row r="622" spans="1:13" s="42" customFormat="1" ht="25.5" x14ac:dyDescent="0.2">
      <c r="A622" s="390">
        <v>15</v>
      </c>
      <c r="B622" s="356" t="s">
        <v>178</v>
      </c>
      <c r="C622" s="455" t="s">
        <v>523</v>
      </c>
      <c r="D622" s="455">
        <v>48</v>
      </c>
      <c r="E622" s="455"/>
      <c r="F622" s="461" t="s">
        <v>62</v>
      </c>
      <c r="G622" s="462">
        <v>87</v>
      </c>
      <c r="H622" s="462"/>
      <c r="I622" s="471" t="s">
        <v>1131</v>
      </c>
      <c r="K622" s="461"/>
      <c r="L622" s="457" t="s">
        <v>181</v>
      </c>
      <c r="M622" s="105"/>
    </row>
    <row r="623" spans="1:13" s="42" customFormat="1" x14ac:dyDescent="0.2">
      <c r="A623" s="362">
        <v>16</v>
      </c>
      <c r="B623" s="359" t="s">
        <v>179</v>
      </c>
      <c r="C623" s="463" t="s">
        <v>523</v>
      </c>
      <c r="D623" s="463">
        <v>80</v>
      </c>
      <c r="E623" s="463"/>
      <c r="F623" s="464"/>
      <c r="G623" s="465"/>
      <c r="H623" s="465"/>
      <c r="I623" s="472"/>
      <c r="J623" s="458"/>
      <c r="K623" s="464"/>
      <c r="L623" s="458"/>
      <c r="M623" s="105"/>
    </row>
    <row r="624" spans="1:13" s="42" customFormat="1" x14ac:dyDescent="0.2">
      <c r="A624" s="357">
        <f>A623+1</f>
        <v>17</v>
      </c>
      <c r="B624" s="356" t="s">
        <v>180</v>
      </c>
      <c r="C624" s="455" t="s">
        <v>523</v>
      </c>
      <c r="D624" s="455">
        <v>80</v>
      </c>
      <c r="E624" s="455"/>
      <c r="F624" s="456"/>
      <c r="G624" s="455"/>
      <c r="H624" s="455"/>
      <c r="I624" s="473"/>
      <c r="J624" s="468"/>
      <c r="K624" s="456"/>
      <c r="L624" s="468"/>
      <c r="M624" s="109"/>
    </row>
    <row r="625" spans="1:13" s="42" customFormat="1" ht="102" x14ac:dyDescent="0.2">
      <c r="A625" s="66">
        <v>17</v>
      </c>
      <c r="B625" s="360" t="s">
        <v>172</v>
      </c>
      <c r="C625" s="68" t="s">
        <v>716</v>
      </c>
      <c r="D625" s="68"/>
      <c r="E625" s="68"/>
      <c r="F625" s="94" t="s">
        <v>292</v>
      </c>
      <c r="G625" s="68">
        <v>753</v>
      </c>
      <c r="H625" s="68"/>
      <c r="I625" s="337" t="s">
        <v>774</v>
      </c>
      <c r="J625" s="114" t="s">
        <v>1691</v>
      </c>
      <c r="K625" s="460"/>
      <c r="L625" s="466"/>
      <c r="M625" s="105"/>
    </row>
    <row r="626" spans="1:13" s="42" customFormat="1" x14ac:dyDescent="0.2">
      <c r="A626" s="355">
        <v>18</v>
      </c>
      <c r="B626" s="356" t="s">
        <v>173</v>
      </c>
      <c r="C626" s="455" t="s">
        <v>716</v>
      </c>
      <c r="D626" s="455">
        <v>7</v>
      </c>
      <c r="E626" s="455"/>
      <c r="F626" s="461"/>
      <c r="G626" s="462"/>
      <c r="H626" s="462"/>
      <c r="I626" s="471"/>
      <c r="J626" s="457"/>
      <c r="K626" s="461"/>
      <c r="L626" s="457"/>
      <c r="M626" s="105"/>
    </row>
    <row r="627" spans="1:13" s="42" customFormat="1" x14ac:dyDescent="0.2">
      <c r="A627" s="355">
        <f>A626+1</f>
        <v>19</v>
      </c>
      <c r="B627" s="356" t="s">
        <v>174</v>
      </c>
      <c r="C627" s="455" t="s">
        <v>523</v>
      </c>
      <c r="D627" s="455">
        <v>80</v>
      </c>
      <c r="E627" s="455"/>
      <c r="F627" s="461"/>
      <c r="G627" s="462"/>
      <c r="H627" s="462"/>
      <c r="I627" s="471"/>
      <c r="J627" s="457"/>
      <c r="K627" s="461"/>
      <c r="L627" s="457"/>
      <c r="M627" s="105"/>
    </row>
    <row r="628" spans="1:13" s="42" customFormat="1" ht="13.5" thickBot="1" x14ac:dyDescent="0.25">
      <c r="A628" s="74"/>
      <c r="B628" s="17"/>
      <c r="C628" s="19"/>
      <c r="D628" s="19"/>
      <c r="E628" s="19"/>
      <c r="F628" s="75"/>
      <c r="G628" s="19"/>
      <c r="H628" s="19"/>
      <c r="I628" s="19"/>
      <c r="J628" s="19"/>
      <c r="K628" s="75"/>
      <c r="L628" s="76"/>
      <c r="M628" s="105"/>
    </row>
    <row r="629" spans="1:13" s="42" customFormat="1" ht="14.25" thickTop="1" thickBot="1" x14ac:dyDescent="0.25">
      <c r="A629" s="727" t="s">
        <v>476</v>
      </c>
      <c r="B629" s="728"/>
      <c r="C629" s="728"/>
      <c r="D629" s="728"/>
      <c r="E629" s="728"/>
      <c r="F629" s="728"/>
      <c r="G629" s="728"/>
      <c r="H629" s="728"/>
      <c r="I629" s="728"/>
      <c r="J629" s="728"/>
      <c r="K629" s="728"/>
      <c r="L629" s="729"/>
      <c r="M629" s="105"/>
    </row>
    <row r="630" spans="1:13" s="42" customFormat="1" ht="13.5" thickTop="1" x14ac:dyDescent="0.2">
      <c r="A630" s="60" t="s">
        <v>0</v>
      </c>
      <c r="B630" s="44" t="s">
        <v>1</v>
      </c>
      <c r="C630" s="45" t="s">
        <v>2</v>
      </c>
      <c r="D630" s="87" t="s">
        <v>79</v>
      </c>
      <c r="E630" s="45" t="s">
        <v>266</v>
      </c>
      <c r="F630" s="77" t="s">
        <v>10</v>
      </c>
      <c r="G630" s="47" t="s">
        <v>11</v>
      </c>
      <c r="H630" s="47" t="s">
        <v>265</v>
      </c>
      <c r="I630" s="31" t="s">
        <v>635</v>
      </c>
      <c r="J630" s="78" t="s">
        <v>4</v>
      </c>
      <c r="K630" s="111" t="s">
        <v>395</v>
      </c>
      <c r="L630" s="112" t="s">
        <v>396</v>
      </c>
      <c r="M630" s="105"/>
    </row>
    <row r="631" spans="1:13" s="42" customFormat="1" x14ac:dyDescent="0.2">
      <c r="A631" s="391">
        <v>1</v>
      </c>
      <c r="B631" s="392" t="s">
        <v>477</v>
      </c>
      <c r="C631" s="435" t="s">
        <v>716</v>
      </c>
      <c r="D631" s="435"/>
      <c r="E631" s="435"/>
      <c r="F631" s="476" t="s">
        <v>493</v>
      </c>
      <c r="G631" s="474">
        <v>883</v>
      </c>
      <c r="H631" s="475"/>
      <c r="I631" s="437" t="s">
        <v>735</v>
      </c>
      <c r="J631" s="487"/>
      <c r="K631" s="476"/>
      <c r="L631" s="505"/>
      <c r="M631" s="105"/>
    </row>
    <row r="632" spans="1:13" s="42" customFormat="1" x14ac:dyDescent="0.2">
      <c r="A632" s="391">
        <v>2</v>
      </c>
      <c r="B632" s="392" t="s">
        <v>478</v>
      </c>
      <c r="C632" s="435" t="s">
        <v>250</v>
      </c>
      <c r="D632" s="435"/>
      <c r="E632" s="435"/>
      <c r="F632" s="476" t="s">
        <v>494</v>
      </c>
      <c r="G632" s="474">
        <v>884</v>
      </c>
      <c r="H632" s="475"/>
      <c r="I632" s="437" t="s">
        <v>746</v>
      </c>
      <c r="J632" s="483"/>
      <c r="K632" s="476"/>
      <c r="L632" s="483"/>
      <c r="M632" s="105"/>
    </row>
    <row r="633" spans="1:13" s="42" customFormat="1" x14ac:dyDescent="0.2">
      <c r="A633" s="391">
        <v>3</v>
      </c>
      <c r="B633" s="392" t="s">
        <v>479</v>
      </c>
      <c r="C633" s="435" t="s">
        <v>250</v>
      </c>
      <c r="D633" s="435"/>
      <c r="E633" s="435"/>
      <c r="F633" s="476" t="s">
        <v>495</v>
      </c>
      <c r="G633" s="474">
        <v>885</v>
      </c>
      <c r="H633" s="474"/>
      <c r="I633" s="437" t="s">
        <v>746</v>
      </c>
      <c r="J633" s="484"/>
      <c r="K633" s="476"/>
      <c r="L633" s="483"/>
      <c r="M633" s="105"/>
    </row>
    <row r="634" spans="1:13" s="42" customFormat="1" ht="51" x14ac:dyDescent="0.2">
      <c r="A634" s="391">
        <v>4</v>
      </c>
      <c r="B634" s="392" t="s">
        <v>480</v>
      </c>
      <c r="C634" s="435" t="s">
        <v>492</v>
      </c>
      <c r="D634" s="435"/>
      <c r="E634" s="435"/>
      <c r="F634" s="476" t="s">
        <v>496</v>
      </c>
      <c r="G634" s="474">
        <v>356</v>
      </c>
      <c r="H634" s="474"/>
      <c r="I634" s="437" t="s">
        <v>754</v>
      </c>
      <c r="J634" s="487"/>
      <c r="K634" s="476"/>
      <c r="L634" s="82" t="s">
        <v>1237</v>
      </c>
      <c r="M634" s="105"/>
    </row>
    <row r="635" spans="1:13" s="42" customFormat="1" x14ac:dyDescent="0.2">
      <c r="A635" s="391">
        <v>5</v>
      </c>
      <c r="B635" s="392" t="s">
        <v>481</v>
      </c>
      <c r="C635" s="435" t="s">
        <v>252</v>
      </c>
      <c r="D635" s="435"/>
      <c r="E635" s="435"/>
      <c r="F635" s="476" t="s">
        <v>497</v>
      </c>
      <c r="G635" s="474">
        <v>395</v>
      </c>
      <c r="H635" s="474"/>
      <c r="I635" s="437" t="s">
        <v>765</v>
      </c>
      <c r="J635" s="487"/>
      <c r="K635" s="476"/>
      <c r="L635" s="505"/>
      <c r="M635" s="105"/>
    </row>
    <row r="636" spans="1:13" s="42" customFormat="1" ht="25.5" x14ac:dyDescent="0.2">
      <c r="A636" s="391">
        <v>6</v>
      </c>
      <c r="B636" s="392" t="s">
        <v>482</v>
      </c>
      <c r="C636" s="435" t="s">
        <v>716</v>
      </c>
      <c r="D636" s="435"/>
      <c r="E636" s="435"/>
      <c r="F636" s="476" t="s">
        <v>498</v>
      </c>
      <c r="G636" s="474">
        <v>355</v>
      </c>
      <c r="H636" s="474"/>
      <c r="I636" s="437" t="s">
        <v>722</v>
      </c>
      <c r="J636" s="457" t="s">
        <v>1172</v>
      </c>
      <c r="K636" s="476"/>
      <c r="L636" s="505"/>
      <c r="M636" s="105"/>
    </row>
    <row r="637" spans="1:13" s="42" customFormat="1" ht="25.5" x14ac:dyDescent="0.2">
      <c r="A637" s="391">
        <v>7</v>
      </c>
      <c r="B637" s="392" t="s">
        <v>483</v>
      </c>
      <c r="C637" s="435" t="s">
        <v>252</v>
      </c>
      <c r="D637" s="435"/>
      <c r="E637" s="435"/>
      <c r="F637" s="476" t="s">
        <v>499</v>
      </c>
      <c r="G637" s="474">
        <v>82</v>
      </c>
      <c r="H637" s="474"/>
      <c r="I637" s="437" t="s">
        <v>765</v>
      </c>
      <c r="J637" s="487"/>
      <c r="K637" s="476"/>
      <c r="L637" s="633" t="s">
        <v>1430</v>
      </c>
      <c r="M637" s="105"/>
    </row>
    <row r="638" spans="1:13" s="42" customFormat="1" ht="38.25" x14ac:dyDescent="0.2">
      <c r="A638" s="391">
        <v>8</v>
      </c>
      <c r="B638" s="378" t="s">
        <v>484</v>
      </c>
      <c r="C638" s="435" t="s">
        <v>252</v>
      </c>
      <c r="D638" s="479"/>
      <c r="E638" s="479"/>
      <c r="F638" s="476" t="s">
        <v>500</v>
      </c>
      <c r="G638" s="480">
        <v>189</v>
      </c>
      <c r="H638" s="480"/>
      <c r="I638" s="488" t="s">
        <v>765</v>
      </c>
      <c r="J638" s="485"/>
      <c r="K638" s="509"/>
      <c r="L638" s="633" t="s">
        <v>1431</v>
      </c>
      <c r="M638" s="105"/>
    </row>
    <row r="639" spans="1:13" s="42" customFormat="1" ht="25.5" x14ac:dyDescent="0.2">
      <c r="A639" s="391">
        <v>9</v>
      </c>
      <c r="B639" s="378" t="s">
        <v>485</v>
      </c>
      <c r="C639" s="435" t="s">
        <v>252</v>
      </c>
      <c r="D639" s="479"/>
      <c r="E639" s="479"/>
      <c r="F639" s="476" t="s">
        <v>501</v>
      </c>
      <c r="G639" s="480">
        <v>65</v>
      </c>
      <c r="H639" s="480"/>
      <c r="I639" s="488" t="s">
        <v>765</v>
      </c>
      <c r="J639" s="485"/>
      <c r="K639" s="509"/>
      <c r="L639" s="633" t="s">
        <v>1432</v>
      </c>
      <c r="M639" s="105"/>
    </row>
    <row r="640" spans="1:13" s="42" customFormat="1" ht="25.5" x14ac:dyDescent="0.2">
      <c r="A640" s="391">
        <v>10</v>
      </c>
      <c r="B640" s="378" t="s">
        <v>486</v>
      </c>
      <c r="C640" s="486" t="s">
        <v>716</v>
      </c>
      <c r="D640" s="479"/>
      <c r="E640" s="479"/>
      <c r="F640" s="476" t="s">
        <v>502</v>
      </c>
      <c r="G640" s="480">
        <v>355</v>
      </c>
      <c r="H640" s="480"/>
      <c r="I640" s="488" t="s">
        <v>722</v>
      </c>
      <c r="J640" s="457" t="s">
        <v>1172</v>
      </c>
      <c r="K640" s="509"/>
      <c r="L640" s="506"/>
      <c r="M640" s="105"/>
    </row>
    <row r="641" spans="1:13" s="42" customFormat="1" x14ac:dyDescent="0.2">
      <c r="A641" s="391">
        <v>11</v>
      </c>
      <c r="B641" s="378" t="s">
        <v>487</v>
      </c>
      <c r="C641" s="435" t="s">
        <v>252</v>
      </c>
      <c r="D641" s="479"/>
      <c r="E641" s="479"/>
      <c r="F641" s="476" t="s">
        <v>503</v>
      </c>
      <c r="G641" s="480">
        <v>384</v>
      </c>
      <c r="H641" s="480"/>
      <c r="I641" s="488" t="s">
        <v>755</v>
      </c>
      <c r="J641" s="485"/>
      <c r="K641" s="509"/>
      <c r="L641" s="643" t="s">
        <v>1428</v>
      </c>
      <c r="M641" s="105"/>
    </row>
    <row r="642" spans="1:13" s="42" customFormat="1" ht="25.5" x14ac:dyDescent="0.2">
      <c r="A642" s="391">
        <v>12</v>
      </c>
      <c r="B642" s="378" t="s">
        <v>488</v>
      </c>
      <c r="C642" s="486" t="s">
        <v>716</v>
      </c>
      <c r="D642" s="479"/>
      <c r="E642" s="479"/>
      <c r="F642" s="476" t="s">
        <v>504</v>
      </c>
      <c r="G642" s="480">
        <v>355</v>
      </c>
      <c r="H642" s="480"/>
      <c r="I642" s="488" t="s">
        <v>722</v>
      </c>
      <c r="J642" s="457" t="s">
        <v>1172</v>
      </c>
      <c r="K642" s="509"/>
      <c r="L642" s="506"/>
      <c r="M642" s="105"/>
    </row>
    <row r="643" spans="1:13" s="42" customFormat="1" x14ac:dyDescent="0.2">
      <c r="A643" s="391">
        <v>13</v>
      </c>
      <c r="B643" s="392" t="s">
        <v>194</v>
      </c>
      <c r="C643" s="435" t="s">
        <v>252</v>
      </c>
      <c r="D643" s="479"/>
      <c r="E643" s="479"/>
      <c r="F643" s="476" t="s">
        <v>505</v>
      </c>
      <c r="G643" s="480">
        <v>384</v>
      </c>
      <c r="H643" s="480"/>
      <c r="I643" s="488" t="s">
        <v>755</v>
      </c>
      <c r="J643" s="485"/>
      <c r="K643" s="509"/>
      <c r="L643" s="633" t="s">
        <v>1429</v>
      </c>
      <c r="M643" s="105"/>
    </row>
    <row r="644" spans="1:13" s="42" customFormat="1" ht="25.5" x14ac:dyDescent="0.2">
      <c r="A644" s="391">
        <v>14</v>
      </c>
      <c r="B644" s="392" t="s">
        <v>195</v>
      </c>
      <c r="C644" s="486" t="s">
        <v>716</v>
      </c>
      <c r="D644" s="479"/>
      <c r="E644" s="479"/>
      <c r="F644" s="476" t="s">
        <v>506</v>
      </c>
      <c r="G644" s="480">
        <v>355</v>
      </c>
      <c r="H644" s="480"/>
      <c r="I644" s="488" t="s">
        <v>722</v>
      </c>
      <c r="J644" s="457" t="s">
        <v>1172</v>
      </c>
      <c r="K644" s="509"/>
      <c r="L644" s="506"/>
      <c r="M644" s="105"/>
    </row>
    <row r="645" spans="1:13" s="42" customFormat="1" x14ac:dyDescent="0.2">
      <c r="A645" s="391">
        <v>15</v>
      </c>
      <c r="B645" s="378" t="s">
        <v>489</v>
      </c>
      <c r="C645" s="486" t="s">
        <v>716</v>
      </c>
      <c r="D645" s="479"/>
      <c r="E645" s="479"/>
      <c r="F645" s="476" t="s">
        <v>507</v>
      </c>
      <c r="G645" s="480">
        <v>399</v>
      </c>
      <c r="H645" s="480"/>
      <c r="I645" s="488" t="s">
        <v>748</v>
      </c>
      <c r="J645" s="485"/>
      <c r="K645" s="509"/>
      <c r="L645" s="506"/>
      <c r="M645" s="105"/>
    </row>
    <row r="646" spans="1:13" s="42" customFormat="1" ht="38.25" x14ac:dyDescent="0.2">
      <c r="A646" s="391">
        <v>16</v>
      </c>
      <c r="B646" s="378" t="s">
        <v>490</v>
      </c>
      <c r="C646" s="486" t="s">
        <v>250</v>
      </c>
      <c r="D646" s="479"/>
      <c r="E646" s="479"/>
      <c r="F646" s="476" t="s">
        <v>508</v>
      </c>
      <c r="G646" s="480">
        <v>810</v>
      </c>
      <c r="H646" s="480"/>
      <c r="I646" s="488" t="s">
        <v>754</v>
      </c>
      <c r="J646" s="485"/>
      <c r="K646" s="509"/>
      <c r="L646" s="82" t="s">
        <v>1238</v>
      </c>
      <c r="M646" s="105"/>
    </row>
    <row r="647" spans="1:13" s="42" customFormat="1" ht="13.5" thickBot="1" x14ac:dyDescent="0.25">
      <c r="A647" s="391">
        <v>17</v>
      </c>
      <c r="B647" s="379" t="s">
        <v>491</v>
      </c>
      <c r="C647" s="477" t="s">
        <v>716</v>
      </c>
      <c r="D647" s="481"/>
      <c r="E647" s="481"/>
      <c r="F647" s="476" t="s">
        <v>509</v>
      </c>
      <c r="G647" s="478">
        <v>1699</v>
      </c>
      <c r="H647" s="478"/>
      <c r="I647" s="489" t="s">
        <v>748</v>
      </c>
      <c r="J647" s="482"/>
      <c r="K647" s="508"/>
      <c r="L647" s="507"/>
      <c r="M647" s="105"/>
    </row>
    <row r="648" spans="1:13" s="42" customFormat="1" ht="14.25" thickTop="1" thickBot="1" x14ac:dyDescent="0.25">
      <c r="A648" s="385"/>
      <c r="B648" s="386"/>
      <c r="C648" s="387"/>
      <c r="D648" s="387"/>
      <c r="E648" s="387"/>
      <c r="F648" s="388"/>
      <c r="G648" s="387"/>
      <c r="H648" s="387"/>
      <c r="I648" s="387"/>
      <c r="J648" s="389"/>
      <c r="K648" s="388"/>
      <c r="L648" s="358"/>
      <c r="M648" s="105"/>
    </row>
    <row r="649" spans="1:13" s="42" customFormat="1" ht="14.25" thickTop="1" thickBot="1" x14ac:dyDescent="0.25">
      <c r="A649" s="721" t="s">
        <v>510</v>
      </c>
      <c r="B649" s="722"/>
      <c r="C649" s="722"/>
      <c r="D649" s="722"/>
      <c r="E649" s="722"/>
      <c r="F649" s="722"/>
      <c r="G649" s="722"/>
      <c r="H649" s="722"/>
      <c r="I649" s="722"/>
      <c r="J649" s="722"/>
      <c r="K649" s="722"/>
      <c r="L649" s="723"/>
      <c r="M649" s="105"/>
    </row>
    <row r="650" spans="1:13" s="42" customFormat="1" ht="13.5" thickTop="1" x14ac:dyDescent="0.2">
      <c r="A650" s="60" t="s">
        <v>0</v>
      </c>
      <c r="B650" s="44" t="s">
        <v>1</v>
      </c>
      <c r="C650" s="45" t="s">
        <v>2</v>
      </c>
      <c r="D650" s="45" t="s">
        <v>79</v>
      </c>
      <c r="E650" s="45" t="s">
        <v>266</v>
      </c>
      <c r="F650" s="77" t="s">
        <v>10</v>
      </c>
      <c r="G650" s="47" t="s">
        <v>11</v>
      </c>
      <c r="H650" s="47" t="s">
        <v>265</v>
      </c>
      <c r="I650" s="31" t="s">
        <v>635</v>
      </c>
      <c r="J650" s="78" t="s">
        <v>4</v>
      </c>
      <c r="K650" s="111" t="s">
        <v>395</v>
      </c>
      <c r="L650" s="112" t="s">
        <v>396</v>
      </c>
      <c r="M650" s="105"/>
    </row>
    <row r="651" spans="1:13" s="42" customFormat="1" ht="38.25" x14ac:dyDescent="0.2">
      <c r="A651" s="372">
        <v>1</v>
      </c>
      <c r="B651" s="67" t="s">
        <v>231</v>
      </c>
      <c r="C651" s="68" t="s">
        <v>716</v>
      </c>
      <c r="D651" s="416"/>
      <c r="E651" s="416"/>
      <c r="F651" s="329" t="s">
        <v>284</v>
      </c>
      <c r="G651" s="416">
        <v>374</v>
      </c>
      <c r="H651" s="68"/>
      <c r="I651" s="337" t="s">
        <v>717</v>
      </c>
      <c r="J651" s="634" t="s">
        <v>1408</v>
      </c>
      <c r="K651" s="410"/>
      <c r="L651" s="633" t="s">
        <v>1407</v>
      </c>
      <c r="M651" s="331"/>
    </row>
    <row r="652" spans="1:13" s="42" customFormat="1" x14ac:dyDescent="0.2">
      <c r="A652" s="372">
        <f>A651+1</f>
        <v>2</v>
      </c>
      <c r="B652" s="334" t="s">
        <v>232</v>
      </c>
      <c r="C652" s="68" t="s">
        <v>718</v>
      </c>
      <c r="D652" s="416"/>
      <c r="E652" s="416"/>
      <c r="F652" s="329" t="s">
        <v>12</v>
      </c>
      <c r="G652" s="416">
        <v>373</v>
      </c>
      <c r="H652" s="68"/>
      <c r="I652" s="337" t="s">
        <v>719</v>
      </c>
      <c r="J652" s="418"/>
      <c r="K652" s="410"/>
      <c r="L652" s="633" t="s">
        <v>1471</v>
      </c>
      <c r="M652" s="331"/>
    </row>
    <row r="653" spans="1:13" s="42" customFormat="1" x14ac:dyDescent="0.2">
      <c r="A653" s="372">
        <f>A652+1</f>
        <v>3</v>
      </c>
      <c r="B653" s="67" t="s">
        <v>233</v>
      </c>
      <c r="C653" s="68" t="s">
        <v>720</v>
      </c>
      <c r="D653" s="68"/>
      <c r="E653" s="416"/>
      <c r="F653" s="329" t="s">
        <v>285</v>
      </c>
      <c r="G653" s="416">
        <v>337</v>
      </c>
      <c r="H653" s="416"/>
      <c r="I653" s="337" t="s">
        <v>721</v>
      </c>
      <c r="J653" s="418"/>
      <c r="K653" s="410"/>
      <c r="L653" s="633" t="s">
        <v>1660</v>
      </c>
      <c r="M653" s="332"/>
    </row>
    <row r="654" spans="1:13" s="42" customFormat="1" x14ac:dyDescent="0.2">
      <c r="A654" s="391">
        <f>A653+1</f>
        <v>4</v>
      </c>
      <c r="B654" s="67" t="s">
        <v>234</v>
      </c>
      <c r="C654" s="68" t="s">
        <v>716</v>
      </c>
      <c r="D654" s="68"/>
      <c r="E654" s="416"/>
      <c r="F654" s="329" t="s">
        <v>286</v>
      </c>
      <c r="G654" s="416">
        <v>623</v>
      </c>
      <c r="H654" s="416"/>
      <c r="I654" s="337" t="s">
        <v>722</v>
      </c>
      <c r="J654" s="418"/>
      <c r="K654" s="410"/>
      <c r="L654" s="410"/>
      <c r="M654" s="332"/>
    </row>
    <row r="655" spans="1:13" s="42" customFormat="1" x14ac:dyDescent="0.2">
      <c r="A655" s="391">
        <f>A654+1</f>
        <v>5</v>
      </c>
      <c r="B655" s="67" t="s">
        <v>235</v>
      </c>
      <c r="C655" s="68" t="s">
        <v>716</v>
      </c>
      <c r="D655" s="68"/>
      <c r="E655" s="416"/>
      <c r="F655" s="329" t="s">
        <v>145</v>
      </c>
      <c r="G655" s="416">
        <v>1250</v>
      </c>
      <c r="H655" s="68"/>
      <c r="I655" s="338" t="s">
        <v>723</v>
      </c>
      <c r="J655" s="420"/>
      <c r="K655" s="422"/>
      <c r="L655" s="422"/>
      <c r="M655" s="335"/>
    </row>
    <row r="656" spans="1:13" s="42" customFormat="1" ht="13.5" thickBot="1" x14ac:dyDescent="0.25">
      <c r="A656" s="391">
        <f>A655+1</f>
        <v>6</v>
      </c>
      <c r="B656" s="330" t="s">
        <v>401</v>
      </c>
      <c r="C656" s="417" t="s">
        <v>523</v>
      </c>
      <c r="D656" s="417"/>
      <c r="E656" s="416"/>
      <c r="F656" s="424" t="s">
        <v>724</v>
      </c>
      <c r="G656" s="423">
        <v>1251</v>
      </c>
      <c r="H656" s="423"/>
      <c r="I656" s="425" t="s">
        <v>725</v>
      </c>
      <c r="J656" s="419"/>
      <c r="K656" s="421"/>
      <c r="L656" s="421"/>
      <c r="M656" s="333"/>
    </row>
    <row r="657" spans="1:13" s="42" customFormat="1" ht="13.5" thickBot="1" x14ac:dyDescent="0.25">
      <c r="A657" s="74"/>
      <c r="B657" s="17"/>
      <c r="C657" s="19"/>
      <c r="D657" s="19"/>
      <c r="E657" s="19"/>
      <c r="F657" s="75"/>
      <c r="G657" s="19"/>
      <c r="H657" s="19"/>
      <c r="I657" s="19"/>
      <c r="J657" s="19"/>
      <c r="K657" s="75"/>
      <c r="L657" s="76"/>
      <c r="M657" s="105"/>
    </row>
    <row r="658" spans="1:13" s="42" customFormat="1" ht="14.25" thickTop="1" thickBot="1" x14ac:dyDescent="0.25">
      <c r="A658" s="721" t="s">
        <v>511</v>
      </c>
      <c r="B658" s="722"/>
      <c r="C658" s="722"/>
      <c r="D658" s="722"/>
      <c r="E658" s="722"/>
      <c r="F658" s="722"/>
      <c r="G658" s="722"/>
      <c r="H658" s="722"/>
      <c r="I658" s="722"/>
      <c r="J658" s="722"/>
      <c r="K658" s="722"/>
      <c r="L658" s="723"/>
      <c r="M658" s="105"/>
    </row>
    <row r="659" spans="1:13" s="42" customFormat="1" ht="13.5" thickTop="1" x14ac:dyDescent="0.2">
      <c r="A659" s="43" t="s">
        <v>0</v>
      </c>
      <c r="B659" s="44" t="s">
        <v>1</v>
      </c>
      <c r="C659" s="45" t="s">
        <v>2</v>
      </c>
      <c r="D659" s="45" t="s">
        <v>79</v>
      </c>
      <c r="E659" s="45" t="s">
        <v>266</v>
      </c>
      <c r="F659" s="46" t="s">
        <v>10</v>
      </c>
      <c r="G659" s="45" t="s">
        <v>11</v>
      </c>
      <c r="H659" s="47" t="s">
        <v>265</v>
      </c>
      <c r="I659" s="31" t="s">
        <v>635</v>
      </c>
      <c r="J659" s="48" t="s">
        <v>4</v>
      </c>
      <c r="K659" s="111" t="s">
        <v>395</v>
      </c>
      <c r="L659" s="112" t="s">
        <v>396</v>
      </c>
      <c r="M659" s="105"/>
    </row>
    <row r="660" spans="1:13" s="42" customFormat="1" ht="25.5" x14ac:dyDescent="0.2">
      <c r="A660" s="372">
        <v>1</v>
      </c>
      <c r="B660" s="67" t="s">
        <v>127</v>
      </c>
      <c r="C660" s="68" t="s">
        <v>716</v>
      </c>
      <c r="D660" s="68"/>
      <c r="E660" s="68"/>
      <c r="F660" s="94" t="s">
        <v>287</v>
      </c>
      <c r="G660" s="68">
        <v>128</v>
      </c>
      <c r="H660" s="68"/>
      <c r="I660" s="337" t="s">
        <v>723</v>
      </c>
      <c r="J660" s="166" t="s">
        <v>1700</v>
      </c>
      <c r="K660" s="82"/>
      <c r="L660" s="633" t="s">
        <v>1419</v>
      </c>
      <c r="M660" s="180"/>
    </row>
    <row r="661" spans="1:13" s="42" customFormat="1" x14ac:dyDescent="0.2">
      <c r="A661" s="372">
        <f>A660+1</f>
        <v>2</v>
      </c>
      <c r="B661" s="67" t="s">
        <v>128</v>
      </c>
      <c r="C661" s="68" t="s">
        <v>523</v>
      </c>
      <c r="D661" s="68"/>
      <c r="E661" s="68"/>
      <c r="F661" s="94" t="s">
        <v>20</v>
      </c>
      <c r="G661" s="68">
        <v>127</v>
      </c>
      <c r="H661" s="68"/>
      <c r="I661" s="337" t="s">
        <v>726</v>
      </c>
      <c r="J661" s="433"/>
      <c r="K661" s="90"/>
      <c r="L661" s="90"/>
      <c r="M661" s="180"/>
    </row>
    <row r="662" spans="1:13" s="42" customFormat="1" ht="13.5" thickBot="1" x14ac:dyDescent="0.25">
      <c r="A662" s="374">
        <f>A661+1</f>
        <v>3</v>
      </c>
      <c r="B662" s="200" t="s">
        <v>74</v>
      </c>
      <c r="C662" s="71" t="s">
        <v>523</v>
      </c>
      <c r="D662" s="71"/>
      <c r="E662" s="71"/>
      <c r="F662" s="199" t="s">
        <v>51</v>
      </c>
      <c r="G662" s="71">
        <v>352</v>
      </c>
      <c r="H662" s="71"/>
      <c r="I662" s="338" t="s">
        <v>727</v>
      </c>
      <c r="J662" s="125"/>
      <c r="K662" s="177"/>
      <c r="L662" s="177"/>
      <c r="M662" s="198"/>
    </row>
    <row r="663" spans="1:13" s="42" customFormat="1" ht="14.25" thickTop="1" thickBot="1" x14ac:dyDescent="0.25">
      <c r="A663" s="385"/>
      <c r="B663" s="386"/>
      <c r="C663" s="387"/>
      <c r="D663" s="387"/>
      <c r="E663" s="387"/>
      <c r="F663" s="388"/>
      <c r="G663" s="387"/>
      <c r="H663" s="387"/>
      <c r="I663" s="387"/>
      <c r="J663" s="358"/>
      <c r="K663" s="388"/>
      <c r="L663" s="358"/>
      <c r="M663" s="105"/>
    </row>
    <row r="664" spans="1:13" s="42" customFormat="1" ht="13.5" thickBot="1" x14ac:dyDescent="0.25">
      <c r="A664" s="736" t="s">
        <v>512</v>
      </c>
      <c r="B664" s="737"/>
      <c r="C664" s="737"/>
      <c r="D664" s="737"/>
      <c r="E664" s="737"/>
      <c r="F664" s="737"/>
      <c r="G664" s="737"/>
      <c r="H664" s="737"/>
      <c r="I664" s="737"/>
      <c r="J664" s="737"/>
      <c r="K664" s="737"/>
      <c r="L664" s="737"/>
      <c r="M664" s="738"/>
    </row>
    <row r="665" spans="1:13" s="42" customFormat="1" ht="13.5" thickBot="1" x14ac:dyDescent="0.25">
      <c r="A665" s="174" t="s">
        <v>0</v>
      </c>
      <c r="B665" s="173" t="s">
        <v>1</v>
      </c>
      <c r="C665" s="172" t="s">
        <v>2</v>
      </c>
      <c r="D665" s="172" t="s">
        <v>79</v>
      </c>
      <c r="E665" s="172" t="s">
        <v>3</v>
      </c>
      <c r="F665" s="172" t="s">
        <v>10</v>
      </c>
      <c r="G665" s="172" t="s">
        <v>11</v>
      </c>
      <c r="H665" s="172" t="s">
        <v>265</v>
      </c>
      <c r="I665" s="31" t="s">
        <v>635</v>
      </c>
      <c r="J665" s="173" t="s">
        <v>4</v>
      </c>
      <c r="K665" s="171" t="s">
        <v>395</v>
      </c>
      <c r="L665" s="171" t="s">
        <v>404</v>
      </c>
      <c r="M665" s="108" t="s">
        <v>405</v>
      </c>
    </row>
    <row r="666" spans="1:13" s="42" customFormat="1" ht="26.25" thickTop="1" x14ac:dyDescent="0.2">
      <c r="A666" s="371">
        <v>1</v>
      </c>
      <c r="B666" s="170" t="s">
        <v>439</v>
      </c>
      <c r="C666" s="127" t="s">
        <v>716</v>
      </c>
      <c r="D666" s="127"/>
      <c r="E666" s="127"/>
      <c r="F666" s="168" t="s">
        <v>287</v>
      </c>
      <c r="G666" s="127">
        <v>128</v>
      </c>
      <c r="H666" s="127"/>
      <c r="I666" s="339" t="s">
        <v>723</v>
      </c>
      <c r="J666" s="166" t="s">
        <v>1700</v>
      </c>
      <c r="K666" s="128"/>
      <c r="L666" s="633" t="s">
        <v>1419</v>
      </c>
      <c r="M666" s="167"/>
    </row>
    <row r="667" spans="1:13" s="42" customFormat="1" x14ac:dyDescent="0.2">
      <c r="A667" s="371">
        <v>2</v>
      </c>
      <c r="B667" s="170" t="s">
        <v>128</v>
      </c>
      <c r="C667" s="127" t="s">
        <v>523</v>
      </c>
      <c r="D667" s="127"/>
      <c r="E667" s="127"/>
      <c r="F667" s="168" t="s">
        <v>20</v>
      </c>
      <c r="G667" s="127">
        <v>127</v>
      </c>
      <c r="H667" s="127"/>
      <c r="I667" s="339" t="s">
        <v>726</v>
      </c>
      <c r="J667" s="166"/>
      <c r="K667" s="128"/>
      <c r="L667" s="128"/>
      <c r="M667" s="130"/>
    </row>
    <row r="668" spans="1:13" s="42" customFormat="1" ht="13.5" thickBot="1" x14ac:dyDescent="0.25">
      <c r="A668" s="165"/>
      <c r="B668" s="164"/>
      <c r="C668" s="163"/>
      <c r="D668" s="163"/>
      <c r="E668" s="163"/>
      <c r="F668" s="162"/>
      <c r="G668" s="163"/>
      <c r="H668" s="163"/>
      <c r="I668" s="163"/>
      <c r="J668" s="161"/>
      <c r="K668" s="161"/>
      <c r="L668" s="161"/>
      <c r="M668" s="160"/>
    </row>
    <row r="669" spans="1:13" s="42" customFormat="1" ht="14.25" thickTop="1" thickBot="1" x14ac:dyDescent="0.25">
      <c r="A669" s="739" t="s">
        <v>513</v>
      </c>
      <c r="B669" s="740"/>
      <c r="C669" s="740"/>
      <c r="D669" s="740"/>
      <c r="E669" s="740"/>
      <c r="F669" s="740"/>
      <c r="G669" s="740"/>
      <c r="H669" s="740"/>
      <c r="I669" s="740"/>
      <c r="J669" s="740"/>
      <c r="K669" s="740"/>
      <c r="L669" s="740"/>
      <c r="M669" s="741"/>
    </row>
    <row r="670" spans="1:13" s="42" customFormat="1" ht="14.25" thickTop="1" thickBot="1" x14ac:dyDescent="0.25">
      <c r="A670" s="186" t="s">
        <v>0</v>
      </c>
      <c r="B670" s="183" t="s">
        <v>1</v>
      </c>
      <c r="C670" s="184" t="s">
        <v>2</v>
      </c>
      <c r="D670" s="184" t="s">
        <v>79</v>
      </c>
      <c r="E670" s="184" t="s">
        <v>266</v>
      </c>
      <c r="F670" s="185" t="s">
        <v>10</v>
      </c>
      <c r="G670" s="184" t="s">
        <v>11</v>
      </c>
      <c r="H670" s="184" t="s">
        <v>265</v>
      </c>
      <c r="I670" s="31" t="s">
        <v>635</v>
      </c>
      <c r="J670" s="189" t="s">
        <v>4</v>
      </c>
      <c r="K670" s="190" t="s">
        <v>395</v>
      </c>
      <c r="L670" s="188" t="s">
        <v>404</v>
      </c>
      <c r="M670" s="187" t="s">
        <v>405</v>
      </c>
    </row>
    <row r="671" spans="1:13" s="42" customFormat="1" ht="409.6" thickTop="1" x14ac:dyDescent="0.2">
      <c r="A671" s="191">
        <v>1</v>
      </c>
      <c r="B671" s="334" t="s">
        <v>129</v>
      </c>
      <c r="C671" s="68" t="s">
        <v>716</v>
      </c>
      <c r="D671" s="416">
        <v>3</v>
      </c>
      <c r="E671" s="416"/>
      <c r="F671" s="94" t="s">
        <v>1374</v>
      </c>
      <c r="G671" s="416">
        <v>98</v>
      </c>
      <c r="H671" s="68"/>
      <c r="I671" s="337" t="s">
        <v>723</v>
      </c>
      <c r="J671" s="634" t="s">
        <v>1697</v>
      </c>
      <c r="K671" s="431"/>
      <c r="L671" s="429" t="s">
        <v>414</v>
      </c>
      <c r="M671" s="342"/>
    </row>
    <row r="672" spans="1:13" s="42" customFormat="1" ht="153" x14ac:dyDescent="0.2">
      <c r="A672" s="191">
        <f>A671+1</f>
        <v>2</v>
      </c>
      <c r="B672" s="334" t="s">
        <v>130</v>
      </c>
      <c r="C672" s="68" t="s">
        <v>716</v>
      </c>
      <c r="D672" s="416">
        <v>2</v>
      </c>
      <c r="E672" s="416"/>
      <c r="F672" s="94" t="s">
        <v>1375</v>
      </c>
      <c r="G672" s="416">
        <v>66</v>
      </c>
      <c r="H672" s="68"/>
      <c r="I672" s="337" t="s">
        <v>735</v>
      </c>
      <c r="J672" s="683" t="s">
        <v>1675</v>
      </c>
      <c r="K672" s="429"/>
      <c r="L672" s="398" t="s">
        <v>416</v>
      </c>
      <c r="M672" s="342"/>
    </row>
    <row r="673" spans="1:13" s="42" customFormat="1" ht="25.5" x14ac:dyDescent="0.2">
      <c r="A673" s="191">
        <f t="shared" ref="A673:A688" si="5">A672+1</f>
        <v>3</v>
      </c>
      <c r="B673" s="334" t="s">
        <v>131</v>
      </c>
      <c r="C673" s="68" t="s">
        <v>523</v>
      </c>
      <c r="D673" s="416">
        <v>80</v>
      </c>
      <c r="E673" s="416"/>
      <c r="F673" s="94" t="s">
        <v>1376</v>
      </c>
      <c r="G673" s="416">
        <v>67</v>
      </c>
      <c r="H673" s="68"/>
      <c r="I673" s="337" t="s">
        <v>736</v>
      </c>
      <c r="J673" s="418"/>
      <c r="K673" s="410"/>
      <c r="L673" s="633" t="s">
        <v>1416</v>
      </c>
      <c r="M673" s="342"/>
    </row>
    <row r="674" spans="1:13" s="42" customFormat="1" x14ac:dyDescent="0.2">
      <c r="A674" s="191">
        <f t="shared" si="5"/>
        <v>4</v>
      </c>
      <c r="B674" s="334" t="s">
        <v>132</v>
      </c>
      <c r="C674" s="68" t="s">
        <v>523</v>
      </c>
      <c r="D674" s="416">
        <v>60</v>
      </c>
      <c r="E674" s="416"/>
      <c r="F674" s="329" t="s">
        <v>418</v>
      </c>
      <c r="G674" s="416">
        <v>93</v>
      </c>
      <c r="H674" s="416"/>
      <c r="I674" s="337" t="s">
        <v>728</v>
      </c>
      <c r="J674" s="430"/>
      <c r="K674" s="428"/>
      <c r="L674" s="633" t="s">
        <v>1417</v>
      </c>
      <c r="M674" s="342"/>
    </row>
    <row r="675" spans="1:13" s="42" customFormat="1" x14ac:dyDescent="0.2">
      <c r="A675" s="191">
        <f t="shared" si="5"/>
        <v>5</v>
      </c>
      <c r="B675" s="334" t="s">
        <v>133</v>
      </c>
      <c r="C675" s="68" t="s">
        <v>523</v>
      </c>
      <c r="D675" s="416">
        <v>60</v>
      </c>
      <c r="E675" s="416"/>
      <c r="F675" s="329" t="s">
        <v>26</v>
      </c>
      <c r="G675" s="416">
        <v>93</v>
      </c>
      <c r="H675" s="416"/>
      <c r="I675" s="337" t="s">
        <v>728</v>
      </c>
      <c r="J675" s="430"/>
      <c r="K675" s="428"/>
      <c r="L675" s="633" t="s">
        <v>1418</v>
      </c>
      <c r="M675" s="342"/>
    </row>
    <row r="676" spans="1:13" s="42" customFormat="1" x14ac:dyDescent="0.2">
      <c r="A676" s="191">
        <f t="shared" si="5"/>
        <v>6</v>
      </c>
      <c r="B676" s="334" t="s">
        <v>144</v>
      </c>
      <c r="C676" s="68" t="s">
        <v>523</v>
      </c>
      <c r="D676" s="416"/>
      <c r="E676" s="416"/>
      <c r="F676" s="329" t="s">
        <v>82</v>
      </c>
      <c r="G676" s="416">
        <v>93</v>
      </c>
      <c r="H676" s="416"/>
      <c r="I676" s="337" t="s">
        <v>728</v>
      </c>
      <c r="J676" s="430"/>
      <c r="K676" s="430"/>
      <c r="L676" s="430"/>
      <c r="M676" s="416"/>
    </row>
    <row r="677" spans="1:13" s="42" customFormat="1" x14ac:dyDescent="0.2">
      <c r="A677" s="191">
        <f t="shared" si="5"/>
        <v>7</v>
      </c>
      <c r="B677" s="587" t="s">
        <v>134</v>
      </c>
      <c r="C677" s="448" t="s">
        <v>523</v>
      </c>
      <c r="D677" s="588">
        <v>55</v>
      </c>
      <c r="E677" s="588"/>
      <c r="F677" s="589" t="s">
        <v>420</v>
      </c>
      <c r="G677" s="588">
        <v>166</v>
      </c>
      <c r="H677" s="448"/>
      <c r="I677" s="590" t="s">
        <v>737</v>
      </c>
      <c r="J677" s="591"/>
      <c r="K677" s="592"/>
      <c r="L677" s="592" t="s">
        <v>738</v>
      </c>
      <c r="M677" s="593"/>
    </row>
    <row r="678" spans="1:13" s="42" customFormat="1" x14ac:dyDescent="0.2">
      <c r="A678" s="191">
        <f t="shared" si="5"/>
        <v>8</v>
      </c>
      <c r="B678" s="334" t="s">
        <v>135</v>
      </c>
      <c r="C678" s="68" t="s">
        <v>523</v>
      </c>
      <c r="D678" s="416">
        <v>55</v>
      </c>
      <c r="E678" s="416"/>
      <c r="F678" s="329" t="s">
        <v>421</v>
      </c>
      <c r="G678" s="416">
        <v>166</v>
      </c>
      <c r="H678" s="68"/>
      <c r="I678" s="337" t="s">
        <v>737</v>
      </c>
      <c r="J678" s="430"/>
      <c r="K678" s="428"/>
      <c r="L678" s="428" t="s">
        <v>738</v>
      </c>
      <c r="M678" s="342"/>
    </row>
    <row r="679" spans="1:13" s="42" customFormat="1" x14ac:dyDescent="0.2">
      <c r="A679" s="191">
        <f t="shared" si="5"/>
        <v>9</v>
      </c>
      <c r="B679" s="334" t="s">
        <v>136</v>
      </c>
      <c r="C679" s="68" t="s">
        <v>523</v>
      </c>
      <c r="D679" s="416"/>
      <c r="E679" s="416"/>
      <c r="F679" s="329" t="s">
        <v>420</v>
      </c>
      <c r="G679" s="416">
        <v>166</v>
      </c>
      <c r="H679" s="416"/>
      <c r="I679" s="337" t="s">
        <v>737</v>
      </c>
      <c r="J679" s="430"/>
      <c r="K679" s="428"/>
      <c r="L679" s="428"/>
      <c r="M679" s="342"/>
    </row>
    <row r="680" spans="1:13" s="42" customFormat="1" x14ac:dyDescent="0.2">
      <c r="A680" s="191">
        <f t="shared" si="5"/>
        <v>10</v>
      </c>
      <c r="B680" s="334" t="s">
        <v>137</v>
      </c>
      <c r="C680" s="68" t="s">
        <v>523</v>
      </c>
      <c r="D680" s="416"/>
      <c r="E680" s="416"/>
      <c r="F680" s="329" t="s">
        <v>421</v>
      </c>
      <c r="G680" s="416">
        <v>166</v>
      </c>
      <c r="H680" s="416"/>
      <c r="I680" s="337" t="s">
        <v>737</v>
      </c>
      <c r="J680" s="430"/>
      <c r="K680" s="428"/>
      <c r="L680" s="428"/>
      <c r="M680" s="342"/>
    </row>
    <row r="681" spans="1:13" s="42" customFormat="1" x14ac:dyDescent="0.2">
      <c r="A681" s="191">
        <f t="shared" si="5"/>
        <v>11</v>
      </c>
      <c r="B681" s="334" t="s">
        <v>71</v>
      </c>
      <c r="C681" s="68" t="s">
        <v>523</v>
      </c>
      <c r="D681" s="416">
        <v>30</v>
      </c>
      <c r="E681" s="416"/>
      <c r="F681" s="329" t="s">
        <v>422</v>
      </c>
      <c r="G681" s="416">
        <v>19</v>
      </c>
      <c r="H681" s="68"/>
      <c r="I681" s="337" t="s">
        <v>739</v>
      </c>
      <c r="J681" s="430"/>
      <c r="K681" s="428"/>
      <c r="L681" s="428" t="s">
        <v>423</v>
      </c>
      <c r="M681" s="342"/>
    </row>
    <row r="682" spans="1:13" s="42" customFormat="1" ht="25.5" x14ac:dyDescent="0.2">
      <c r="A682" s="191">
        <f t="shared" si="5"/>
        <v>12</v>
      </c>
      <c r="B682" s="334" t="s">
        <v>72</v>
      </c>
      <c r="C682" s="68" t="s">
        <v>716</v>
      </c>
      <c r="D682" s="416">
        <v>2</v>
      </c>
      <c r="E682" s="416"/>
      <c r="F682" s="329" t="s">
        <v>23</v>
      </c>
      <c r="G682" s="416">
        <v>156</v>
      </c>
      <c r="H682" s="68"/>
      <c r="I682" s="337" t="s">
        <v>722</v>
      </c>
      <c r="J682" s="418"/>
      <c r="K682" s="410"/>
      <c r="L682" s="410" t="s">
        <v>63</v>
      </c>
      <c r="M682" s="342"/>
    </row>
    <row r="683" spans="1:13" s="42" customFormat="1" ht="38.25" x14ac:dyDescent="0.2">
      <c r="A683" s="191">
        <f t="shared" si="5"/>
        <v>13</v>
      </c>
      <c r="B683" s="334" t="s">
        <v>138</v>
      </c>
      <c r="C683" s="68" t="s">
        <v>716</v>
      </c>
      <c r="D683" s="416">
        <v>15</v>
      </c>
      <c r="E683" s="416"/>
      <c r="F683" s="329" t="s">
        <v>424</v>
      </c>
      <c r="G683" s="416">
        <v>116</v>
      </c>
      <c r="H683" s="68"/>
      <c r="I683" s="337" t="s">
        <v>740</v>
      </c>
      <c r="J683" s="418"/>
      <c r="K683" s="410"/>
      <c r="L683" s="410" t="s">
        <v>425</v>
      </c>
      <c r="M683" s="342"/>
    </row>
    <row r="684" spans="1:13" s="42" customFormat="1" x14ac:dyDescent="0.2">
      <c r="A684" s="191">
        <f t="shared" si="5"/>
        <v>14</v>
      </c>
      <c r="B684" s="334" t="s">
        <v>73</v>
      </c>
      <c r="C684" s="68" t="s">
        <v>716</v>
      </c>
      <c r="D684" s="416">
        <v>3</v>
      </c>
      <c r="E684" s="416"/>
      <c r="F684" s="329" t="s">
        <v>426</v>
      </c>
      <c r="G684" s="416">
        <v>26</v>
      </c>
      <c r="H684" s="68"/>
      <c r="I684" s="337" t="s">
        <v>723</v>
      </c>
      <c r="J684"/>
      <c r="K684" s="410"/>
      <c r="L684" s="418" t="s">
        <v>741</v>
      </c>
      <c r="M684" s="342"/>
    </row>
    <row r="685" spans="1:13" s="42" customFormat="1" ht="25.5" x14ac:dyDescent="0.2">
      <c r="A685" s="191">
        <f t="shared" si="5"/>
        <v>15</v>
      </c>
      <c r="B685" s="334" t="s">
        <v>427</v>
      </c>
      <c r="C685" s="68" t="s">
        <v>523</v>
      </c>
      <c r="D685" s="416"/>
      <c r="E685" s="416"/>
      <c r="F685" s="329" t="s">
        <v>742</v>
      </c>
      <c r="G685" s="416">
        <v>310</v>
      </c>
      <c r="H685" s="68"/>
      <c r="I685" s="337" t="s">
        <v>743</v>
      </c>
      <c r="J685" s="418"/>
      <c r="K685" s="410"/>
      <c r="L685" s="82" t="s">
        <v>744</v>
      </c>
      <c r="M685" s="342"/>
    </row>
    <row r="686" spans="1:13" s="42" customFormat="1" x14ac:dyDescent="0.2">
      <c r="A686" s="191">
        <f t="shared" si="5"/>
        <v>16</v>
      </c>
      <c r="B686" s="334" t="s">
        <v>428</v>
      </c>
      <c r="C686" s="68" t="s">
        <v>716</v>
      </c>
      <c r="D686" s="416"/>
      <c r="E686" s="416"/>
      <c r="F686" s="329" t="s">
        <v>745</v>
      </c>
      <c r="G686" s="416">
        <v>1715</v>
      </c>
      <c r="H686" s="68"/>
      <c r="I686" s="337" t="s">
        <v>746</v>
      </c>
      <c r="J686" s="418"/>
      <c r="K686" s="410"/>
      <c r="L686" s="410"/>
      <c r="M686" s="342"/>
    </row>
    <row r="687" spans="1:13" s="42" customFormat="1" ht="38.25" x14ac:dyDescent="0.2">
      <c r="A687" s="191">
        <f t="shared" si="5"/>
        <v>17</v>
      </c>
      <c r="B687" s="334" t="s">
        <v>142</v>
      </c>
      <c r="C687" s="68" t="s">
        <v>523</v>
      </c>
      <c r="D687" s="416"/>
      <c r="E687" s="416"/>
      <c r="F687" s="329"/>
      <c r="G687" s="416"/>
      <c r="H687" s="416"/>
      <c r="I687" s="432"/>
      <c r="J687" s="430"/>
      <c r="K687" s="428"/>
      <c r="L687" s="633" t="s">
        <v>1363</v>
      </c>
      <c r="M687" s="342"/>
    </row>
    <row r="688" spans="1:13" s="42" customFormat="1" x14ac:dyDescent="0.2">
      <c r="A688" s="191">
        <f t="shared" si="5"/>
        <v>18</v>
      </c>
      <c r="B688" s="334" t="s">
        <v>143</v>
      </c>
      <c r="C688" s="68" t="s">
        <v>523</v>
      </c>
      <c r="D688" s="416"/>
      <c r="E688" s="416"/>
      <c r="F688" s="329"/>
      <c r="G688" s="416"/>
      <c r="H688" s="416"/>
      <c r="I688" s="432"/>
      <c r="J688" s="430"/>
      <c r="K688" s="428"/>
      <c r="L688" s="428"/>
      <c r="M688" s="342"/>
    </row>
    <row r="689" spans="1:13" s="42" customFormat="1" ht="13.5" thickBot="1" x14ac:dyDescent="0.25">
      <c r="A689" s="196"/>
      <c r="B689" s="196"/>
      <c r="C689" s="196"/>
      <c r="D689" s="196"/>
      <c r="E689" s="196"/>
      <c r="F689" s="196"/>
      <c r="G689" s="196"/>
      <c r="H689" s="196"/>
      <c r="I689" s="196"/>
      <c r="J689" s="196"/>
      <c r="K689" s="197"/>
      <c r="L689" s="143"/>
      <c r="M689" s="143"/>
    </row>
    <row r="690" spans="1:13" s="42" customFormat="1" ht="14.25" thickTop="1" thickBot="1" x14ac:dyDescent="0.25">
      <c r="A690" s="730" t="s">
        <v>514</v>
      </c>
      <c r="B690" s="731"/>
      <c r="C690" s="731"/>
      <c r="D690" s="731"/>
      <c r="E690" s="731"/>
      <c r="F690" s="731"/>
      <c r="G690" s="731"/>
      <c r="H690" s="731"/>
      <c r="I690" s="731"/>
      <c r="J690" s="731"/>
      <c r="K690" s="731"/>
      <c r="L690" s="731"/>
      <c r="M690" s="732"/>
    </row>
    <row r="691" spans="1:13" s="42" customFormat="1" ht="14.25" thickTop="1" thickBot="1" x14ac:dyDescent="0.25">
      <c r="A691" s="60" t="s">
        <v>0</v>
      </c>
      <c r="B691" s="44" t="s">
        <v>1</v>
      </c>
      <c r="C691" s="45" t="s">
        <v>2</v>
      </c>
      <c r="D691" s="45" t="s">
        <v>79</v>
      </c>
      <c r="E691" s="45" t="s">
        <v>266</v>
      </c>
      <c r="F691" s="46" t="s">
        <v>10</v>
      </c>
      <c r="G691" s="45" t="s">
        <v>11</v>
      </c>
      <c r="H691" s="45" t="s">
        <v>265</v>
      </c>
      <c r="I691" s="31" t="s">
        <v>635</v>
      </c>
      <c r="J691" s="203" t="s">
        <v>4</v>
      </c>
      <c r="K691" s="201" t="s">
        <v>395</v>
      </c>
      <c r="L691" s="201" t="s">
        <v>404</v>
      </c>
      <c r="M691" s="202" t="s">
        <v>405</v>
      </c>
    </row>
    <row r="692" spans="1:13" s="42" customFormat="1" ht="26.25" thickTop="1" x14ac:dyDescent="0.2">
      <c r="A692" s="70">
        <v>1</v>
      </c>
      <c r="B692" s="67" t="s">
        <v>127</v>
      </c>
      <c r="C692" s="68" t="s">
        <v>716</v>
      </c>
      <c r="D692" s="68"/>
      <c r="E692" s="68"/>
      <c r="F692" s="94" t="s">
        <v>287</v>
      </c>
      <c r="G692" s="68">
        <v>128</v>
      </c>
      <c r="H692" s="68"/>
      <c r="I692" s="337" t="s">
        <v>723</v>
      </c>
      <c r="J692" s="166" t="s">
        <v>1700</v>
      </c>
      <c r="K692" s="82"/>
      <c r="L692" s="633" t="s">
        <v>1419</v>
      </c>
      <c r="M692" s="180"/>
    </row>
    <row r="693" spans="1:13" s="42" customFormat="1" x14ac:dyDescent="0.2">
      <c r="A693" s="70">
        <f>A692+1</f>
        <v>2</v>
      </c>
      <c r="B693" s="67" t="s">
        <v>128</v>
      </c>
      <c r="C693" s="68" t="s">
        <v>523</v>
      </c>
      <c r="D693" s="68"/>
      <c r="E693" s="68"/>
      <c r="F693" s="94" t="s">
        <v>20</v>
      </c>
      <c r="G693" s="68">
        <v>127</v>
      </c>
      <c r="H693" s="68"/>
      <c r="I693" s="337" t="s">
        <v>726</v>
      </c>
      <c r="J693" s="433"/>
      <c r="K693" s="90"/>
      <c r="L693" s="90"/>
      <c r="M693" s="180"/>
    </row>
    <row r="694" spans="1:13" s="42" customFormat="1" ht="13.5" thickBot="1" x14ac:dyDescent="0.25">
      <c r="A694" s="206">
        <f>A693+1</f>
        <v>3</v>
      </c>
      <c r="B694" s="200" t="s">
        <v>74</v>
      </c>
      <c r="C694" s="71" t="s">
        <v>523</v>
      </c>
      <c r="D694" s="71"/>
      <c r="E694" s="71"/>
      <c r="F694" s="199" t="s">
        <v>51</v>
      </c>
      <c r="G694" s="71">
        <v>352</v>
      </c>
      <c r="H694" s="71"/>
      <c r="I694" s="338" t="s">
        <v>727</v>
      </c>
      <c r="J694" s="125"/>
      <c r="K694" s="177"/>
      <c r="L694" s="177"/>
      <c r="M694" s="198"/>
    </row>
    <row r="695" spans="1:13" s="42" customFormat="1" ht="13.5" thickBot="1" x14ac:dyDescent="0.25">
      <c r="A695" s="181"/>
      <c r="B695" s="178"/>
      <c r="C695" s="179"/>
      <c r="D695" s="179"/>
      <c r="E695" s="179"/>
      <c r="F695" s="176"/>
      <c r="G695" s="179"/>
      <c r="H695" s="179"/>
      <c r="I695" s="179"/>
      <c r="J695" s="126"/>
      <c r="K695" s="126"/>
      <c r="L695" s="126"/>
      <c r="M695" s="129"/>
    </row>
    <row r="696" spans="1:13" s="42" customFormat="1" ht="13.5" thickBot="1" x14ac:dyDescent="0.25">
      <c r="A696" s="736" t="s">
        <v>515</v>
      </c>
      <c r="B696" s="737"/>
      <c r="C696" s="737"/>
      <c r="D696" s="737"/>
      <c r="E696" s="737"/>
      <c r="F696" s="737"/>
      <c r="G696" s="737"/>
      <c r="H696" s="737"/>
      <c r="I696" s="737"/>
      <c r="J696" s="737"/>
      <c r="K696" s="737"/>
      <c r="L696" s="737"/>
      <c r="M696" s="738"/>
    </row>
    <row r="697" spans="1:13" s="42" customFormat="1" ht="13.5" thickBot="1" x14ac:dyDescent="0.25">
      <c r="A697" s="174" t="s">
        <v>0</v>
      </c>
      <c r="B697" s="173" t="s">
        <v>1</v>
      </c>
      <c r="C697" s="172" t="s">
        <v>2</v>
      </c>
      <c r="D697" s="172" t="s">
        <v>79</v>
      </c>
      <c r="E697" s="172" t="s">
        <v>3</v>
      </c>
      <c r="F697" s="172" t="s">
        <v>10</v>
      </c>
      <c r="G697" s="172" t="s">
        <v>11</v>
      </c>
      <c r="H697" s="172" t="s">
        <v>265</v>
      </c>
      <c r="I697" s="31" t="s">
        <v>635</v>
      </c>
      <c r="J697" s="173" t="s">
        <v>4</v>
      </c>
      <c r="K697" s="171" t="s">
        <v>395</v>
      </c>
      <c r="L697" s="171" t="s">
        <v>404</v>
      </c>
      <c r="M697" s="108" t="s">
        <v>405</v>
      </c>
    </row>
    <row r="698" spans="1:13" s="42" customFormat="1" ht="26.25" thickTop="1" x14ac:dyDescent="0.2">
      <c r="A698" s="169">
        <v>1</v>
      </c>
      <c r="B698" s="170" t="s">
        <v>439</v>
      </c>
      <c r="C698" s="127" t="s">
        <v>716</v>
      </c>
      <c r="D698" s="127"/>
      <c r="E698" s="127"/>
      <c r="F698" s="168" t="s">
        <v>287</v>
      </c>
      <c r="G698" s="127">
        <v>128</v>
      </c>
      <c r="H698" s="127"/>
      <c r="I698" s="339" t="s">
        <v>723</v>
      </c>
      <c r="J698" s="166" t="s">
        <v>1700</v>
      </c>
      <c r="K698" s="128"/>
      <c r="L698" s="633" t="s">
        <v>1419</v>
      </c>
      <c r="M698" s="167"/>
    </row>
    <row r="699" spans="1:13" s="42" customFormat="1" x14ac:dyDescent="0.2">
      <c r="A699" s="169">
        <v>2</v>
      </c>
      <c r="B699" s="170" t="s">
        <v>128</v>
      </c>
      <c r="C699" s="127" t="s">
        <v>523</v>
      </c>
      <c r="D699" s="127"/>
      <c r="E699" s="127"/>
      <c r="F699" s="168" t="s">
        <v>20</v>
      </c>
      <c r="G699" s="127">
        <v>127</v>
      </c>
      <c r="H699" s="127"/>
      <c r="I699" s="339" t="s">
        <v>726</v>
      </c>
      <c r="J699" s="166"/>
      <c r="K699" s="128"/>
      <c r="L699" s="128"/>
      <c r="M699" s="130"/>
    </row>
    <row r="700" spans="1:13" s="42" customFormat="1" ht="13.5" thickBot="1" x14ac:dyDescent="0.25">
      <c r="A700" s="163"/>
      <c r="B700" s="164"/>
      <c r="C700" s="163"/>
      <c r="D700" s="163"/>
      <c r="E700" s="163"/>
      <c r="F700" s="162"/>
      <c r="G700" s="163"/>
      <c r="H700" s="163"/>
      <c r="I700" s="163"/>
      <c r="J700" s="161"/>
      <c r="K700" s="161"/>
      <c r="L700" s="161"/>
      <c r="M700" s="160"/>
    </row>
    <row r="701" spans="1:13" s="42" customFormat="1" ht="14.25" thickTop="1" thickBot="1" x14ac:dyDescent="0.25">
      <c r="A701" s="739" t="s">
        <v>516</v>
      </c>
      <c r="B701" s="740"/>
      <c r="C701" s="740"/>
      <c r="D701" s="740"/>
      <c r="E701" s="740"/>
      <c r="F701" s="740"/>
      <c r="G701" s="740"/>
      <c r="H701" s="740"/>
      <c r="I701" s="740"/>
      <c r="J701" s="740"/>
      <c r="K701" s="740"/>
      <c r="L701" s="740"/>
      <c r="M701" s="741"/>
    </row>
    <row r="702" spans="1:13" s="42" customFormat="1" ht="14.25" thickTop="1" thickBot="1" x14ac:dyDescent="0.25">
      <c r="A702" s="186" t="s">
        <v>0</v>
      </c>
      <c r="B702" s="183" t="s">
        <v>1</v>
      </c>
      <c r="C702" s="184" t="s">
        <v>2</v>
      </c>
      <c r="D702" s="184" t="s">
        <v>79</v>
      </c>
      <c r="E702" s="184" t="s">
        <v>266</v>
      </c>
      <c r="F702" s="185" t="s">
        <v>10</v>
      </c>
      <c r="G702" s="184" t="s">
        <v>11</v>
      </c>
      <c r="H702" s="184" t="s">
        <v>265</v>
      </c>
      <c r="I702" s="31" t="s">
        <v>635</v>
      </c>
      <c r="J702" s="189" t="s">
        <v>4</v>
      </c>
      <c r="K702" s="190" t="s">
        <v>395</v>
      </c>
      <c r="L702" s="188" t="s">
        <v>404</v>
      </c>
      <c r="M702" s="187" t="s">
        <v>405</v>
      </c>
    </row>
    <row r="703" spans="1:13" s="42" customFormat="1" ht="128.25" thickTop="1" x14ac:dyDescent="0.2">
      <c r="A703" s="144">
        <v>1</v>
      </c>
      <c r="B703" s="67" t="s">
        <v>407</v>
      </c>
      <c r="C703" s="68" t="s">
        <v>716</v>
      </c>
      <c r="D703" s="68"/>
      <c r="E703" s="416"/>
      <c r="F703" s="329" t="s">
        <v>408</v>
      </c>
      <c r="G703" s="416">
        <v>366</v>
      </c>
      <c r="H703" s="416"/>
      <c r="I703" s="337" t="s">
        <v>722</v>
      </c>
      <c r="J703" s="634" t="s">
        <v>1656</v>
      </c>
      <c r="K703" s="428"/>
      <c r="L703" s="428" t="s">
        <v>414</v>
      </c>
      <c r="M703" s="180"/>
    </row>
    <row r="704" spans="1:13" s="42" customFormat="1" x14ac:dyDescent="0.2">
      <c r="A704" s="144">
        <v>2</v>
      </c>
      <c r="B704" s="67" t="s">
        <v>274</v>
      </c>
      <c r="C704" s="68" t="s">
        <v>523</v>
      </c>
      <c r="D704" s="68">
        <v>60</v>
      </c>
      <c r="E704" s="416"/>
      <c r="F704" s="329" t="s">
        <v>409</v>
      </c>
      <c r="G704" s="416">
        <v>93</v>
      </c>
      <c r="H704" s="416"/>
      <c r="I704" s="337" t="s">
        <v>728</v>
      </c>
      <c r="J704" s="418"/>
      <c r="K704" s="410"/>
      <c r="L704" s="82" t="s">
        <v>419</v>
      </c>
      <c r="M704" s="180"/>
    </row>
    <row r="705" spans="1:13" s="42" customFormat="1" ht="25.5" x14ac:dyDescent="0.2">
      <c r="A705" s="144">
        <v>3</v>
      </c>
      <c r="B705" s="67" t="s">
        <v>139</v>
      </c>
      <c r="C705" s="68" t="s">
        <v>523</v>
      </c>
      <c r="D705" s="68">
        <v>80</v>
      </c>
      <c r="E705" s="416"/>
      <c r="F705" s="94" t="s">
        <v>729</v>
      </c>
      <c r="G705" s="416">
        <v>364</v>
      </c>
      <c r="H705" s="416"/>
      <c r="I705" s="337" t="s">
        <v>730</v>
      </c>
      <c r="J705" s="418"/>
      <c r="K705" s="410"/>
      <c r="L705" s="633" t="s">
        <v>1409</v>
      </c>
      <c r="M705" s="180"/>
    </row>
    <row r="706" spans="1:13" s="42" customFormat="1" x14ac:dyDescent="0.2">
      <c r="A706" s="144">
        <v>4</v>
      </c>
      <c r="B706" s="67" t="s">
        <v>140</v>
      </c>
      <c r="C706" s="68" t="s">
        <v>523</v>
      </c>
      <c r="D706" s="68">
        <v>80</v>
      </c>
      <c r="E706" s="416"/>
      <c r="F706" s="329" t="s">
        <v>410</v>
      </c>
      <c r="G706" s="416">
        <v>364</v>
      </c>
      <c r="H706" s="416"/>
      <c r="I706" s="337" t="s">
        <v>730</v>
      </c>
      <c r="J706" s="418"/>
      <c r="K706" s="410"/>
      <c r="L706" s="633" t="s">
        <v>1410</v>
      </c>
      <c r="M706" s="180"/>
    </row>
    <row r="707" spans="1:13" s="42" customFormat="1" x14ac:dyDescent="0.2">
      <c r="A707" s="144">
        <v>5</v>
      </c>
      <c r="B707" s="67" t="s">
        <v>141</v>
      </c>
      <c r="C707" s="68" t="s">
        <v>523</v>
      </c>
      <c r="D707" s="68"/>
      <c r="E707" s="416"/>
      <c r="F707" s="329" t="s">
        <v>411</v>
      </c>
      <c r="G707" s="416">
        <v>364</v>
      </c>
      <c r="H707" s="68"/>
      <c r="I707" s="337" t="s">
        <v>730</v>
      </c>
      <c r="J707" s="418"/>
      <c r="K707" s="410"/>
      <c r="L707" s="633" t="s">
        <v>1411</v>
      </c>
      <c r="M707" s="180"/>
    </row>
    <row r="708" spans="1:13" s="42" customFormat="1" ht="13.5" thickBot="1" x14ac:dyDescent="0.25">
      <c r="A708" s="144">
        <v>6</v>
      </c>
      <c r="B708" s="96" t="s">
        <v>731</v>
      </c>
      <c r="C708" s="92" t="s">
        <v>523</v>
      </c>
      <c r="D708" s="92"/>
      <c r="E708" s="416"/>
      <c r="F708" s="427" t="s">
        <v>732</v>
      </c>
      <c r="G708" s="426">
        <v>443</v>
      </c>
      <c r="H708" s="426"/>
      <c r="I708" s="341" t="s">
        <v>733</v>
      </c>
      <c r="J708"/>
      <c r="K708" s="421"/>
      <c r="L708" s="419" t="s">
        <v>734</v>
      </c>
      <c r="M708" s="333"/>
    </row>
    <row r="709" spans="1:13" s="42" customFormat="1" ht="14.25" thickTop="1" thickBot="1" x14ac:dyDescent="0.25">
      <c r="A709" s="385"/>
      <c r="B709" s="386"/>
      <c r="C709" s="387"/>
      <c r="D709" s="387"/>
      <c r="E709" s="387"/>
      <c r="F709" s="388"/>
      <c r="G709" s="387"/>
      <c r="H709" s="387"/>
      <c r="I709" s="387"/>
      <c r="J709" s="358"/>
      <c r="K709" s="388"/>
      <c r="L709" s="358"/>
      <c r="M709" s="105"/>
    </row>
    <row r="710" spans="1:13" s="42" customFormat="1" ht="14.25" thickTop="1" thickBot="1" x14ac:dyDescent="0.25">
      <c r="A710" s="745" t="s">
        <v>517</v>
      </c>
      <c r="B710" s="746"/>
      <c r="C710" s="746"/>
      <c r="D710" s="746"/>
      <c r="E710" s="746"/>
      <c r="F710" s="746"/>
      <c r="G710" s="746"/>
      <c r="H710" s="746"/>
      <c r="I710" s="746"/>
      <c r="J710" s="746"/>
      <c r="K710" s="728"/>
      <c r="L710" s="729"/>
      <c r="M710" s="106"/>
    </row>
    <row r="711" spans="1:13" s="42" customFormat="1" ht="13.5" thickTop="1" x14ac:dyDescent="0.2">
      <c r="A711" s="118" t="s">
        <v>0</v>
      </c>
      <c r="B711" s="83" t="s">
        <v>1</v>
      </c>
      <c r="C711" s="84" t="s">
        <v>2</v>
      </c>
      <c r="D711" s="84" t="s">
        <v>79</v>
      </c>
      <c r="E711" s="84" t="s">
        <v>266</v>
      </c>
      <c r="F711" s="85" t="s">
        <v>10</v>
      </c>
      <c r="G711" s="84" t="s">
        <v>11</v>
      </c>
      <c r="H711" s="84" t="s">
        <v>265</v>
      </c>
      <c r="I711" s="31" t="s">
        <v>635</v>
      </c>
      <c r="J711" s="119" t="s">
        <v>4</v>
      </c>
      <c r="K711" s="111" t="s">
        <v>395</v>
      </c>
      <c r="L711" s="112" t="s">
        <v>396</v>
      </c>
      <c r="M711" s="105"/>
    </row>
    <row r="712" spans="1:13" s="42" customFormat="1" ht="38.25" x14ac:dyDescent="0.2">
      <c r="A712" s="363">
        <v>1</v>
      </c>
      <c r="B712" s="334" t="s">
        <v>231</v>
      </c>
      <c r="C712" s="68" t="s">
        <v>716</v>
      </c>
      <c r="D712" s="416"/>
      <c r="E712" s="416"/>
      <c r="F712" s="329" t="s">
        <v>284</v>
      </c>
      <c r="G712" s="416">
        <v>374</v>
      </c>
      <c r="H712" s="68"/>
      <c r="I712" s="337" t="s">
        <v>717</v>
      </c>
      <c r="J712" s="634" t="s">
        <v>1408</v>
      </c>
      <c r="K712" s="410"/>
      <c r="L712" s="633" t="s">
        <v>1407</v>
      </c>
      <c r="M712" s="329"/>
    </row>
    <row r="713" spans="1:13" s="42" customFormat="1" x14ac:dyDescent="0.2">
      <c r="A713" s="363">
        <f>A712+1</f>
        <v>2</v>
      </c>
      <c r="B713" s="334" t="s">
        <v>232</v>
      </c>
      <c r="C713" s="68" t="s">
        <v>718</v>
      </c>
      <c r="D713" s="416"/>
      <c r="E713" s="416"/>
      <c r="F713" s="329" t="s">
        <v>12</v>
      </c>
      <c r="G713" s="416">
        <v>373</v>
      </c>
      <c r="H713" s="68"/>
      <c r="I713" s="337" t="s">
        <v>719</v>
      </c>
      <c r="J713" s="418"/>
      <c r="K713" s="410"/>
      <c r="L713" s="633" t="s">
        <v>1471</v>
      </c>
      <c r="M713" s="329"/>
    </row>
    <row r="714" spans="1:13" s="42" customFormat="1" x14ac:dyDescent="0.2">
      <c r="A714" s="363">
        <f>A713+1</f>
        <v>3</v>
      </c>
      <c r="B714" s="67" t="s">
        <v>233</v>
      </c>
      <c r="C714" s="68" t="s">
        <v>720</v>
      </c>
      <c r="D714" s="68"/>
      <c r="E714" s="416"/>
      <c r="F714" s="329" t="s">
        <v>285</v>
      </c>
      <c r="G714" s="416">
        <v>337</v>
      </c>
      <c r="H714" s="416"/>
      <c r="I714" s="337" t="s">
        <v>721</v>
      </c>
      <c r="J714" s="418"/>
      <c r="K714" s="410"/>
      <c r="L714" s="633" t="s">
        <v>1660</v>
      </c>
      <c r="M714" s="94"/>
    </row>
    <row r="715" spans="1:13" s="42" customFormat="1" x14ac:dyDescent="0.2">
      <c r="A715" s="363">
        <f>A714+1</f>
        <v>4</v>
      </c>
      <c r="B715" s="67" t="s">
        <v>234</v>
      </c>
      <c r="C715" s="68" t="s">
        <v>716</v>
      </c>
      <c r="D715" s="68"/>
      <c r="E715" s="416"/>
      <c r="F715" s="329" t="s">
        <v>286</v>
      </c>
      <c r="G715" s="416">
        <v>623</v>
      </c>
      <c r="H715" s="416"/>
      <c r="I715" s="337" t="s">
        <v>722</v>
      </c>
      <c r="J715" s="418"/>
      <c r="K715" s="410"/>
      <c r="L715" s="410"/>
      <c r="M715" s="94"/>
    </row>
    <row r="716" spans="1:13" s="42" customFormat="1" x14ac:dyDescent="0.2">
      <c r="A716" s="363">
        <v>5</v>
      </c>
      <c r="B716" s="67" t="s">
        <v>235</v>
      </c>
      <c r="C716" s="68" t="s">
        <v>716</v>
      </c>
      <c r="D716" s="68"/>
      <c r="E716" s="416"/>
      <c r="F716" s="329" t="s">
        <v>145</v>
      </c>
      <c r="G716" s="416">
        <v>1250</v>
      </c>
      <c r="H716" s="68"/>
      <c r="I716" s="338" t="s">
        <v>723</v>
      </c>
      <c r="J716" s="420"/>
      <c r="K716" s="422"/>
      <c r="L716" s="422"/>
      <c r="M716" s="94"/>
    </row>
    <row r="717" spans="1:13" s="42" customFormat="1" ht="13.5" thickBot="1" x14ac:dyDescent="0.25">
      <c r="A717" s="364">
        <v>6</v>
      </c>
      <c r="B717" s="67" t="s">
        <v>401</v>
      </c>
      <c r="C717" s="417" t="s">
        <v>523</v>
      </c>
      <c r="D717" s="417"/>
      <c r="E717" s="416"/>
      <c r="F717" s="424" t="s">
        <v>724</v>
      </c>
      <c r="G717" s="423">
        <v>1251</v>
      </c>
      <c r="H717" s="423"/>
      <c r="I717" s="425" t="s">
        <v>725</v>
      </c>
      <c r="J717" s="419"/>
      <c r="K717" s="421"/>
      <c r="L717" s="421"/>
      <c r="M717" s="68"/>
    </row>
    <row r="718" spans="1:13" s="42" customFormat="1" x14ac:dyDescent="0.2">
      <c r="A718" s="74"/>
      <c r="B718" s="17"/>
      <c r="C718" s="19"/>
      <c r="D718" s="19"/>
      <c r="E718" s="19"/>
      <c r="F718" s="75"/>
      <c r="G718" s="19"/>
      <c r="H718" s="19"/>
      <c r="I718" s="19"/>
      <c r="J718" s="19"/>
      <c r="K718" s="75"/>
      <c r="L718" s="76"/>
      <c r="M718" s="105"/>
    </row>
    <row r="719" spans="1:13" s="42" customFormat="1" ht="13.5" thickBot="1" x14ac:dyDescent="0.25">
      <c r="A719" s="780" t="s">
        <v>518</v>
      </c>
      <c r="B719" s="781"/>
      <c r="C719" s="781"/>
      <c r="D719" s="781"/>
      <c r="E719" s="781"/>
      <c r="F719" s="781"/>
      <c r="G719" s="781"/>
      <c r="H719" s="781"/>
      <c r="I719" s="781"/>
      <c r="J719" s="781"/>
      <c r="K719" s="781"/>
      <c r="L719" s="781"/>
      <c r="M719" s="782"/>
    </row>
    <row r="720" spans="1:13" s="42" customFormat="1" ht="25.5" x14ac:dyDescent="0.2">
      <c r="A720" s="136" t="s">
        <v>0</v>
      </c>
      <c r="B720" s="137" t="s">
        <v>1</v>
      </c>
      <c r="C720" s="225" t="s">
        <v>2</v>
      </c>
      <c r="D720" s="138" t="s">
        <v>79</v>
      </c>
      <c r="E720" s="138" t="s">
        <v>266</v>
      </c>
      <c r="F720" s="139" t="s">
        <v>10</v>
      </c>
      <c r="G720" s="138" t="s">
        <v>11</v>
      </c>
      <c r="H720" s="138" t="s">
        <v>265</v>
      </c>
      <c r="I720" s="31" t="s">
        <v>635</v>
      </c>
      <c r="J720" s="140" t="s">
        <v>4</v>
      </c>
      <c r="K720" s="214" t="s">
        <v>395</v>
      </c>
      <c r="L720" s="215" t="s">
        <v>404</v>
      </c>
      <c r="M720" s="224" t="s">
        <v>303</v>
      </c>
    </row>
    <row r="721" spans="1:13" s="42" customFormat="1" ht="76.5" x14ac:dyDescent="0.2">
      <c r="A721" s="191">
        <v>1</v>
      </c>
      <c r="B721" s="67" t="s">
        <v>64</v>
      </c>
      <c r="C721" s="68" t="s">
        <v>716</v>
      </c>
      <c r="D721" s="68"/>
      <c r="E721" s="416"/>
      <c r="F721" s="329" t="s">
        <v>747</v>
      </c>
      <c r="G721" s="416">
        <v>248</v>
      </c>
      <c r="H721" s="416"/>
      <c r="I721" s="337" t="s">
        <v>748</v>
      </c>
      <c r="J721" s="698" t="s">
        <v>1677</v>
      </c>
      <c r="K721" s="408"/>
      <c r="L721" s="633" t="s">
        <v>1421</v>
      </c>
      <c r="M721" s="180"/>
    </row>
    <row r="722" spans="1:13" s="42" customFormat="1" ht="89.25" x14ac:dyDescent="0.2">
      <c r="A722" s="191">
        <v>2</v>
      </c>
      <c r="B722" s="67" t="s">
        <v>65</v>
      </c>
      <c r="C722" s="68" t="s">
        <v>716</v>
      </c>
      <c r="D722" s="68"/>
      <c r="E722" s="416"/>
      <c r="F722" s="329" t="s">
        <v>749</v>
      </c>
      <c r="G722" s="416">
        <v>1300</v>
      </c>
      <c r="H722" s="416"/>
      <c r="I722" s="337" t="s">
        <v>750</v>
      </c>
      <c r="J722" s="641" t="s">
        <v>1422</v>
      </c>
      <c r="K722" s="451"/>
      <c r="L722" s="398" t="s">
        <v>1423</v>
      </c>
      <c r="M722" s="180"/>
    </row>
    <row r="723" spans="1:13" s="42" customFormat="1" ht="63.75" x14ac:dyDescent="0.2">
      <c r="A723" s="191">
        <v>3</v>
      </c>
      <c r="B723" s="67" t="s">
        <v>168</v>
      </c>
      <c r="C723" s="68" t="s">
        <v>716</v>
      </c>
      <c r="D723" s="68"/>
      <c r="E723" s="416"/>
      <c r="F723" s="329"/>
      <c r="G723" s="416"/>
      <c r="H723" s="416"/>
      <c r="I723" s="337" t="s">
        <v>722</v>
      </c>
      <c r="J723" s="59" t="s">
        <v>1189</v>
      </c>
      <c r="K723" s="408"/>
      <c r="L723" s="447" t="s">
        <v>1125</v>
      </c>
      <c r="M723" s="180"/>
    </row>
    <row r="724" spans="1:13" s="42" customFormat="1" ht="63.75" x14ac:dyDescent="0.2">
      <c r="A724" s="191">
        <v>4</v>
      </c>
      <c r="B724" s="67" t="s">
        <v>169</v>
      </c>
      <c r="C724" s="68" t="s">
        <v>523</v>
      </c>
      <c r="D724" s="68"/>
      <c r="E724" s="416"/>
      <c r="F724" s="329"/>
      <c r="G724" s="416"/>
      <c r="H724" s="416"/>
      <c r="I724" s="337" t="s">
        <v>751</v>
      </c>
      <c r="J724" s="59" t="s">
        <v>1189</v>
      </c>
      <c r="K724" s="451"/>
      <c r="L724" s="413" t="s">
        <v>1260</v>
      </c>
      <c r="M724" s="180"/>
    </row>
    <row r="725" spans="1:13" s="42" customFormat="1" x14ac:dyDescent="0.2">
      <c r="A725" s="191">
        <v>5</v>
      </c>
      <c r="B725" s="67" t="s">
        <v>170</v>
      </c>
      <c r="C725" s="68" t="s">
        <v>252</v>
      </c>
      <c r="D725" s="68"/>
      <c r="E725" s="416"/>
      <c r="F725" s="329" t="s">
        <v>28</v>
      </c>
      <c r="G725" s="416">
        <v>610</v>
      </c>
      <c r="H725" s="416"/>
      <c r="I725" s="337" t="s">
        <v>752</v>
      </c>
      <c r="J725" s="446"/>
      <c r="K725" s="408"/>
      <c r="L725" s="700" t="s">
        <v>1685</v>
      </c>
      <c r="M725" s="180"/>
    </row>
    <row r="726" spans="1:13" s="42" customFormat="1" ht="89.25" x14ac:dyDescent="0.2">
      <c r="A726" s="191">
        <v>6</v>
      </c>
      <c r="B726" s="67" t="s">
        <v>66</v>
      </c>
      <c r="C726" s="68" t="s">
        <v>716</v>
      </c>
      <c r="D726" s="68"/>
      <c r="E726" s="416"/>
      <c r="F726" s="94" t="s">
        <v>753</v>
      </c>
      <c r="G726" s="68">
        <v>378</v>
      </c>
      <c r="H726" s="68"/>
      <c r="I726" s="337" t="s">
        <v>748</v>
      </c>
      <c r="J726" s="699" t="s">
        <v>1678</v>
      </c>
      <c r="K726" s="444"/>
      <c r="L726" s="453" t="s">
        <v>1126</v>
      </c>
      <c r="M726" s="180"/>
    </row>
    <row r="727" spans="1:13" s="42" customFormat="1" ht="63.75" x14ac:dyDescent="0.2">
      <c r="A727" s="191">
        <v>7</v>
      </c>
      <c r="B727" s="67" t="s">
        <v>67</v>
      </c>
      <c r="C727" s="68" t="s">
        <v>251</v>
      </c>
      <c r="D727" s="68"/>
      <c r="E727" s="416"/>
      <c r="F727" s="94" t="s">
        <v>27</v>
      </c>
      <c r="G727" s="68">
        <v>332</v>
      </c>
      <c r="H727" s="68"/>
      <c r="I727" s="337" t="s">
        <v>754</v>
      </c>
      <c r="J727" s="443"/>
      <c r="K727" s="444"/>
      <c r="L727" s="82" t="s">
        <v>1243</v>
      </c>
      <c r="M727" s="180"/>
    </row>
    <row r="728" spans="1:13" s="42" customFormat="1" ht="76.5" x14ac:dyDescent="0.2">
      <c r="A728" s="191">
        <v>8</v>
      </c>
      <c r="B728" s="67" t="s">
        <v>68</v>
      </c>
      <c r="C728" s="68" t="s">
        <v>251</v>
      </c>
      <c r="D728" s="68"/>
      <c r="E728" s="416"/>
      <c r="F728" s="94" t="s">
        <v>462</v>
      </c>
      <c r="G728" s="68">
        <v>118</v>
      </c>
      <c r="H728" s="68"/>
      <c r="I728" s="337" t="s">
        <v>755</v>
      </c>
      <c r="J728" s="443"/>
      <c r="K728" s="444"/>
      <c r="L728" s="633" t="s">
        <v>1701</v>
      </c>
      <c r="M728" s="180"/>
    </row>
    <row r="729" spans="1:13" s="42" customFormat="1" ht="63.75" x14ac:dyDescent="0.2">
      <c r="A729" s="191">
        <v>9</v>
      </c>
      <c r="B729" s="67" t="s">
        <v>267</v>
      </c>
      <c r="C729" s="68" t="s">
        <v>716</v>
      </c>
      <c r="D729" s="68"/>
      <c r="E729" s="416"/>
      <c r="F729" s="94" t="s">
        <v>269</v>
      </c>
      <c r="G729" s="68">
        <v>355</v>
      </c>
      <c r="H729" s="68"/>
      <c r="I729" s="337" t="s">
        <v>722</v>
      </c>
      <c r="J729" s="642" t="s">
        <v>1172</v>
      </c>
      <c r="K729" s="444"/>
      <c r="L729" s="633" t="s">
        <v>1702</v>
      </c>
      <c r="M729" s="180"/>
    </row>
    <row r="730" spans="1:13" s="42" customFormat="1" ht="63.75" x14ac:dyDescent="0.2">
      <c r="A730" s="191">
        <v>10</v>
      </c>
      <c r="B730" s="67" t="s">
        <v>268</v>
      </c>
      <c r="C730" s="68" t="s">
        <v>251</v>
      </c>
      <c r="D730" s="68"/>
      <c r="E730" s="416"/>
      <c r="F730" s="94" t="s">
        <v>39</v>
      </c>
      <c r="G730" s="68">
        <v>380</v>
      </c>
      <c r="H730" s="68"/>
      <c r="I730" s="337" t="s">
        <v>752</v>
      </c>
      <c r="J730" s="443"/>
      <c r="K730" s="444"/>
      <c r="L730" s="633" t="s">
        <v>1703</v>
      </c>
      <c r="M730" s="180"/>
    </row>
    <row r="731" spans="1:13" s="42" customFormat="1" ht="76.5" x14ac:dyDescent="0.2">
      <c r="A731" s="191">
        <v>11</v>
      </c>
      <c r="B731" s="67" t="s">
        <v>69</v>
      </c>
      <c r="C731" s="68" t="s">
        <v>716</v>
      </c>
      <c r="D731" s="68"/>
      <c r="E731" s="416"/>
      <c r="F731" s="94" t="s">
        <v>463</v>
      </c>
      <c r="G731" s="68">
        <v>331</v>
      </c>
      <c r="H731" s="68"/>
      <c r="I731" s="337" t="s">
        <v>722</v>
      </c>
      <c r="J731" s="412" t="s">
        <v>1424</v>
      </c>
      <c r="K731" s="444"/>
      <c r="L731" s="453" t="s">
        <v>1127</v>
      </c>
      <c r="M731" s="180"/>
    </row>
    <row r="732" spans="1:13" s="42" customFormat="1" x14ac:dyDescent="0.2">
      <c r="A732" s="191">
        <v>12</v>
      </c>
      <c r="B732" s="200" t="s">
        <v>270</v>
      </c>
      <c r="C732" s="71" t="s">
        <v>523</v>
      </c>
      <c r="D732" s="71"/>
      <c r="E732" s="416"/>
      <c r="F732" s="199" t="s">
        <v>271</v>
      </c>
      <c r="G732" s="71">
        <v>127</v>
      </c>
      <c r="H732" s="71"/>
      <c r="I732" s="337" t="s">
        <v>726</v>
      </c>
      <c r="J732" s="443"/>
      <c r="K732" s="444"/>
      <c r="L732" s="444"/>
      <c r="M732" s="180"/>
    </row>
    <row r="733" spans="1:13" s="42" customFormat="1" ht="25.5" x14ac:dyDescent="0.2">
      <c r="A733" s="191">
        <v>13</v>
      </c>
      <c r="B733" s="67" t="s">
        <v>70</v>
      </c>
      <c r="C733" s="68" t="s">
        <v>523</v>
      </c>
      <c r="D733" s="68"/>
      <c r="E733" s="416"/>
      <c r="F733" s="94" t="s">
        <v>464</v>
      </c>
      <c r="G733" s="94">
        <v>352</v>
      </c>
      <c r="H733" s="68"/>
      <c r="I733" s="337" t="s">
        <v>727</v>
      </c>
      <c r="J733" s="443"/>
      <c r="K733" s="444"/>
      <c r="L733" s="633" t="s">
        <v>1425</v>
      </c>
      <c r="M733" s="180"/>
    </row>
    <row r="734" spans="1:13" s="42" customFormat="1" x14ac:dyDescent="0.2">
      <c r="A734" s="191">
        <v>14</v>
      </c>
      <c r="B734" s="344" t="s">
        <v>465</v>
      </c>
      <c r="C734" s="448" t="s">
        <v>523</v>
      </c>
      <c r="D734" s="448"/>
      <c r="E734" s="416"/>
      <c r="F734" s="449" t="s">
        <v>466</v>
      </c>
      <c r="G734" s="448">
        <v>770</v>
      </c>
      <c r="H734" s="448"/>
      <c r="I734" s="337" t="s">
        <v>733</v>
      </c>
      <c r="J734" s="443"/>
      <c r="K734" s="444"/>
      <c r="L734" s="444"/>
      <c r="M734" s="180"/>
    </row>
    <row r="735" spans="1:13" s="42" customFormat="1" x14ac:dyDescent="0.2">
      <c r="A735" s="191">
        <v>15</v>
      </c>
      <c r="B735" s="67" t="s">
        <v>467</v>
      </c>
      <c r="C735" s="68"/>
      <c r="D735" s="68"/>
      <c r="E735" s="416"/>
      <c r="F735" s="94"/>
      <c r="G735" s="68"/>
      <c r="H735" s="68"/>
      <c r="I735" s="337"/>
      <c r="J735" s="443"/>
      <c r="K735" s="444"/>
      <c r="L735" s="444"/>
      <c r="M735" s="180"/>
    </row>
    <row r="736" spans="1:13" s="42" customFormat="1" x14ac:dyDescent="0.2">
      <c r="A736" s="207">
        <v>16</v>
      </c>
      <c r="B736" s="67" t="s">
        <v>468</v>
      </c>
      <c r="C736" s="68" t="s">
        <v>251</v>
      </c>
      <c r="D736" s="68"/>
      <c r="E736" s="416"/>
      <c r="F736" s="94" t="s">
        <v>469</v>
      </c>
      <c r="G736" s="68">
        <v>380</v>
      </c>
      <c r="H736" s="68"/>
      <c r="I736" s="337" t="s">
        <v>752</v>
      </c>
      <c r="J736" s="443"/>
      <c r="K736" s="444"/>
      <c r="L736" s="444"/>
      <c r="M736" s="180"/>
    </row>
    <row r="737" spans="1:13" s="42" customFormat="1" ht="13.5" thickBot="1" x14ac:dyDescent="0.25">
      <c r="A737" s="131">
        <v>17</v>
      </c>
      <c r="B737" s="96" t="s">
        <v>432</v>
      </c>
      <c r="C737" s="68" t="s">
        <v>716</v>
      </c>
      <c r="D737" s="68"/>
      <c r="E737" s="416"/>
      <c r="F737" s="94" t="s">
        <v>470</v>
      </c>
      <c r="G737" s="94">
        <v>819</v>
      </c>
      <c r="H737" s="68"/>
      <c r="I737" s="337" t="s">
        <v>723</v>
      </c>
      <c r="J737" s="450"/>
      <c r="K737" s="452"/>
      <c r="L737" s="452" t="s">
        <v>433</v>
      </c>
      <c r="M737" s="333"/>
    </row>
    <row r="738" spans="1:13" s="42" customFormat="1" ht="13.5" thickTop="1" x14ac:dyDescent="0.2">
      <c r="A738" s="196"/>
      <c r="B738" s="17"/>
      <c r="C738" s="19"/>
      <c r="D738" s="19"/>
      <c r="E738" s="346"/>
      <c r="F738" s="75"/>
      <c r="G738" s="75"/>
      <c r="H738" s="19"/>
      <c r="I738" s="18"/>
      <c r="J738" s="347"/>
      <c r="K738" s="347"/>
      <c r="L738" s="347"/>
      <c r="M738" s="19"/>
    </row>
    <row r="739" spans="1:13" s="42" customFormat="1" ht="13.5" thickBot="1" x14ac:dyDescent="0.25">
      <c r="A739" s="786" t="s">
        <v>761</v>
      </c>
      <c r="B739" s="787"/>
      <c r="C739" s="787"/>
      <c r="D739" s="787"/>
      <c r="E739" s="787"/>
      <c r="F739" s="787"/>
      <c r="G739" s="787"/>
      <c r="H739" s="787"/>
      <c r="I739" s="787"/>
      <c r="J739" s="787"/>
      <c r="K739" s="787"/>
      <c r="L739" s="787"/>
      <c r="M739" s="788"/>
    </row>
    <row r="740" spans="1:13" s="42" customFormat="1" ht="27" thickTop="1" thickBot="1" x14ac:dyDescent="0.25">
      <c r="A740" s="60" t="s">
        <v>0</v>
      </c>
      <c r="B740" s="44" t="s">
        <v>1</v>
      </c>
      <c r="C740" s="45" t="s">
        <v>756</v>
      </c>
      <c r="D740" s="45" t="s">
        <v>79</v>
      </c>
      <c r="E740" s="45" t="s">
        <v>266</v>
      </c>
      <c r="F740" s="46" t="s">
        <v>10</v>
      </c>
      <c r="G740" s="45" t="s">
        <v>11</v>
      </c>
      <c r="H740" s="46" t="s">
        <v>265</v>
      </c>
      <c r="I740" s="352" t="s">
        <v>757</v>
      </c>
      <c r="J740" s="61" t="s">
        <v>4</v>
      </c>
      <c r="K740" s="201" t="s">
        <v>395</v>
      </c>
      <c r="L740" s="201" t="s">
        <v>404</v>
      </c>
      <c r="M740" s="349" t="s">
        <v>303</v>
      </c>
    </row>
    <row r="741" spans="1:13" s="42" customFormat="1" ht="166.5" thickTop="1" x14ac:dyDescent="0.2">
      <c r="A741" s="70">
        <v>1</v>
      </c>
      <c r="B741" s="67" t="s">
        <v>609</v>
      </c>
      <c r="C741" s="68" t="s">
        <v>716</v>
      </c>
      <c r="D741" s="68"/>
      <c r="E741" s="68"/>
      <c r="F741" s="94" t="s">
        <v>758</v>
      </c>
      <c r="G741" s="68">
        <v>963</v>
      </c>
      <c r="H741" s="68"/>
      <c r="I741" s="337" t="s">
        <v>722</v>
      </c>
      <c r="J741" s="689" t="s">
        <v>1681</v>
      </c>
      <c r="K741" s="69"/>
      <c r="L741" s="69"/>
      <c r="M741" s="350"/>
    </row>
    <row r="742" spans="1:13" s="42" customFormat="1" x14ac:dyDescent="0.2">
      <c r="A742" s="70">
        <v>2</v>
      </c>
      <c r="B742" s="67" t="s">
        <v>610</v>
      </c>
      <c r="C742" s="68" t="s">
        <v>251</v>
      </c>
      <c r="D742" s="68"/>
      <c r="E742" s="68"/>
      <c r="F742" s="94" t="s">
        <v>611</v>
      </c>
      <c r="G742" s="68">
        <v>782</v>
      </c>
      <c r="H742" s="68"/>
      <c r="I742" s="337" t="s">
        <v>759</v>
      </c>
      <c r="J742" s="114"/>
      <c r="K742" s="69"/>
      <c r="L742" s="69"/>
      <c r="M742" s="350"/>
    </row>
    <row r="743" spans="1:13" s="42" customFormat="1" ht="38.25" x14ac:dyDescent="0.2">
      <c r="A743" s="70">
        <v>3</v>
      </c>
      <c r="B743" s="67" t="s">
        <v>612</v>
      </c>
      <c r="C743" s="68" t="s">
        <v>251</v>
      </c>
      <c r="D743" s="68"/>
      <c r="E743" s="68"/>
      <c r="F743" s="94" t="s">
        <v>613</v>
      </c>
      <c r="G743" s="68">
        <v>954</v>
      </c>
      <c r="H743" s="68"/>
      <c r="I743" s="337" t="s">
        <v>751</v>
      </c>
      <c r="J743" s="114"/>
      <c r="K743" s="69"/>
      <c r="L743" s="69" t="s">
        <v>1242</v>
      </c>
      <c r="M743" s="350"/>
    </row>
    <row r="744" spans="1:13" s="42" customFormat="1" ht="25.5" x14ac:dyDescent="0.2">
      <c r="A744" s="70">
        <v>4</v>
      </c>
      <c r="B744" s="67" t="s">
        <v>614</v>
      </c>
      <c r="C744" s="68" t="s">
        <v>716</v>
      </c>
      <c r="D744" s="68"/>
      <c r="E744" s="68"/>
      <c r="F744" s="94" t="s">
        <v>615</v>
      </c>
      <c r="G744" s="68">
        <v>955</v>
      </c>
      <c r="H744" s="68"/>
      <c r="I744" s="337" t="s">
        <v>722</v>
      </c>
      <c r="J744" s="114" t="s">
        <v>1436</v>
      </c>
      <c r="K744" s="69"/>
      <c r="L744" s="453" t="s">
        <v>1133</v>
      </c>
      <c r="M744" s="350"/>
    </row>
    <row r="745" spans="1:13" s="42" customFormat="1" ht="25.5" x14ac:dyDescent="0.2">
      <c r="A745" s="70">
        <v>5</v>
      </c>
      <c r="B745" s="67" t="s">
        <v>616</v>
      </c>
      <c r="C745" s="68" t="s">
        <v>523</v>
      </c>
      <c r="D745" s="68"/>
      <c r="E745" s="68"/>
      <c r="F745" s="94" t="s">
        <v>617</v>
      </c>
      <c r="G745" s="68">
        <v>956</v>
      </c>
      <c r="H745" s="68"/>
      <c r="I745" s="337" t="s">
        <v>751</v>
      </c>
      <c r="J745" s="204"/>
      <c r="K745" s="69"/>
      <c r="L745" s="69" t="s">
        <v>1235</v>
      </c>
      <c r="M745" s="350"/>
    </row>
    <row r="746" spans="1:13" s="42" customFormat="1" ht="38.25" x14ac:dyDescent="0.2">
      <c r="A746" s="70">
        <v>6</v>
      </c>
      <c r="B746" s="67" t="s">
        <v>618</v>
      </c>
      <c r="C746" s="68" t="s">
        <v>716</v>
      </c>
      <c r="D746" s="68"/>
      <c r="E746" s="68"/>
      <c r="F746" s="94" t="s">
        <v>619</v>
      </c>
      <c r="G746" s="68">
        <v>441</v>
      </c>
      <c r="H746" s="68"/>
      <c r="I746" s="337" t="s">
        <v>748</v>
      </c>
      <c r="J746" s="114" t="s">
        <v>1438</v>
      </c>
      <c r="K746" s="69"/>
      <c r="L746" s="69" t="s">
        <v>1236</v>
      </c>
      <c r="M746" s="350"/>
    </row>
    <row r="747" spans="1:13" s="42" customFormat="1" ht="38.25" x14ac:dyDescent="0.2">
      <c r="A747" s="70">
        <v>7</v>
      </c>
      <c r="B747" s="67" t="s">
        <v>620</v>
      </c>
      <c r="C747" s="68" t="s">
        <v>716</v>
      </c>
      <c r="D747" s="68"/>
      <c r="E747" s="68"/>
      <c r="F747" s="94" t="s">
        <v>621</v>
      </c>
      <c r="G747" s="68">
        <v>662</v>
      </c>
      <c r="H747" s="68"/>
      <c r="I747" s="337" t="s">
        <v>748</v>
      </c>
      <c r="J747" s="114" t="s">
        <v>1413</v>
      </c>
      <c r="K747" s="69"/>
      <c r="L747" s="633" t="s">
        <v>1414</v>
      </c>
      <c r="M747" s="350"/>
    </row>
    <row r="748" spans="1:13" s="42" customFormat="1" ht="25.5" x14ac:dyDescent="0.2">
      <c r="A748" s="70">
        <v>8</v>
      </c>
      <c r="B748" s="67" t="s">
        <v>622</v>
      </c>
      <c r="C748" s="68" t="s">
        <v>251</v>
      </c>
      <c r="D748" s="68"/>
      <c r="E748" s="68"/>
      <c r="F748" s="94" t="s">
        <v>623</v>
      </c>
      <c r="G748" s="68">
        <v>828</v>
      </c>
      <c r="H748" s="68"/>
      <c r="I748" s="337" t="s">
        <v>755</v>
      </c>
      <c r="J748" s="114"/>
      <c r="K748" s="69"/>
      <c r="L748" s="633" t="s">
        <v>1437</v>
      </c>
      <c r="M748" s="350"/>
    </row>
    <row r="749" spans="1:13" s="42" customFormat="1" ht="25.5" x14ac:dyDescent="0.2">
      <c r="A749" s="70">
        <v>9</v>
      </c>
      <c r="B749" s="67" t="s">
        <v>624</v>
      </c>
      <c r="C749" s="68" t="s">
        <v>523</v>
      </c>
      <c r="D749" s="68"/>
      <c r="E749" s="68"/>
      <c r="F749" s="94" t="s">
        <v>625</v>
      </c>
      <c r="G749" s="68">
        <v>325</v>
      </c>
      <c r="H749" s="68"/>
      <c r="I749" s="337" t="s">
        <v>733</v>
      </c>
      <c r="J749" s="114"/>
      <c r="K749" s="69"/>
      <c r="L749" s="412" t="s">
        <v>760</v>
      </c>
      <c r="M749" s="350"/>
    </row>
    <row r="750" spans="1:13" s="42" customFormat="1" ht="39" thickBot="1" x14ac:dyDescent="0.25">
      <c r="A750" s="91">
        <v>10</v>
      </c>
      <c r="B750" s="96" t="s">
        <v>574</v>
      </c>
      <c r="C750" s="92" t="s">
        <v>523</v>
      </c>
      <c r="D750" s="92"/>
      <c r="E750" s="92"/>
      <c r="F750" s="94" t="s">
        <v>626</v>
      </c>
      <c r="G750" s="92">
        <v>350</v>
      </c>
      <c r="H750" s="92"/>
      <c r="I750" s="341" t="s">
        <v>733</v>
      </c>
      <c r="J750" s="348"/>
      <c r="K750" s="113"/>
      <c r="L750" s="633" t="s">
        <v>1434</v>
      </c>
      <c r="M750" s="351"/>
    </row>
    <row r="751" spans="1:13" s="42" customFormat="1" ht="14.25" thickTop="1" thickBot="1" x14ac:dyDescent="0.25">
      <c r="A751" s="385"/>
      <c r="B751" s="386"/>
      <c r="C751" s="387"/>
      <c r="D751" s="387"/>
      <c r="E751" s="387"/>
      <c r="F751" s="388"/>
      <c r="G751" s="387"/>
      <c r="H751" s="387"/>
      <c r="I751" s="387"/>
      <c r="J751" s="389"/>
      <c r="K751" s="388"/>
      <c r="L751" s="358"/>
      <c r="M751" s="105"/>
    </row>
    <row r="752" spans="1:13" s="42" customFormat="1" ht="14.25" thickTop="1" thickBot="1" x14ac:dyDescent="0.25">
      <c r="A752" s="730" t="s">
        <v>519</v>
      </c>
      <c r="B752" s="731"/>
      <c r="C752" s="731"/>
      <c r="D752" s="731"/>
      <c r="E752" s="731"/>
      <c r="F752" s="731"/>
      <c r="G752" s="731"/>
      <c r="H752" s="731"/>
      <c r="I752" s="731"/>
      <c r="J752" s="731"/>
      <c r="K752" s="731"/>
      <c r="L752" s="731"/>
      <c r="M752" s="732"/>
    </row>
    <row r="753" spans="1:13" s="42" customFormat="1" ht="14.25" thickTop="1" thickBot="1" x14ac:dyDescent="0.25">
      <c r="A753" s="60" t="s">
        <v>0</v>
      </c>
      <c r="B753" s="44" t="s">
        <v>1</v>
      </c>
      <c r="C753" s="45" t="s">
        <v>2</v>
      </c>
      <c r="D753" s="45" t="s">
        <v>79</v>
      </c>
      <c r="E753" s="45" t="s">
        <v>266</v>
      </c>
      <c r="F753" s="46" t="s">
        <v>10</v>
      </c>
      <c r="G753" s="45" t="s">
        <v>11</v>
      </c>
      <c r="H753" s="45" t="s">
        <v>265</v>
      </c>
      <c r="I753" s="31" t="s">
        <v>635</v>
      </c>
      <c r="J753" s="61" t="s">
        <v>4</v>
      </c>
      <c r="K753" s="201" t="s">
        <v>395</v>
      </c>
      <c r="L753" s="201" t="s">
        <v>404</v>
      </c>
      <c r="M753" s="202" t="s">
        <v>405</v>
      </c>
    </row>
    <row r="754" spans="1:13" s="42" customFormat="1" ht="332.25" thickTop="1" x14ac:dyDescent="0.2">
      <c r="A754" s="70">
        <v>1</v>
      </c>
      <c r="B754" s="67" t="s">
        <v>97</v>
      </c>
      <c r="C754" s="68" t="s">
        <v>523</v>
      </c>
      <c r="D754" s="68"/>
      <c r="E754" s="68"/>
      <c r="F754" s="94" t="s">
        <v>15</v>
      </c>
      <c r="G754" s="68">
        <v>103</v>
      </c>
      <c r="H754" s="68"/>
      <c r="I754" s="337" t="s">
        <v>762</v>
      </c>
      <c r="J754" s="701" t="s">
        <v>1670</v>
      </c>
      <c r="K754" s="395"/>
      <c r="L754" s="633" t="s">
        <v>1460</v>
      </c>
      <c r="M754" s="180"/>
    </row>
    <row r="755" spans="1:13" s="42" customFormat="1" ht="76.5" x14ac:dyDescent="0.2">
      <c r="A755" s="70">
        <v>2</v>
      </c>
      <c r="B755" s="67" t="s">
        <v>98</v>
      </c>
      <c r="C755" s="68" t="s">
        <v>250</v>
      </c>
      <c r="D755" s="68"/>
      <c r="E755" s="68"/>
      <c r="F755" s="94" t="s">
        <v>14</v>
      </c>
      <c r="G755" s="68">
        <v>80</v>
      </c>
      <c r="H755" s="68"/>
      <c r="I755" s="337" t="s">
        <v>763</v>
      </c>
      <c r="J755" s="494"/>
      <c r="K755" s="454"/>
      <c r="L755" s="633" t="s">
        <v>1405</v>
      </c>
      <c r="M755" s="180"/>
    </row>
    <row r="756" spans="1:13" s="42" customFormat="1" ht="197.25" customHeight="1" x14ac:dyDescent="0.2">
      <c r="A756" s="70">
        <v>3</v>
      </c>
      <c r="B756" s="67" t="s">
        <v>520</v>
      </c>
      <c r="C756" s="68" t="s">
        <v>716</v>
      </c>
      <c r="D756" s="68"/>
      <c r="E756" s="68"/>
      <c r="F756" s="94" t="s">
        <v>521</v>
      </c>
      <c r="G756" s="68">
        <v>23</v>
      </c>
      <c r="H756" s="68"/>
      <c r="I756" s="337" t="s">
        <v>748</v>
      </c>
      <c r="J756" s="634" t="s">
        <v>1426</v>
      </c>
      <c r="K756" s="454"/>
      <c r="L756" s="454" t="s">
        <v>1134</v>
      </c>
      <c r="M756" s="180"/>
    </row>
    <row r="757" spans="1:13" s="42" customFormat="1" ht="25.5" x14ac:dyDescent="0.2">
      <c r="A757" s="70">
        <v>4</v>
      </c>
      <c r="B757" s="67" t="s">
        <v>522</v>
      </c>
      <c r="C757" s="68" t="s">
        <v>523</v>
      </c>
      <c r="D757" s="68"/>
      <c r="E757" s="68"/>
      <c r="F757" s="94" t="s">
        <v>524</v>
      </c>
      <c r="G757" s="68">
        <v>22</v>
      </c>
      <c r="H757" s="68"/>
      <c r="I757" s="337" t="s">
        <v>743</v>
      </c>
      <c r="J757" s="411"/>
      <c r="K757" s="454"/>
      <c r="L757" s="454" t="s">
        <v>764</v>
      </c>
      <c r="M757" s="180"/>
    </row>
    <row r="758" spans="1:13" s="42" customFormat="1" x14ac:dyDescent="0.2">
      <c r="A758" s="70">
        <v>5</v>
      </c>
      <c r="B758" s="67" t="s">
        <v>525</v>
      </c>
      <c r="C758" s="68" t="s">
        <v>523</v>
      </c>
      <c r="D758" s="68"/>
      <c r="E758" s="68"/>
      <c r="F758" s="94" t="s">
        <v>526</v>
      </c>
      <c r="G758" s="68">
        <v>79</v>
      </c>
      <c r="H758" s="68"/>
      <c r="I758" s="337" t="s">
        <v>726</v>
      </c>
      <c r="J758" s="411"/>
      <c r="K758" s="454"/>
      <c r="L758" s="454"/>
      <c r="M758" s="180"/>
    </row>
    <row r="759" spans="1:13" s="42" customFormat="1" ht="38.25" x14ac:dyDescent="0.2">
      <c r="A759" s="70">
        <v>6</v>
      </c>
      <c r="B759" s="67" t="s">
        <v>99</v>
      </c>
      <c r="C759" s="68" t="s">
        <v>716</v>
      </c>
      <c r="D759" s="68"/>
      <c r="E759" s="68"/>
      <c r="F759" s="94" t="s">
        <v>281</v>
      </c>
      <c r="G759" s="68">
        <v>187</v>
      </c>
      <c r="H759" s="68"/>
      <c r="I759" s="337" t="s">
        <v>735</v>
      </c>
      <c r="J759" s="459" t="s">
        <v>1689</v>
      </c>
      <c r="K759" s="453"/>
      <c r="L759" s="453"/>
      <c r="M759" s="180"/>
    </row>
    <row r="760" spans="1:13" s="42" customFormat="1" x14ac:dyDescent="0.2">
      <c r="A760" s="70">
        <v>7</v>
      </c>
      <c r="B760" s="67" t="s">
        <v>100</v>
      </c>
      <c r="C760" s="68" t="s">
        <v>251</v>
      </c>
      <c r="D760" s="68"/>
      <c r="E760" s="68"/>
      <c r="F760" s="94" t="s">
        <v>527</v>
      </c>
      <c r="G760" s="68">
        <v>81</v>
      </c>
      <c r="H760" s="68"/>
      <c r="I760" s="337" t="s">
        <v>751</v>
      </c>
      <c r="J760" s="263"/>
      <c r="K760" s="493"/>
      <c r="L760" s="493" t="s">
        <v>225</v>
      </c>
      <c r="M760" s="180"/>
    </row>
    <row r="761" spans="1:13" s="42" customFormat="1" ht="25.5" x14ac:dyDescent="0.2">
      <c r="A761" s="70">
        <v>8</v>
      </c>
      <c r="B761" s="67" t="s">
        <v>101</v>
      </c>
      <c r="C761" s="68" t="s">
        <v>716</v>
      </c>
      <c r="D761" s="68"/>
      <c r="E761" s="68"/>
      <c r="F761" s="94" t="s">
        <v>38</v>
      </c>
      <c r="G761" s="68">
        <v>355</v>
      </c>
      <c r="H761" s="68"/>
      <c r="I761" s="337" t="s">
        <v>722</v>
      </c>
      <c r="J761" s="412" t="s">
        <v>1172</v>
      </c>
      <c r="K761" s="453"/>
      <c r="L761" s="453"/>
      <c r="M761" s="180"/>
    </row>
    <row r="762" spans="1:13" s="42" customFormat="1" x14ac:dyDescent="0.2">
      <c r="A762" s="70">
        <v>9</v>
      </c>
      <c r="B762" s="67" t="s">
        <v>528</v>
      </c>
      <c r="C762" s="68" t="s">
        <v>251</v>
      </c>
      <c r="D762" s="68"/>
      <c r="E762" s="68"/>
      <c r="F762" s="94" t="s">
        <v>529</v>
      </c>
      <c r="G762" s="68">
        <v>183</v>
      </c>
      <c r="H762" s="68"/>
      <c r="I762" s="337" t="s">
        <v>765</v>
      </c>
      <c r="J762" s="412"/>
      <c r="K762" s="453"/>
      <c r="L762" s="453"/>
      <c r="M762" s="180"/>
    </row>
    <row r="763" spans="1:13" s="42" customFormat="1" ht="26.25" thickBot="1" x14ac:dyDescent="0.25">
      <c r="A763" s="91">
        <v>10</v>
      </c>
      <c r="B763" s="96" t="s">
        <v>530</v>
      </c>
      <c r="C763" s="92" t="s">
        <v>716</v>
      </c>
      <c r="D763" s="92"/>
      <c r="E763" s="92"/>
      <c r="F763" s="492" t="s">
        <v>531</v>
      </c>
      <c r="G763" s="92">
        <v>355</v>
      </c>
      <c r="H763" s="92"/>
      <c r="I763" s="341" t="s">
        <v>722</v>
      </c>
      <c r="J763" s="412" t="s">
        <v>1135</v>
      </c>
      <c r="K763" s="491"/>
      <c r="L763" s="491"/>
      <c r="M763" s="333"/>
    </row>
    <row r="764" spans="1:13" s="42" customFormat="1" ht="14.25" thickTop="1" thickBot="1" x14ac:dyDescent="0.25">
      <c r="A764" s="733"/>
      <c r="B764" s="734"/>
      <c r="C764" s="734"/>
      <c r="D764" s="734"/>
      <c r="E764" s="734"/>
      <c r="F764" s="734"/>
      <c r="G764" s="734"/>
      <c r="H764" s="734"/>
      <c r="I764" s="734"/>
      <c r="J764" s="734"/>
      <c r="K764" s="734"/>
      <c r="L764" s="734"/>
      <c r="M764" s="735"/>
    </row>
    <row r="765" spans="1:13" s="42" customFormat="1" ht="14.25" thickTop="1" thickBot="1" x14ac:dyDescent="0.25">
      <c r="A765" s="730" t="s">
        <v>532</v>
      </c>
      <c r="B765" s="731"/>
      <c r="C765" s="731"/>
      <c r="D765" s="731"/>
      <c r="E765" s="731"/>
      <c r="F765" s="731"/>
      <c r="G765" s="731"/>
      <c r="H765" s="731"/>
      <c r="I765" s="731"/>
      <c r="J765" s="731"/>
      <c r="K765" s="731"/>
      <c r="L765" s="731"/>
      <c r="M765" s="732"/>
    </row>
    <row r="766" spans="1:13" s="42" customFormat="1" ht="14.25" thickTop="1" thickBot="1" x14ac:dyDescent="0.25">
      <c r="A766" s="60" t="s">
        <v>0</v>
      </c>
      <c r="B766" s="44" t="s">
        <v>1</v>
      </c>
      <c r="C766" s="45" t="s">
        <v>2</v>
      </c>
      <c r="D766" s="45" t="s">
        <v>79</v>
      </c>
      <c r="E766" s="45" t="s">
        <v>266</v>
      </c>
      <c r="F766" s="46" t="s">
        <v>10</v>
      </c>
      <c r="G766" s="45" t="s">
        <v>11</v>
      </c>
      <c r="H766" s="45" t="s">
        <v>265</v>
      </c>
      <c r="I766" s="31" t="s">
        <v>635</v>
      </c>
      <c r="J766" s="61" t="s">
        <v>4</v>
      </c>
      <c r="K766" s="201" t="s">
        <v>395</v>
      </c>
      <c r="L766" s="201" t="s">
        <v>404</v>
      </c>
      <c r="M766" s="202" t="s">
        <v>405</v>
      </c>
    </row>
    <row r="767" spans="1:13" s="42" customFormat="1" ht="51.75" thickTop="1" x14ac:dyDescent="0.2">
      <c r="A767" s="70">
        <v>1</v>
      </c>
      <c r="B767" s="67" t="s">
        <v>102</v>
      </c>
      <c r="C767" s="68" t="s">
        <v>716</v>
      </c>
      <c r="D767" s="68"/>
      <c r="E767" s="68"/>
      <c r="F767" s="94" t="s">
        <v>17</v>
      </c>
      <c r="G767" s="68">
        <v>40</v>
      </c>
      <c r="H767" s="68"/>
      <c r="I767" s="337" t="s">
        <v>722</v>
      </c>
      <c r="J767" s="412" t="s">
        <v>1262</v>
      </c>
      <c r="K767" s="453"/>
      <c r="L767" s="453" t="s">
        <v>766</v>
      </c>
      <c r="M767" s="180"/>
    </row>
    <row r="768" spans="1:13" s="42" customFormat="1" ht="25.5" x14ac:dyDescent="0.2">
      <c r="A768" s="70">
        <v>2</v>
      </c>
      <c r="B768" s="67" t="s">
        <v>103</v>
      </c>
      <c r="C768" s="68" t="s">
        <v>523</v>
      </c>
      <c r="D768" s="68"/>
      <c r="E768" s="68"/>
      <c r="F768" s="94" t="s">
        <v>58</v>
      </c>
      <c r="G768" s="68">
        <v>206</v>
      </c>
      <c r="H768" s="68"/>
      <c r="I768" s="337" t="s">
        <v>767</v>
      </c>
      <c r="J768" s="412"/>
      <c r="K768" s="453"/>
      <c r="L768" s="453" t="s">
        <v>768</v>
      </c>
      <c r="M768" s="180"/>
    </row>
    <row r="769" spans="1:13" s="42" customFormat="1" ht="38.25" x14ac:dyDescent="0.2">
      <c r="A769" s="70">
        <v>3</v>
      </c>
      <c r="B769" s="67" t="s">
        <v>104</v>
      </c>
      <c r="C769" s="68" t="s">
        <v>523</v>
      </c>
      <c r="D769" s="68"/>
      <c r="E769" s="68"/>
      <c r="F769" s="94" t="s">
        <v>18</v>
      </c>
      <c r="G769" s="68">
        <v>207</v>
      </c>
      <c r="H769" s="68"/>
      <c r="I769" s="337" t="s">
        <v>752</v>
      </c>
      <c r="J769" s="412"/>
      <c r="K769" s="453"/>
      <c r="L769" s="453" t="s">
        <v>769</v>
      </c>
      <c r="M769" s="180"/>
    </row>
    <row r="770" spans="1:13" s="42" customFormat="1" ht="38.25" x14ac:dyDescent="0.2">
      <c r="A770" s="70">
        <v>4</v>
      </c>
      <c r="B770" s="67" t="s">
        <v>473</v>
      </c>
      <c r="C770" s="68" t="s">
        <v>716</v>
      </c>
      <c r="D770" s="68"/>
      <c r="E770" s="68"/>
      <c r="F770" s="94" t="s">
        <v>533</v>
      </c>
      <c r="G770" s="68">
        <v>187</v>
      </c>
      <c r="H770" s="68"/>
      <c r="I770" s="337" t="s">
        <v>735</v>
      </c>
      <c r="J770" s="459" t="s">
        <v>1689</v>
      </c>
      <c r="K770" s="453"/>
      <c r="L770" s="453"/>
      <c r="M770" s="180"/>
    </row>
    <row r="771" spans="1:13" s="42" customFormat="1" x14ac:dyDescent="0.2">
      <c r="A771" s="70">
        <v>5</v>
      </c>
      <c r="B771" s="67" t="s">
        <v>534</v>
      </c>
      <c r="C771" s="68" t="s">
        <v>251</v>
      </c>
      <c r="D771" s="68"/>
      <c r="E771" s="68"/>
      <c r="F771" s="94" t="s">
        <v>535</v>
      </c>
      <c r="G771" s="68">
        <v>81</v>
      </c>
      <c r="H771" s="68"/>
      <c r="I771" s="337" t="s">
        <v>751</v>
      </c>
      <c r="J771" s="412"/>
      <c r="K771" s="453"/>
      <c r="L771" s="453"/>
      <c r="M771" s="180"/>
    </row>
    <row r="772" spans="1:13" s="42" customFormat="1" ht="25.5" x14ac:dyDescent="0.2">
      <c r="A772" s="70">
        <v>6</v>
      </c>
      <c r="B772" s="67" t="s">
        <v>486</v>
      </c>
      <c r="C772" s="68" t="s">
        <v>716</v>
      </c>
      <c r="D772" s="68"/>
      <c r="E772" s="68"/>
      <c r="F772" s="94" t="s">
        <v>536</v>
      </c>
      <c r="G772" s="68">
        <v>355</v>
      </c>
      <c r="H772" s="68"/>
      <c r="I772" s="337" t="s">
        <v>722</v>
      </c>
      <c r="J772" s="412" t="s">
        <v>1172</v>
      </c>
      <c r="K772" s="453"/>
      <c r="L772" s="453"/>
      <c r="M772" s="180"/>
    </row>
    <row r="773" spans="1:13" s="42" customFormat="1" ht="76.5" x14ac:dyDescent="0.2">
      <c r="A773" s="70">
        <v>7</v>
      </c>
      <c r="B773" s="67" t="s">
        <v>289</v>
      </c>
      <c r="C773" s="68" t="s">
        <v>716</v>
      </c>
      <c r="D773" s="68"/>
      <c r="E773" s="68"/>
      <c r="F773" s="94" t="s">
        <v>282</v>
      </c>
      <c r="G773" s="68">
        <v>102</v>
      </c>
      <c r="H773" s="68"/>
      <c r="I773" s="337" t="s">
        <v>748</v>
      </c>
      <c r="J773" s="702" t="s">
        <v>1682</v>
      </c>
      <c r="K773" s="453"/>
      <c r="L773" s="453"/>
      <c r="M773" s="180"/>
    </row>
    <row r="774" spans="1:13" s="42" customFormat="1" ht="63.75" x14ac:dyDescent="0.2">
      <c r="A774" s="70">
        <v>8</v>
      </c>
      <c r="B774" s="67" t="s">
        <v>290</v>
      </c>
      <c r="C774" s="68" t="s">
        <v>716</v>
      </c>
      <c r="D774" s="68"/>
      <c r="E774" s="68"/>
      <c r="F774" s="94" t="s">
        <v>283</v>
      </c>
      <c r="G774" s="68">
        <v>407</v>
      </c>
      <c r="H774" s="68"/>
      <c r="I774" s="337" t="s">
        <v>722</v>
      </c>
      <c r="J774" s="412" t="s">
        <v>1136</v>
      </c>
      <c r="K774" s="453"/>
      <c r="L774" s="453"/>
      <c r="M774" s="180"/>
    </row>
    <row r="775" spans="1:13" s="42" customFormat="1" x14ac:dyDescent="0.2">
      <c r="A775" s="70">
        <v>9</v>
      </c>
      <c r="B775" s="67" t="s">
        <v>111</v>
      </c>
      <c r="C775" s="68" t="s">
        <v>523</v>
      </c>
      <c r="D775" s="68"/>
      <c r="E775" s="68"/>
      <c r="F775" s="94" t="s">
        <v>537</v>
      </c>
      <c r="G775" s="68">
        <v>225</v>
      </c>
      <c r="H775" s="68"/>
      <c r="I775" s="337" t="s">
        <v>770</v>
      </c>
      <c r="J775" s="412"/>
      <c r="K775" s="453"/>
      <c r="L775" s="633" t="s">
        <v>1406</v>
      </c>
      <c r="M775" s="180"/>
    </row>
    <row r="776" spans="1:13" s="42" customFormat="1" ht="13.5" thickBot="1" x14ac:dyDescent="0.25">
      <c r="A776" s="91">
        <v>10</v>
      </c>
      <c r="B776" s="96" t="s">
        <v>538</v>
      </c>
      <c r="C776" s="92" t="s">
        <v>716</v>
      </c>
      <c r="D776" s="92"/>
      <c r="E776" s="68"/>
      <c r="F776" s="492" t="s">
        <v>539</v>
      </c>
      <c r="G776" s="92">
        <v>24</v>
      </c>
      <c r="H776" s="92"/>
      <c r="I776" s="341" t="s">
        <v>750</v>
      </c>
      <c r="J776" s="490"/>
      <c r="K776" s="491"/>
      <c r="L776" s="491"/>
      <c r="M776" s="333"/>
    </row>
    <row r="777" spans="1:13" s="42" customFormat="1" ht="14.25" thickTop="1" thickBot="1" x14ac:dyDescent="0.25">
      <c r="A777" s="733"/>
      <c r="B777" s="734"/>
      <c r="C777" s="734"/>
      <c r="D777" s="734"/>
      <c r="E777" s="734"/>
      <c r="F777" s="734"/>
      <c r="G777" s="734"/>
      <c r="H777" s="734"/>
      <c r="I777" s="734"/>
      <c r="J777" s="734"/>
      <c r="K777" s="734"/>
      <c r="L777" s="734"/>
      <c r="M777" s="735"/>
    </row>
    <row r="778" spans="1:13" s="42" customFormat="1" ht="14.25" thickTop="1" thickBot="1" x14ac:dyDescent="0.25">
      <c r="A778" s="750" t="s">
        <v>540</v>
      </c>
      <c r="B778" s="751"/>
      <c r="C778" s="751"/>
      <c r="D778" s="751"/>
      <c r="E778" s="751"/>
      <c r="F778" s="751"/>
      <c r="G778" s="751"/>
      <c r="H778" s="751"/>
      <c r="I778" s="751"/>
      <c r="J778" s="751"/>
      <c r="K778" s="751"/>
      <c r="L778" s="751"/>
      <c r="M778" s="752"/>
    </row>
    <row r="779" spans="1:13" s="42" customFormat="1" ht="14.25" thickTop="1" thickBot="1" x14ac:dyDescent="0.25">
      <c r="A779" s="118" t="s">
        <v>0</v>
      </c>
      <c r="B779" s="83" t="s">
        <v>1</v>
      </c>
      <c r="C779" s="84" t="s">
        <v>2</v>
      </c>
      <c r="D779" s="84" t="s">
        <v>79</v>
      </c>
      <c r="E779" s="84" t="s">
        <v>266</v>
      </c>
      <c r="F779" s="85" t="s">
        <v>10</v>
      </c>
      <c r="G779" s="84" t="s">
        <v>11</v>
      </c>
      <c r="H779" s="84" t="s">
        <v>265</v>
      </c>
      <c r="I779" s="31" t="s">
        <v>635</v>
      </c>
      <c r="J779" s="205" t="s">
        <v>4</v>
      </c>
      <c r="K779" s="201" t="s">
        <v>395</v>
      </c>
      <c r="L779" s="201" t="s">
        <v>404</v>
      </c>
      <c r="M779" s="222" t="s">
        <v>405</v>
      </c>
    </row>
    <row r="780" spans="1:13" s="42" customFormat="1" ht="13.5" thickTop="1" x14ac:dyDescent="0.2">
      <c r="A780" s="221">
        <v>1</v>
      </c>
      <c r="B780" s="67" t="s">
        <v>541</v>
      </c>
      <c r="C780" s="68" t="s">
        <v>716</v>
      </c>
      <c r="D780" s="68"/>
      <c r="E780" s="68"/>
      <c r="F780" s="94" t="s">
        <v>542</v>
      </c>
      <c r="G780" s="68">
        <v>133</v>
      </c>
      <c r="H780" s="68"/>
      <c r="I780" s="337" t="s">
        <v>735</v>
      </c>
      <c r="J780" s="495"/>
      <c r="K780" s="496"/>
      <c r="L780" s="496"/>
      <c r="M780" s="353"/>
    </row>
    <row r="781" spans="1:13" s="42" customFormat="1" x14ac:dyDescent="0.2">
      <c r="A781" s="221">
        <v>2</v>
      </c>
      <c r="B781" s="67" t="s">
        <v>543</v>
      </c>
      <c r="C781" s="68" t="s">
        <v>716</v>
      </c>
      <c r="D781" s="68"/>
      <c r="E781" s="68"/>
      <c r="F781" s="94" t="s">
        <v>544</v>
      </c>
      <c r="G781" s="68"/>
      <c r="H781" s="68"/>
      <c r="I781" s="337" t="s">
        <v>735</v>
      </c>
      <c r="J781" s="495"/>
      <c r="K781" s="496"/>
      <c r="L781" s="496"/>
      <c r="M781" s="353"/>
    </row>
    <row r="782" spans="1:13" s="42" customFormat="1" ht="51" x14ac:dyDescent="0.2">
      <c r="A782" s="221">
        <v>3</v>
      </c>
      <c r="B782" s="67" t="s">
        <v>105</v>
      </c>
      <c r="C782" s="68" t="s">
        <v>523</v>
      </c>
      <c r="D782" s="68">
        <v>80</v>
      </c>
      <c r="E782" s="68"/>
      <c r="F782" s="94" t="s">
        <v>545</v>
      </c>
      <c r="G782" s="68">
        <v>67</v>
      </c>
      <c r="H782" s="68"/>
      <c r="I782" s="337" t="s">
        <v>736</v>
      </c>
      <c r="J782" s="412"/>
      <c r="K782" s="453"/>
      <c r="L782" s="633" t="s">
        <v>1404</v>
      </c>
      <c r="M782" s="353"/>
    </row>
    <row r="783" spans="1:13" s="42" customFormat="1" ht="409.5" x14ac:dyDescent="0.2">
      <c r="A783" s="221">
        <v>4</v>
      </c>
      <c r="B783" s="67" t="s">
        <v>106</v>
      </c>
      <c r="C783" s="68" t="s">
        <v>716</v>
      </c>
      <c r="D783" s="68">
        <v>2</v>
      </c>
      <c r="E783" s="68"/>
      <c r="F783" s="94" t="s">
        <v>40</v>
      </c>
      <c r="G783" s="68">
        <v>91</v>
      </c>
      <c r="H783" s="68"/>
      <c r="I783" s="337" t="s">
        <v>735</v>
      </c>
      <c r="J783" s="703" t="s">
        <v>1671</v>
      </c>
      <c r="K783" s="500"/>
      <c r="L783" s="405" t="s">
        <v>400</v>
      </c>
      <c r="M783" s="353"/>
    </row>
    <row r="784" spans="1:13" s="42" customFormat="1" ht="38.25" x14ac:dyDescent="0.2">
      <c r="A784" s="221">
        <v>5</v>
      </c>
      <c r="B784" s="67" t="s">
        <v>107</v>
      </c>
      <c r="C784" s="68" t="s">
        <v>523</v>
      </c>
      <c r="D784" s="68">
        <v>35</v>
      </c>
      <c r="E784" s="68"/>
      <c r="F784" s="94" t="s">
        <v>19</v>
      </c>
      <c r="G784" s="68">
        <v>387</v>
      </c>
      <c r="H784" s="68"/>
      <c r="I784" s="337" t="s">
        <v>725</v>
      </c>
      <c r="J784" s="412"/>
      <c r="K784" s="453"/>
      <c r="L784" s="453" t="s">
        <v>399</v>
      </c>
      <c r="M784" s="353"/>
    </row>
    <row r="785" spans="1:13" s="42" customFormat="1" ht="51" x14ac:dyDescent="0.2">
      <c r="A785" s="221">
        <v>6</v>
      </c>
      <c r="B785" s="67" t="s">
        <v>108</v>
      </c>
      <c r="C785" s="68" t="s">
        <v>716</v>
      </c>
      <c r="D785" s="68">
        <v>20</v>
      </c>
      <c r="E785" s="68"/>
      <c r="F785" s="94" t="s">
        <v>48</v>
      </c>
      <c r="G785" s="68">
        <v>368</v>
      </c>
      <c r="H785" s="68"/>
      <c r="I785" s="337" t="s">
        <v>722</v>
      </c>
      <c r="J785" s="412" t="s">
        <v>1116</v>
      </c>
      <c r="K785" s="453"/>
      <c r="L785" s="453" t="s">
        <v>398</v>
      </c>
      <c r="M785" s="353"/>
    </row>
    <row r="786" spans="1:13" s="42" customFormat="1" x14ac:dyDescent="0.2">
      <c r="A786" s="221">
        <v>7</v>
      </c>
      <c r="B786" s="67" t="s">
        <v>546</v>
      </c>
      <c r="C786" s="68" t="s">
        <v>716</v>
      </c>
      <c r="D786" s="68"/>
      <c r="E786" s="68"/>
      <c r="F786" s="94" t="s">
        <v>547</v>
      </c>
      <c r="G786" s="68">
        <v>309</v>
      </c>
      <c r="H786" s="68"/>
      <c r="I786" s="337" t="s">
        <v>735</v>
      </c>
      <c r="J786" s="412"/>
      <c r="K786" s="453"/>
      <c r="L786" s="453"/>
      <c r="M786" s="353"/>
    </row>
    <row r="787" spans="1:13" s="42" customFormat="1" ht="25.5" x14ac:dyDescent="0.2">
      <c r="A787" s="221">
        <v>8</v>
      </c>
      <c r="B787" s="67" t="s">
        <v>427</v>
      </c>
      <c r="C787" s="68" t="s">
        <v>523</v>
      </c>
      <c r="D787" s="68"/>
      <c r="E787" s="68"/>
      <c r="F787" s="94" t="s">
        <v>548</v>
      </c>
      <c r="G787" s="68">
        <v>310</v>
      </c>
      <c r="H787" s="68"/>
      <c r="I787" s="337" t="s">
        <v>743</v>
      </c>
      <c r="J787" s="412"/>
      <c r="K787" s="453"/>
      <c r="L787" s="82" t="s">
        <v>744</v>
      </c>
      <c r="M787" s="353"/>
    </row>
    <row r="788" spans="1:13" s="42" customFormat="1" ht="89.25" x14ac:dyDescent="0.2">
      <c r="A788" s="221">
        <v>9</v>
      </c>
      <c r="B788" s="67" t="s">
        <v>549</v>
      </c>
      <c r="C788" s="68" t="s">
        <v>716</v>
      </c>
      <c r="D788" s="68"/>
      <c r="E788" s="68"/>
      <c r="F788" s="94" t="s">
        <v>550</v>
      </c>
      <c r="G788" s="68">
        <v>731</v>
      </c>
      <c r="H788" s="68"/>
      <c r="I788" s="337" t="s">
        <v>722</v>
      </c>
      <c r="J788" s="114" t="s">
        <v>1439</v>
      </c>
      <c r="K788" s="453"/>
      <c r="L788" s="453"/>
      <c r="M788" s="353"/>
    </row>
    <row r="789" spans="1:13" s="42" customFormat="1" ht="127.5" x14ac:dyDescent="0.2">
      <c r="A789" s="221">
        <v>10</v>
      </c>
      <c r="B789" s="67" t="s">
        <v>551</v>
      </c>
      <c r="C789" s="68" t="s">
        <v>716</v>
      </c>
      <c r="D789" s="68"/>
      <c r="E789" s="68"/>
      <c r="F789" s="94" t="s">
        <v>552</v>
      </c>
      <c r="G789" s="68">
        <v>732</v>
      </c>
      <c r="H789" s="68"/>
      <c r="I789" s="337" t="s">
        <v>722</v>
      </c>
      <c r="J789" s="114" t="s">
        <v>1440</v>
      </c>
      <c r="K789" s="453"/>
      <c r="L789" s="453"/>
      <c r="M789" s="353"/>
    </row>
    <row r="790" spans="1:13" s="42" customFormat="1" x14ac:dyDescent="0.2">
      <c r="A790" s="221">
        <v>11</v>
      </c>
      <c r="B790" s="67" t="s">
        <v>553</v>
      </c>
      <c r="C790" s="68" t="s">
        <v>251</v>
      </c>
      <c r="D790" s="68"/>
      <c r="E790" s="68"/>
      <c r="F790" s="94" t="s">
        <v>554</v>
      </c>
      <c r="G790" s="68">
        <v>733</v>
      </c>
      <c r="H790" s="68"/>
      <c r="I790" s="337" t="s">
        <v>767</v>
      </c>
      <c r="J790" s="412"/>
      <c r="K790" s="453"/>
      <c r="L790" s="453"/>
      <c r="M790" s="353"/>
    </row>
    <row r="791" spans="1:13" s="42" customFormat="1" ht="293.25" x14ac:dyDescent="0.2">
      <c r="A791" s="221">
        <v>12</v>
      </c>
      <c r="B791" s="67" t="s">
        <v>555</v>
      </c>
      <c r="C791" s="68" t="s">
        <v>716</v>
      </c>
      <c r="D791" s="68"/>
      <c r="E791" s="68"/>
      <c r="F791" s="94" t="s">
        <v>556</v>
      </c>
      <c r="G791" s="68">
        <v>284</v>
      </c>
      <c r="H791" s="68"/>
      <c r="I791" s="337" t="s">
        <v>722</v>
      </c>
      <c r="J791" s="704" t="s">
        <v>1672</v>
      </c>
      <c r="K791" s="453"/>
      <c r="L791" s="453"/>
      <c r="M791" s="353"/>
    </row>
    <row r="792" spans="1:13" s="42" customFormat="1" ht="293.25" x14ac:dyDescent="0.2">
      <c r="A792" s="221">
        <v>13</v>
      </c>
      <c r="B792" s="67" t="s">
        <v>557</v>
      </c>
      <c r="C792" s="68" t="s">
        <v>716</v>
      </c>
      <c r="D792" s="68"/>
      <c r="E792" s="68"/>
      <c r="F792" s="94" t="s">
        <v>558</v>
      </c>
      <c r="G792" s="68">
        <v>284</v>
      </c>
      <c r="H792" s="68"/>
      <c r="I792" s="337" t="s">
        <v>722</v>
      </c>
      <c r="J792" s="705" t="s">
        <v>1672</v>
      </c>
      <c r="K792" s="453"/>
      <c r="L792" s="453"/>
      <c r="M792" s="353"/>
    </row>
    <row r="793" spans="1:13" s="42" customFormat="1" ht="293.25" x14ac:dyDescent="0.2">
      <c r="A793" s="221">
        <v>14</v>
      </c>
      <c r="B793" s="67" t="s">
        <v>559</v>
      </c>
      <c r="C793" s="68" t="s">
        <v>716</v>
      </c>
      <c r="D793" s="68"/>
      <c r="E793" s="68"/>
      <c r="F793" s="94" t="s">
        <v>560</v>
      </c>
      <c r="G793" s="68">
        <v>284</v>
      </c>
      <c r="H793" s="68"/>
      <c r="I793" s="337" t="s">
        <v>722</v>
      </c>
      <c r="J793" s="705" t="s">
        <v>1672</v>
      </c>
      <c r="K793" s="453"/>
      <c r="L793" s="453"/>
      <c r="M793" s="353"/>
    </row>
    <row r="794" spans="1:13" s="42" customFormat="1" ht="13.5" thickBot="1" x14ac:dyDescent="0.25">
      <c r="A794" s="220">
        <v>15</v>
      </c>
      <c r="B794" s="330" t="s">
        <v>561</v>
      </c>
      <c r="C794" s="417" t="s">
        <v>716</v>
      </c>
      <c r="D794" s="417"/>
      <c r="E794" s="68"/>
      <c r="F794" s="497" t="s">
        <v>562</v>
      </c>
      <c r="G794" s="417">
        <v>26</v>
      </c>
      <c r="H794" s="417"/>
      <c r="I794" s="498" t="s">
        <v>723</v>
      </c>
      <c r="J794" s="499"/>
      <c r="K794" s="501"/>
      <c r="L794" s="501"/>
      <c r="M794" s="354"/>
    </row>
    <row r="795" spans="1:13" s="42" customFormat="1" ht="13.5" thickBot="1" x14ac:dyDescent="0.25">
      <c r="A795" s="385"/>
      <c r="B795" s="386"/>
      <c r="C795" s="387"/>
      <c r="D795" s="387"/>
      <c r="E795" s="387"/>
      <c r="F795" s="388"/>
      <c r="G795" s="387"/>
      <c r="H795" s="387"/>
      <c r="I795" s="387"/>
      <c r="J795" s="389"/>
      <c r="K795" s="388"/>
      <c r="L795" s="358"/>
      <c r="M795" s="105"/>
    </row>
    <row r="796" spans="1:13" s="42" customFormat="1" ht="14.25" thickTop="1" thickBot="1" x14ac:dyDescent="0.25">
      <c r="A796" s="730" t="s">
        <v>563</v>
      </c>
      <c r="B796" s="731"/>
      <c r="C796" s="731"/>
      <c r="D796" s="731"/>
      <c r="E796" s="731"/>
      <c r="F796" s="731"/>
      <c r="G796" s="731"/>
      <c r="H796" s="731"/>
      <c r="I796" s="731"/>
      <c r="J796" s="731"/>
      <c r="K796" s="731"/>
      <c r="L796" s="731"/>
      <c r="M796" s="732"/>
    </row>
    <row r="797" spans="1:13" s="42" customFormat="1" ht="14.25" thickTop="1" thickBot="1" x14ac:dyDescent="0.25">
      <c r="A797" s="60" t="s">
        <v>0</v>
      </c>
      <c r="B797" s="44" t="s">
        <v>1</v>
      </c>
      <c r="C797" s="45" t="s">
        <v>2</v>
      </c>
      <c r="D797" s="45" t="s">
        <v>79</v>
      </c>
      <c r="E797" s="45" t="s">
        <v>266</v>
      </c>
      <c r="F797" s="46" t="s">
        <v>10</v>
      </c>
      <c r="G797" s="45" t="s">
        <v>11</v>
      </c>
      <c r="H797" s="45" t="s">
        <v>265</v>
      </c>
      <c r="I797" s="31" t="s">
        <v>635</v>
      </c>
      <c r="J797" s="203" t="s">
        <v>4</v>
      </c>
      <c r="K797" s="201" t="s">
        <v>395</v>
      </c>
      <c r="L797" s="201" t="s">
        <v>404</v>
      </c>
      <c r="M797" s="202" t="s">
        <v>405</v>
      </c>
    </row>
    <row r="798" spans="1:13" s="42" customFormat="1" ht="26.25" thickTop="1" x14ac:dyDescent="0.2">
      <c r="A798" s="70">
        <v>1</v>
      </c>
      <c r="B798" s="67" t="s">
        <v>224</v>
      </c>
      <c r="C798" s="68" t="s">
        <v>716</v>
      </c>
      <c r="D798" s="68"/>
      <c r="E798" s="68"/>
      <c r="F798" s="94" t="s">
        <v>25</v>
      </c>
      <c r="G798" s="68">
        <v>355</v>
      </c>
      <c r="H798" s="68"/>
      <c r="I798" s="337" t="s">
        <v>722</v>
      </c>
      <c r="J798" s="412" t="s">
        <v>1172</v>
      </c>
      <c r="K798" s="82"/>
      <c r="L798" s="444" t="s">
        <v>1250</v>
      </c>
      <c r="M798" s="180"/>
    </row>
    <row r="799" spans="1:13" s="42" customFormat="1" ht="140.25" x14ac:dyDescent="0.2">
      <c r="A799" s="70">
        <f>A798+1</f>
        <v>2</v>
      </c>
      <c r="B799" s="67" t="s">
        <v>564</v>
      </c>
      <c r="C799" s="68" t="s">
        <v>716</v>
      </c>
      <c r="D799" s="68"/>
      <c r="E799" s="68"/>
      <c r="F799" s="94" t="s">
        <v>630</v>
      </c>
      <c r="G799" s="68">
        <v>66</v>
      </c>
      <c r="H799" s="68"/>
      <c r="I799" s="337" t="s">
        <v>735</v>
      </c>
      <c r="J799" s="706" t="s">
        <v>1441</v>
      </c>
      <c r="K799" s="90"/>
      <c r="L799" s="453" t="s">
        <v>1251</v>
      </c>
      <c r="M799" s="180"/>
    </row>
    <row r="800" spans="1:13" s="42" customFormat="1" ht="26.25" thickBot="1" x14ac:dyDescent="0.25">
      <c r="A800" s="206">
        <f>A799+1</f>
        <v>3</v>
      </c>
      <c r="B800" s="200" t="s">
        <v>427</v>
      </c>
      <c r="C800" s="71" t="s">
        <v>523</v>
      </c>
      <c r="D800" s="71"/>
      <c r="E800" s="71"/>
      <c r="F800" s="199" t="s">
        <v>771</v>
      </c>
      <c r="G800" s="71">
        <v>310</v>
      </c>
      <c r="H800" s="71"/>
      <c r="I800" s="338" t="s">
        <v>743</v>
      </c>
      <c r="J800" s="125"/>
      <c r="K800" s="177"/>
      <c r="L800" s="82" t="s">
        <v>744</v>
      </c>
      <c r="M800" s="198"/>
    </row>
    <row r="801" spans="1:13" s="42" customFormat="1" ht="13.5" thickBot="1" x14ac:dyDescent="0.25">
      <c r="A801" s="181"/>
      <c r="B801" s="178"/>
      <c r="C801" s="179"/>
      <c r="D801" s="179"/>
      <c r="E801" s="179"/>
      <c r="F801" s="176"/>
      <c r="G801" s="179"/>
      <c r="H801" s="179"/>
      <c r="I801" s="179"/>
      <c r="J801" s="126"/>
      <c r="K801" s="126"/>
      <c r="L801" s="126"/>
      <c r="M801" s="129"/>
    </row>
    <row r="802" spans="1:13" s="42" customFormat="1" ht="13.5" thickBot="1" x14ac:dyDescent="0.25">
      <c r="A802" s="736" t="s">
        <v>565</v>
      </c>
      <c r="B802" s="737"/>
      <c r="C802" s="737"/>
      <c r="D802" s="737"/>
      <c r="E802" s="737"/>
      <c r="F802" s="737"/>
      <c r="G802" s="737"/>
      <c r="H802" s="737"/>
      <c r="I802" s="737"/>
      <c r="J802" s="737"/>
      <c r="K802" s="737"/>
      <c r="L802" s="737"/>
      <c r="M802" s="738"/>
    </row>
    <row r="803" spans="1:13" s="42" customFormat="1" ht="13.5" thickBot="1" x14ac:dyDescent="0.25">
      <c r="A803" s="174" t="s">
        <v>0</v>
      </c>
      <c r="B803" s="173" t="s">
        <v>1</v>
      </c>
      <c r="C803" s="172" t="s">
        <v>2</v>
      </c>
      <c r="D803" s="172" t="s">
        <v>79</v>
      </c>
      <c r="E803" s="172" t="s">
        <v>3</v>
      </c>
      <c r="F803" s="172" t="s">
        <v>10</v>
      </c>
      <c r="G803" s="172" t="s">
        <v>11</v>
      </c>
      <c r="H803" s="172" t="s">
        <v>265</v>
      </c>
      <c r="I803" s="31" t="s">
        <v>635</v>
      </c>
      <c r="J803" s="173" t="s">
        <v>4</v>
      </c>
      <c r="K803" s="171" t="s">
        <v>395</v>
      </c>
      <c r="L803" s="171" t="s">
        <v>404</v>
      </c>
      <c r="M803" s="108" t="s">
        <v>405</v>
      </c>
    </row>
    <row r="804" spans="1:13" s="42" customFormat="1" ht="26.25" thickTop="1" x14ac:dyDescent="0.2">
      <c r="A804" s="169">
        <v>1</v>
      </c>
      <c r="B804" s="170" t="s">
        <v>566</v>
      </c>
      <c r="C804" s="68" t="s">
        <v>523</v>
      </c>
      <c r="D804" s="68"/>
      <c r="E804" s="68"/>
      <c r="F804" s="94" t="s">
        <v>772</v>
      </c>
      <c r="G804" s="68">
        <v>67</v>
      </c>
      <c r="H804" s="127"/>
      <c r="I804" s="339" t="s">
        <v>736</v>
      </c>
      <c r="J804" s="166"/>
      <c r="K804" s="128"/>
      <c r="L804" s="128" t="s">
        <v>1252</v>
      </c>
      <c r="M804" s="167"/>
    </row>
    <row r="805" spans="1:13" s="42" customFormat="1" x14ac:dyDescent="0.2">
      <c r="A805" s="169">
        <v>2</v>
      </c>
      <c r="B805" s="170" t="s">
        <v>567</v>
      </c>
      <c r="C805" s="71" t="s">
        <v>251</v>
      </c>
      <c r="D805" s="71"/>
      <c r="E805" s="71"/>
      <c r="F805" s="199" t="s">
        <v>773</v>
      </c>
      <c r="G805" s="71">
        <v>380</v>
      </c>
      <c r="H805" s="127"/>
      <c r="I805" s="339" t="s">
        <v>752</v>
      </c>
      <c r="J805" s="166"/>
      <c r="K805" s="128"/>
      <c r="L805" s="128" t="s">
        <v>1253</v>
      </c>
      <c r="M805" s="130"/>
    </row>
    <row r="806" spans="1:13" s="42" customFormat="1" ht="13.5" thickBot="1" x14ac:dyDescent="0.25">
      <c r="A806" s="385"/>
      <c r="B806" s="386"/>
      <c r="C806" s="387"/>
      <c r="D806" s="387"/>
      <c r="E806" s="387"/>
      <c r="F806" s="388"/>
      <c r="G806" s="387"/>
      <c r="H806" s="387"/>
      <c r="I806" s="387"/>
      <c r="J806" s="389"/>
      <c r="K806" s="388"/>
      <c r="L806" s="358"/>
      <c r="M806" s="105"/>
    </row>
    <row r="807" spans="1:13" s="42" customFormat="1" ht="14.25" thickTop="1" thickBot="1" x14ac:dyDescent="0.25">
      <c r="A807" s="730" t="s">
        <v>568</v>
      </c>
      <c r="B807" s="731"/>
      <c r="C807" s="731"/>
      <c r="D807" s="731"/>
      <c r="E807" s="731"/>
      <c r="F807" s="731"/>
      <c r="G807" s="731"/>
      <c r="H807" s="731"/>
      <c r="I807" s="731"/>
      <c r="J807" s="731"/>
      <c r="K807" s="731"/>
      <c r="L807" s="731"/>
      <c r="M807" s="732"/>
    </row>
    <row r="808" spans="1:13" s="42" customFormat="1" ht="14.25" thickTop="1" thickBot="1" x14ac:dyDescent="0.25">
      <c r="A808" s="60" t="s">
        <v>0</v>
      </c>
      <c r="B808" s="44" t="s">
        <v>1</v>
      </c>
      <c r="C808" s="45" t="s">
        <v>2</v>
      </c>
      <c r="D808" s="45" t="s">
        <v>79</v>
      </c>
      <c r="E808" s="45" t="s">
        <v>266</v>
      </c>
      <c r="F808" s="46" t="s">
        <v>10</v>
      </c>
      <c r="G808" s="45" t="s">
        <v>11</v>
      </c>
      <c r="H808" s="45" t="s">
        <v>265</v>
      </c>
      <c r="I808" s="31" t="s">
        <v>635</v>
      </c>
      <c r="J808" s="61" t="s">
        <v>4</v>
      </c>
      <c r="K808" s="201" t="s">
        <v>395</v>
      </c>
      <c r="L808" s="201" t="s">
        <v>404</v>
      </c>
      <c r="M808" s="202" t="s">
        <v>405</v>
      </c>
    </row>
    <row r="809" spans="1:13" s="42" customFormat="1" ht="192" thickTop="1" x14ac:dyDescent="0.2">
      <c r="A809" s="70">
        <v>1</v>
      </c>
      <c r="B809" s="67" t="s">
        <v>569</v>
      </c>
      <c r="C809" s="68" t="s">
        <v>716</v>
      </c>
      <c r="D809" s="68"/>
      <c r="E809" s="68"/>
      <c r="F809" s="94" t="s">
        <v>291</v>
      </c>
      <c r="G809" s="68">
        <v>349</v>
      </c>
      <c r="H809" s="68"/>
      <c r="I809" s="337" t="s">
        <v>748</v>
      </c>
      <c r="J809" s="697" t="s">
        <v>1683</v>
      </c>
      <c r="K809" s="82"/>
      <c r="L809" s="82"/>
      <c r="M809" s="180"/>
    </row>
    <row r="810" spans="1:13" s="42" customFormat="1" ht="102" x14ac:dyDescent="0.2">
      <c r="A810" s="70">
        <f>A809+1</f>
        <v>2</v>
      </c>
      <c r="B810" s="67" t="s">
        <v>172</v>
      </c>
      <c r="C810" s="68" t="s">
        <v>716</v>
      </c>
      <c r="D810" s="68"/>
      <c r="E810" s="68"/>
      <c r="F810" s="94" t="s">
        <v>292</v>
      </c>
      <c r="G810" s="68">
        <v>753</v>
      </c>
      <c r="H810" s="68"/>
      <c r="I810" s="337" t="s">
        <v>774</v>
      </c>
      <c r="J810" s="114" t="s">
        <v>1691</v>
      </c>
      <c r="K810" s="90"/>
      <c r="L810" s="90"/>
      <c r="M810" s="180"/>
    </row>
    <row r="811" spans="1:13" s="42" customFormat="1" x14ac:dyDescent="0.2">
      <c r="A811" s="70">
        <f>A810+1</f>
        <v>3</v>
      </c>
      <c r="B811" s="67" t="s">
        <v>298</v>
      </c>
      <c r="C811" s="68" t="s">
        <v>716</v>
      </c>
      <c r="D811" s="68"/>
      <c r="E811" s="68"/>
      <c r="F811" s="94" t="s">
        <v>293</v>
      </c>
      <c r="G811" s="68">
        <v>559</v>
      </c>
      <c r="H811" s="68"/>
      <c r="I811" s="337" t="s">
        <v>722</v>
      </c>
      <c r="J811" s="59"/>
      <c r="K811" s="82"/>
      <c r="L811" s="82"/>
      <c r="M811" s="180"/>
    </row>
    <row r="812" spans="1:13" s="42" customFormat="1" x14ac:dyDescent="0.2">
      <c r="A812" s="70">
        <f>A811+1</f>
        <v>4</v>
      </c>
      <c r="B812" s="67" t="s">
        <v>173</v>
      </c>
      <c r="C812" s="68" t="s">
        <v>523</v>
      </c>
      <c r="D812" s="68"/>
      <c r="E812" s="68"/>
      <c r="F812" s="94" t="s">
        <v>294</v>
      </c>
      <c r="G812" s="68">
        <v>754</v>
      </c>
      <c r="H812" s="68"/>
      <c r="I812" s="337" t="s">
        <v>763</v>
      </c>
      <c r="J812" s="59"/>
      <c r="K812" s="82"/>
      <c r="L812" s="82"/>
      <c r="M812" s="180"/>
    </row>
    <row r="813" spans="1:13" s="42" customFormat="1" x14ac:dyDescent="0.2">
      <c r="A813" s="70">
        <f>A812+1</f>
        <v>5</v>
      </c>
      <c r="B813" s="67" t="s">
        <v>174</v>
      </c>
      <c r="C813" s="68" t="s">
        <v>523</v>
      </c>
      <c r="D813" s="68"/>
      <c r="E813" s="68"/>
      <c r="F813" s="94" t="s">
        <v>295</v>
      </c>
      <c r="G813" s="68">
        <v>352</v>
      </c>
      <c r="H813" s="68"/>
      <c r="I813" s="337" t="s">
        <v>727</v>
      </c>
      <c r="J813" s="59"/>
      <c r="K813" s="82"/>
      <c r="L813" s="82"/>
      <c r="M813" s="180"/>
    </row>
    <row r="814" spans="1:13" s="42" customFormat="1" ht="13.5" thickBot="1" x14ac:dyDescent="0.25">
      <c r="A814" s="70">
        <f>A813+1</f>
        <v>6</v>
      </c>
      <c r="B814" s="200" t="s">
        <v>297</v>
      </c>
      <c r="C814" s="71" t="s">
        <v>716</v>
      </c>
      <c r="D814" s="71"/>
      <c r="E814" s="71"/>
      <c r="F814" s="199" t="s">
        <v>296</v>
      </c>
      <c r="G814" s="71">
        <v>400</v>
      </c>
      <c r="H814" s="71"/>
      <c r="I814" s="338" t="s">
        <v>722</v>
      </c>
      <c r="J814" s="502"/>
      <c r="K814" s="384"/>
      <c r="L814" s="384"/>
      <c r="M814" s="333"/>
    </row>
    <row r="815" spans="1:13" s="42" customFormat="1" ht="14.25" thickTop="1" thickBot="1" x14ac:dyDescent="0.25">
      <c r="A815" s="74"/>
      <c r="B815" s="67"/>
      <c r="C815" s="68"/>
      <c r="D815" s="68"/>
      <c r="E815" s="68"/>
      <c r="F815" s="94"/>
      <c r="G815" s="68"/>
      <c r="H815" s="68"/>
      <c r="I815" s="337"/>
      <c r="J815" s="59"/>
      <c r="K815" s="59"/>
      <c r="L815" s="59"/>
      <c r="M815" s="19"/>
    </row>
    <row r="816" spans="1:13" ht="63" customHeight="1" thickTop="1" thickBot="1" x14ac:dyDescent="0.25">
      <c r="A816" s="724" t="s">
        <v>182</v>
      </c>
      <c r="B816" s="778"/>
      <c r="C816" s="778"/>
      <c r="D816" s="778"/>
      <c r="E816" s="778"/>
      <c r="F816" s="778"/>
      <c r="G816" s="778"/>
      <c r="H816" s="778"/>
      <c r="I816" s="778"/>
      <c r="J816" s="778"/>
      <c r="K816" s="778"/>
      <c r="L816" s="779"/>
      <c r="M816" s="105"/>
    </row>
    <row r="817" spans="1:68" ht="14.25" customHeight="1" thickTop="1" thickBot="1" x14ac:dyDescent="0.25">
      <c r="A817" s="721" t="s">
        <v>570</v>
      </c>
      <c r="B817" s="722"/>
      <c r="C817" s="722"/>
      <c r="D817" s="722"/>
      <c r="E817" s="722"/>
      <c r="F817" s="722"/>
      <c r="G817" s="722"/>
      <c r="H817" s="722"/>
      <c r="I817" s="722"/>
      <c r="J817" s="722"/>
      <c r="K817" s="722"/>
      <c r="L817" s="723"/>
      <c r="M817" s="105"/>
    </row>
    <row r="818" spans="1:68" ht="26.25" thickTop="1" x14ac:dyDescent="0.2">
      <c r="A818" s="136" t="s">
        <v>0</v>
      </c>
      <c r="B818" s="137" t="s">
        <v>1</v>
      </c>
      <c r="C818" s="138" t="s">
        <v>2</v>
      </c>
      <c r="D818" s="138" t="s">
        <v>79</v>
      </c>
      <c r="E818" s="138" t="s">
        <v>266</v>
      </c>
      <c r="F818" s="139" t="s">
        <v>10</v>
      </c>
      <c r="G818" s="138" t="s">
        <v>11</v>
      </c>
      <c r="H818" s="138" t="s">
        <v>265</v>
      </c>
      <c r="I818" s="31" t="s">
        <v>635</v>
      </c>
      <c r="J818" s="140" t="s">
        <v>4</v>
      </c>
      <c r="K818" s="256" t="s">
        <v>395</v>
      </c>
      <c r="L818" s="140" t="s">
        <v>404</v>
      </c>
      <c r="M818" s="139" t="s">
        <v>303</v>
      </c>
    </row>
    <row r="819" spans="1:68" ht="102" x14ac:dyDescent="0.2">
      <c r="A819" s="294">
        <v>1</v>
      </c>
      <c r="B819" s="132" t="s">
        <v>183</v>
      </c>
      <c r="C819" s="131" t="s">
        <v>523</v>
      </c>
      <c r="D819" s="131"/>
      <c r="E819" s="131"/>
      <c r="F819" s="133" t="s">
        <v>1377</v>
      </c>
      <c r="G819" s="131">
        <v>350</v>
      </c>
      <c r="H819" s="131"/>
      <c r="I819" s="522" t="s">
        <v>733</v>
      </c>
      <c r="J819" s="707" t="s">
        <v>1686</v>
      </c>
      <c r="K819" s="517"/>
      <c r="L819" s="515" t="s">
        <v>1692</v>
      </c>
      <c r="M819" s="246"/>
    </row>
    <row r="820" spans="1:68" s="50" customFormat="1" x14ac:dyDescent="0.2">
      <c r="A820" s="191">
        <f>A819+1</f>
        <v>2</v>
      </c>
      <c r="B820" s="134" t="s">
        <v>302</v>
      </c>
      <c r="C820" s="407" t="s">
        <v>523</v>
      </c>
      <c r="D820" s="131">
        <v>48</v>
      </c>
      <c r="E820" s="131"/>
      <c r="F820" s="133"/>
      <c r="G820" s="131"/>
      <c r="H820" s="131"/>
      <c r="I820" s="522"/>
      <c r="J820" s="446"/>
      <c r="K820" s="518"/>
      <c r="L820" s="633" t="s">
        <v>1412</v>
      </c>
      <c r="M820" s="244"/>
      <c r="N820" s="49"/>
      <c r="O820" s="49"/>
      <c r="P820" s="49"/>
      <c r="Q820" s="49"/>
      <c r="R820" s="49"/>
      <c r="S820" s="49"/>
      <c r="T820" s="49"/>
      <c r="U820" s="49"/>
      <c r="V820" s="49"/>
      <c r="W820" s="49"/>
      <c r="X820" s="49"/>
      <c r="Y820" s="49"/>
      <c r="Z820" s="49"/>
      <c r="AA820" s="49"/>
      <c r="AB820" s="49"/>
      <c r="AC820" s="49"/>
      <c r="AD820" s="49"/>
      <c r="AE820" s="49"/>
      <c r="AF820" s="49"/>
      <c r="AG820" s="49"/>
      <c r="AH820" s="49"/>
      <c r="AI820" s="49"/>
      <c r="AJ820" s="49"/>
      <c r="AK820" s="49"/>
      <c r="AL820" s="49"/>
      <c r="AM820" s="49"/>
      <c r="AN820" s="49"/>
      <c r="AO820" s="49"/>
      <c r="AP820" s="49"/>
      <c r="AQ820" s="49"/>
      <c r="AR820" s="49"/>
      <c r="AS820" s="49"/>
      <c r="AT820" s="49"/>
      <c r="AU820" s="49"/>
      <c r="AV820" s="49"/>
      <c r="AW820" s="49"/>
      <c r="AX820" s="49"/>
      <c r="AY820" s="49"/>
      <c r="AZ820" s="49"/>
      <c r="BA820" s="49"/>
      <c r="BB820" s="49"/>
      <c r="BC820" s="49"/>
      <c r="BD820" s="49"/>
      <c r="BE820" s="49"/>
      <c r="BF820" s="49"/>
      <c r="BG820" s="49"/>
      <c r="BH820" s="49"/>
      <c r="BI820" s="49"/>
      <c r="BJ820" s="49"/>
      <c r="BK820" s="49"/>
      <c r="BL820" s="49"/>
      <c r="BM820" s="49"/>
      <c r="BN820" s="49"/>
      <c r="BO820" s="49"/>
      <c r="BP820" s="49"/>
    </row>
    <row r="821" spans="1:68" s="50" customFormat="1" ht="89.25" x14ac:dyDescent="0.2">
      <c r="A821" s="294">
        <f t="shared" ref="A821:A868" si="6">A820+1</f>
        <v>3</v>
      </c>
      <c r="B821" s="132" t="s">
        <v>254</v>
      </c>
      <c r="C821" s="131" t="s">
        <v>523</v>
      </c>
      <c r="D821" s="131"/>
      <c r="E821" s="131"/>
      <c r="F821" s="133" t="s">
        <v>1378</v>
      </c>
      <c r="G821" s="131">
        <v>234</v>
      </c>
      <c r="H821" s="131"/>
      <c r="I821" s="522" t="s">
        <v>1131</v>
      </c>
      <c r="J821" s="446"/>
      <c r="K821" s="518"/>
      <c r="L821" s="453" t="s">
        <v>1442</v>
      </c>
      <c r="M821" s="244"/>
      <c r="N821" s="49"/>
      <c r="O821" s="49"/>
      <c r="P821" s="49"/>
      <c r="Q821" s="49"/>
      <c r="R821" s="49"/>
      <c r="S821" s="49"/>
      <c r="T821" s="49"/>
      <c r="U821" s="49"/>
      <c r="V821" s="49"/>
      <c r="W821" s="49"/>
      <c r="X821" s="49"/>
      <c r="Y821" s="49"/>
      <c r="Z821" s="49"/>
      <c r="AA821" s="49"/>
      <c r="AB821" s="49"/>
      <c r="AC821" s="49"/>
      <c r="AD821" s="49"/>
      <c r="AE821" s="49"/>
      <c r="AF821" s="49"/>
      <c r="AG821" s="49"/>
      <c r="AH821" s="49"/>
      <c r="AI821" s="49"/>
      <c r="AJ821" s="49"/>
      <c r="AK821" s="49"/>
      <c r="AL821" s="49"/>
      <c r="AM821" s="49"/>
      <c r="AN821" s="49"/>
      <c r="AO821" s="49"/>
      <c r="AP821" s="49"/>
      <c r="AQ821" s="49"/>
      <c r="AR821" s="49"/>
      <c r="AS821" s="49"/>
      <c r="AT821" s="49"/>
      <c r="AU821" s="49"/>
      <c r="AV821" s="49"/>
      <c r="AW821" s="49"/>
      <c r="AX821" s="49"/>
      <c r="AY821" s="49"/>
      <c r="AZ821" s="49"/>
      <c r="BA821" s="49"/>
      <c r="BB821" s="49"/>
      <c r="BC821" s="49"/>
      <c r="BD821" s="49"/>
      <c r="BE821" s="49"/>
      <c r="BF821" s="49"/>
      <c r="BG821" s="49"/>
      <c r="BH821" s="49"/>
      <c r="BI821" s="49"/>
      <c r="BJ821" s="49"/>
      <c r="BK821" s="49"/>
      <c r="BL821" s="49"/>
      <c r="BM821" s="49"/>
      <c r="BN821" s="49"/>
      <c r="BO821" s="49"/>
      <c r="BP821" s="49"/>
    </row>
    <row r="822" spans="1:68" s="52" customFormat="1" ht="76.5" x14ac:dyDescent="0.2">
      <c r="A822" s="294">
        <f t="shared" si="6"/>
        <v>4</v>
      </c>
      <c r="B822" s="132" t="s">
        <v>255</v>
      </c>
      <c r="C822" s="131" t="s">
        <v>523</v>
      </c>
      <c r="D822" s="131"/>
      <c r="E822" s="131"/>
      <c r="F822" s="133" t="s">
        <v>1379</v>
      </c>
      <c r="G822" s="131">
        <v>234</v>
      </c>
      <c r="H822" s="131"/>
      <c r="I822" s="522" t="s">
        <v>1131</v>
      </c>
      <c r="J822" s="446"/>
      <c r="K822" s="518"/>
      <c r="L822" s="453" t="s">
        <v>1443</v>
      </c>
      <c r="M822" s="244"/>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c r="BN822" s="51"/>
      <c r="BO822" s="51"/>
      <c r="BP822" s="51"/>
    </row>
    <row r="823" spans="1:68" s="50" customFormat="1" ht="76.5" x14ac:dyDescent="0.2">
      <c r="A823" s="294">
        <f t="shared" si="6"/>
        <v>5</v>
      </c>
      <c r="B823" s="132" t="s">
        <v>256</v>
      </c>
      <c r="C823" s="131" t="s">
        <v>523</v>
      </c>
      <c r="D823" s="131"/>
      <c r="E823" s="131"/>
      <c r="F823" s="133" t="s">
        <v>1380</v>
      </c>
      <c r="G823" s="131">
        <v>234</v>
      </c>
      <c r="H823" s="131"/>
      <c r="I823" s="522" t="s">
        <v>1131</v>
      </c>
      <c r="J823" s="412"/>
      <c r="K823" s="518"/>
      <c r="L823" s="412" t="s">
        <v>1137</v>
      </c>
      <c r="M823" s="244"/>
      <c r="N823" s="49"/>
      <c r="O823" s="49"/>
      <c r="P823" s="49"/>
      <c r="Q823" s="49"/>
      <c r="R823" s="49"/>
      <c r="S823" s="49"/>
      <c r="T823" s="49"/>
      <c r="U823" s="49"/>
      <c r="V823" s="49"/>
      <c r="W823" s="49"/>
      <c r="X823" s="49"/>
      <c r="Y823" s="49"/>
      <c r="Z823" s="49"/>
      <c r="AA823" s="49"/>
      <c r="AB823" s="49"/>
      <c r="AC823" s="49"/>
      <c r="AD823" s="49"/>
      <c r="AE823" s="49"/>
      <c r="AF823" s="49"/>
      <c r="AG823" s="49"/>
      <c r="AH823" s="49"/>
      <c r="AI823" s="49"/>
      <c r="AJ823" s="49"/>
      <c r="AK823" s="49"/>
      <c r="AL823" s="49"/>
      <c r="AM823" s="49"/>
      <c r="AN823" s="49"/>
      <c r="AO823" s="49"/>
      <c r="AP823" s="49"/>
      <c r="AQ823" s="49"/>
      <c r="AR823" s="49"/>
      <c r="AS823" s="49"/>
      <c r="AT823" s="49"/>
      <c r="AU823" s="49"/>
      <c r="AV823" s="49"/>
      <c r="AW823" s="49"/>
      <c r="AX823" s="49"/>
      <c r="AY823" s="49"/>
      <c r="AZ823" s="49"/>
      <c r="BA823" s="49"/>
      <c r="BB823" s="49"/>
      <c r="BC823" s="49"/>
      <c r="BD823" s="49"/>
      <c r="BE823" s="49"/>
      <c r="BF823" s="49"/>
      <c r="BG823" s="49"/>
      <c r="BH823" s="49"/>
      <c r="BI823" s="49"/>
      <c r="BJ823" s="49"/>
      <c r="BK823" s="49"/>
      <c r="BL823" s="49"/>
      <c r="BM823" s="49"/>
      <c r="BN823" s="49"/>
      <c r="BO823" s="49"/>
      <c r="BP823" s="49"/>
    </row>
    <row r="824" spans="1:68" s="50" customFormat="1" ht="76.5" x14ac:dyDescent="0.2">
      <c r="A824" s="294">
        <f t="shared" si="6"/>
        <v>6</v>
      </c>
      <c r="B824" s="132" t="s">
        <v>571</v>
      </c>
      <c r="C824" s="131" t="s">
        <v>523</v>
      </c>
      <c r="D824" s="131"/>
      <c r="E824" s="131"/>
      <c r="F824" s="133" t="s">
        <v>1381</v>
      </c>
      <c r="G824" s="131">
        <v>234</v>
      </c>
      <c r="H824" s="131"/>
      <c r="I824" s="522" t="s">
        <v>1131</v>
      </c>
      <c r="J824" s="412"/>
      <c r="K824" s="518"/>
      <c r="L824" s="453" t="s">
        <v>1138</v>
      </c>
      <c r="M824" s="244"/>
      <c r="N824" s="49"/>
      <c r="O824" s="49"/>
      <c r="P824" s="49"/>
      <c r="Q824" s="49"/>
      <c r="R824" s="49"/>
      <c r="S824" s="49"/>
      <c r="T824" s="49"/>
      <c r="U824" s="49"/>
      <c r="V824" s="49"/>
      <c r="W824" s="49"/>
      <c r="X824" s="49"/>
      <c r="Y824" s="49"/>
      <c r="Z824" s="49"/>
      <c r="AA824" s="49"/>
      <c r="AB824" s="49"/>
      <c r="AC824" s="49"/>
      <c r="AD824" s="49"/>
      <c r="AE824" s="49"/>
      <c r="AF824" s="49"/>
      <c r="AG824" s="49"/>
      <c r="AH824" s="49"/>
      <c r="AI824" s="49"/>
      <c r="AJ824" s="49"/>
      <c r="AK824" s="49"/>
      <c r="AL824" s="49"/>
      <c r="AM824" s="49"/>
      <c r="AN824" s="49"/>
      <c r="AO824" s="49"/>
      <c r="AP824" s="49"/>
      <c r="AQ824" s="49"/>
      <c r="AR824" s="49"/>
      <c r="AS824" s="49"/>
      <c r="AT824" s="49"/>
      <c r="AU824" s="49"/>
      <c r="AV824" s="49"/>
      <c r="AW824" s="49"/>
      <c r="AX824" s="49"/>
      <c r="AY824" s="49"/>
      <c r="AZ824" s="49"/>
      <c r="BA824" s="49"/>
      <c r="BB824" s="49"/>
      <c r="BC824" s="49"/>
      <c r="BD824" s="49"/>
      <c r="BE824" s="49"/>
      <c r="BF824" s="49"/>
      <c r="BG824" s="49"/>
      <c r="BH824" s="49"/>
      <c r="BI824" s="49"/>
      <c r="BJ824" s="49"/>
      <c r="BK824" s="49"/>
      <c r="BL824" s="49"/>
      <c r="BM824" s="49"/>
      <c r="BN824" s="49"/>
      <c r="BO824" s="49"/>
      <c r="BP824" s="49"/>
    </row>
    <row r="825" spans="1:68" ht="25.5" x14ac:dyDescent="0.2">
      <c r="A825" s="294">
        <f t="shared" si="6"/>
        <v>7</v>
      </c>
      <c r="B825" s="132" t="s">
        <v>258</v>
      </c>
      <c r="C825" s="131" t="s">
        <v>523</v>
      </c>
      <c r="D825" s="131"/>
      <c r="E825" s="131"/>
      <c r="F825" s="133" t="s">
        <v>777</v>
      </c>
      <c r="G825" s="131">
        <v>234</v>
      </c>
      <c r="H825" s="131"/>
      <c r="I825" s="522" t="s">
        <v>1131</v>
      </c>
      <c r="J825" s="412"/>
      <c r="K825" s="519"/>
      <c r="L825" s="447" t="s">
        <v>1139</v>
      </c>
      <c r="M825" s="243"/>
    </row>
    <row r="826" spans="1:68" s="25" customFormat="1" ht="25.5" x14ac:dyDescent="0.2">
      <c r="A826" s="294">
        <f t="shared" si="6"/>
        <v>8</v>
      </c>
      <c r="B826" s="132" t="s">
        <v>259</v>
      </c>
      <c r="C826" s="131" t="s">
        <v>523</v>
      </c>
      <c r="D826" s="131"/>
      <c r="E826" s="131"/>
      <c r="F826" s="133" t="s">
        <v>1140</v>
      </c>
      <c r="G826" s="131">
        <v>234</v>
      </c>
      <c r="H826" s="131"/>
      <c r="I826" s="522" t="s">
        <v>1131</v>
      </c>
      <c r="J826" s="512"/>
      <c r="K826" s="518"/>
      <c r="L826" s="445" t="s">
        <v>573</v>
      </c>
      <c r="M826" s="24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c r="BJ826" s="24"/>
      <c r="BK826" s="24"/>
      <c r="BL826" s="24"/>
      <c r="BM826" s="24"/>
      <c r="BN826" s="24"/>
      <c r="BO826" s="24"/>
      <c r="BP826" s="24"/>
    </row>
    <row r="827" spans="1:68" ht="25.5" x14ac:dyDescent="0.2">
      <c r="A827" s="294">
        <f t="shared" si="6"/>
        <v>9</v>
      </c>
      <c r="B827" s="132" t="s">
        <v>260</v>
      </c>
      <c r="C827" s="131" t="s">
        <v>523</v>
      </c>
      <c r="D827" s="131"/>
      <c r="E827" s="131"/>
      <c r="F827" s="135" t="s">
        <v>1141</v>
      </c>
      <c r="G827" s="131">
        <v>234</v>
      </c>
      <c r="H827" s="131"/>
      <c r="I827" s="522" t="s">
        <v>1131</v>
      </c>
      <c r="J827" s="581"/>
      <c r="K827" s="406"/>
      <c r="L827" s="581" t="s">
        <v>1180</v>
      </c>
      <c r="M827" s="244"/>
    </row>
    <row r="828" spans="1:68" ht="25.5" x14ac:dyDescent="0.2">
      <c r="A828" s="294">
        <f t="shared" si="6"/>
        <v>10</v>
      </c>
      <c r="B828" s="132" t="s">
        <v>572</v>
      </c>
      <c r="C828" s="131" t="s">
        <v>523</v>
      </c>
      <c r="D828" s="131"/>
      <c r="E828" s="131"/>
      <c r="F828" s="135" t="s">
        <v>1142</v>
      </c>
      <c r="G828" s="131">
        <v>234</v>
      </c>
      <c r="H828" s="131"/>
      <c r="I828" s="522" t="s">
        <v>1131</v>
      </c>
      <c r="J828" s="581"/>
      <c r="K828" s="406"/>
      <c r="L828" s="581" t="s">
        <v>1181</v>
      </c>
      <c r="M828" s="244"/>
    </row>
    <row r="829" spans="1:68" x14ac:dyDescent="0.2">
      <c r="A829" s="294">
        <f t="shared" si="6"/>
        <v>11</v>
      </c>
      <c r="B829" s="132" t="s">
        <v>184</v>
      </c>
      <c r="C829" s="131" t="s">
        <v>251</v>
      </c>
      <c r="D829" s="131"/>
      <c r="E829" s="131"/>
      <c r="F829" s="133" t="s">
        <v>1143</v>
      </c>
      <c r="G829" s="131">
        <v>380</v>
      </c>
      <c r="H829" s="131"/>
      <c r="I829" s="522" t="s">
        <v>752</v>
      </c>
      <c r="J829" s="445"/>
      <c r="K829" s="518"/>
      <c r="L829" s="444" t="s">
        <v>1144</v>
      </c>
      <c r="M829" s="244"/>
    </row>
    <row r="830" spans="1:68" ht="38.25" x14ac:dyDescent="0.2">
      <c r="A830" s="294">
        <f t="shared" si="6"/>
        <v>12</v>
      </c>
      <c r="B830" s="132" t="s">
        <v>185</v>
      </c>
      <c r="C830" s="131" t="s">
        <v>716</v>
      </c>
      <c r="D830" s="131"/>
      <c r="E830" s="131"/>
      <c r="F830" s="133" t="s">
        <v>1145</v>
      </c>
      <c r="G830" s="131">
        <v>355</v>
      </c>
      <c r="H830" s="131"/>
      <c r="I830" s="522" t="s">
        <v>722</v>
      </c>
      <c r="J830" s="412" t="s">
        <v>1135</v>
      </c>
      <c r="K830" s="518"/>
      <c r="L830" s="453" t="s">
        <v>1261</v>
      </c>
      <c r="M830" s="244"/>
    </row>
    <row r="831" spans="1:68" x14ac:dyDescent="0.2">
      <c r="A831" s="294">
        <f t="shared" si="6"/>
        <v>13</v>
      </c>
      <c r="B831" s="132" t="s">
        <v>186</v>
      </c>
      <c r="C831" s="131" t="s">
        <v>251</v>
      </c>
      <c r="D831" s="131"/>
      <c r="E831" s="131"/>
      <c r="F831" s="133"/>
      <c r="G831" s="131"/>
      <c r="H831" s="131"/>
      <c r="I831" s="522"/>
      <c r="J831" s="459"/>
      <c r="K831" s="518"/>
      <c r="L831" s="514"/>
      <c r="M831" s="244"/>
    </row>
    <row r="832" spans="1:68" ht="156.75" customHeight="1" x14ac:dyDescent="0.2">
      <c r="A832" s="191">
        <f t="shared" si="6"/>
        <v>14</v>
      </c>
      <c r="B832" s="132" t="s">
        <v>187</v>
      </c>
      <c r="C832" s="131" t="s">
        <v>716</v>
      </c>
      <c r="D832" s="131"/>
      <c r="E832" s="131"/>
      <c r="F832" s="133"/>
      <c r="G832" s="131"/>
      <c r="H832" s="131"/>
      <c r="I832" s="522"/>
      <c r="J832" s="708" t="s">
        <v>1687</v>
      </c>
      <c r="K832" s="518"/>
      <c r="L832" s="447" t="s">
        <v>1146</v>
      </c>
      <c r="M832" s="244"/>
    </row>
    <row r="833" spans="1:68" x14ac:dyDescent="0.2">
      <c r="A833" s="191">
        <f t="shared" si="6"/>
        <v>15</v>
      </c>
      <c r="B833" s="132" t="s">
        <v>188</v>
      </c>
      <c r="C833" s="131" t="s">
        <v>251</v>
      </c>
      <c r="D833" s="131"/>
      <c r="E833" s="131"/>
      <c r="F833" s="133"/>
      <c r="G833" s="131"/>
      <c r="H833" s="131"/>
      <c r="I833" s="522"/>
      <c r="J833" s="445"/>
      <c r="K833" s="518"/>
      <c r="L833" s="514"/>
      <c r="M833" s="244"/>
    </row>
    <row r="834" spans="1:68" ht="51" x14ac:dyDescent="0.2">
      <c r="A834" s="294">
        <f t="shared" si="6"/>
        <v>16</v>
      </c>
      <c r="B834" s="132" t="s">
        <v>189</v>
      </c>
      <c r="C834" s="131" t="s">
        <v>250</v>
      </c>
      <c r="D834" s="131"/>
      <c r="E834" s="131"/>
      <c r="F834" s="133" t="s">
        <v>29</v>
      </c>
      <c r="G834" s="131">
        <v>356</v>
      </c>
      <c r="H834" s="131"/>
      <c r="I834" s="522" t="s">
        <v>754</v>
      </c>
      <c r="J834" s="445"/>
      <c r="K834" s="519"/>
      <c r="L834" s="82" t="s">
        <v>1237</v>
      </c>
      <c r="M834" s="243"/>
    </row>
    <row r="835" spans="1:68" ht="102" x14ac:dyDescent="0.2">
      <c r="A835" s="191">
        <f t="shared" si="6"/>
        <v>17</v>
      </c>
      <c r="B835" s="134" t="s">
        <v>272</v>
      </c>
      <c r="C835" s="407" t="s">
        <v>251</v>
      </c>
      <c r="D835" s="407"/>
      <c r="E835" s="407"/>
      <c r="F835" s="135" t="s">
        <v>273</v>
      </c>
      <c r="G835" s="407">
        <v>357</v>
      </c>
      <c r="H835" s="407"/>
      <c r="I835" s="521" t="s">
        <v>765</v>
      </c>
      <c r="J835" s="459"/>
      <c r="K835" s="518"/>
      <c r="L835" s="69" t="s">
        <v>1230</v>
      </c>
      <c r="M835" s="244"/>
    </row>
    <row r="836" spans="1:68" ht="25.5" x14ac:dyDescent="0.2">
      <c r="A836" s="191">
        <f t="shared" si="6"/>
        <v>18</v>
      </c>
      <c r="B836" s="132" t="s">
        <v>191</v>
      </c>
      <c r="C836" s="131" t="s">
        <v>716</v>
      </c>
      <c r="D836" s="131"/>
      <c r="E836" s="131"/>
      <c r="F836" s="133" t="s">
        <v>30</v>
      </c>
      <c r="G836" s="131">
        <v>355</v>
      </c>
      <c r="H836" s="131"/>
      <c r="I836" s="522" t="s">
        <v>722</v>
      </c>
      <c r="J836" s="511" t="s">
        <v>1172</v>
      </c>
      <c r="K836" s="518"/>
      <c r="L836" s="633" t="s">
        <v>1427</v>
      </c>
      <c r="M836" s="244"/>
    </row>
    <row r="837" spans="1:68" s="50" customFormat="1" ht="51" x14ac:dyDescent="0.2">
      <c r="A837" s="191">
        <f t="shared" si="6"/>
        <v>19</v>
      </c>
      <c r="B837" s="134" t="s">
        <v>244</v>
      </c>
      <c r="C837" s="131" t="s">
        <v>523</v>
      </c>
      <c r="D837" s="131"/>
      <c r="E837" s="131"/>
      <c r="F837" s="133" t="s">
        <v>1129</v>
      </c>
      <c r="G837" s="131">
        <v>384</v>
      </c>
      <c r="H837" s="131"/>
      <c r="I837" s="522" t="s">
        <v>762</v>
      </c>
      <c r="J837" s="453"/>
      <c r="K837" s="518"/>
      <c r="L837" s="633" t="s">
        <v>1258</v>
      </c>
      <c r="M837" s="244"/>
      <c r="N837" s="49"/>
      <c r="O837" s="49"/>
      <c r="P837" s="49"/>
      <c r="Q837" s="49"/>
      <c r="R837" s="49"/>
      <c r="S837" s="49"/>
      <c r="T837" s="49"/>
      <c r="U837" s="49"/>
      <c r="V837" s="49"/>
      <c r="W837" s="49"/>
      <c r="X837" s="49"/>
      <c r="Y837" s="49"/>
      <c r="Z837" s="49"/>
      <c r="AA837" s="49"/>
      <c r="AB837" s="49"/>
      <c r="AC837" s="49"/>
      <c r="AD837" s="49"/>
      <c r="AE837" s="49"/>
      <c r="AF837" s="49"/>
      <c r="AG837" s="49"/>
      <c r="AH837" s="49"/>
      <c r="AI837" s="49"/>
      <c r="AJ837" s="49"/>
      <c r="AK837" s="49"/>
      <c r="AL837" s="49"/>
      <c r="AM837" s="49"/>
      <c r="AN837" s="49"/>
      <c r="AO837" s="49"/>
      <c r="AP837" s="49"/>
      <c r="AQ837" s="49"/>
      <c r="AR837" s="49"/>
      <c r="AS837" s="49"/>
      <c r="AT837" s="49"/>
      <c r="AU837" s="49"/>
      <c r="AV837" s="49"/>
      <c r="AW837" s="49"/>
      <c r="AX837" s="49"/>
      <c r="AY837" s="49"/>
      <c r="AZ837" s="49"/>
      <c r="BA837" s="49"/>
      <c r="BB837" s="49"/>
      <c r="BC837" s="49"/>
      <c r="BD837" s="49"/>
      <c r="BE837" s="49"/>
      <c r="BF837" s="49"/>
      <c r="BG837" s="49"/>
      <c r="BH837" s="49"/>
      <c r="BI837" s="49"/>
      <c r="BJ837" s="49"/>
      <c r="BK837" s="49"/>
      <c r="BL837" s="49"/>
      <c r="BM837" s="49"/>
      <c r="BN837" s="49"/>
      <c r="BO837" s="49"/>
      <c r="BP837" s="49"/>
    </row>
    <row r="838" spans="1:68" ht="38.25" x14ac:dyDescent="0.2">
      <c r="A838" s="191">
        <f t="shared" si="6"/>
        <v>20</v>
      </c>
      <c r="B838" s="134" t="s">
        <v>473</v>
      </c>
      <c r="C838" s="131" t="s">
        <v>716</v>
      </c>
      <c r="D838" s="131"/>
      <c r="E838" s="131"/>
      <c r="F838" s="133" t="s">
        <v>1130</v>
      </c>
      <c r="G838" s="131">
        <v>384</v>
      </c>
      <c r="H838" s="131"/>
      <c r="I838" s="522" t="s">
        <v>735</v>
      </c>
      <c r="J838" s="459" t="s">
        <v>1689</v>
      </c>
      <c r="K838" s="518"/>
      <c r="L838" s="514"/>
      <c r="M838" s="244"/>
    </row>
    <row r="839" spans="1:68" x14ac:dyDescent="0.2">
      <c r="A839" s="191">
        <f t="shared" si="6"/>
        <v>21</v>
      </c>
      <c r="B839" s="132" t="s">
        <v>192</v>
      </c>
      <c r="C839" s="131" t="s">
        <v>251</v>
      </c>
      <c r="D839" s="131"/>
      <c r="E839" s="131"/>
      <c r="F839" s="133" t="s">
        <v>31</v>
      </c>
      <c r="G839" s="131">
        <v>384</v>
      </c>
      <c r="H839" s="131"/>
      <c r="I839" s="522" t="s">
        <v>755</v>
      </c>
      <c r="J839" s="459"/>
      <c r="K839" s="518"/>
      <c r="L839" s="643" t="s">
        <v>1428</v>
      </c>
      <c r="M839" s="244"/>
    </row>
    <row r="840" spans="1:68" ht="25.5" x14ac:dyDescent="0.2">
      <c r="A840" s="191">
        <f t="shared" si="6"/>
        <v>22</v>
      </c>
      <c r="B840" s="132" t="s">
        <v>193</v>
      </c>
      <c r="C840" s="131" t="s">
        <v>716</v>
      </c>
      <c r="D840" s="131"/>
      <c r="E840" s="131"/>
      <c r="F840" s="133" t="s">
        <v>36</v>
      </c>
      <c r="G840" s="131">
        <v>355</v>
      </c>
      <c r="H840" s="131"/>
      <c r="I840" s="522" t="s">
        <v>722</v>
      </c>
      <c r="J840" s="511" t="s">
        <v>1172</v>
      </c>
      <c r="K840" s="518"/>
      <c r="L840" s="514"/>
      <c r="M840" s="244"/>
    </row>
    <row r="841" spans="1:68" x14ac:dyDescent="0.2">
      <c r="A841" s="191">
        <f t="shared" si="6"/>
        <v>23</v>
      </c>
      <c r="B841" s="132" t="s">
        <v>194</v>
      </c>
      <c r="C841" s="131" t="s">
        <v>251</v>
      </c>
      <c r="D841" s="131"/>
      <c r="E841" s="131"/>
      <c r="F841" s="133" t="s">
        <v>32</v>
      </c>
      <c r="G841" s="131">
        <v>385</v>
      </c>
      <c r="H841" s="131"/>
      <c r="I841" s="522" t="s">
        <v>755</v>
      </c>
      <c r="J841" s="459"/>
      <c r="K841" s="518"/>
      <c r="L841" s="633" t="s">
        <v>1429</v>
      </c>
      <c r="M841" s="244"/>
    </row>
    <row r="842" spans="1:68" ht="25.5" x14ac:dyDescent="0.2">
      <c r="A842" s="191">
        <f t="shared" si="6"/>
        <v>24</v>
      </c>
      <c r="B842" s="132" t="s">
        <v>195</v>
      </c>
      <c r="C842" s="131" t="s">
        <v>716</v>
      </c>
      <c r="D842" s="131"/>
      <c r="E842" s="131"/>
      <c r="F842" s="133" t="s">
        <v>37</v>
      </c>
      <c r="G842" s="131">
        <v>355</v>
      </c>
      <c r="H842" s="131"/>
      <c r="I842" s="522" t="s">
        <v>722</v>
      </c>
      <c r="J842" s="511" t="s">
        <v>1172</v>
      </c>
      <c r="K842" s="519"/>
      <c r="L842" s="513"/>
      <c r="M842" s="243"/>
    </row>
    <row r="843" spans="1:68" ht="25.5" x14ac:dyDescent="0.2">
      <c r="A843" s="191">
        <f t="shared" si="6"/>
        <v>25</v>
      </c>
      <c r="B843" s="132" t="s">
        <v>196</v>
      </c>
      <c r="C843" s="131" t="s">
        <v>251</v>
      </c>
      <c r="D843" s="131"/>
      <c r="E843" s="131"/>
      <c r="F843" s="133" t="s">
        <v>33</v>
      </c>
      <c r="G843" s="131">
        <v>82</v>
      </c>
      <c r="H843" s="131"/>
      <c r="I843" s="522" t="s">
        <v>765</v>
      </c>
      <c r="J843" s="445"/>
      <c r="K843" s="518"/>
      <c r="L843" s="633" t="s">
        <v>1430</v>
      </c>
      <c r="M843" s="244"/>
    </row>
    <row r="844" spans="1:68" ht="38.25" x14ac:dyDescent="0.2">
      <c r="A844" s="191">
        <f t="shared" si="6"/>
        <v>26</v>
      </c>
      <c r="B844" s="132" t="s">
        <v>197</v>
      </c>
      <c r="C844" s="131" t="s">
        <v>251</v>
      </c>
      <c r="D844" s="131"/>
      <c r="E844" s="131"/>
      <c r="F844" s="133" t="s">
        <v>35</v>
      </c>
      <c r="G844" s="131">
        <v>189</v>
      </c>
      <c r="H844" s="131"/>
      <c r="I844" s="522" t="s">
        <v>765</v>
      </c>
      <c r="J844" s="445"/>
      <c r="K844" s="518"/>
      <c r="L844" s="633" t="s">
        <v>1431</v>
      </c>
      <c r="M844" s="244"/>
    </row>
    <row r="845" spans="1:68" ht="45.75" customHeight="1" x14ac:dyDescent="0.2">
      <c r="A845" s="191">
        <f t="shared" si="6"/>
        <v>27</v>
      </c>
      <c r="B845" s="132" t="s">
        <v>198</v>
      </c>
      <c r="C845" s="131" t="s">
        <v>251</v>
      </c>
      <c r="D845" s="131"/>
      <c r="E845" s="131"/>
      <c r="F845" s="133" t="s">
        <v>34</v>
      </c>
      <c r="G845" s="131">
        <v>65</v>
      </c>
      <c r="H845" s="131"/>
      <c r="I845" s="522" t="s">
        <v>765</v>
      </c>
      <c r="J845" s="445"/>
      <c r="K845" s="518"/>
      <c r="L845" s="633" t="s">
        <v>1432</v>
      </c>
      <c r="M845" s="244"/>
    </row>
    <row r="846" spans="1:68" ht="45.75" customHeight="1" x14ac:dyDescent="0.2">
      <c r="A846" s="191">
        <f t="shared" si="6"/>
        <v>28</v>
      </c>
      <c r="B846" s="134" t="s">
        <v>474</v>
      </c>
      <c r="C846" s="131" t="s">
        <v>716</v>
      </c>
      <c r="D846" s="131"/>
      <c r="E846" s="131"/>
      <c r="F846" s="133" t="s">
        <v>1147</v>
      </c>
      <c r="G846" s="131">
        <v>65</v>
      </c>
      <c r="H846" s="131"/>
      <c r="I846" s="522" t="s">
        <v>722</v>
      </c>
      <c r="J846" s="412" t="s">
        <v>1172</v>
      </c>
      <c r="K846" s="518"/>
      <c r="L846" s="633" t="s">
        <v>1433</v>
      </c>
      <c r="M846" s="244"/>
    </row>
    <row r="847" spans="1:68" ht="44.25" customHeight="1" x14ac:dyDescent="0.2">
      <c r="A847" s="294">
        <f t="shared" si="6"/>
        <v>29</v>
      </c>
      <c r="B847" s="132" t="s">
        <v>190</v>
      </c>
      <c r="C847" s="131" t="s">
        <v>250</v>
      </c>
      <c r="D847" s="131"/>
      <c r="E847" s="131"/>
      <c r="F847" s="133" t="s">
        <v>50</v>
      </c>
      <c r="G847" s="131">
        <v>810</v>
      </c>
      <c r="H847" s="131"/>
      <c r="I847" s="522" t="s">
        <v>754</v>
      </c>
      <c r="J847" s="445"/>
      <c r="K847" s="518"/>
      <c r="L847" s="82" t="s">
        <v>1238</v>
      </c>
      <c r="M847" s="244"/>
    </row>
    <row r="848" spans="1:68" ht="38.25" x14ac:dyDescent="0.2">
      <c r="A848" s="191">
        <f t="shared" si="6"/>
        <v>30</v>
      </c>
      <c r="B848" s="134" t="s">
        <v>320</v>
      </c>
      <c r="C848" s="131"/>
      <c r="D848" s="131"/>
      <c r="E848" s="131"/>
      <c r="F848" s="133"/>
      <c r="G848" s="131"/>
      <c r="H848" s="131"/>
      <c r="I848" s="522"/>
      <c r="J848" s="445"/>
      <c r="K848" s="518"/>
      <c r="L848" s="633" t="s">
        <v>1434</v>
      </c>
      <c r="M848" s="244"/>
    </row>
    <row r="849" spans="1:68" ht="38.25" x14ac:dyDescent="0.2">
      <c r="A849" s="191">
        <f t="shared" si="6"/>
        <v>31</v>
      </c>
      <c r="B849" s="134" t="s">
        <v>574</v>
      </c>
      <c r="C849" s="131"/>
      <c r="D849" s="131"/>
      <c r="E849" s="131"/>
      <c r="F849" s="133"/>
      <c r="G849" s="131"/>
      <c r="H849" s="131"/>
      <c r="I849" s="522"/>
      <c r="J849" s="445"/>
      <c r="K849" s="518"/>
      <c r="L849" s="633" t="s">
        <v>1434</v>
      </c>
      <c r="M849" s="244"/>
    </row>
    <row r="850" spans="1:68" ht="38.25" x14ac:dyDescent="0.2">
      <c r="A850" s="294">
        <f t="shared" si="6"/>
        <v>32</v>
      </c>
      <c r="B850" s="132" t="s">
        <v>199</v>
      </c>
      <c r="C850" s="131" t="s">
        <v>251</v>
      </c>
      <c r="D850" s="131"/>
      <c r="E850" s="131"/>
      <c r="F850" s="133" t="s">
        <v>1382</v>
      </c>
      <c r="G850" s="131">
        <v>358</v>
      </c>
      <c r="H850" s="131"/>
      <c r="I850" s="522" t="s">
        <v>751</v>
      </c>
      <c r="J850" s="459"/>
      <c r="K850" s="518"/>
      <c r="L850" s="514" t="s">
        <v>1239</v>
      </c>
      <c r="M850" s="244"/>
    </row>
    <row r="851" spans="1:68" ht="38.25" x14ac:dyDescent="0.2">
      <c r="A851" s="294">
        <f t="shared" si="6"/>
        <v>33</v>
      </c>
      <c r="B851" s="132" t="s">
        <v>200</v>
      </c>
      <c r="C851" s="131" t="s">
        <v>716</v>
      </c>
      <c r="D851" s="131"/>
      <c r="E851" s="131"/>
      <c r="F851" s="133" t="s">
        <v>1383</v>
      </c>
      <c r="G851" s="131">
        <v>355</v>
      </c>
      <c r="H851" s="131"/>
      <c r="I851" s="522" t="s">
        <v>722</v>
      </c>
      <c r="J851" s="669" t="s">
        <v>1172</v>
      </c>
      <c r="K851" s="519"/>
      <c r="L851" s="513" t="s">
        <v>1240</v>
      </c>
      <c r="M851" s="243"/>
    </row>
    <row r="852" spans="1:68" s="25" customFormat="1" x14ac:dyDescent="0.2">
      <c r="A852" s="191">
        <f t="shared" si="6"/>
        <v>34</v>
      </c>
      <c r="B852" s="132" t="s">
        <v>201</v>
      </c>
      <c r="C852" s="131" t="s">
        <v>718</v>
      </c>
      <c r="D852" s="131"/>
      <c r="E852" s="131"/>
      <c r="F852" s="135" t="s">
        <v>1148</v>
      </c>
      <c r="G852" s="131"/>
      <c r="H852" s="131"/>
      <c r="I852" s="522" t="s">
        <v>719</v>
      </c>
      <c r="J852" s="445"/>
      <c r="K852" s="518"/>
      <c r="L852" s="514"/>
      <c r="M852" s="24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c r="BJ852" s="24"/>
      <c r="BK852" s="24"/>
      <c r="BL852" s="24"/>
      <c r="BM852" s="24"/>
      <c r="BN852" s="24"/>
      <c r="BO852" s="24"/>
      <c r="BP852" s="24"/>
    </row>
    <row r="853" spans="1:68" x14ac:dyDescent="0.2">
      <c r="A853" s="191">
        <f t="shared" si="6"/>
        <v>35</v>
      </c>
      <c r="B853" s="132" t="s">
        <v>202</v>
      </c>
      <c r="C853" s="131" t="s">
        <v>251</v>
      </c>
      <c r="D853" s="131"/>
      <c r="E853" s="131"/>
      <c r="F853" s="133"/>
      <c r="G853" s="131"/>
      <c r="H853" s="131"/>
      <c r="I853" s="522"/>
      <c r="J853" s="445"/>
      <c r="K853" s="518"/>
      <c r="L853" s="514"/>
      <c r="M853" s="244"/>
    </row>
    <row r="854" spans="1:68" x14ac:dyDescent="0.2">
      <c r="A854" s="191">
        <f t="shared" si="6"/>
        <v>36</v>
      </c>
      <c r="B854" s="132" t="s">
        <v>203</v>
      </c>
      <c r="C854" s="131" t="s">
        <v>251</v>
      </c>
      <c r="D854" s="131"/>
      <c r="E854" s="131"/>
      <c r="F854" s="133"/>
      <c r="G854" s="131">
        <v>782</v>
      </c>
      <c r="H854" s="131"/>
      <c r="I854" s="522"/>
      <c r="J854" s="445"/>
      <c r="K854" s="518"/>
      <c r="L854" s="514"/>
      <c r="M854" s="244"/>
    </row>
    <row r="855" spans="1:68" s="50" customFormat="1" ht="25.5" x14ac:dyDescent="0.2">
      <c r="A855" s="294">
        <f t="shared" si="6"/>
        <v>37</v>
      </c>
      <c r="B855" s="132" t="s">
        <v>204</v>
      </c>
      <c r="C855" s="131" t="s">
        <v>523</v>
      </c>
      <c r="D855" s="131"/>
      <c r="E855" s="131"/>
      <c r="F855" s="135" t="s">
        <v>1149</v>
      </c>
      <c r="G855" s="131"/>
      <c r="H855" s="131"/>
      <c r="I855" s="522" t="s">
        <v>1131</v>
      </c>
      <c r="J855" s="495"/>
      <c r="K855" s="518"/>
      <c r="L855" s="646" t="s">
        <v>1446</v>
      </c>
      <c r="M855" s="244"/>
      <c r="N855" s="49"/>
      <c r="O855" s="49"/>
      <c r="P855" s="49"/>
      <c r="Q855" s="49"/>
      <c r="R855" s="49"/>
      <c r="S855" s="49"/>
      <c r="T855" s="49"/>
      <c r="U855" s="49"/>
      <c r="V855" s="49"/>
      <c r="W855" s="49"/>
      <c r="X855" s="49"/>
      <c r="Y855" s="49"/>
      <c r="Z855" s="49"/>
      <c r="AA855" s="49"/>
      <c r="AB855" s="49"/>
      <c r="AC855" s="49"/>
      <c r="AD855" s="49"/>
      <c r="AE855" s="49"/>
      <c r="AF855" s="49"/>
      <c r="AG855" s="49"/>
      <c r="AH855" s="49"/>
      <c r="AI855" s="49"/>
      <c r="AJ855" s="49"/>
      <c r="AK855" s="49"/>
      <c r="AL855" s="49"/>
      <c r="AM855" s="49"/>
      <c r="AN855" s="49"/>
      <c r="AO855" s="49"/>
      <c r="AP855" s="49"/>
      <c r="AQ855" s="49"/>
      <c r="AR855" s="49"/>
      <c r="AS855" s="49"/>
      <c r="AT855" s="49"/>
      <c r="AU855" s="49"/>
      <c r="AV855" s="49"/>
      <c r="AW855" s="49"/>
      <c r="AX855" s="49"/>
      <c r="AY855" s="49"/>
      <c r="AZ855" s="49"/>
      <c r="BA855" s="49"/>
      <c r="BB855" s="49"/>
      <c r="BC855" s="49"/>
      <c r="BD855" s="49"/>
      <c r="BE855" s="49"/>
      <c r="BF855" s="49"/>
      <c r="BG855" s="49"/>
      <c r="BH855" s="49"/>
      <c r="BI855" s="49"/>
      <c r="BJ855" s="49"/>
      <c r="BK855" s="49"/>
      <c r="BL855" s="49"/>
      <c r="BM855" s="49"/>
      <c r="BN855" s="49"/>
      <c r="BO855" s="49"/>
      <c r="BP855" s="49"/>
    </row>
    <row r="856" spans="1:68" s="50" customFormat="1" x14ac:dyDescent="0.2">
      <c r="A856" s="294">
        <f t="shared" si="6"/>
        <v>38</v>
      </c>
      <c r="B856" s="132" t="s">
        <v>205</v>
      </c>
      <c r="C856" s="131" t="s">
        <v>523</v>
      </c>
      <c r="D856" s="131"/>
      <c r="E856" s="131"/>
      <c r="F856" s="133" t="s">
        <v>1113</v>
      </c>
      <c r="G856" s="131">
        <v>352</v>
      </c>
      <c r="H856" s="131"/>
      <c r="I856" s="522" t="s">
        <v>727</v>
      </c>
      <c r="J856" s="446"/>
      <c r="K856" s="518"/>
      <c r="L856" s="644" t="s">
        <v>1444</v>
      </c>
      <c r="M856" s="244"/>
      <c r="N856" s="49"/>
      <c r="O856" s="49"/>
      <c r="P856" s="49"/>
      <c r="Q856" s="49"/>
      <c r="R856" s="49"/>
      <c r="S856" s="49"/>
      <c r="T856" s="49"/>
      <c r="U856" s="49"/>
      <c r="V856" s="49"/>
      <c r="W856" s="49"/>
      <c r="X856" s="49"/>
      <c r="Y856" s="49"/>
      <c r="Z856" s="49"/>
      <c r="AA856" s="49"/>
      <c r="AB856" s="49"/>
      <c r="AC856" s="49"/>
      <c r="AD856" s="49"/>
      <c r="AE856" s="49"/>
      <c r="AF856" s="49"/>
      <c r="AG856" s="49"/>
      <c r="AH856" s="49"/>
      <c r="AI856" s="49"/>
      <c r="AJ856" s="49"/>
      <c r="AK856" s="49"/>
      <c r="AL856" s="49"/>
      <c r="AM856" s="49"/>
      <c r="AN856" s="49"/>
      <c r="AO856" s="49"/>
      <c r="AP856" s="49"/>
      <c r="AQ856" s="49"/>
      <c r="AR856" s="49"/>
      <c r="AS856" s="49"/>
      <c r="AT856" s="49"/>
      <c r="AU856" s="49"/>
      <c r="AV856" s="49"/>
      <c r="AW856" s="49"/>
      <c r="AX856" s="49"/>
      <c r="AY856" s="49"/>
      <c r="AZ856" s="49"/>
      <c r="BA856" s="49"/>
      <c r="BB856" s="49"/>
      <c r="BC856" s="49"/>
      <c r="BD856" s="49"/>
      <c r="BE856" s="49"/>
      <c r="BF856" s="49"/>
      <c r="BG856" s="49"/>
      <c r="BH856" s="49"/>
      <c r="BI856" s="49"/>
      <c r="BJ856" s="49"/>
      <c r="BK856" s="49"/>
      <c r="BL856" s="49"/>
      <c r="BM856" s="49"/>
      <c r="BN856" s="49"/>
      <c r="BO856" s="49"/>
      <c r="BP856" s="49"/>
    </row>
    <row r="857" spans="1:68" ht="25.5" x14ac:dyDescent="0.2">
      <c r="A857" s="294">
        <f t="shared" si="6"/>
        <v>39</v>
      </c>
      <c r="B857" s="132" t="s">
        <v>206</v>
      </c>
      <c r="C857" s="131" t="s">
        <v>523</v>
      </c>
      <c r="D857" s="131"/>
      <c r="E857" s="131"/>
      <c r="F857" s="135" t="s">
        <v>1150</v>
      </c>
      <c r="G857" s="131"/>
      <c r="H857" s="131"/>
      <c r="I857" s="522" t="s">
        <v>1131</v>
      </c>
      <c r="J857"/>
      <c r="K857" s="519"/>
      <c r="L857" s="645" t="s">
        <v>1445</v>
      </c>
      <c r="M857" s="243"/>
    </row>
    <row r="858" spans="1:68" ht="47.25" customHeight="1" x14ac:dyDescent="0.2">
      <c r="A858" s="294">
        <f t="shared" si="6"/>
        <v>40</v>
      </c>
      <c r="B858" s="132" t="s">
        <v>207</v>
      </c>
      <c r="C858" s="131" t="s">
        <v>523</v>
      </c>
      <c r="D858" s="131"/>
      <c r="E858" s="131"/>
      <c r="F858" s="133" t="s">
        <v>1151</v>
      </c>
      <c r="G858" s="131">
        <v>352</v>
      </c>
      <c r="H858" s="131"/>
      <c r="I858" s="522" t="s">
        <v>727</v>
      </c>
      <c r="J858" s="446"/>
      <c r="K858" s="518"/>
      <c r="L858" s="644" t="s">
        <v>1447</v>
      </c>
      <c r="M858" s="244"/>
    </row>
    <row r="859" spans="1:68" ht="25.5" x14ac:dyDescent="0.2">
      <c r="A859" s="191">
        <f t="shared" si="6"/>
        <v>41</v>
      </c>
      <c r="B859" s="132" t="s">
        <v>208</v>
      </c>
      <c r="C859" s="131" t="s">
        <v>523</v>
      </c>
      <c r="D859" s="131"/>
      <c r="E859" s="131"/>
      <c r="F859" s="135"/>
      <c r="G859" s="131"/>
      <c r="H859" s="131"/>
      <c r="I859" s="522"/>
      <c r="J859" s="446"/>
      <c r="K859" s="518"/>
      <c r="L859" s="647" t="s">
        <v>1448</v>
      </c>
      <c r="M859" s="244"/>
    </row>
    <row r="860" spans="1:68" ht="63.75" x14ac:dyDescent="0.2">
      <c r="A860" s="191">
        <f t="shared" si="6"/>
        <v>42</v>
      </c>
      <c r="B860" s="132" t="s">
        <v>209</v>
      </c>
      <c r="C860" s="131" t="s">
        <v>523</v>
      </c>
      <c r="D860" s="131"/>
      <c r="E860" s="131"/>
      <c r="F860" s="135" t="s">
        <v>1152</v>
      </c>
      <c r="G860" s="131">
        <v>352</v>
      </c>
      <c r="H860" s="131"/>
      <c r="I860" s="522" t="s">
        <v>727</v>
      </c>
      <c r="J860" s="446"/>
      <c r="K860" s="518"/>
      <c r="L860" s="644" t="s">
        <v>1449</v>
      </c>
      <c r="M860" s="244"/>
    </row>
    <row r="861" spans="1:68" ht="25.5" x14ac:dyDescent="0.2">
      <c r="A861" s="191">
        <f t="shared" si="6"/>
        <v>43</v>
      </c>
      <c r="B861" s="134" t="s">
        <v>210</v>
      </c>
      <c r="C861" s="131" t="s">
        <v>523</v>
      </c>
      <c r="D861" s="131"/>
      <c r="E861" s="131"/>
      <c r="F861" s="135"/>
      <c r="G861" s="131"/>
      <c r="H861" s="131"/>
      <c r="I861" s="522"/>
      <c r="J861" s="495"/>
      <c r="K861" s="518"/>
      <c r="L861" s="633" t="s">
        <v>1693</v>
      </c>
      <c r="M861" s="244"/>
    </row>
    <row r="862" spans="1:68" ht="25.5" x14ac:dyDescent="0.2">
      <c r="A862" s="191">
        <f t="shared" si="6"/>
        <v>44</v>
      </c>
      <c r="B862" s="132" t="s">
        <v>211</v>
      </c>
      <c r="C862" s="131" t="s">
        <v>523</v>
      </c>
      <c r="D862" s="131"/>
      <c r="E862" s="131"/>
      <c r="F862" s="133"/>
      <c r="G862" s="131"/>
      <c r="H862" s="131"/>
      <c r="I862" s="522"/>
      <c r="J862" s="445"/>
      <c r="K862" s="518"/>
      <c r="L862" s="633" t="s">
        <v>1694</v>
      </c>
      <c r="M862" s="244"/>
    </row>
    <row r="863" spans="1:68" ht="25.5" x14ac:dyDescent="0.2">
      <c r="A863" s="191">
        <f t="shared" si="6"/>
        <v>45</v>
      </c>
      <c r="B863" s="132" t="s">
        <v>54</v>
      </c>
      <c r="C863" s="131" t="s">
        <v>523</v>
      </c>
      <c r="D863" s="131">
        <v>80</v>
      </c>
      <c r="E863" s="131"/>
      <c r="F863" s="133" t="s">
        <v>1153</v>
      </c>
      <c r="G863" s="131">
        <v>234</v>
      </c>
      <c r="H863" s="131"/>
      <c r="I863" s="522" t="s">
        <v>726</v>
      </c>
      <c r="J863" s="445"/>
      <c r="K863" s="519"/>
      <c r="L863" s="633" t="s">
        <v>1397</v>
      </c>
      <c r="M863" s="243"/>
      <c r="N863" s="39"/>
    </row>
    <row r="864" spans="1:68" ht="38.25" x14ac:dyDescent="0.2">
      <c r="A864" s="191">
        <f t="shared" si="6"/>
        <v>46</v>
      </c>
      <c r="B864" s="132" t="s">
        <v>1270</v>
      </c>
      <c r="C864" s="131" t="s">
        <v>523</v>
      </c>
      <c r="D864" s="131"/>
      <c r="E864" s="131"/>
      <c r="F864" s="133" t="s">
        <v>1275</v>
      </c>
      <c r="G864" s="131"/>
      <c r="H864" s="131"/>
      <c r="I864" s="522"/>
      <c r="J864" s="445"/>
      <c r="K864" s="519"/>
      <c r="L864" s="633" t="s">
        <v>1395</v>
      </c>
      <c r="M864" s="243"/>
      <c r="N864" s="39"/>
    </row>
    <row r="865" spans="1:66" ht="102" x14ac:dyDescent="0.2">
      <c r="A865" s="191">
        <f t="shared" si="6"/>
        <v>47</v>
      </c>
      <c r="B865" s="132" t="s">
        <v>55</v>
      </c>
      <c r="C865" s="131" t="s">
        <v>523</v>
      </c>
      <c r="D865" s="131"/>
      <c r="E865" s="131"/>
      <c r="F865" s="135" t="s">
        <v>1220</v>
      </c>
      <c r="G865" s="131">
        <v>234</v>
      </c>
      <c r="H865" s="131"/>
      <c r="I865" s="522" t="s">
        <v>1131</v>
      </c>
      <c r="J865" s="445"/>
      <c r="K865" s="518"/>
      <c r="L865" s="633" t="s">
        <v>1467</v>
      </c>
      <c r="M865" s="244"/>
      <c r="N865" s="39"/>
    </row>
    <row r="866" spans="1:66" ht="51" x14ac:dyDescent="0.2">
      <c r="A866" s="191">
        <f t="shared" si="6"/>
        <v>48</v>
      </c>
      <c r="B866" s="132" t="s">
        <v>56</v>
      </c>
      <c r="C866" s="131" t="s">
        <v>523</v>
      </c>
      <c r="D866" s="131"/>
      <c r="E866" s="131"/>
      <c r="F866" s="133"/>
      <c r="G866" s="131"/>
      <c r="H866" s="131"/>
      <c r="I866" s="522"/>
      <c r="J866" s="445"/>
      <c r="K866" s="518"/>
      <c r="L866" s="633" t="s">
        <v>1450</v>
      </c>
      <c r="M866" s="244"/>
      <c r="N866" s="240"/>
    </row>
    <row r="867" spans="1:66" ht="38.25" x14ac:dyDescent="0.2">
      <c r="A867" s="191">
        <f t="shared" si="6"/>
        <v>49</v>
      </c>
      <c r="B867" s="132" t="s">
        <v>212</v>
      </c>
      <c r="C867" s="131" t="s">
        <v>523</v>
      </c>
      <c r="D867" s="131"/>
      <c r="E867" s="131"/>
      <c r="F867" s="135" t="s">
        <v>1154</v>
      </c>
      <c r="G867" s="131">
        <v>234</v>
      </c>
      <c r="H867" s="131"/>
      <c r="I867" s="522" t="s">
        <v>1131</v>
      </c>
      <c r="J867" s="445"/>
      <c r="K867" s="519"/>
      <c r="L867" s="633" t="s">
        <v>1434</v>
      </c>
      <c r="M867" s="243"/>
      <c r="N867" s="39"/>
    </row>
    <row r="868" spans="1:66" ht="51.75" thickBot="1" x14ac:dyDescent="0.25">
      <c r="A868" s="294">
        <f t="shared" si="6"/>
        <v>50</v>
      </c>
      <c r="B868" s="255" t="s">
        <v>213</v>
      </c>
      <c r="C868" s="510" t="s">
        <v>716</v>
      </c>
      <c r="D868" s="510"/>
      <c r="E868" s="510"/>
      <c r="F868" s="516"/>
      <c r="G868" s="510"/>
      <c r="H868" s="510"/>
      <c r="I868" s="523"/>
      <c r="J868" s="114" t="s">
        <v>1116</v>
      </c>
      <c r="K868" s="518"/>
      <c r="L868" s="514" t="s">
        <v>1155</v>
      </c>
      <c r="M868" s="244"/>
      <c r="N868" s="39"/>
    </row>
    <row r="869" spans="1:66" ht="14.25" thickTop="1" thickBot="1" x14ac:dyDescent="0.25">
      <c r="A869" s="239"/>
      <c r="B869" s="192"/>
      <c r="C869" s="196"/>
      <c r="D869" s="196"/>
      <c r="E869" s="196"/>
      <c r="F869" s="195"/>
      <c r="G869" s="196"/>
      <c r="H869" s="196"/>
      <c r="I869" s="196"/>
      <c r="J869" s="248"/>
      <c r="K869" s="257"/>
      <c r="L869" s="247"/>
      <c r="M869" s="247"/>
      <c r="N869" s="40"/>
    </row>
    <row r="870" spans="1:66" ht="13.5" thickBot="1" x14ac:dyDescent="0.25">
      <c r="A870" s="762" t="s">
        <v>575</v>
      </c>
      <c r="B870" s="763"/>
      <c r="C870" s="763"/>
      <c r="D870" s="763"/>
      <c r="E870" s="763"/>
      <c r="F870" s="763"/>
      <c r="G870" s="763"/>
      <c r="H870" s="763"/>
      <c r="I870" s="763"/>
      <c r="J870" s="763"/>
      <c r="K870" s="763"/>
      <c r="L870" s="763"/>
      <c r="M870" s="764"/>
      <c r="N870" s="40"/>
    </row>
    <row r="871" spans="1:66" ht="13.5" thickBot="1" x14ac:dyDescent="0.25">
      <c r="A871" s="252" t="s">
        <v>0</v>
      </c>
      <c r="B871" s="253" t="s">
        <v>1</v>
      </c>
      <c r="C871" s="254" t="s">
        <v>2</v>
      </c>
      <c r="D871" s="254" t="s">
        <v>79</v>
      </c>
      <c r="E871" s="254" t="s">
        <v>3</v>
      </c>
      <c r="F871" s="254" t="s">
        <v>10</v>
      </c>
      <c r="G871" s="254" t="s">
        <v>11</v>
      </c>
      <c r="H871" s="254" t="s">
        <v>265</v>
      </c>
      <c r="I871" s="31" t="s">
        <v>635</v>
      </c>
      <c r="J871" s="253" t="s">
        <v>4</v>
      </c>
      <c r="K871" s="147" t="s">
        <v>395</v>
      </c>
      <c r="L871" s="148" t="s">
        <v>404</v>
      </c>
      <c r="M871" s="149" t="s">
        <v>405</v>
      </c>
      <c r="N871" s="40"/>
    </row>
    <row r="872" spans="1:66" ht="51.75" thickTop="1" x14ac:dyDescent="0.2">
      <c r="A872" s="295">
        <v>1</v>
      </c>
      <c r="B872" s="249" t="s">
        <v>576</v>
      </c>
      <c r="C872" s="131" t="s">
        <v>716</v>
      </c>
      <c r="D872" s="131"/>
      <c r="E872" s="131"/>
      <c r="F872" s="135" t="s">
        <v>1384</v>
      </c>
      <c r="G872" s="131">
        <v>235</v>
      </c>
      <c r="H872" s="145"/>
      <c r="I872" s="525" t="s">
        <v>1131</v>
      </c>
      <c r="J872" s="524" t="s">
        <v>1259</v>
      </c>
      <c r="K872" s="258"/>
      <c r="L872" s="128" t="s">
        <v>1657</v>
      </c>
      <c r="M872" s="251"/>
      <c r="N872" s="40"/>
    </row>
    <row r="873" spans="1:66" ht="51" x14ac:dyDescent="0.2">
      <c r="A873" s="295">
        <v>2</v>
      </c>
      <c r="B873" s="249" t="s">
        <v>577</v>
      </c>
      <c r="C873" s="131" t="s">
        <v>523</v>
      </c>
      <c r="D873" s="131"/>
      <c r="E873" s="131"/>
      <c r="F873" s="133" t="s">
        <v>1385</v>
      </c>
      <c r="G873" s="131">
        <v>234</v>
      </c>
      <c r="H873" s="145"/>
      <c r="I873" s="525" t="s">
        <v>722</v>
      </c>
      <c r="J873" s="146"/>
      <c r="K873" s="258"/>
      <c r="L873" s="128" t="s">
        <v>1658</v>
      </c>
      <c r="M873" s="250"/>
      <c r="N873" s="40"/>
    </row>
    <row r="874" spans="1:66" ht="13.5" thickBot="1" x14ac:dyDescent="0.25">
      <c r="A874" s="765"/>
      <c r="B874" s="766"/>
      <c r="C874" s="766"/>
      <c r="D874" s="766"/>
      <c r="E874" s="766"/>
      <c r="F874" s="766"/>
      <c r="G874" s="766"/>
      <c r="H874" s="766"/>
      <c r="I874" s="766"/>
      <c r="J874" s="766"/>
      <c r="K874" s="717"/>
      <c r="L874" s="40"/>
      <c r="M874" s="40"/>
      <c r="N874" s="40"/>
    </row>
    <row r="875" spans="1:66" ht="14.25" customHeight="1" thickBot="1" x14ac:dyDescent="0.25">
      <c r="A875" s="759" t="s">
        <v>578</v>
      </c>
      <c r="B875" s="770"/>
      <c r="C875" s="770"/>
      <c r="D875" s="770"/>
      <c r="E875" s="770"/>
      <c r="F875" s="770"/>
      <c r="G875" s="770"/>
      <c r="H875" s="770"/>
      <c r="I875" s="770"/>
      <c r="J875" s="770"/>
      <c r="K875" s="770"/>
      <c r="L875" s="770"/>
      <c r="M875" s="771"/>
      <c r="N875" s="40"/>
    </row>
    <row r="876" spans="1:66" ht="26.25" thickBot="1" x14ac:dyDescent="0.25">
      <c r="A876" s="136" t="s">
        <v>0</v>
      </c>
      <c r="B876" s="137" t="s">
        <v>1</v>
      </c>
      <c r="C876" s="138" t="s">
        <v>2</v>
      </c>
      <c r="D876" s="138" t="s">
        <v>79</v>
      </c>
      <c r="E876" s="138" t="s">
        <v>266</v>
      </c>
      <c r="F876" s="139" t="s">
        <v>10</v>
      </c>
      <c r="G876" s="138" t="s">
        <v>11</v>
      </c>
      <c r="H876" s="138" t="s">
        <v>265</v>
      </c>
      <c r="I876" s="31" t="s">
        <v>635</v>
      </c>
      <c r="J876" s="140" t="s">
        <v>4</v>
      </c>
      <c r="K876" s="147" t="s">
        <v>395</v>
      </c>
      <c r="L876" s="148" t="s">
        <v>404</v>
      </c>
      <c r="M876" s="259" t="s">
        <v>303</v>
      </c>
      <c r="N876" s="241"/>
    </row>
    <row r="877" spans="1:66" ht="64.5" thickTop="1" x14ac:dyDescent="0.2">
      <c r="A877" s="294">
        <v>1</v>
      </c>
      <c r="B877" s="132" t="s">
        <v>579</v>
      </c>
      <c r="C877" s="407" t="s">
        <v>523</v>
      </c>
      <c r="D877" s="131">
        <v>3</v>
      </c>
      <c r="E877" s="131"/>
      <c r="F877" s="135" t="s">
        <v>778</v>
      </c>
      <c r="G877" s="131">
        <v>234</v>
      </c>
      <c r="H877" s="131"/>
      <c r="I877" s="522" t="s">
        <v>1131</v>
      </c>
      <c r="J877" s="241"/>
      <c r="K877" s="453"/>
      <c r="L877" s="412" t="s">
        <v>1451</v>
      </c>
      <c r="M877" s="260"/>
      <c r="N877" s="39"/>
    </row>
    <row r="878" spans="1:66" x14ac:dyDescent="0.2">
      <c r="A878" s="191">
        <v>2</v>
      </c>
      <c r="B878" s="132" t="s">
        <v>580</v>
      </c>
      <c r="C878" s="131" t="s">
        <v>523</v>
      </c>
      <c r="D878" s="131">
        <v>255</v>
      </c>
      <c r="E878" s="131"/>
      <c r="F878" s="133"/>
      <c r="G878" s="131"/>
      <c r="H878" s="131"/>
      <c r="I878" s="522"/>
      <c r="J878" s="528"/>
      <c r="K878" s="530"/>
      <c r="L878" s="453" t="s">
        <v>581</v>
      </c>
      <c r="M878" s="261"/>
      <c r="N878" s="241"/>
    </row>
    <row r="879" spans="1:66" x14ac:dyDescent="0.2">
      <c r="A879" s="191">
        <v>3</v>
      </c>
      <c r="B879" s="132" t="s">
        <v>582</v>
      </c>
      <c r="C879" s="131" t="s">
        <v>523</v>
      </c>
      <c r="D879" s="131">
        <v>255</v>
      </c>
      <c r="E879" s="131"/>
      <c r="F879" s="135"/>
      <c r="G879" s="131"/>
      <c r="H879" s="131"/>
      <c r="I879" s="522"/>
      <c r="J879" s="528"/>
      <c r="K879" s="530"/>
      <c r="L879" s="453" t="s">
        <v>1156</v>
      </c>
      <c r="M879" s="261"/>
      <c r="N879" s="241"/>
    </row>
    <row r="880" spans="1:66" ht="63.75" x14ac:dyDescent="0.2">
      <c r="A880" s="294">
        <v>4</v>
      </c>
      <c r="B880" s="132" t="s">
        <v>583</v>
      </c>
      <c r="C880" s="131" t="s">
        <v>523</v>
      </c>
      <c r="D880" s="131">
        <v>3</v>
      </c>
      <c r="E880" s="131"/>
      <c r="F880" s="135" t="s">
        <v>779</v>
      </c>
      <c r="G880" s="131">
        <v>234</v>
      </c>
      <c r="H880" s="131"/>
      <c r="I880" s="522" t="s">
        <v>1131</v>
      </c>
      <c r="J880" s="241"/>
      <c r="K880" s="453"/>
      <c r="L880" s="412" t="s">
        <v>1452</v>
      </c>
      <c r="M880" s="260"/>
      <c r="N880" s="241"/>
      <c r="O880" s="241"/>
      <c r="P880" s="241"/>
      <c r="Q880" s="241"/>
      <c r="R880" s="241"/>
      <c r="S880" s="241"/>
      <c r="T880" s="241"/>
      <c r="U880" s="241"/>
      <c r="V880" s="241"/>
      <c r="W880" s="241"/>
      <c r="X880" s="241"/>
      <c r="Y880" s="241"/>
      <c r="Z880" s="241"/>
      <c r="AA880" s="241"/>
      <c r="AB880" s="241"/>
      <c r="AC880" s="241"/>
      <c r="AD880" s="241"/>
      <c r="AE880" s="241"/>
      <c r="AF880" s="241"/>
      <c r="AG880" s="241"/>
      <c r="AH880" s="241"/>
      <c r="AI880" s="241"/>
      <c r="AJ880" s="241"/>
      <c r="AK880" s="241"/>
      <c r="AL880" s="241"/>
      <c r="AM880" s="241"/>
      <c r="AN880" s="241"/>
      <c r="AO880" s="241"/>
      <c r="AP880" s="241"/>
      <c r="AQ880" s="241"/>
      <c r="AR880" s="241"/>
      <c r="AS880" s="241"/>
      <c r="AT880" s="241"/>
      <c r="AU880" s="241"/>
      <c r="AV880" s="241"/>
      <c r="AW880" s="241"/>
      <c r="AX880" s="241"/>
      <c r="AY880" s="241"/>
      <c r="AZ880" s="241"/>
      <c r="BA880" s="241"/>
      <c r="BB880" s="241"/>
      <c r="BC880" s="241"/>
      <c r="BD880" s="241"/>
      <c r="BE880" s="241"/>
      <c r="BF880" s="241"/>
      <c r="BG880" s="241"/>
      <c r="BH880" s="241"/>
      <c r="BI880" s="241"/>
      <c r="BJ880" s="241"/>
      <c r="BK880" s="241"/>
      <c r="BL880" s="241"/>
      <c r="BM880" s="241"/>
      <c r="BN880" s="241"/>
    </row>
    <row r="881" spans="1:68" x14ac:dyDescent="0.2">
      <c r="A881" s="191">
        <v>5</v>
      </c>
      <c r="B881" s="132" t="s">
        <v>584</v>
      </c>
      <c r="C881" s="131" t="s">
        <v>523</v>
      </c>
      <c r="D881" s="131">
        <v>255</v>
      </c>
      <c r="E881" s="131"/>
      <c r="F881" s="133"/>
      <c r="G881" s="131"/>
      <c r="H881" s="131"/>
      <c r="I881" s="522"/>
      <c r="J881" s="528"/>
      <c r="K881" s="530"/>
      <c r="L881" s="453" t="s">
        <v>1157</v>
      </c>
      <c r="M881" s="261"/>
      <c r="N881" s="241"/>
      <c r="O881" s="241"/>
      <c r="P881" s="241"/>
      <c r="Q881" s="241"/>
      <c r="R881" s="241"/>
      <c r="S881" s="241"/>
      <c r="T881" s="241"/>
      <c r="U881" s="241"/>
      <c r="V881" s="241"/>
      <c r="W881" s="241"/>
      <c r="X881" s="241"/>
      <c r="Y881" s="241"/>
      <c r="Z881" s="241"/>
      <c r="AA881" s="241"/>
      <c r="AB881" s="241"/>
      <c r="AC881" s="241"/>
      <c r="AD881" s="241"/>
      <c r="AE881" s="241"/>
      <c r="AF881" s="241"/>
      <c r="AG881" s="241"/>
      <c r="AH881" s="241"/>
      <c r="AI881" s="241"/>
      <c r="AJ881" s="241"/>
      <c r="AK881" s="241"/>
      <c r="AL881" s="241"/>
      <c r="AM881" s="241"/>
      <c r="AN881" s="241"/>
      <c r="AO881" s="241"/>
      <c r="AP881" s="241"/>
      <c r="AQ881" s="241"/>
      <c r="AR881" s="241"/>
      <c r="AS881" s="241"/>
      <c r="AT881" s="241"/>
      <c r="AU881" s="241"/>
      <c r="AV881" s="241"/>
      <c r="AW881" s="241"/>
      <c r="AX881" s="241"/>
      <c r="AY881" s="241"/>
      <c r="AZ881" s="241"/>
      <c r="BA881" s="241"/>
      <c r="BB881" s="241"/>
      <c r="BC881" s="241"/>
      <c r="BD881" s="241"/>
      <c r="BE881" s="241"/>
      <c r="BF881" s="241"/>
      <c r="BG881" s="241"/>
      <c r="BH881" s="241"/>
      <c r="BI881" s="241"/>
      <c r="BJ881" s="241"/>
      <c r="BK881" s="241"/>
      <c r="BL881" s="241"/>
      <c r="BM881" s="241"/>
      <c r="BN881" s="241"/>
    </row>
    <row r="882" spans="1:68" s="50" customFormat="1" x14ac:dyDescent="0.2">
      <c r="A882" s="191">
        <v>6</v>
      </c>
      <c r="B882" s="132" t="s">
        <v>585</v>
      </c>
      <c r="C882" s="131" t="s">
        <v>523</v>
      </c>
      <c r="D882" s="131">
        <v>255</v>
      </c>
      <c r="E882" s="131"/>
      <c r="F882" s="135"/>
      <c r="G882" s="131"/>
      <c r="H882" s="131"/>
      <c r="I882" s="522"/>
      <c r="J882" s="528"/>
      <c r="K882" s="530"/>
      <c r="L882" s="453" t="s">
        <v>1158</v>
      </c>
      <c r="M882" s="261"/>
      <c r="N882" s="241"/>
      <c r="O882" s="241"/>
      <c r="P882" s="241"/>
      <c r="Q882" s="241"/>
      <c r="R882" s="241"/>
      <c r="S882" s="241"/>
      <c r="T882" s="241"/>
      <c r="U882" s="241"/>
      <c r="V882" s="241"/>
      <c r="W882" s="241"/>
      <c r="X882" s="241"/>
      <c r="Y882" s="241"/>
      <c r="Z882" s="241"/>
      <c r="AA882" s="241"/>
      <c r="AB882" s="241"/>
      <c r="AC882" s="241"/>
      <c r="AD882" s="241"/>
      <c r="AE882" s="241"/>
      <c r="AF882" s="241"/>
      <c r="AG882" s="241"/>
      <c r="AH882" s="241"/>
      <c r="AI882" s="241"/>
      <c r="AJ882" s="241"/>
      <c r="AK882" s="241"/>
      <c r="AL882" s="241"/>
      <c r="AM882" s="241"/>
      <c r="AN882" s="241"/>
      <c r="AO882" s="241"/>
      <c r="AP882" s="241"/>
      <c r="AQ882" s="241"/>
      <c r="AR882" s="241"/>
      <c r="AS882" s="241"/>
      <c r="AT882" s="241"/>
      <c r="AU882" s="241"/>
      <c r="AV882" s="241"/>
      <c r="AW882" s="241"/>
      <c r="AX882" s="241"/>
      <c r="AY882" s="241"/>
      <c r="AZ882" s="241"/>
      <c r="BA882" s="241"/>
      <c r="BB882" s="241"/>
      <c r="BC882" s="241"/>
      <c r="BD882" s="241"/>
      <c r="BE882" s="241"/>
      <c r="BF882" s="241"/>
      <c r="BG882" s="241"/>
      <c r="BH882" s="241"/>
      <c r="BI882" s="241"/>
      <c r="BJ882" s="241"/>
      <c r="BK882" s="241"/>
      <c r="BL882" s="241"/>
      <c r="BM882" s="241"/>
      <c r="BN882" s="241"/>
      <c r="BO882" s="49"/>
      <c r="BP882" s="49"/>
    </row>
    <row r="883" spans="1:68" s="52" customFormat="1" ht="25.5" x14ac:dyDescent="0.2">
      <c r="A883" s="191">
        <v>7</v>
      </c>
      <c r="B883" s="132" t="s">
        <v>586</v>
      </c>
      <c r="C883" s="131" t="s">
        <v>523</v>
      </c>
      <c r="D883" s="131">
        <v>255</v>
      </c>
      <c r="E883" s="131"/>
      <c r="F883" s="133"/>
      <c r="G883" s="131"/>
      <c r="H883" s="131"/>
      <c r="I883" s="522"/>
      <c r="J883" s="528"/>
      <c r="K883" s="530"/>
      <c r="L883" s="453" t="s">
        <v>1159</v>
      </c>
      <c r="M883" s="261"/>
      <c r="N883" s="241"/>
      <c r="O883" s="241"/>
      <c r="P883" s="241"/>
      <c r="Q883" s="241"/>
      <c r="R883" s="241"/>
      <c r="S883" s="241"/>
      <c r="T883" s="241"/>
      <c r="U883" s="241"/>
      <c r="V883" s="241"/>
      <c r="W883" s="241"/>
      <c r="X883" s="241"/>
      <c r="Y883" s="241"/>
      <c r="Z883" s="241"/>
      <c r="AA883" s="241"/>
      <c r="AB883" s="241"/>
      <c r="AC883" s="241"/>
      <c r="AD883" s="241"/>
      <c r="AE883" s="241"/>
      <c r="AF883" s="241"/>
      <c r="AG883" s="241"/>
      <c r="AH883" s="241"/>
      <c r="AI883" s="241"/>
      <c r="AJ883" s="241"/>
      <c r="AK883" s="241"/>
      <c r="AL883" s="241"/>
      <c r="AM883" s="241"/>
      <c r="AN883" s="241"/>
      <c r="AO883" s="241"/>
      <c r="AP883" s="241"/>
      <c r="AQ883" s="241"/>
      <c r="AR883" s="241"/>
      <c r="AS883" s="241"/>
      <c r="AT883" s="241"/>
      <c r="AU883" s="241"/>
      <c r="AV883" s="241"/>
      <c r="AW883" s="241"/>
      <c r="AX883" s="241"/>
      <c r="AY883" s="241"/>
      <c r="AZ883" s="241"/>
      <c r="BA883" s="241"/>
      <c r="BB883" s="241"/>
      <c r="BC883" s="241"/>
      <c r="BD883" s="241"/>
      <c r="BE883" s="241"/>
      <c r="BF883" s="241"/>
      <c r="BG883" s="241"/>
      <c r="BH883" s="241"/>
      <c r="BI883" s="241"/>
      <c r="BJ883" s="241"/>
      <c r="BK883" s="241"/>
      <c r="BL883" s="241"/>
      <c r="BM883" s="241"/>
      <c r="BN883" s="241"/>
      <c r="BO883" s="51"/>
      <c r="BP883" s="51"/>
    </row>
    <row r="884" spans="1:68" s="50" customFormat="1" x14ac:dyDescent="0.2">
      <c r="A884" s="191">
        <v>8</v>
      </c>
      <c r="B884" s="132" t="s">
        <v>587</v>
      </c>
      <c r="C884" s="131" t="s">
        <v>523</v>
      </c>
      <c r="D884" s="131"/>
      <c r="E884" s="131"/>
      <c r="F884" s="133"/>
      <c r="G884" s="131"/>
      <c r="H884" s="131"/>
      <c r="I884" s="522"/>
      <c r="J884" s="528"/>
      <c r="K884" s="530"/>
      <c r="L884" s="453"/>
      <c r="M884" s="261"/>
      <c r="N884" s="241"/>
      <c r="O884" s="241"/>
      <c r="P884" s="241"/>
      <c r="Q884" s="241"/>
      <c r="R884" s="241"/>
      <c r="S884" s="241"/>
      <c r="T884" s="241"/>
      <c r="U884" s="241"/>
      <c r="V884" s="241"/>
      <c r="W884" s="241"/>
      <c r="X884" s="241"/>
      <c r="Y884" s="241"/>
      <c r="Z884" s="241"/>
      <c r="AA884" s="241"/>
      <c r="AB884" s="241"/>
      <c r="AC884" s="241"/>
      <c r="AD884" s="241"/>
      <c r="AE884" s="241"/>
      <c r="AF884" s="241"/>
      <c r="AG884" s="241"/>
      <c r="AH884" s="241"/>
      <c r="AI884" s="241"/>
      <c r="AJ884" s="241"/>
      <c r="AK884" s="241"/>
      <c r="AL884" s="241"/>
      <c r="AM884" s="241"/>
      <c r="AN884" s="241"/>
      <c r="AO884" s="241"/>
      <c r="AP884" s="241"/>
      <c r="AQ884" s="241"/>
      <c r="AR884" s="241"/>
      <c r="AS884" s="241"/>
      <c r="AT884" s="241"/>
      <c r="AU884" s="241"/>
      <c r="AV884" s="241"/>
      <c r="AW884" s="241"/>
      <c r="AX884" s="241"/>
      <c r="AY884" s="241"/>
      <c r="AZ884" s="241"/>
      <c r="BA884" s="241"/>
      <c r="BB884" s="241"/>
      <c r="BC884" s="241"/>
      <c r="BD884" s="241"/>
      <c r="BE884" s="241"/>
      <c r="BF884" s="241"/>
      <c r="BG884" s="241"/>
      <c r="BH884" s="241"/>
      <c r="BI884" s="241"/>
      <c r="BJ884" s="241"/>
      <c r="BK884" s="241"/>
      <c r="BL884" s="241"/>
      <c r="BM884" s="241"/>
      <c r="BN884" s="241"/>
      <c r="BO884" s="49"/>
      <c r="BP884" s="49"/>
    </row>
    <row r="885" spans="1:68" x14ac:dyDescent="0.2">
      <c r="A885" s="191">
        <v>9</v>
      </c>
      <c r="B885" s="132" t="s">
        <v>588</v>
      </c>
      <c r="C885" s="131" t="s">
        <v>523</v>
      </c>
      <c r="D885" s="131"/>
      <c r="E885" s="131"/>
      <c r="F885" s="133"/>
      <c r="G885" s="131"/>
      <c r="H885" s="131"/>
      <c r="I885" s="522"/>
      <c r="J885" s="528"/>
      <c r="K885" s="530"/>
      <c r="L885" s="453"/>
      <c r="M885" s="261"/>
      <c r="N885" s="241"/>
      <c r="O885" s="241"/>
      <c r="P885" s="241"/>
      <c r="Q885" s="241"/>
      <c r="R885" s="241"/>
      <c r="S885" s="241"/>
      <c r="T885" s="241"/>
      <c r="U885" s="241"/>
      <c r="V885" s="241"/>
      <c r="W885" s="241"/>
      <c r="X885" s="241"/>
      <c r="Y885" s="241"/>
      <c r="Z885" s="241"/>
      <c r="AA885" s="241"/>
      <c r="AB885" s="241"/>
      <c r="AC885" s="241"/>
      <c r="AD885" s="241"/>
      <c r="AE885" s="241"/>
      <c r="AF885" s="241"/>
      <c r="AG885" s="241"/>
      <c r="AH885" s="241"/>
      <c r="AI885" s="241"/>
      <c r="AJ885" s="241"/>
      <c r="AK885" s="241"/>
      <c r="AL885" s="241"/>
      <c r="AM885" s="241"/>
      <c r="AN885" s="241"/>
      <c r="AO885" s="241"/>
      <c r="AP885" s="241"/>
      <c r="AQ885" s="241"/>
      <c r="AR885" s="241"/>
      <c r="AS885" s="241"/>
      <c r="AT885" s="241"/>
      <c r="AU885" s="241"/>
      <c r="AV885" s="241"/>
      <c r="AW885" s="241"/>
      <c r="AX885" s="241"/>
      <c r="AY885" s="241"/>
      <c r="AZ885" s="241"/>
      <c r="BA885" s="241"/>
      <c r="BB885" s="241"/>
      <c r="BC885" s="241"/>
      <c r="BD885" s="241"/>
      <c r="BE885" s="241"/>
      <c r="BF885" s="241"/>
      <c r="BG885" s="241"/>
      <c r="BH885" s="241"/>
      <c r="BI885" s="241"/>
      <c r="BJ885" s="241"/>
      <c r="BK885" s="241"/>
      <c r="BL885" s="241"/>
      <c r="BM885" s="241"/>
      <c r="BN885" s="241"/>
    </row>
    <row r="886" spans="1:68" s="25" customFormat="1" x14ac:dyDescent="0.2">
      <c r="A886" s="191">
        <v>10</v>
      </c>
      <c r="B886" s="134" t="s">
        <v>589</v>
      </c>
      <c r="C886" s="131" t="s">
        <v>523</v>
      </c>
      <c r="D886" s="131"/>
      <c r="E886" s="131"/>
      <c r="F886" s="133"/>
      <c r="G886" s="131"/>
      <c r="H886" s="131"/>
      <c r="I886" s="522"/>
      <c r="J886" s="528"/>
      <c r="K886" s="530"/>
      <c r="L886" s="453"/>
      <c r="M886" s="261"/>
      <c r="N886" s="241"/>
      <c r="O886" s="241"/>
      <c r="P886" s="241"/>
      <c r="Q886" s="241"/>
      <c r="R886" s="241"/>
      <c r="S886" s="241"/>
      <c r="T886" s="241"/>
      <c r="U886" s="241"/>
      <c r="V886" s="241"/>
      <c r="W886" s="241"/>
      <c r="X886" s="241"/>
      <c r="Y886" s="241"/>
      <c r="Z886" s="241"/>
      <c r="AA886" s="241"/>
      <c r="AB886" s="241"/>
      <c r="AC886" s="241"/>
      <c r="AD886" s="241"/>
      <c r="AE886" s="241"/>
      <c r="AF886" s="241"/>
      <c r="AG886" s="241"/>
      <c r="AH886" s="241"/>
      <c r="AI886" s="241"/>
      <c r="AJ886" s="241"/>
      <c r="AK886" s="241"/>
      <c r="AL886" s="241"/>
      <c r="AM886" s="241"/>
      <c r="AN886" s="241"/>
      <c r="AO886" s="241"/>
      <c r="AP886" s="241"/>
      <c r="AQ886" s="241"/>
      <c r="AR886" s="241"/>
      <c r="AS886" s="241"/>
      <c r="AT886" s="241"/>
      <c r="AU886" s="241"/>
      <c r="AV886" s="241"/>
      <c r="AW886" s="241"/>
      <c r="AX886" s="241"/>
      <c r="AY886" s="241"/>
      <c r="AZ886" s="241"/>
      <c r="BA886" s="241"/>
      <c r="BB886" s="241"/>
      <c r="BC886" s="241"/>
      <c r="BD886" s="241"/>
      <c r="BE886" s="241"/>
      <c r="BF886" s="241"/>
      <c r="BG886" s="241"/>
      <c r="BH886" s="241"/>
      <c r="BI886" s="241"/>
      <c r="BJ886" s="241"/>
      <c r="BK886" s="241"/>
      <c r="BL886" s="241"/>
      <c r="BM886" s="241"/>
      <c r="BN886" s="241"/>
      <c r="BO886" s="24"/>
      <c r="BP886" s="24"/>
    </row>
    <row r="887" spans="1:68" x14ac:dyDescent="0.2">
      <c r="A887" s="191">
        <v>11</v>
      </c>
      <c r="B887" s="134" t="s">
        <v>590</v>
      </c>
      <c r="C887" s="131" t="s">
        <v>523</v>
      </c>
      <c r="D887" s="131"/>
      <c r="E887" s="131"/>
      <c r="F887" s="133"/>
      <c r="G887" s="131"/>
      <c r="H887" s="407"/>
      <c r="I887" s="522"/>
      <c r="J887" s="528"/>
      <c r="K887" s="530"/>
      <c r="L887" s="453"/>
      <c r="M887" s="261"/>
      <c r="N887" s="241"/>
      <c r="O887" s="241"/>
      <c r="P887" s="241"/>
      <c r="Q887" s="241"/>
      <c r="R887" s="241"/>
      <c r="S887" s="241"/>
      <c r="T887" s="241"/>
      <c r="U887" s="241"/>
      <c r="V887" s="241"/>
      <c r="W887" s="241"/>
      <c r="X887" s="241"/>
      <c r="Y887" s="241"/>
      <c r="Z887" s="241"/>
      <c r="AA887" s="241"/>
      <c r="AB887" s="241"/>
      <c r="AC887" s="241"/>
      <c r="AD887" s="241"/>
      <c r="AE887" s="241"/>
      <c r="AF887" s="241"/>
      <c r="AG887" s="241"/>
      <c r="AH887" s="241"/>
      <c r="AI887" s="241"/>
      <c r="AJ887" s="241"/>
      <c r="AK887" s="241"/>
      <c r="AL887" s="241"/>
      <c r="AM887" s="241"/>
      <c r="AN887" s="241"/>
      <c r="AO887" s="241"/>
      <c r="AP887" s="241"/>
      <c r="AQ887" s="241"/>
      <c r="AR887" s="241"/>
      <c r="AS887" s="241"/>
      <c r="AT887" s="241"/>
      <c r="AU887" s="241"/>
      <c r="AV887" s="241"/>
      <c r="AW887" s="241"/>
      <c r="AX887" s="241"/>
      <c r="AY887" s="241"/>
      <c r="AZ887" s="241"/>
      <c r="BA887" s="241"/>
      <c r="BB887" s="241"/>
      <c r="BC887" s="241"/>
      <c r="BD887" s="241"/>
      <c r="BE887" s="241"/>
      <c r="BF887" s="241"/>
      <c r="BG887" s="241"/>
      <c r="BH887" s="241"/>
      <c r="BI887" s="241"/>
      <c r="BJ887" s="241"/>
      <c r="BK887" s="241"/>
      <c r="BL887" s="241"/>
      <c r="BM887" s="241"/>
      <c r="BN887" s="241"/>
    </row>
    <row r="888" spans="1:68" ht="13.5" thickBot="1" x14ac:dyDescent="0.25">
      <c r="A888" s="242">
        <v>15</v>
      </c>
      <c r="B888" s="255" t="s">
        <v>591</v>
      </c>
      <c r="C888" s="527" t="s">
        <v>523</v>
      </c>
      <c r="D888" s="510"/>
      <c r="E888" s="510"/>
      <c r="F888" s="526"/>
      <c r="G888" s="510"/>
      <c r="H888" s="510"/>
      <c r="I888" s="523"/>
      <c r="J888" s="529"/>
      <c r="K888" s="531"/>
      <c r="L888" s="491"/>
      <c r="M888" s="262"/>
      <c r="N888" s="241"/>
      <c r="O888" s="241"/>
      <c r="P888" s="241"/>
      <c r="Q888" s="241"/>
      <c r="R888" s="241"/>
      <c r="S888" s="241"/>
      <c r="T888" s="241"/>
      <c r="U888" s="241"/>
      <c r="V888" s="241"/>
      <c r="W888" s="241"/>
      <c r="X888" s="241"/>
      <c r="Y888" s="241"/>
      <c r="Z888" s="241"/>
      <c r="AA888" s="241"/>
      <c r="AB888" s="241"/>
      <c r="AC888" s="241"/>
      <c r="AD888" s="241"/>
      <c r="AE888" s="241"/>
      <c r="AF888" s="241"/>
      <c r="AG888" s="241"/>
      <c r="AH888" s="241"/>
      <c r="AI888" s="241"/>
      <c r="AJ888" s="241"/>
      <c r="AK888" s="241"/>
      <c r="AL888" s="241"/>
      <c r="AM888" s="241"/>
      <c r="AN888" s="241"/>
      <c r="AO888" s="241"/>
      <c r="AP888" s="241"/>
      <c r="AQ888" s="241"/>
      <c r="AR888" s="241"/>
      <c r="AS888" s="241"/>
      <c r="AT888" s="241"/>
      <c r="AU888" s="241"/>
      <c r="AV888" s="241"/>
      <c r="AW888" s="241"/>
      <c r="AX888" s="241"/>
      <c r="AY888" s="241"/>
      <c r="AZ888" s="241"/>
      <c r="BA888" s="241"/>
      <c r="BB888" s="241"/>
      <c r="BC888" s="241"/>
      <c r="BD888" s="241"/>
      <c r="BE888" s="241"/>
      <c r="BF888" s="241"/>
      <c r="BG888" s="241"/>
      <c r="BH888" s="241"/>
      <c r="BI888" s="241"/>
      <c r="BJ888" s="241"/>
      <c r="BK888" s="241"/>
      <c r="BL888" s="241"/>
      <c r="BM888" s="241"/>
      <c r="BN888" s="241"/>
    </row>
    <row r="889" spans="1:68" ht="14.25" thickTop="1" thickBot="1" x14ac:dyDescent="0.25">
      <c r="A889" s="97"/>
      <c r="B889" s="98"/>
      <c r="C889" s="99"/>
      <c r="D889" s="99"/>
      <c r="E889" s="99"/>
      <c r="F889" s="100"/>
      <c r="G889" s="101"/>
      <c r="H889" s="101"/>
      <c r="I889" s="101"/>
      <c r="J889" s="217"/>
      <c r="K889" s="100"/>
      <c r="L889" s="236"/>
      <c r="M889" s="107"/>
    </row>
    <row r="890" spans="1:68" ht="14.25" thickTop="1" thickBot="1" x14ac:dyDescent="0.25">
      <c r="A890" s="745" t="s">
        <v>442</v>
      </c>
      <c r="B890" s="746"/>
      <c r="C890" s="746"/>
      <c r="D890" s="746"/>
      <c r="E890" s="746"/>
      <c r="F890" s="746"/>
      <c r="G890" s="746"/>
      <c r="H890" s="746"/>
      <c r="I890" s="746"/>
      <c r="J890" s="746"/>
      <c r="K890" s="728"/>
      <c r="L890" s="729"/>
      <c r="M890" s="105"/>
    </row>
    <row r="891" spans="1:68" ht="13.5" thickTop="1" x14ac:dyDescent="0.2">
      <c r="A891" s="118" t="s">
        <v>0</v>
      </c>
      <c r="B891" s="83" t="s">
        <v>1</v>
      </c>
      <c r="C891" s="84" t="s">
        <v>2</v>
      </c>
      <c r="D891" s="84" t="s">
        <v>79</v>
      </c>
      <c r="E891" s="84" t="s">
        <v>266</v>
      </c>
      <c r="F891" s="85" t="s">
        <v>10</v>
      </c>
      <c r="G891" s="84" t="s">
        <v>11</v>
      </c>
      <c r="H891" s="84" t="s">
        <v>265</v>
      </c>
      <c r="I891" s="31" t="s">
        <v>635</v>
      </c>
      <c r="J891" s="119" t="s">
        <v>4</v>
      </c>
      <c r="K891" s="111" t="s">
        <v>395</v>
      </c>
      <c r="L891" s="112" t="s">
        <v>396</v>
      </c>
      <c r="M891" s="105"/>
    </row>
    <row r="892" spans="1:68" x14ac:dyDescent="0.2">
      <c r="A892" s="120">
        <v>1</v>
      </c>
      <c r="B892" s="54" t="s">
        <v>443</v>
      </c>
      <c r="C892" s="56" t="s">
        <v>5</v>
      </c>
      <c r="D892" s="56"/>
      <c r="E892" s="56"/>
      <c r="F892" s="57" t="s">
        <v>447</v>
      </c>
      <c r="G892" s="56">
        <v>152</v>
      </c>
      <c r="H892" s="56"/>
      <c r="I892" s="55"/>
      <c r="J892" s="121"/>
      <c r="K892" s="102"/>
      <c r="L892" s="58"/>
      <c r="M892" s="105"/>
    </row>
    <row r="893" spans="1:68" x14ac:dyDescent="0.2">
      <c r="A893" s="120">
        <f>A892+1</f>
        <v>2</v>
      </c>
      <c r="B893" s="54" t="s">
        <v>444</v>
      </c>
      <c r="C893" s="56" t="s">
        <v>5</v>
      </c>
      <c r="D893" s="56"/>
      <c r="E893" s="56"/>
      <c r="F893" s="57" t="s">
        <v>448</v>
      </c>
      <c r="G893" s="56">
        <v>208</v>
      </c>
      <c r="H893" s="56"/>
      <c r="I893" s="55"/>
      <c r="J893" s="121"/>
      <c r="K893" s="102"/>
      <c r="L893" s="58"/>
      <c r="M893" s="105"/>
    </row>
    <row r="894" spans="1:68" x14ac:dyDescent="0.2">
      <c r="A894" s="120">
        <f>A893+1</f>
        <v>3</v>
      </c>
      <c r="B894" s="54" t="s">
        <v>445</v>
      </c>
      <c r="C894" s="56" t="s">
        <v>5</v>
      </c>
      <c r="D894" s="56"/>
      <c r="E894" s="56"/>
      <c r="F894" s="57" t="s">
        <v>449</v>
      </c>
      <c r="G894" s="56">
        <v>209</v>
      </c>
      <c r="H894" s="56"/>
      <c r="I894" s="55"/>
      <c r="J894" s="121"/>
      <c r="K894" s="102"/>
      <c r="L894" s="58"/>
      <c r="M894" s="105"/>
    </row>
    <row r="895" spans="1:68" x14ac:dyDescent="0.2">
      <c r="A895" s="120">
        <f>A894+1</f>
        <v>4</v>
      </c>
      <c r="B895" s="54" t="s">
        <v>74</v>
      </c>
      <c r="C895" s="56" t="s">
        <v>5</v>
      </c>
      <c r="D895" s="56"/>
      <c r="E895" s="56"/>
      <c r="F895" s="57" t="s">
        <v>450</v>
      </c>
      <c r="G895" s="56">
        <v>352</v>
      </c>
      <c r="H895" s="56"/>
      <c r="I895" s="55"/>
      <c r="J895" s="121"/>
      <c r="K895" s="102"/>
      <c r="L895" s="58"/>
      <c r="M895" s="105"/>
    </row>
    <row r="896" spans="1:68" x14ac:dyDescent="0.2">
      <c r="A896" s="120">
        <v>5</v>
      </c>
      <c r="B896" s="54" t="s">
        <v>446</v>
      </c>
      <c r="C896" s="56" t="s">
        <v>5</v>
      </c>
      <c r="D896" s="56"/>
      <c r="E896" s="56"/>
      <c r="F896" s="57" t="s">
        <v>451</v>
      </c>
      <c r="G896" s="56">
        <v>1073</v>
      </c>
      <c r="H896" s="56"/>
      <c r="I896" s="55"/>
      <c r="J896" s="121"/>
      <c r="K896" s="116"/>
      <c r="L896" s="103"/>
      <c r="M896" s="105"/>
    </row>
    <row r="897" spans="1:66" ht="13.5" thickBot="1" x14ac:dyDescent="0.25">
      <c r="A897" s="97"/>
      <c r="B897" s="98"/>
      <c r="C897" s="99"/>
      <c r="D897" s="99"/>
      <c r="E897" s="99"/>
      <c r="F897" s="100"/>
      <c r="G897" s="101"/>
      <c r="H897" s="101"/>
      <c r="I897" s="101"/>
      <c r="J897" s="217"/>
      <c r="K897" s="100"/>
      <c r="L897" s="236"/>
      <c r="M897" s="107"/>
    </row>
    <row r="898" spans="1:66" ht="13.5" thickBot="1" x14ac:dyDescent="0.25">
      <c r="A898" s="767" t="s">
        <v>592</v>
      </c>
      <c r="B898" s="768"/>
      <c r="C898" s="768"/>
      <c r="D898" s="768"/>
      <c r="E898" s="768"/>
      <c r="F898" s="768"/>
      <c r="G898" s="768"/>
      <c r="H898" s="768"/>
      <c r="I898" s="768"/>
      <c r="J898" s="768"/>
      <c r="K898" s="768"/>
      <c r="L898" s="768"/>
      <c r="M898" s="76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c r="BC898" s="39"/>
      <c r="BD898" s="39"/>
      <c r="BE898" s="39"/>
      <c r="BF898" s="39"/>
      <c r="BG898" s="39"/>
      <c r="BH898" s="39"/>
      <c r="BI898" s="39"/>
      <c r="BJ898" s="39"/>
      <c r="BK898" s="39"/>
      <c r="BL898" s="39"/>
      <c r="BM898" s="39"/>
      <c r="BN898" s="39"/>
    </row>
    <row r="899" spans="1:66" ht="26.25" thickBot="1" x14ac:dyDescent="0.25">
      <c r="A899" s="136" t="s">
        <v>0</v>
      </c>
      <c r="B899" s="137" t="s">
        <v>1</v>
      </c>
      <c r="C899" s="138" t="s">
        <v>2</v>
      </c>
      <c r="D899" s="138" t="s">
        <v>79</v>
      </c>
      <c r="E899" s="138" t="s">
        <v>266</v>
      </c>
      <c r="F899" s="139" t="s">
        <v>10</v>
      </c>
      <c r="G899" s="138" t="s">
        <v>11</v>
      </c>
      <c r="H899" s="138" t="s">
        <v>265</v>
      </c>
      <c r="I899" s="31" t="s">
        <v>635</v>
      </c>
      <c r="J899" s="268" t="s">
        <v>4</v>
      </c>
      <c r="K899" s="147" t="s">
        <v>395</v>
      </c>
      <c r="L899" s="148" t="s">
        <v>404</v>
      </c>
      <c r="M899" s="259" t="s">
        <v>303</v>
      </c>
      <c r="N899" s="264"/>
      <c r="O899" s="264"/>
      <c r="P899" s="264"/>
      <c r="Q899" s="264"/>
      <c r="R899" s="264"/>
      <c r="S899" s="264"/>
      <c r="T899" s="264"/>
      <c r="U899" s="264"/>
      <c r="V899" s="264"/>
      <c r="W899" s="264"/>
      <c r="X899" s="264"/>
      <c r="Y899" s="264"/>
      <c r="Z899" s="264"/>
      <c r="AA899" s="264"/>
      <c r="AB899" s="264"/>
      <c r="AC899" s="264"/>
      <c r="AD899" s="264"/>
      <c r="AE899" s="264"/>
      <c r="AF899" s="264"/>
      <c r="AG899" s="264"/>
      <c r="AH899" s="264"/>
      <c r="AI899" s="264"/>
      <c r="AJ899" s="264"/>
      <c r="AK899" s="264"/>
      <c r="AL899" s="264"/>
      <c r="AM899" s="264"/>
      <c r="AN899" s="264"/>
      <c r="AO899" s="264"/>
      <c r="AP899" s="264"/>
      <c r="AQ899" s="264"/>
      <c r="AR899" s="264"/>
      <c r="AS899" s="264"/>
      <c r="AT899" s="264"/>
      <c r="AU899" s="264"/>
      <c r="AV899" s="264"/>
      <c r="AW899" s="264"/>
      <c r="AX899" s="264"/>
      <c r="AY899" s="264"/>
      <c r="AZ899" s="264"/>
      <c r="BA899" s="264"/>
      <c r="BB899" s="264"/>
      <c r="BC899" s="264"/>
      <c r="BD899" s="264"/>
      <c r="BE899" s="264"/>
      <c r="BF899" s="264"/>
      <c r="BG899" s="264"/>
      <c r="BH899" s="264"/>
      <c r="BI899" s="264"/>
      <c r="BJ899" s="264"/>
      <c r="BK899" s="264"/>
      <c r="BL899" s="264"/>
      <c r="BM899" s="264"/>
      <c r="BN899" s="264"/>
    </row>
    <row r="900" spans="1:66" ht="13.5" thickTop="1" x14ac:dyDescent="0.2">
      <c r="A900" s="144">
        <v>1</v>
      </c>
      <c r="B900" s="134" t="s">
        <v>304</v>
      </c>
      <c r="C900" s="407" t="s">
        <v>716</v>
      </c>
      <c r="D900" s="407"/>
      <c r="E900" s="407"/>
      <c r="F900" s="135" t="s">
        <v>305</v>
      </c>
      <c r="G900" s="407">
        <v>737</v>
      </c>
      <c r="H900" s="407"/>
      <c r="I900" s="521" t="s">
        <v>722</v>
      </c>
      <c r="J900" s="443"/>
      <c r="K900" s="266"/>
      <c r="L900" s="266"/>
      <c r="M900" s="266"/>
      <c r="N900" s="265"/>
      <c r="O900" s="265"/>
      <c r="P900" s="265"/>
      <c r="Q900" s="265"/>
      <c r="R900" s="265"/>
      <c r="S900" s="265"/>
      <c r="T900" s="265"/>
      <c r="U900" s="265"/>
      <c r="V900" s="265"/>
      <c r="W900" s="265"/>
      <c r="X900" s="265"/>
      <c r="Y900" s="265"/>
      <c r="Z900" s="265"/>
      <c r="AA900" s="265"/>
      <c r="AB900" s="265"/>
      <c r="AC900" s="265"/>
      <c r="AD900" s="265"/>
      <c r="AE900" s="265"/>
      <c r="AF900" s="265"/>
      <c r="AG900" s="265"/>
      <c r="AH900" s="265"/>
      <c r="AI900" s="265"/>
      <c r="AJ900" s="265"/>
      <c r="AK900" s="265"/>
      <c r="AL900" s="265"/>
      <c r="AM900" s="265"/>
      <c r="AN900" s="265"/>
      <c r="AO900" s="265"/>
      <c r="AP900" s="265"/>
      <c r="AQ900" s="265"/>
      <c r="AR900" s="265"/>
      <c r="AS900" s="265"/>
      <c r="AT900" s="265"/>
      <c r="AU900" s="265"/>
      <c r="AV900" s="265"/>
      <c r="AW900" s="265"/>
      <c r="AX900" s="265"/>
      <c r="AY900" s="265"/>
      <c r="AZ900" s="265"/>
      <c r="BA900" s="265"/>
      <c r="BB900" s="265"/>
      <c r="BC900" s="265"/>
      <c r="BD900" s="265"/>
      <c r="BE900" s="265"/>
      <c r="BF900" s="265"/>
      <c r="BG900" s="265"/>
      <c r="BH900" s="265"/>
      <c r="BI900" s="265"/>
      <c r="BJ900" s="265"/>
      <c r="BK900" s="265"/>
      <c r="BL900" s="265"/>
      <c r="BM900" s="265"/>
      <c r="BN900" s="265"/>
    </row>
    <row r="901" spans="1:66" ht="76.5" x14ac:dyDescent="0.2">
      <c r="A901" s="144">
        <v>2</v>
      </c>
      <c r="B901" s="134" t="s">
        <v>306</v>
      </c>
      <c r="C901" s="407" t="s">
        <v>716</v>
      </c>
      <c r="D901" s="407"/>
      <c r="E901" s="407"/>
      <c r="F901" s="135" t="s">
        <v>307</v>
      </c>
      <c r="G901" s="407">
        <v>738</v>
      </c>
      <c r="H901" s="407"/>
      <c r="I901" s="521" t="s">
        <v>746</v>
      </c>
      <c r="J901" s="412" t="s">
        <v>1453</v>
      </c>
      <c r="K901" s="266"/>
      <c r="L901" s="266"/>
      <c r="M901" s="266"/>
      <c r="N901" s="265"/>
      <c r="O901" s="265"/>
      <c r="P901" s="265"/>
      <c r="Q901" s="265"/>
      <c r="R901" s="265"/>
      <c r="S901" s="265"/>
      <c r="T901" s="265"/>
      <c r="U901" s="265"/>
      <c r="V901" s="265"/>
      <c r="W901" s="265"/>
      <c r="X901" s="265"/>
      <c r="Y901" s="265"/>
      <c r="Z901" s="265"/>
      <c r="AA901" s="265"/>
      <c r="AB901" s="265"/>
      <c r="AC901" s="265"/>
      <c r="AD901" s="265"/>
      <c r="AE901" s="265"/>
      <c r="AF901" s="265"/>
      <c r="AG901" s="265"/>
      <c r="AH901" s="265"/>
      <c r="AI901" s="265"/>
      <c r="AJ901" s="265"/>
      <c r="AK901" s="265"/>
      <c r="AL901" s="265"/>
      <c r="AM901" s="265"/>
      <c r="AN901" s="265"/>
      <c r="AO901" s="265"/>
      <c r="AP901" s="265"/>
      <c r="AQ901" s="265"/>
      <c r="AR901" s="265"/>
      <c r="AS901" s="265"/>
      <c r="AT901" s="265"/>
      <c r="AU901" s="265"/>
      <c r="AV901" s="265"/>
      <c r="AW901" s="265"/>
      <c r="AX901" s="265"/>
      <c r="AY901" s="265"/>
      <c r="AZ901" s="265"/>
      <c r="BA901" s="265"/>
      <c r="BB901" s="265"/>
      <c r="BC901" s="265"/>
      <c r="BD901" s="265"/>
      <c r="BE901" s="265"/>
      <c r="BF901" s="265"/>
      <c r="BG901" s="265"/>
      <c r="BH901" s="265"/>
      <c r="BI901" s="265"/>
      <c r="BJ901" s="265"/>
      <c r="BK901" s="265"/>
      <c r="BL901" s="265"/>
      <c r="BM901" s="265"/>
      <c r="BN901" s="265"/>
    </row>
    <row r="902" spans="1:66" x14ac:dyDescent="0.2">
      <c r="A902" s="144">
        <v>3</v>
      </c>
      <c r="B902" s="134" t="s">
        <v>308</v>
      </c>
      <c r="C902" s="407" t="s">
        <v>251</v>
      </c>
      <c r="D902" s="407"/>
      <c r="E902" s="407"/>
      <c r="F902" s="135" t="s">
        <v>309</v>
      </c>
      <c r="G902" s="407">
        <v>739</v>
      </c>
      <c r="H902" s="407"/>
      <c r="I902" s="521" t="s">
        <v>733</v>
      </c>
      <c r="J902" s="443"/>
      <c r="K902" s="266"/>
      <c r="L902" s="266"/>
      <c r="M902" s="266"/>
      <c r="N902" s="265"/>
      <c r="O902" s="265"/>
      <c r="P902" s="265"/>
      <c r="Q902" s="265"/>
      <c r="R902" s="265"/>
      <c r="S902" s="265"/>
      <c r="T902" s="265"/>
      <c r="U902" s="265"/>
      <c r="V902" s="265"/>
      <c r="W902" s="265"/>
      <c r="X902" s="265"/>
      <c r="Y902" s="265"/>
      <c r="Z902" s="265"/>
      <c r="AA902" s="265"/>
      <c r="AB902" s="265"/>
      <c r="AC902" s="265"/>
      <c r="AD902" s="265"/>
      <c r="AE902" s="265"/>
      <c r="AF902" s="265"/>
      <c r="AG902" s="265"/>
      <c r="AH902" s="265"/>
      <c r="AI902" s="265"/>
      <c r="AJ902" s="265"/>
      <c r="AK902" s="265"/>
      <c r="AL902" s="265"/>
      <c r="AM902" s="265"/>
      <c r="AN902" s="265"/>
      <c r="AO902" s="265"/>
      <c r="AP902" s="265"/>
      <c r="AQ902" s="265"/>
      <c r="AR902" s="265"/>
      <c r="AS902" s="265"/>
      <c r="AT902" s="265"/>
      <c r="AU902" s="265"/>
      <c r="AV902" s="265"/>
      <c r="AW902" s="265"/>
      <c r="AX902" s="265"/>
      <c r="AY902" s="265"/>
      <c r="AZ902" s="265"/>
      <c r="BA902" s="265"/>
      <c r="BB902" s="265"/>
      <c r="BC902" s="265"/>
      <c r="BD902" s="265"/>
      <c r="BE902" s="265"/>
      <c r="BF902" s="265"/>
      <c r="BG902" s="265"/>
      <c r="BH902" s="265"/>
      <c r="BI902" s="265"/>
      <c r="BJ902" s="265"/>
      <c r="BK902" s="265"/>
      <c r="BL902" s="265"/>
      <c r="BM902" s="265"/>
      <c r="BN902" s="265"/>
    </row>
    <row r="903" spans="1:66" ht="25.5" x14ac:dyDescent="0.2">
      <c r="A903" s="144">
        <v>4</v>
      </c>
      <c r="B903" s="134" t="s">
        <v>310</v>
      </c>
      <c r="C903" s="407" t="s">
        <v>716</v>
      </c>
      <c r="D903" s="407"/>
      <c r="E903" s="407"/>
      <c r="F903" s="135" t="s">
        <v>311</v>
      </c>
      <c r="G903" s="407" t="s">
        <v>262</v>
      </c>
      <c r="H903" s="407"/>
      <c r="I903" s="521"/>
      <c r="J903" s="412" t="s">
        <v>1172</v>
      </c>
      <c r="K903" s="266"/>
      <c r="L903" s="266"/>
      <c r="M903" s="266"/>
      <c r="N903" s="265"/>
      <c r="O903" s="265"/>
      <c r="P903" s="265"/>
      <c r="Q903" s="265"/>
      <c r="R903" s="265"/>
      <c r="S903" s="265"/>
      <c r="T903" s="265"/>
      <c r="U903" s="265"/>
      <c r="V903" s="265"/>
      <c r="W903" s="265"/>
      <c r="X903" s="265"/>
      <c r="Y903" s="265"/>
      <c r="Z903" s="265"/>
      <c r="AA903" s="265"/>
      <c r="AB903" s="265"/>
      <c r="AC903" s="265"/>
      <c r="AD903" s="265"/>
      <c r="AE903" s="265"/>
      <c r="AF903" s="265"/>
      <c r="AG903" s="265"/>
      <c r="AH903" s="265"/>
      <c r="AI903" s="265"/>
      <c r="AJ903" s="265"/>
      <c r="AK903" s="265"/>
      <c r="AL903" s="265"/>
      <c r="AM903" s="265"/>
      <c r="AN903" s="265"/>
      <c r="AO903" s="265"/>
      <c r="AP903" s="265"/>
      <c r="AQ903" s="265"/>
      <c r="AR903" s="265"/>
      <c r="AS903" s="265"/>
      <c r="AT903" s="265"/>
      <c r="AU903" s="265"/>
      <c r="AV903" s="265"/>
      <c r="AW903" s="265"/>
      <c r="AX903" s="265"/>
      <c r="AY903" s="265"/>
      <c r="AZ903" s="265"/>
      <c r="BA903" s="265"/>
      <c r="BB903" s="265"/>
      <c r="BC903" s="265"/>
      <c r="BD903" s="265"/>
      <c r="BE903" s="265"/>
      <c r="BF903" s="265"/>
      <c r="BG903" s="265"/>
      <c r="BH903" s="265"/>
      <c r="BI903" s="265"/>
      <c r="BJ903" s="265"/>
      <c r="BK903" s="265"/>
      <c r="BL903" s="265"/>
      <c r="BM903" s="265"/>
      <c r="BN903" s="265"/>
    </row>
    <row r="904" spans="1:66" x14ac:dyDescent="0.2">
      <c r="A904" s="144">
        <v>5</v>
      </c>
      <c r="B904" s="134" t="s">
        <v>312</v>
      </c>
      <c r="C904" s="407" t="s">
        <v>251</v>
      </c>
      <c r="D904" s="407"/>
      <c r="E904" s="407"/>
      <c r="F904" s="135" t="s">
        <v>313</v>
      </c>
      <c r="G904" s="407">
        <v>740</v>
      </c>
      <c r="H904" s="407"/>
      <c r="I904" s="521" t="s">
        <v>733</v>
      </c>
      <c r="J904" s="443"/>
      <c r="K904" s="263"/>
      <c r="L904" s="263"/>
      <c r="M904" s="263"/>
      <c r="N904" s="265"/>
      <c r="O904" s="265"/>
      <c r="P904" s="265"/>
      <c r="Q904" s="265"/>
      <c r="R904" s="265"/>
      <c r="S904" s="265"/>
      <c r="T904" s="265"/>
      <c r="U904" s="265"/>
      <c r="V904" s="265"/>
      <c r="W904" s="265"/>
      <c r="X904" s="265"/>
      <c r="Y904" s="265"/>
      <c r="Z904" s="265"/>
      <c r="AA904" s="265"/>
      <c r="AB904" s="265"/>
      <c r="AC904" s="265"/>
      <c r="AD904" s="265"/>
      <c r="AE904" s="265"/>
      <c r="AF904" s="265"/>
      <c r="AG904" s="265"/>
      <c r="AH904" s="265"/>
      <c r="AI904" s="265"/>
      <c r="AJ904" s="265"/>
      <c r="AK904" s="265"/>
      <c r="AL904" s="265"/>
      <c r="AM904" s="265"/>
      <c r="AN904" s="265"/>
      <c r="AO904" s="265"/>
      <c r="AP904" s="265"/>
      <c r="AQ904" s="265"/>
      <c r="AR904" s="265"/>
      <c r="AS904" s="265"/>
      <c r="AT904" s="265"/>
      <c r="AU904" s="265"/>
      <c r="AV904" s="265"/>
      <c r="AW904" s="265"/>
      <c r="AX904" s="265"/>
      <c r="AY904" s="265"/>
      <c r="AZ904" s="265"/>
      <c r="BA904" s="265"/>
      <c r="BB904" s="265"/>
      <c r="BC904" s="265"/>
      <c r="BD904" s="265"/>
      <c r="BE904" s="265"/>
      <c r="BF904" s="265"/>
      <c r="BG904" s="265"/>
      <c r="BH904" s="265"/>
      <c r="BI904" s="265"/>
      <c r="BJ904" s="265"/>
      <c r="BK904" s="265"/>
      <c r="BL904" s="265"/>
      <c r="BM904" s="265"/>
      <c r="BN904" s="265"/>
    </row>
    <row r="905" spans="1:66" x14ac:dyDescent="0.2">
      <c r="A905" s="144">
        <v>6</v>
      </c>
      <c r="B905" s="134" t="s">
        <v>314</v>
      </c>
      <c r="C905" s="407" t="s">
        <v>251</v>
      </c>
      <c r="D905" s="407"/>
      <c r="E905" s="407"/>
      <c r="F905" s="135" t="s">
        <v>315</v>
      </c>
      <c r="G905" s="407">
        <v>741</v>
      </c>
      <c r="H905" s="407"/>
      <c r="I905" s="521" t="s">
        <v>733</v>
      </c>
      <c r="J905" s="443"/>
      <c r="K905" s="266"/>
      <c r="L905" s="266"/>
      <c r="M905" s="266"/>
      <c r="N905" s="265"/>
      <c r="O905" s="265"/>
      <c r="P905" s="265"/>
      <c r="Q905" s="265"/>
      <c r="R905" s="265"/>
      <c r="S905" s="265"/>
      <c r="T905" s="265"/>
      <c r="U905" s="265"/>
      <c r="V905" s="265"/>
      <c r="W905" s="265"/>
      <c r="X905" s="265"/>
      <c r="Y905" s="265"/>
      <c r="Z905" s="265"/>
      <c r="AA905" s="265"/>
      <c r="AB905" s="265"/>
      <c r="AC905" s="265"/>
      <c r="AD905" s="265"/>
      <c r="AE905" s="265"/>
      <c r="AF905" s="265"/>
      <c r="AG905" s="265"/>
      <c r="AH905" s="265"/>
      <c r="AI905" s="265"/>
      <c r="AJ905" s="265"/>
      <c r="AK905" s="265"/>
      <c r="AL905" s="265"/>
      <c r="AM905" s="265"/>
      <c r="AN905" s="265"/>
      <c r="AO905" s="265"/>
      <c r="AP905" s="265"/>
      <c r="AQ905" s="265"/>
      <c r="AR905" s="265"/>
      <c r="AS905" s="265"/>
      <c r="AT905" s="265"/>
      <c r="AU905" s="265"/>
      <c r="AV905" s="265"/>
      <c r="AW905" s="265"/>
      <c r="AX905" s="265"/>
      <c r="AY905" s="265"/>
      <c r="AZ905" s="265"/>
      <c r="BA905" s="265"/>
      <c r="BB905" s="265"/>
      <c r="BC905" s="265"/>
      <c r="BD905" s="265"/>
      <c r="BE905" s="265"/>
      <c r="BF905" s="265"/>
      <c r="BG905" s="265"/>
      <c r="BH905" s="265"/>
      <c r="BI905" s="265"/>
      <c r="BJ905" s="265"/>
      <c r="BK905" s="265"/>
      <c r="BL905" s="265"/>
      <c r="BM905" s="265"/>
      <c r="BN905" s="265"/>
    </row>
    <row r="906" spans="1:66" x14ac:dyDescent="0.2">
      <c r="A906" s="144">
        <v>7</v>
      </c>
      <c r="B906" s="134" t="s">
        <v>316</v>
      </c>
      <c r="C906" s="407" t="s">
        <v>716</v>
      </c>
      <c r="D906" s="407"/>
      <c r="E906" s="407"/>
      <c r="F906" s="135" t="s">
        <v>317</v>
      </c>
      <c r="G906" s="407">
        <v>935</v>
      </c>
      <c r="H906" s="407"/>
      <c r="I906" s="521" t="s">
        <v>722</v>
      </c>
      <c r="J906" s="443"/>
      <c r="K906" s="266"/>
      <c r="L906" s="266"/>
      <c r="M906" s="266"/>
      <c r="N906" s="265"/>
      <c r="O906" s="265"/>
      <c r="P906" s="265"/>
      <c r="Q906" s="265"/>
      <c r="R906" s="265"/>
      <c r="S906" s="265"/>
      <c r="T906" s="265"/>
      <c r="U906" s="265"/>
      <c r="V906" s="265"/>
      <c r="W906" s="265"/>
      <c r="X906" s="265"/>
      <c r="Y906" s="265"/>
      <c r="Z906" s="265"/>
      <c r="AA906" s="265"/>
      <c r="AB906" s="265"/>
      <c r="AC906" s="265"/>
      <c r="AD906" s="265"/>
      <c r="AE906" s="265"/>
      <c r="AF906" s="265"/>
      <c r="AG906" s="265"/>
      <c r="AH906" s="265"/>
      <c r="AI906" s="265"/>
      <c r="AJ906" s="265"/>
      <c r="AK906" s="265"/>
      <c r="AL906" s="265"/>
      <c r="AM906" s="265"/>
      <c r="AN906" s="265"/>
      <c r="AO906" s="265"/>
      <c r="AP906" s="265"/>
      <c r="AQ906" s="265"/>
      <c r="AR906" s="265"/>
      <c r="AS906" s="265"/>
      <c r="AT906" s="265"/>
      <c r="AU906" s="265"/>
      <c r="AV906" s="265"/>
      <c r="AW906" s="265"/>
      <c r="AX906" s="265"/>
      <c r="AY906" s="265"/>
      <c r="AZ906" s="265"/>
      <c r="BA906" s="265"/>
      <c r="BB906" s="265"/>
      <c r="BC906" s="265"/>
      <c r="BD906" s="265"/>
      <c r="BE906" s="265"/>
      <c r="BF906" s="265"/>
      <c r="BG906" s="265"/>
      <c r="BH906" s="265"/>
      <c r="BI906" s="265"/>
      <c r="BJ906" s="265"/>
      <c r="BK906" s="265"/>
      <c r="BL906" s="265"/>
      <c r="BM906" s="265"/>
      <c r="BN906" s="265"/>
    </row>
    <row r="907" spans="1:66" x14ac:dyDescent="0.2">
      <c r="A907" s="144">
        <v>8</v>
      </c>
      <c r="B907" s="134" t="s">
        <v>318</v>
      </c>
      <c r="C907" s="407" t="s">
        <v>716</v>
      </c>
      <c r="D907" s="407"/>
      <c r="E907" s="407"/>
      <c r="F907" s="135" t="s">
        <v>319</v>
      </c>
      <c r="G907" s="407">
        <v>936</v>
      </c>
      <c r="H907" s="407"/>
      <c r="I907" s="521" t="s">
        <v>722</v>
      </c>
      <c r="J907" s="443"/>
      <c r="K907" s="266"/>
      <c r="L907" s="266"/>
      <c r="M907" s="266"/>
      <c r="N907" s="265"/>
      <c r="O907" s="265"/>
      <c r="P907" s="265"/>
      <c r="Q907" s="265"/>
      <c r="R907" s="265"/>
      <c r="S907" s="265"/>
      <c r="T907" s="265"/>
      <c r="U907" s="265"/>
      <c r="V907" s="265"/>
      <c r="W907" s="265"/>
      <c r="X907" s="265"/>
      <c r="Y907" s="265"/>
      <c r="Z907" s="265"/>
      <c r="AA907" s="265"/>
      <c r="AB907" s="265"/>
      <c r="AC907" s="265"/>
      <c r="AD907" s="265"/>
      <c r="AE907" s="265"/>
      <c r="AF907" s="265"/>
      <c r="AG907" s="265"/>
      <c r="AH907" s="265"/>
      <c r="AI907" s="265"/>
      <c r="AJ907" s="265"/>
      <c r="AK907" s="265"/>
      <c r="AL907" s="265"/>
      <c r="AM907" s="265"/>
      <c r="AN907" s="265"/>
      <c r="AO907" s="265"/>
      <c r="AP907" s="265"/>
      <c r="AQ907" s="265"/>
      <c r="AR907" s="265"/>
      <c r="AS907" s="265"/>
      <c r="AT907" s="265"/>
      <c r="AU907" s="265"/>
      <c r="AV907" s="265"/>
      <c r="AW907" s="265"/>
      <c r="AX907" s="265"/>
      <c r="AY907" s="265"/>
      <c r="AZ907" s="265"/>
      <c r="BA907" s="265"/>
      <c r="BB907" s="265"/>
      <c r="BC907" s="265"/>
      <c r="BD907" s="265"/>
      <c r="BE907" s="265"/>
      <c r="BF907" s="265"/>
      <c r="BG907" s="265"/>
      <c r="BH907" s="265"/>
      <c r="BI907" s="265"/>
      <c r="BJ907" s="265"/>
      <c r="BK907" s="265"/>
      <c r="BL907" s="265"/>
      <c r="BM907" s="265"/>
      <c r="BN907" s="265"/>
    </row>
    <row r="908" spans="1:66" ht="38.25" x14ac:dyDescent="0.2">
      <c r="A908" s="144">
        <v>9</v>
      </c>
      <c r="B908" s="134" t="s">
        <v>320</v>
      </c>
      <c r="C908" s="407" t="s">
        <v>716</v>
      </c>
      <c r="D908" s="407"/>
      <c r="E908" s="407"/>
      <c r="F908" s="135" t="s">
        <v>321</v>
      </c>
      <c r="G908" s="407">
        <v>752</v>
      </c>
      <c r="H908" s="407"/>
      <c r="I908" s="521" t="s">
        <v>722</v>
      </c>
      <c r="J908" s="443"/>
      <c r="K908" s="266"/>
      <c r="L908" s="633" t="s">
        <v>1434</v>
      </c>
      <c r="M908" s="266"/>
      <c r="N908" s="265"/>
      <c r="O908" s="265"/>
      <c r="P908" s="265"/>
      <c r="Q908" s="265"/>
      <c r="R908" s="265"/>
      <c r="S908" s="265"/>
      <c r="T908" s="265"/>
      <c r="U908" s="265"/>
      <c r="V908" s="265"/>
      <c r="W908" s="265"/>
      <c r="X908" s="265"/>
      <c r="Y908" s="265"/>
      <c r="Z908" s="265"/>
      <c r="AA908" s="265"/>
      <c r="AB908" s="265"/>
      <c r="AC908" s="265"/>
      <c r="AD908" s="265"/>
      <c r="AE908" s="265"/>
      <c r="AF908" s="265"/>
      <c r="AG908" s="265"/>
      <c r="AH908" s="265"/>
      <c r="AI908" s="265"/>
      <c r="AJ908" s="265"/>
      <c r="AK908" s="265"/>
      <c r="AL908" s="265"/>
      <c r="AM908" s="265"/>
      <c r="AN908" s="265"/>
      <c r="AO908" s="265"/>
      <c r="AP908" s="265"/>
      <c r="AQ908" s="265"/>
      <c r="AR908" s="265"/>
      <c r="AS908" s="265"/>
      <c r="AT908" s="265"/>
      <c r="AU908" s="265"/>
      <c r="AV908" s="265"/>
      <c r="AW908" s="265"/>
      <c r="AX908" s="265"/>
      <c r="AY908" s="265"/>
      <c r="AZ908" s="265"/>
      <c r="BA908" s="265"/>
      <c r="BB908" s="265"/>
      <c r="BC908" s="265"/>
      <c r="BD908" s="265"/>
      <c r="BE908" s="265"/>
      <c r="BF908" s="265"/>
      <c r="BG908" s="265"/>
      <c r="BH908" s="265"/>
      <c r="BI908" s="265"/>
      <c r="BJ908" s="265"/>
      <c r="BK908" s="265"/>
      <c r="BL908" s="265"/>
      <c r="BM908" s="265"/>
      <c r="BN908" s="265"/>
    </row>
    <row r="909" spans="1:66" ht="25.5" x14ac:dyDescent="0.2">
      <c r="A909" s="144">
        <v>10</v>
      </c>
      <c r="B909" s="134" t="s">
        <v>322</v>
      </c>
      <c r="C909" s="407" t="s">
        <v>716</v>
      </c>
      <c r="D909" s="407"/>
      <c r="E909" s="407"/>
      <c r="F909" s="135" t="s">
        <v>323</v>
      </c>
      <c r="G909" s="407">
        <v>1270</v>
      </c>
      <c r="H909" s="407"/>
      <c r="I909" s="521" t="s">
        <v>746</v>
      </c>
      <c r="J909" s="533" t="s">
        <v>1160</v>
      </c>
      <c r="K909" s="266"/>
      <c r="L909" s="533" t="s">
        <v>1161</v>
      </c>
      <c r="M909" s="266"/>
      <c r="N909" s="265"/>
      <c r="O909" s="265"/>
      <c r="P909" s="265"/>
      <c r="Q909" s="265"/>
      <c r="R909" s="265"/>
      <c r="S909" s="265"/>
      <c r="T909" s="265"/>
      <c r="U909" s="265"/>
      <c r="V909" s="265"/>
      <c r="W909" s="265"/>
      <c r="X909" s="265"/>
      <c r="Y909" s="265"/>
      <c r="Z909" s="265"/>
      <c r="AA909" s="265"/>
      <c r="AB909" s="265"/>
      <c r="AC909" s="265"/>
      <c r="AD909" s="265"/>
      <c r="AE909" s="265"/>
      <c r="AF909" s="265"/>
      <c r="AG909" s="265"/>
      <c r="AH909" s="265"/>
      <c r="AI909" s="265"/>
      <c r="AJ909" s="265"/>
      <c r="AK909" s="265"/>
      <c r="AL909" s="265"/>
      <c r="AM909" s="265"/>
      <c r="AN909" s="265"/>
      <c r="AO909" s="265"/>
      <c r="AP909" s="265"/>
      <c r="AQ909" s="265"/>
      <c r="AR909" s="265"/>
      <c r="AS909" s="265"/>
      <c r="AT909" s="265"/>
      <c r="AU909" s="265"/>
      <c r="AV909" s="265"/>
      <c r="AW909" s="265"/>
      <c r="AX909" s="265"/>
      <c r="AY909" s="265"/>
      <c r="AZ909" s="265"/>
      <c r="BA909" s="265"/>
      <c r="BB909" s="265"/>
      <c r="BC909" s="265"/>
      <c r="BD909" s="265"/>
      <c r="BE909" s="265"/>
      <c r="BF909" s="265"/>
      <c r="BG909" s="265"/>
      <c r="BH909" s="265"/>
      <c r="BI909" s="265"/>
      <c r="BJ909" s="265"/>
      <c r="BK909" s="265"/>
      <c r="BL909" s="265"/>
      <c r="BM909" s="265"/>
      <c r="BN909" s="265"/>
    </row>
    <row r="910" spans="1:66" ht="13.5" thickBot="1" x14ac:dyDescent="0.25">
      <c r="A910" s="144">
        <v>11</v>
      </c>
      <c r="B910" s="255" t="s">
        <v>324</v>
      </c>
      <c r="C910" s="527" t="s">
        <v>523</v>
      </c>
      <c r="D910" s="527"/>
      <c r="E910" s="527"/>
      <c r="F910" s="516" t="s">
        <v>325</v>
      </c>
      <c r="G910" s="527">
        <v>1271</v>
      </c>
      <c r="H910" s="527"/>
      <c r="I910" s="532" t="s">
        <v>743</v>
      </c>
      <c r="J910" s="534"/>
      <c r="K910" s="267"/>
      <c r="L910" s="535"/>
      <c r="M910" s="267"/>
      <c r="N910" s="265"/>
      <c r="O910" s="265"/>
      <c r="P910" s="265"/>
      <c r="Q910" s="265"/>
      <c r="R910" s="265"/>
      <c r="S910" s="265"/>
      <c r="T910" s="265"/>
      <c r="U910" s="265"/>
      <c r="V910" s="265"/>
      <c r="W910" s="265"/>
      <c r="X910" s="265"/>
      <c r="Y910" s="265"/>
      <c r="Z910" s="265"/>
      <c r="AA910" s="265"/>
      <c r="AB910" s="265"/>
      <c r="AC910" s="265"/>
      <c r="AD910" s="265"/>
      <c r="AE910" s="265"/>
      <c r="AF910" s="265"/>
      <c r="AG910" s="265"/>
      <c r="AH910" s="265"/>
      <c r="AI910" s="265"/>
      <c r="AJ910" s="265"/>
      <c r="AK910" s="265"/>
      <c r="AL910" s="265"/>
      <c r="AM910" s="265"/>
      <c r="AN910" s="265"/>
      <c r="AO910" s="265"/>
      <c r="AP910" s="265"/>
      <c r="AQ910" s="265"/>
      <c r="AR910" s="265"/>
      <c r="AS910" s="265"/>
      <c r="AT910" s="265"/>
      <c r="AU910" s="265"/>
      <c r="AV910" s="265"/>
      <c r="AW910" s="265"/>
      <c r="AX910" s="265"/>
      <c r="AY910" s="265"/>
      <c r="AZ910" s="265"/>
      <c r="BA910" s="265"/>
      <c r="BB910" s="265"/>
      <c r="BC910" s="265"/>
      <c r="BD910" s="265"/>
      <c r="BE910" s="265"/>
      <c r="BF910" s="265"/>
      <c r="BG910" s="265"/>
      <c r="BH910" s="265"/>
      <c r="BI910" s="265"/>
      <c r="BJ910" s="265"/>
      <c r="BK910" s="265"/>
      <c r="BL910" s="265"/>
      <c r="BM910" s="265"/>
      <c r="BN910" s="265"/>
    </row>
    <row r="911" spans="1:66" ht="14.25" thickTop="1" thickBot="1" x14ac:dyDescent="0.25">
      <c r="A911" s="97"/>
      <c r="B911" s="98"/>
      <c r="C911" s="99"/>
      <c r="D911" s="99"/>
      <c r="E911" s="99"/>
      <c r="F911" s="100"/>
      <c r="G911" s="101"/>
      <c r="H911" s="101"/>
      <c r="I911" s="101"/>
      <c r="J911" s="217"/>
      <c r="K911" s="100"/>
      <c r="L911" s="236"/>
      <c r="M911" s="107"/>
    </row>
    <row r="912" spans="1:66" ht="13.5" thickBot="1" x14ac:dyDescent="0.25">
      <c r="A912" s="759" t="s">
        <v>603</v>
      </c>
      <c r="B912" s="760"/>
      <c r="C912" s="760"/>
      <c r="D912" s="760"/>
      <c r="E912" s="760"/>
      <c r="F912" s="760"/>
      <c r="G912" s="760"/>
      <c r="H912" s="760"/>
      <c r="I912" s="760"/>
      <c r="J912" s="760"/>
      <c r="K912" s="760"/>
      <c r="L912" s="760"/>
      <c r="M912" s="761"/>
    </row>
    <row r="913" spans="1:68" ht="26.25" thickBot="1" x14ac:dyDescent="0.25">
      <c r="A913" s="136" t="s">
        <v>0</v>
      </c>
      <c r="B913" s="137" t="s">
        <v>1</v>
      </c>
      <c r="C913" s="225" t="s">
        <v>2</v>
      </c>
      <c r="D913" s="138" t="s">
        <v>79</v>
      </c>
      <c r="E913" s="138" t="s">
        <v>266</v>
      </c>
      <c r="F913" s="139" t="s">
        <v>10</v>
      </c>
      <c r="G913" s="138" t="s">
        <v>11</v>
      </c>
      <c r="H913" s="138" t="s">
        <v>265</v>
      </c>
      <c r="I913" s="31" t="s">
        <v>635</v>
      </c>
      <c r="J913" s="140" t="s">
        <v>4</v>
      </c>
      <c r="K913" s="147" t="s">
        <v>395</v>
      </c>
      <c r="L913" s="148" t="s">
        <v>404</v>
      </c>
      <c r="M913" s="224" t="s">
        <v>303</v>
      </c>
    </row>
    <row r="914" spans="1:68" ht="192" thickTop="1" x14ac:dyDescent="0.2">
      <c r="A914" s="216">
        <v>1</v>
      </c>
      <c r="B914" s="537" t="s">
        <v>569</v>
      </c>
      <c r="C914" s="538" t="s">
        <v>716</v>
      </c>
      <c r="D914" s="538"/>
      <c r="E914" s="538" t="s">
        <v>6</v>
      </c>
      <c r="F914" s="539" t="s">
        <v>1111</v>
      </c>
      <c r="G914" s="538">
        <v>349</v>
      </c>
      <c r="H914" s="538"/>
      <c r="I914" s="540" t="s">
        <v>723</v>
      </c>
      <c r="J914" s="697" t="s">
        <v>1683</v>
      </c>
      <c r="K914" s="541"/>
      <c r="L914" s="542" t="s">
        <v>1112</v>
      </c>
      <c r="M914" s="382"/>
    </row>
    <row r="915" spans="1:68" x14ac:dyDescent="0.2">
      <c r="A915" s="144">
        <v>3</v>
      </c>
      <c r="B915" s="134" t="s">
        <v>298</v>
      </c>
      <c r="C915" s="407" t="s">
        <v>716</v>
      </c>
      <c r="D915" s="407"/>
      <c r="E915" s="407"/>
      <c r="F915" s="135" t="s">
        <v>594</v>
      </c>
      <c r="G915" s="407">
        <v>559</v>
      </c>
      <c r="H915" s="407"/>
      <c r="I915" s="521" t="s">
        <v>722</v>
      </c>
      <c r="J915" s="520"/>
      <c r="K915" s="536"/>
      <c r="L915" s="536"/>
      <c r="M915" s="383"/>
    </row>
    <row r="916" spans="1:68" x14ac:dyDescent="0.2">
      <c r="A916" s="144">
        <v>4</v>
      </c>
      <c r="B916" s="134" t="s">
        <v>595</v>
      </c>
      <c r="C916" s="407" t="s">
        <v>523</v>
      </c>
      <c r="D916" s="407"/>
      <c r="E916" s="407"/>
      <c r="F916" s="135" t="s">
        <v>596</v>
      </c>
      <c r="G916" s="407">
        <v>751</v>
      </c>
      <c r="H916" s="407"/>
      <c r="I916" s="521" t="s">
        <v>780</v>
      </c>
      <c r="J916" s="412"/>
      <c r="K916" s="453"/>
      <c r="L916" s="453"/>
      <c r="M916" s="350"/>
    </row>
    <row r="917" spans="1:68" x14ac:dyDescent="0.2">
      <c r="A917" s="216">
        <v>5</v>
      </c>
      <c r="B917" s="134" t="s">
        <v>597</v>
      </c>
      <c r="C917" s="407" t="s">
        <v>523</v>
      </c>
      <c r="D917" s="407"/>
      <c r="E917" s="407"/>
      <c r="F917" s="135" t="s">
        <v>24</v>
      </c>
      <c r="G917" s="407">
        <v>352</v>
      </c>
      <c r="H917" s="407"/>
      <c r="I917" s="521" t="s">
        <v>727</v>
      </c>
      <c r="J917" s="412"/>
      <c r="K917" s="453"/>
      <c r="L917" s="453"/>
      <c r="M917" s="350"/>
    </row>
    <row r="918" spans="1:68" ht="38.25" x14ac:dyDescent="0.2">
      <c r="A918" s="144">
        <v>6</v>
      </c>
      <c r="B918" s="134" t="s">
        <v>320</v>
      </c>
      <c r="C918" s="407" t="s">
        <v>716</v>
      </c>
      <c r="D918" s="407"/>
      <c r="E918" s="407"/>
      <c r="F918" s="135" t="s">
        <v>598</v>
      </c>
      <c r="G918" s="407">
        <v>752</v>
      </c>
      <c r="H918" s="407"/>
      <c r="I918" s="521" t="s">
        <v>722</v>
      </c>
      <c r="J918" s="412"/>
      <c r="K918" s="453"/>
      <c r="L918" s="633" t="s">
        <v>1434</v>
      </c>
      <c r="M918" s="350"/>
    </row>
    <row r="919" spans="1:68" x14ac:dyDescent="0.2">
      <c r="A919" s="144">
        <v>7</v>
      </c>
      <c r="B919" s="134" t="s">
        <v>599</v>
      </c>
      <c r="C919" s="407" t="s">
        <v>523</v>
      </c>
      <c r="D919" s="407"/>
      <c r="E919" s="407"/>
      <c r="F919" s="135" t="s">
        <v>600</v>
      </c>
      <c r="G919" s="407">
        <v>822</v>
      </c>
      <c r="H919" s="407"/>
      <c r="I919" s="521" t="s">
        <v>752</v>
      </c>
      <c r="J919" s="412"/>
      <c r="K919" s="453"/>
      <c r="L919" s="453"/>
      <c r="M919" s="350"/>
    </row>
    <row r="920" spans="1:68" x14ac:dyDescent="0.2">
      <c r="A920" s="144">
        <v>8</v>
      </c>
      <c r="B920" s="134" t="s">
        <v>446</v>
      </c>
      <c r="C920" s="407" t="s">
        <v>716</v>
      </c>
      <c r="D920" s="407"/>
      <c r="E920" s="407"/>
      <c r="F920" s="135" t="s">
        <v>601</v>
      </c>
      <c r="G920" s="407">
        <v>1073</v>
      </c>
      <c r="H920" s="407"/>
      <c r="I920" s="521" t="s">
        <v>748</v>
      </c>
      <c r="J920" s="412"/>
      <c r="K920" s="453"/>
      <c r="L920" s="453"/>
      <c r="M920" s="350"/>
    </row>
    <row r="921" spans="1:68" ht="13.5" thickBot="1" x14ac:dyDescent="0.25">
      <c r="A921" s="144">
        <v>9</v>
      </c>
      <c r="B921" s="255" t="s">
        <v>432</v>
      </c>
      <c r="C921" s="527" t="s">
        <v>716</v>
      </c>
      <c r="D921" s="527"/>
      <c r="E921" s="407"/>
      <c r="F921" s="516" t="s">
        <v>602</v>
      </c>
      <c r="G921" s="527">
        <v>819</v>
      </c>
      <c r="H921" s="527"/>
      <c r="I921" s="532" t="s">
        <v>723</v>
      </c>
      <c r="J921" s="490"/>
      <c r="K921" s="491"/>
      <c r="L921" s="491" t="s">
        <v>433</v>
      </c>
      <c r="M921" s="351"/>
    </row>
    <row r="922" spans="1:68" ht="14.25" thickTop="1" thickBot="1" x14ac:dyDescent="0.25">
      <c r="A922" s="97"/>
      <c r="B922" s="98"/>
      <c r="C922" s="99"/>
      <c r="D922" s="99"/>
      <c r="E922" s="99"/>
      <c r="F922" s="100"/>
      <c r="G922" s="101"/>
      <c r="H922" s="101"/>
      <c r="I922" s="101"/>
      <c r="J922" s="217"/>
      <c r="K922" s="100"/>
      <c r="L922" s="236"/>
      <c r="M922" s="107"/>
    </row>
    <row r="923" spans="1:68" s="25" customFormat="1" ht="14.25" customHeight="1" thickTop="1" thickBot="1" x14ac:dyDescent="0.25">
      <c r="A923" s="773" t="s">
        <v>403</v>
      </c>
      <c r="B923" s="774"/>
      <c r="C923" s="774"/>
      <c r="D923" s="774"/>
      <c r="E923" s="774"/>
      <c r="F923" s="774"/>
      <c r="G923" s="774"/>
      <c r="H923" s="774"/>
      <c r="I923" s="774"/>
      <c r="J923" s="774"/>
      <c r="K923" s="722"/>
      <c r="L923" s="723"/>
      <c r="M923" s="106"/>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c r="BJ923" s="24"/>
      <c r="BK923" s="24"/>
      <c r="BL923" s="24"/>
      <c r="BM923" s="24"/>
      <c r="BN923" s="24"/>
      <c r="BO923" s="24"/>
      <c r="BP923" s="24"/>
    </row>
    <row r="924" spans="1:68" ht="13.5" thickTop="1" x14ac:dyDescent="0.2">
      <c r="A924" s="118" t="s">
        <v>0</v>
      </c>
      <c r="B924" s="83" t="s">
        <v>1</v>
      </c>
      <c r="C924" s="84" t="s">
        <v>2</v>
      </c>
      <c r="D924" s="84" t="s">
        <v>79</v>
      </c>
      <c r="E924" s="84" t="s">
        <v>266</v>
      </c>
      <c r="F924" s="85" t="s">
        <v>10</v>
      </c>
      <c r="G924" s="84" t="s">
        <v>11</v>
      </c>
      <c r="H924" s="84" t="s">
        <v>265</v>
      </c>
      <c r="I924" s="31" t="s">
        <v>635</v>
      </c>
      <c r="J924" s="119" t="s">
        <v>4</v>
      </c>
      <c r="K924" s="111" t="s">
        <v>395</v>
      </c>
      <c r="L924" s="112" t="s">
        <v>396</v>
      </c>
      <c r="M924" s="105"/>
    </row>
    <row r="925" spans="1:68" ht="38.25" x14ac:dyDescent="0.2">
      <c r="A925" s="307">
        <v>1</v>
      </c>
      <c r="B925" s="67" t="s">
        <v>231</v>
      </c>
      <c r="C925" s="68" t="s">
        <v>716</v>
      </c>
      <c r="D925" s="416"/>
      <c r="E925" s="416"/>
      <c r="F925" s="329" t="s">
        <v>284</v>
      </c>
      <c r="G925" s="416">
        <v>374</v>
      </c>
      <c r="H925" s="68"/>
      <c r="I925" s="337" t="s">
        <v>717</v>
      </c>
      <c r="J925" s="634" t="s">
        <v>1408</v>
      </c>
      <c r="K925" s="410"/>
      <c r="L925" s="633" t="s">
        <v>1407</v>
      </c>
      <c r="M925" s="331"/>
    </row>
    <row r="926" spans="1:68" x14ac:dyDescent="0.2">
      <c r="A926" s="307">
        <f>A925+1</f>
        <v>2</v>
      </c>
      <c r="B926" s="334" t="s">
        <v>232</v>
      </c>
      <c r="C926" s="68" t="s">
        <v>718</v>
      </c>
      <c r="D926" s="416"/>
      <c r="E926" s="416"/>
      <c r="F926" s="329" t="s">
        <v>12</v>
      </c>
      <c r="G926" s="416">
        <v>373</v>
      </c>
      <c r="H926" s="68"/>
      <c r="I926" s="337" t="s">
        <v>719</v>
      </c>
      <c r="J926" s="418"/>
      <c r="K926" s="410"/>
      <c r="L926" s="633" t="s">
        <v>1471</v>
      </c>
      <c r="M926" s="331"/>
    </row>
    <row r="927" spans="1:68" x14ac:dyDescent="0.2">
      <c r="A927" s="307">
        <f>A926+1</f>
        <v>3</v>
      </c>
      <c r="B927" s="67" t="s">
        <v>233</v>
      </c>
      <c r="C927" s="68" t="s">
        <v>720</v>
      </c>
      <c r="D927" s="68"/>
      <c r="E927" s="416"/>
      <c r="F927" s="329" t="s">
        <v>285</v>
      </c>
      <c r="G927" s="416">
        <v>337</v>
      </c>
      <c r="H927" s="416"/>
      <c r="I927" s="337" t="s">
        <v>721</v>
      </c>
      <c r="J927" s="418"/>
      <c r="K927" s="410"/>
      <c r="L927" s="633" t="s">
        <v>1660</v>
      </c>
      <c r="M927" s="332"/>
    </row>
    <row r="928" spans="1:68" x14ac:dyDescent="0.2">
      <c r="A928" s="312">
        <f>A927+1</f>
        <v>4</v>
      </c>
      <c r="B928" s="67" t="s">
        <v>234</v>
      </c>
      <c r="C928" s="68" t="s">
        <v>716</v>
      </c>
      <c r="D928" s="68"/>
      <c r="E928" s="416"/>
      <c r="F928" s="329" t="s">
        <v>286</v>
      </c>
      <c r="G928" s="416">
        <v>623</v>
      </c>
      <c r="H928" s="416"/>
      <c r="I928" s="337" t="s">
        <v>722</v>
      </c>
      <c r="J928" s="418"/>
      <c r="K928" s="410"/>
      <c r="L928" s="410"/>
      <c r="M928" s="332"/>
    </row>
    <row r="929" spans="1:66" x14ac:dyDescent="0.2">
      <c r="A929" s="312">
        <f>A927+1</f>
        <v>4</v>
      </c>
      <c r="B929" s="67" t="s">
        <v>235</v>
      </c>
      <c r="C929" s="68" t="s">
        <v>716</v>
      </c>
      <c r="D929" s="68"/>
      <c r="E929" s="416"/>
      <c r="F929" s="329" t="s">
        <v>145</v>
      </c>
      <c r="G929" s="416">
        <v>1250</v>
      </c>
      <c r="H929" s="68"/>
      <c r="I929" s="338" t="s">
        <v>723</v>
      </c>
      <c r="J929" s="420"/>
      <c r="K929" s="422"/>
      <c r="L929" s="422"/>
      <c r="M929" s="335"/>
    </row>
    <row r="930" spans="1:66" ht="13.5" thickBot="1" x14ac:dyDescent="0.25">
      <c r="A930" s="315">
        <f>A928+1</f>
        <v>5</v>
      </c>
      <c r="B930" s="330" t="s">
        <v>401</v>
      </c>
      <c r="C930" s="417" t="s">
        <v>523</v>
      </c>
      <c r="D930" s="417"/>
      <c r="E930" s="416"/>
      <c r="F930" s="424" t="s">
        <v>724</v>
      </c>
      <c r="G930" s="423">
        <v>1251</v>
      </c>
      <c r="H930" s="423"/>
      <c r="I930" s="425" t="s">
        <v>725</v>
      </c>
      <c r="J930" s="419"/>
      <c r="K930" s="421"/>
      <c r="L930" s="421"/>
      <c r="M930" s="333"/>
    </row>
    <row r="931" spans="1:66" ht="13.5" thickBot="1" x14ac:dyDescent="0.25">
      <c r="A931" s="95"/>
      <c r="B931" s="117"/>
      <c r="C931" s="89"/>
      <c r="D931" s="89"/>
      <c r="E931" s="89"/>
      <c r="F931" s="110"/>
      <c r="G931" s="89"/>
      <c r="H931" s="89"/>
      <c r="I931" s="89"/>
      <c r="J931" s="73"/>
      <c r="K931" s="110"/>
      <c r="L931" s="73"/>
      <c r="M931" s="105"/>
    </row>
    <row r="932" spans="1:66" ht="14.25" thickTop="1" thickBot="1" x14ac:dyDescent="0.25">
      <c r="A932" s="775" t="s">
        <v>402</v>
      </c>
      <c r="B932" s="776"/>
      <c r="C932" s="776"/>
      <c r="D932" s="776"/>
      <c r="E932" s="776"/>
      <c r="F932" s="776"/>
      <c r="G932" s="776"/>
      <c r="H932" s="776"/>
      <c r="I932" s="776"/>
      <c r="J932" s="776"/>
      <c r="K932" s="776"/>
      <c r="L932" s="776"/>
      <c r="M932" s="777"/>
      <c r="N932" s="40"/>
    </row>
    <row r="933" spans="1:66" ht="13.5" thickTop="1" x14ac:dyDescent="0.2">
      <c r="A933" s="150" t="s">
        <v>0</v>
      </c>
      <c r="B933" s="151" t="s">
        <v>1</v>
      </c>
      <c r="C933" s="152" t="s">
        <v>2</v>
      </c>
      <c r="D933" s="152" t="s">
        <v>79</v>
      </c>
      <c r="E933" s="152" t="s">
        <v>266</v>
      </c>
      <c r="F933" s="153" t="s">
        <v>10</v>
      </c>
      <c r="G933" s="152" t="s">
        <v>11</v>
      </c>
      <c r="H933" s="152" t="s">
        <v>265</v>
      </c>
      <c r="I933" s="31" t="s">
        <v>635</v>
      </c>
      <c r="J933" s="154" t="s">
        <v>4</v>
      </c>
      <c r="K933" s="155" t="s">
        <v>395</v>
      </c>
      <c r="L933" s="142" t="s">
        <v>404</v>
      </c>
      <c r="M933" s="141" t="s">
        <v>405</v>
      </c>
      <c r="N933" s="40"/>
    </row>
    <row r="934" spans="1:66" ht="25.5" x14ac:dyDescent="0.2">
      <c r="A934" s="303">
        <v>1</v>
      </c>
      <c r="B934" s="67" t="s">
        <v>127</v>
      </c>
      <c r="C934" s="68" t="s">
        <v>716</v>
      </c>
      <c r="D934" s="68"/>
      <c r="E934" s="68"/>
      <c r="F934" s="94" t="s">
        <v>287</v>
      </c>
      <c r="G934" s="68">
        <v>128</v>
      </c>
      <c r="H934" s="68"/>
      <c r="I934" s="337" t="s">
        <v>723</v>
      </c>
      <c r="J934" s="166" t="s">
        <v>1700</v>
      </c>
      <c r="K934" s="82"/>
      <c r="L934" s="633" t="s">
        <v>1419</v>
      </c>
      <c r="M934" s="180"/>
      <c r="N934" s="40"/>
    </row>
    <row r="935" spans="1:66" x14ac:dyDescent="0.2">
      <c r="A935" s="303">
        <v>2</v>
      </c>
      <c r="B935" s="67" t="s">
        <v>128</v>
      </c>
      <c r="C935" s="68" t="s">
        <v>523</v>
      </c>
      <c r="D935" s="68"/>
      <c r="E935" s="68"/>
      <c r="F935" s="94" t="s">
        <v>20</v>
      </c>
      <c r="G935" s="68">
        <v>127</v>
      </c>
      <c r="H935" s="68"/>
      <c r="I935" s="337" t="s">
        <v>726</v>
      </c>
      <c r="J935" s="433"/>
      <c r="K935" s="90"/>
      <c r="L935" s="90"/>
      <c r="M935" s="180"/>
      <c r="N935" s="40"/>
    </row>
    <row r="936" spans="1:66" x14ac:dyDescent="0.2">
      <c r="A936" s="303">
        <v>3</v>
      </c>
      <c r="B936" s="200" t="s">
        <v>74</v>
      </c>
      <c r="C936" s="71" t="s">
        <v>523</v>
      </c>
      <c r="D936" s="71"/>
      <c r="E936" s="71"/>
      <c r="F936" s="199" t="s">
        <v>51</v>
      </c>
      <c r="G936" s="71">
        <v>352</v>
      </c>
      <c r="H936" s="71"/>
      <c r="I936" s="338" t="s">
        <v>727</v>
      </c>
      <c r="J936" s="125"/>
      <c r="K936" s="177"/>
      <c r="L936" s="177"/>
      <c r="M936" s="198"/>
      <c r="N936" s="40"/>
    </row>
    <row r="937" spans="1:66" ht="13.5" thickBot="1" x14ac:dyDescent="0.25">
      <c r="A937" s="304"/>
      <c r="B937" s="304"/>
      <c r="C937" s="304"/>
      <c r="D937" s="304"/>
      <c r="E937" s="304"/>
      <c r="F937" s="304"/>
      <c r="G937" s="304"/>
      <c r="H937" s="304"/>
      <c r="I937" s="304"/>
      <c r="J937" s="304"/>
      <c r="K937" s="305"/>
      <c r="L937" s="306"/>
      <c r="M937" s="158"/>
      <c r="N937" s="143"/>
    </row>
    <row r="938" spans="1:66" ht="13.5" thickBot="1" x14ac:dyDescent="0.25">
      <c r="A938" s="767" t="s">
        <v>436</v>
      </c>
      <c r="B938" s="768"/>
      <c r="C938" s="768"/>
      <c r="D938" s="768"/>
      <c r="E938" s="768"/>
      <c r="F938" s="768"/>
      <c r="G938" s="768"/>
      <c r="H938" s="768"/>
      <c r="I938" s="768"/>
      <c r="J938" s="768"/>
      <c r="K938" s="768"/>
      <c r="L938" s="768"/>
      <c r="M938" s="769"/>
      <c r="N938" s="40"/>
    </row>
    <row r="939" spans="1:66" ht="13.5" thickBot="1" x14ac:dyDescent="0.25">
      <c r="A939" s="136" t="s">
        <v>0</v>
      </c>
      <c r="B939" s="137" t="s">
        <v>1</v>
      </c>
      <c r="C939" s="138" t="s">
        <v>2</v>
      </c>
      <c r="D939" s="138" t="s">
        <v>79</v>
      </c>
      <c r="E939" s="138" t="s">
        <v>266</v>
      </c>
      <c r="F939" s="139" t="s">
        <v>10</v>
      </c>
      <c r="G939" s="138" t="s">
        <v>11</v>
      </c>
      <c r="H939" s="138" t="s">
        <v>265</v>
      </c>
      <c r="I939" s="31" t="s">
        <v>635</v>
      </c>
      <c r="J939" s="140" t="s">
        <v>4</v>
      </c>
      <c r="K939" s="147" t="s">
        <v>395</v>
      </c>
      <c r="L939" s="148" t="s">
        <v>404</v>
      </c>
      <c r="M939" s="149" t="s">
        <v>405</v>
      </c>
      <c r="N939" s="40"/>
    </row>
    <row r="940" spans="1:66" ht="26.25" thickTop="1" x14ac:dyDescent="0.2">
      <c r="A940" s="144">
        <v>1</v>
      </c>
      <c r="B940" s="170" t="s">
        <v>439</v>
      </c>
      <c r="C940" s="127" t="s">
        <v>716</v>
      </c>
      <c r="D940" s="127"/>
      <c r="E940" s="127"/>
      <c r="F940" s="168" t="s">
        <v>287</v>
      </c>
      <c r="G940" s="127">
        <v>128</v>
      </c>
      <c r="H940" s="127"/>
      <c r="I940" s="339" t="s">
        <v>723</v>
      </c>
      <c r="J940" s="166" t="s">
        <v>1700</v>
      </c>
      <c r="K940" s="128"/>
      <c r="L940" s="633" t="s">
        <v>1419</v>
      </c>
      <c r="M940" s="167"/>
      <c r="N940" s="40"/>
    </row>
    <row r="941" spans="1:66" x14ac:dyDescent="0.2">
      <c r="A941" s="144">
        <v>2</v>
      </c>
      <c r="B941" s="170" t="s">
        <v>128</v>
      </c>
      <c r="C941" s="127" t="s">
        <v>523</v>
      </c>
      <c r="D941" s="127"/>
      <c r="E941" s="127"/>
      <c r="F941" s="168" t="s">
        <v>20</v>
      </c>
      <c r="G941" s="127">
        <v>127</v>
      </c>
      <c r="H941" s="127"/>
      <c r="I941" s="339" t="s">
        <v>726</v>
      </c>
      <c r="J941" s="166"/>
      <c r="K941" s="128"/>
      <c r="L941" s="128"/>
      <c r="M941" s="130"/>
      <c r="N941" s="40"/>
    </row>
    <row r="942" spans="1:66" ht="13.5" thickBot="1" x14ac:dyDescent="0.25">
      <c r="A942" s="97"/>
      <c r="B942" s="98"/>
      <c r="C942" s="99"/>
      <c r="D942" s="99"/>
      <c r="E942" s="99"/>
      <c r="F942" s="100"/>
      <c r="G942" s="101"/>
      <c r="H942" s="101"/>
      <c r="I942" s="101"/>
      <c r="J942" s="217"/>
      <c r="K942" s="100"/>
      <c r="L942" s="236"/>
      <c r="M942" s="107"/>
    </row>
    <row r="943" spans="1:66" ht="13.5" thickBot="1" x14ac:dyDescent="0.25">
      <c r="A943" s="718" t="s">
        <v>604</v>
      </c>
      <c r="B943" s="719"/>
      <c r="C943" s="719"/>
      <c r="D943" s="719"/>
      <c r="E943" s="719"/>
      <c r="F943" s="719"/>
      <c r="G943" s="719"/>
      <c r="H943" s="719"/>
      <c r="I943" s="719"/>
      <c r="J943" s="719"/>
      <c r="K943" s="719"/>
      <c r="L943" s="719"/>
      <c r="M943" s="720"/>
      <c r="N943" s="40"/>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row>
    <row r="944" spans="1:66" x14ac:dyDescent="0.2">
      <c r="A944" s="136" t="s">
        <v>0</v>
      </c>
      <c r="B944" s="137" t="s">
        <v>1</v>
      </c>
      <c r="C944" s="138" t="s">
        <v>2</v>
      </c>
      <c r="D944" s="138" t="s">
        <v>79</v>
      </c>
      <c r="E944" s="138" t="s">
        <v>266</v>
      </c>
      <c r="F944" s="139" t="s">
        <v>10</v>
      </c>
      <c r="G944" s="138" t="s">
        <v>11</v>
      </c>
      <c r="H944" s="138" t="s">
        <v>265</v>
      </c>
      <c r="I944" s="31" t="s">
        <v>635</v>
      </c>
      <c r="J944" s="140" t="s">
        <v>4</v>
      </c>
      <c r="K944" s="214" t="s">
        <v>395</v>
      </c>
      <c r="L944" s="215" t="s">
        <v>404</v>
      </c>
      <c r="M944" s="212" t="s">
        <v>405</v>
      </c>
      <c r="N944" s="40"/>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row>
    <row r="945" spans="1:66" ht="312" customHeight="1" x14ac:dyDescent="0.2">
      <c r="A945" s="191">
        <v>1</v>
      </c>
      <c r="B945" s="209" t="s">
        <v>429</v>
      </c>
      <c r="C945" s="543"/>
      <c r="D945" s="543"/>
      <c r="E945" s="543"/>
      <c r="F945" s="135" t="s">
        <v>1162</v>
      </c>
      <c r="G945" s="407">
        <v>128</v>
      </c>
      <c r="H945" s="407"/>
      <c r="I945" s="521" t="s">
        <v>717</v>
      </c>
      <c r="J945" s="634" t="s">
        <v>1704</v>
      </c>
      <c r="K945" s="444"/>
      <c r="L945" s="453"/>
      <c r="M945" s="269"/>
      <c r="N945" s="40"/>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row>
    <row r="946" spans="1:66" ht="89.25" x14ac:dyDescent="0.2">
      <c r="A946" s="191">
        <v>2</v>
      </c>
      <c r="B946" s="209" t="s">
        <v>261</v>
      </c>
      <c r="C946" s="543" t="s">
        <v>523</v>
      </c>
      <c r="D946" s="543">
        <v>264</v>
      </c>
      <c r="E946" s="543"/>
      <c r="F946" s="135" t="s">
        <v>1163</v>
      </c>
      <c r="G946" s="407">
        <v>1551</v>
      </c>
      <c r="H946" s="407"/>
      <c r="I946" s="521" t="s">
        <v>1164</v>
      </c>
      <c r="J946" s="443"/>
      <c r="K946" s="496"/>
      <c r="L946" s="496"/>
      <c r="M946" s="269"/>
      <c r="N946" s="40"/>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row>
    <row r="947" spans="1:66" x14ac:dyDescent="0.2">
      <c r="A947" s="191">
        <v>3</v>
      </c>
      <c r="B947" s="132" t="s">
        <v>430</v>
      </c>
      <c r="C947" s="131" t="s">
        <v>716</v>
      </c>
      <c r="D947" s="131"/>
      <c r="E947" s="131"/>
      <c r="F947" s="135" t="s">
        <v>1165</v>
      </c>
      <c r="G947" s="407">
        <v>934</v>
      </c>
      <c r="H947" s="407"/>
      <c r="I947" s="521" t="s">
        <v>722</v>
      </c>
      <c r="J947" s="443"/>
      <c r="K947" s="444"/>
      <c r="L947" s="444"/>
      <c r="M947" s="271"/>
      <c r="N947" s="40"/>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row>
    <row r="948" spans="1:66" x14ac:dyDescent="0.2">
      <c r="A948" s="191">
        <v>4</v>
      </c>
      <c r="B948" s="208" t="s">
        <v>431</v>
      </c>
      <c r="C948" s="544" t="s">
        <v>250</v>
      </c>
      <c r="D948" s="544"/>
      <c r="E948" s="544"/>
      <c r="F948" s="135" t="s">
        <v>1166</v>
      </c>
      <c r="G948" s="407">
        <v>1470</v>
      </c>
      <c r="H948" s="407"/>
      <c r="I948" s="521" t="s">
        <v>755</v>
      </c>
      <c r="J948" s="443"/>
      <c r="K948" s="443"/>
      <c r="L948" s="443"/>
      <c r="M948" s="270"/>
      <c r="N948" s="40"/>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row>
    <row r="949" spans="1:66" x14ac:dyDescent="0.2">
      <c r="A949" s="191">
        <v>5</v>
      </c>
      <c r="B949" s="209" t="s">
        <v>432</v>
      </c>
      <c r="C949" s="543" t="s">
        <v>523</v>
      </c>
      <c r="D949" s="543"/>
      <c r="E949" s="543"/>
      <c r="F949" s="548" t="s">
        <v>1167</v>
      </c>
      <c r="G949" s="545">
        <v>819</v>
      </c>
      <c r="H949" s="545"/>
      <c r="I949" s="549" t="s">
        <v>723</v>
      </c>
      <c r="J949" s="546"/>
      <c r="K949" s="546"/>
      <c r="L949" s="546" t="s">
        <v>433</v>
      </c>
      <c r="M949" s="269"/>
      <c r="N949" s="40"/>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row>
    <row r="950" spans="1:66" x14ac:dyDescent="0.2">
      <c r="A950" s="207">
        <v>6</v>
      </c>
      <c r="B950" s="209" t="s">
        <v>434</v>
      </c>
      <c r="C950" s="543"/>
      <c r="D950" s="543"/>
      <c r="E950" s="543"/>
      <c r="F950" s="135"/>
      <c r="G950" s="407"/>
      <c r="H950" s="407"/>
      <c r="I950" s="521"/>
      <c r="J950" s="443"/>
      <c r="K950" s="547"/>
      <c r="L950" s="547"/>
      <c r="M950" s="234"/>
      <c r="N950" s="40"/>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row>
    <row r="951" spans="1:66" s="223" customFormat="1" x14ac:dyDescent="0.2">
      <c r="A951" s="131">
        <v>7</v>
      </c>
      <c r="B951" s="132" t="s">
        <v>435</v>
      </c>
      <c r="C951" s="131"/>
      <c r="D951" s="131"/>
      <c r="E951" s="131"/>
      <c r="F951" s="135"/>
      <c r="G951" s="407"/>
      <c r="H951" s="407"/>
      <c r="I951" s="521"/>
      <c r="J951" s="443"/>
      <c r="K951" s="547"/>
      <c r="L951" s="546"/>
      <c r="M951" s="194"/>
      <c r="N951" s="194"/>
      <c r="O951" s="238"/>
      <c r="P951" s="238"/>
      <c r="Q951" s="238"/>
      <c r="R951" s="238"/>
      <c r="S951" s="238"/>
      <c r="T951" s="238"/>
      <c r="U951" s="238"/>
      <c r="V951" s="238"/>
      <c r="W951" s="238"/>
      <c r="X951" s="238"/>
      <c r="Y951" s="238"/>
      <c r="Z951" s="238"/>
      <c r="AA951" s="238"/>
      <c r="AB951" s="238"/>
      <c r="AC951" s="238"/>
      <c r="AD951" s="238"/>
      <c r="AE951" s="238"/>
      <c r="AF951" s="238"/>
      <c r="AG951" s="238"/>
      <c r="AH951" s="238"/>
      <c r="AI951" s="238"/>
      <c r="AJ951" s="238"/>
      <c r="AK951" s="238"/>
      <c r="AL951" s="238"/>
      <c r="AM951" s="238"/>
      <c r="AN951" s="238"/>
      <c r="AO951" s="238"/>
      <c r="AP951" s="238"/>
      <c r="AQ951" s="238"/>
      <c r="AR951" s="238"/>
      <c r="AS951" s="238"/>
      <c r="AT951" s="238"/>
      <c r="AU951" s="238"/>
      <c r="AV951" s="238"/>
      <c r="AW951" s="238"/>
      <c r="AX951" s="238"/>
      <c r="AY951" s="238"/>
      <c r="AZ951" s="238"/>
      <c r="BA951" s="238"/>
      <c r="BB951" s="238"/>
      <c r="BC951" s="238"/>
      <c r="BD951" s="238"/>
      <c r="BE951" s="238"/>
      <c r="BF951" s="238"/>
      <c r="BG951" s="238"/>
      <c r="BH951" s="238"/>
      <c r="BI951" s="238"/>
      <c r="BJ951" s="238"/>
      <c r="BK951" s="238"/>
      <c r="BL951" s="238"/>
      <c r="BM951" s="238"/>
      <c r="BN951" s="238"/>
    </row>
    <row r="952" spans="1:66" s="204" customFormat="1" ht="13.5" thickBot="1" x14ac:dyDescent="0.25">
      <c r="A952" s="600"/>
      <c r="B952" s="601"/>
      <c r="C952" s="600"/>
      <c r="D952" s="600"/>
      <c r="E952" s="600"/>
      <c r="F952" s="602"/>
      <c r="G952" s="600"/>
      <c r="H952" s="600"/>
      <c r="I952" s="603"/>
      <c r="J952" s="604"/>
      <c r="K952" s="605"/>
      <c r="L952" s="604"/>
      <c r="M952" s="605"/>
    </row>
    <row r="953" spans="1:66" s="204" customFormat="1" ht="14.25" customHeight="1" thickTop="1" thickBot="1" x14ac:dyDescent="0.25">
      <c r="A953" s="727" t="s">
        <v>1272</v>
      </c>
      <c r="B953" s="728"/>
      <c r="C953" s="728"/>
      <c r="D953" s="728"/>
      <c r="E953" s="728"/>
      <c r="F953" s="728"/>
      <c r="G953" s="728"/>
      <c r="H953" s="728"/>
      <c r="I953" s="728"/>
      <c r="J953" s="728"/>
      <c r="K953" s="728"/>
      <c r="L953" s="728"/>
      <c r="M953" s="729"/>
    </row>
    <row r="954" spans="1:66" s="204" customFormat="1" ht="14.25" thickTop="1" thickBot="1" x14ac:dyDescent="0.25">
      <c r="A954" s="60" t="s">
        <v>0</v>
      </c>
      <c r="B954" s="44" t="s">
        <v>1</v>
      </c>
      <c r="C954" s="45" t="s">
        <v>756</v>
      </c>
      <c r="D954" s="45" t="s">
        <v>79</v>
      </c>
      <c r="E954" s="45" t="s">
        <v>266</v>
      </c>
      <c r="F954" s="46" t="s">
        <v>10</v>
      </c>
      <c r="G954" s="45" t="s">
        <v>11</v>
      </c>
      <c r="H954" s="46" t="s">
        <v>265</v>
      </c>
      <c r="I954" s="352" t="s">
        <v>757</v>
      </c>
      <c r="J954" s="203" t="s">
        <v>4</v>
      </c>
      <c r="K954" s="201" t="s">
        <v>395</v>
      </c>
      <c r="L954" s="201" t="s">
        <v>404</v>
      </c>
      <c r="M954" s="202" t="s">
        <v>405</v>
      </c>
    </row>
    <row r="955" spans="1:66" s="42" customFormat="1" ht="186.75" customHeight="1" thickTop="1" x14ac:dyDescent="0.2">
      <c r="A955" s="70">
        <v>1</v>
      </c>
      <c r="B955" s="67" t="s">
        <v>520</v>
      </c>
      <c r="C955" s="68" t="s">
        <v>716</v>
      </c>
      <c r="D955" s="68"/>
      <c r="E955" s="68" t="s">
        <v>1267</v>
      </c>
      <c r="F955" s="94" t="s">
        <v>1273</v>
      </c>
      <c r="G955" s="68">
        <v>23</v>
      </c>
      <c r="H955" s="68"/>
      <c r="I955" s="337" t="s">
        <v>748</v>
      </c>
      <c r="J955" s="634" t="s">
        <v>1426</v>
      </c>
      <c r="K955" s="82"/>
      <c r="L955" s="454" t="s">
        <v>1134</v>
      </c>
      <c r="M955" s="180"/>
    </row>
    <row r="956" spans="1:66" s="42" customFormat="1" ht="13.5" thickBot="1" x14ac:dyDescent="0.25">
      <c r="A956" s="606">
        <v>2</v>
      </c>
      <c r="B956" s="96" t="s">
        <v>522</v>
      </c>
      <c r="C956" s="92" t="s">
        <v>523</v>
      </c>
      <c r="D956" s="92"/>
      <c r="E956" s="92" t="s">
        <v>1267</v>
      </c>
      <c r="F956" s="492" t="s">
        <v>1274</v>
      </c>
      <c r="G956" s="92">
        <v>22</v>
      </c>
      <c r="H956" s="92"/>
      <c r="I956" s="341" t="s">
        <v>743</v>
      </c>
      <c r="J956" s="348"/>
      <c r="K956" s="607"/>
      <c r="L956" s="608" t="s">
        <v>764</v>
      </c>
      <c r="M956" s="609"/>
    </row>
    <row r="957" spans="1:66" s="204" customFormat="1" ht="14.25" thickTop="1" thickBot="1" x14ac:dyDescent="0.25">
      <c r="A957" s="600"/>
      <c r="B957" s="601"/>
      <c r="C957" s="600"/>
      <c r="D957" s="600"/>
      <c r="E957" s="600"/>
      <c r="F957" s="602"/>
      <c r="G957" s="600"/>
      <c r="H957" s="600"/>
      <c r="I957" s="603"/>
      <c r="J957" s="604"/>
      <c r="K957" s="605"/>
      <c r="L957" s="604"/>
      <c r="M957" s="605"/>
    </row>
    <row r="958" spans="1:66" ht="14.25" thickTop="1" thickBot="1" x14ac:dyDescent="0.25">
      <c r="A958" s="772" t="s">
        <v>412</v>
      </c>
      <c r="B958" s="740"/>
      <c r="C958" s="740"/>
      <c r="D958" s="740"/>
      <c r="E958" s="740"/>
      <c r="F958" s="740"/>
      <c r="G958" s="740"/>
      <c r="H958" s="740"/>
      <c r="I958" s="740"/>
      <c r="J958" s="740"/>
      <c r="K958" s="740"/>
      <c r="L958" s="740"/>
      <c r="M958" s="741"/>
      <c r="N958" s="143"/>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row>
    <row r="959" spans="1:66" ht="14.25" thickTop="1" thickBot="1" x14ac:dyDescent="0.25">
      <c r="A959" s="186" t="s">
        <v>0</v>
      </c>
      <c r="B959" s="183" t="s">
        <v>1</v>
      </c>
      <c r="C959" s="184" t="s">
        <v>2</v>
      </c>
      <c r="D959" s="184" t="s">
        <v>79</v>
      </c>
      <c r="E959" s="184" t="s">
        <v>266</v>
      </c>
      <c r="F959" s="185" t="s">
        <v>10</v>
      </c>
      <c r="G959" s="184" t="s">
        <v>11</v>
      </c>
      <c r="H959" s="184" t="s">
        <v>265</v>
      </c>
      <c r="I959" s="31" t="s">
        <v>635</v>
      </c>
      <c r="J959" s="189" t="s">
        <v>4</v>
      </c>
      <c r="K959" s="190" t="s">
        <v>395</v>
      </c>
      <c r="L959" s="188" t="s">
        <v>404</v>
      </c>
      <c r="M959" s="187" t="s">
        <v>405</v>
      </c>
      <c r="N959" s="143"/>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row>
    <row r="960" spans="1:66" ht="409.6" thickTop="1" x14ac:dyDescent="0.2">
      <c r="A960" s="191">
        <v>1</v>
      </c>
      <c r="B960" s="334" t="s">
        <v>129</v>
      </c>
      <c r="C960" s="68" t="s">
        <v>716</v>
      </c>
      <c r="D960" s="416">
        <v>3</v>
      </c>
      <c r="E960" s="416"/>
      <c r="F960" s="329" t="s">
        <v>413</v>
      </c>
      <c r="G960" s="416">
        <v>98</v>
      </c>
      <c r="H960" s="68"/>
      <c r="I960" s="337" t="s">
        <v>723</v>
      </c>
      <c r="J960" s="634" t="s">
        <v>1697</v>
      </c>
      <c r="K960" s="431"/>
      <c r="L960" s="429" t="s">
        <v>414</v>
      </c>
      <c r="M960" s="342"/>
      <c r="N960" s="143"/>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row>
    <row r="961" spans="1:66" ht="153" x14ac:dyDescent="0.2">
      <c r="A961" s="191">
        <f>A960+1</f>
        <v>2</v>
      </c>
      <c r="B961" s="334" t="s">
        <v>130</v>
      </c>
      <c r="C961" s="68" t="s">
        <v>716</v>
      </c>
      <c r="D961" s="416">
        <v>2</v>
      </c>
      <c r="E961" s="416"/>
      <c r="F961" s="94" t="s">
        <v>415</v>
      </c>
      <c r="G961" s="416">
        <v>66</v>
      </c>
      <c r="H961" s="68"/>
      <c r="I961" s="337" t="s">
        <v>735</v>
      </c>
      <c r="J961" s="683" t="s">
        <v>1675</v>
      </c>
      <c r="K961" s="429"/>
      <c r="L961" s="398" t="s">
        <v>416</v>
      </c>
      <c r="M961" s="342"/>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row>
    <row r="962" spans="1:66" x14ac:dyDescent="0.2">
      <c r="A962" s="191">
        <f t="shared" ref="A962:A977" si="7">A961+1</f>
        <v>3</v>
      </c>
      <c r="B962" s="334" t="s">
        <v>131</v>
      </c>
      <c r="C962" s="68" t="s">
        <v>523</v>
      </c>
      <c r="D962" s="416">
        <v>80</v>
      </c>
      <c r="E962" s="416"/>
      <c r="F962" s="329" t="s">
        <v>417</v>
      </c>
      <c r="G962" s="416">
        <v>67</v>
      </c>
      <c r="H962" s="68"/>
      <c r="I962" s="337" t="s">
        <v>736</v>
      </c>
      <c r="J962" s="418"/>
      <c r="K962" s="410"/>
      <c r="L962" s="633" t="s">
        <v>1416</v>
      </c>
      <c r="M962" s="342"/>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row>
    <row r="963" spans="1:66" x14ac:dyDescent="0.2">
      <c r="A963" s="191">
        <f t="shared" si="7"/>
        <v>4</v>
      </c>
      <c r="B963" s="334" t="s">
        <v>132</v>
      </c>
      <c r="C963" s="68" t="s">
        <v>523</v>
      </c>
      <c r="D963" s="416">
        <v>60</v>
      </c>
      <c r="E963" s="416"/>
      <c r="F963" s="329" t="s">
        <v>418</v>
      </c>
      <c r="G963" s="416">
        <v>93</v>
      </c>
      <c r="H963" s="416"/>
      <c r="I963" s="337" t="s">
        <v>728</v>
      </c>
      <c r="J963" s="430"/>
      <c r="K963" s="428"/>
      <c r="L963" s="633" t="s">
        <v>1417</v>
      </c>
      <c r="M963" s="342"/>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row>
    <row r="964" spans="1:66" x14ac:dyDescent="0.2">
      <c r="A964" s="191">
        <f t="shared" si="7"/>
        <v>5</v>
      </c>
      <c r="B964" s="334" t="s">
        <v>133</v>
      </c>
      <c r="C964" s="68" t="s">
        <v>523</v>
      </c>
      <c r="D964" s="416">
        <v>60</v>
      </c>
      <c r="E964" s="416"/>
      <c r="F964" s="329" t="s">
        <v>26</v>
      </c>
      <c r="G964" s="416">
        <v>93</v>
      </c>
      <c r="H964" s="416"/>
      <c r="I964" s="337" t="s">
        <v>728</v>
      </c>
      <c r="J964" s="430"/>
      <c r="K964" s="428"/>
      <c r="L964" s="633" t="s">
        <v>1418</v>
      </c>
      <c r="M964" s="342"/>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row>
    <row r="965" spans="1:66" x14ac:dyDescent="0.2">
      <c r="A965" s="191">
        <f t="shared" si="7"/>
        <v>6</v>
      </c>
      <c r="B965" s="334" t="s">
        <v>144</v>
      </c>
      <c r="C965" s="68" t="s">
        <v>523</v>
      </c>
      <c r="D965" s="416"/>
      <c r="E965" s="416"/>
      <c r="F965" s="329" t="s">
        <v>82</v>
      </c>
      <c r="G965" s="416">
        <v>93</v>
      </c>
      <c r="H965" s="416"/>
      <c r="I965" s="337" t="s">
        <v>728</v>
      </c>
      <c r="J965" s="430"/>
      <c r="K965" s="430"/>
      <c r="L965" s="430"/>
      <c r="M965" s="416"/>
      <c r="N965" s="143"/>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row>
    <row r="966" spans="1:66" x14ac:dyDescent="0.2">
      <c r="A966" s="191">
        <f t="shared" si="7"/>
        <v>7</v>
      </c>
      <c r="B966" s="587" t="s">
        <v>134</v>
      </c>
      <c r="C966" s="448" t="s">
        <v>523</v>
      </c>
      <c r="D966" s="588">
        <v>55</v>
      </c>
      <c r="E966" s="588"/>
      <c r="F966" s="589" t="s">
        <v>420</v>
      </c>
      <c r="G966" s="588">
        <v>166</v>
      </c>
      <c r="H966" s="448"/>
      <c r="I966" s="590" t="s">
        <v>737</v>
      </c>
      <c r="J966" s="591"/>
      <c r="K966" s="592"/>
      <c r="L966" s="592" t="s">
        <v>738</v>
      </c>
      <c r="M966" s="593"/>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row>
    <row r="967" spans="1:66" x14ac:dyDescent="0.2">
      <c r="A967" s="191">
        <f t="shared" si="7"/>
        <v>8</v>
      </c>
      <c r="B967" s="334" t="s">
        <v>135</v>
      </c>
      <c r="C967" s="68" t="s">
        <v>523</v>
      </c>
      <c r="D967" s="416">
        <v>55</v>
      </c>
      <c r="E967" s="416"/>
      <c r="F967" s="329" t="s">
        <v>421</v>
      </c>
      <c r="G967" s="416">
        <v>166</v>
      </c>
      <c r="H967" s="68"/>
      <c r="I967" s="337" t="s">
        <v>737</v>
      </c>
      <c r="J967" s="430"/>
      <c r="K967" s="428"/>
      <c r="L967" s="428" t="s">
        <v>738</v>
      </c>
      <c r="M967" s="342"/>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row>
    <row r="968" spans="1:66" x14ac:dyDescent="0.2">
      <c r="A968" s="191">
        <f t="shared" si="7"/>
        <v>9</v>
      </c>
      <c r="B968" s="334" t="s">
        <v>136</v>
      </c>
      <c r="C968" s="68" t="s">
        <v>523</v>
      </c>
      <c r="D968" s="416"/>
      <c r="E968" s="416"/>
      <c r="F968" s="329" t="s">
        <v>420</v>
      </c>
      <c r="G968" s="416">
        <v>166</v>
      </c>
      <c r="H968" s="416"/>
      <c r="I968" s="337" t="s">
        <v>737</v>
      </c>
      <c r="J968" s="430"/>
      <c r="K968" s="428"/>
      <c r="L968" s="631" t="s">
        <v>738</v>
      </c>
      <c r="M968" s="342"/>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row>
    <row r="969" spans="1:66" x14ac:dyDescent="0.2">
      <c r="A969" s="191">
        <f t="shared" si="7"/>
        <v>10</v>
      </c>
      <c r="B969" s="334" t="s">
        <v>137</v>
      </c>
      <c r="C969" s="68" t="s">
        <v>523</v>
      </c>
      <c r="D969" s="416"/>
      <c r="E969" s="416"/>
      <c r="F969" s="329" t="s">
        <v>421</v>
      </c>
      <c r="G969" s="416">
        <v>166</v>
      </c>
      <c r="H969" s="416"/>
      <c r="I969" s="337" t="s">
        <v>737</v>
      </c>
      <c r="J969" s="430"/>
      <c r="K969" s="428"/>
      <c r="L969" s="631" t="s">
        <v>738</v>
      </c>
      <c r="M969" s="342"/>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row>
    <row r="970" spans="1:66" x14ac:dyDescent="0.2">
      <c r="A970" s="191">
        <f t="shared" si="7"/>
        <v>11</v>
      </c>
      <c r="B970" s="334" t="s">
        <v>71</v>
      </c>
      <c r="C970" s="68" t="s">
        <v>523</v>
      </c>
      <c r="D970" s="416">
        <v>30</v>
      </c>
      <c r="E970" s="416"/>
      <c r="F970" s="329" t="s">
        <v>422</v>
      </c>
      <c r="G970" s="416">
        <v>19</v>
      </c>
      <c r="H970" s="68"/>
      <c r="I970" s="337" t="s">
        <v>739</v>
      </c>
      <c r="J970" s="430"/>
      <c r="K970" s="428"/>
      <c r="L970" s="428" t="s">
        <v>423</v>
      </c>
      <c r="M970" s="342"/>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row>
    <row r="971" spans="1:66" ht="25.5" x14ac:dyDescent="0.2">
      <c r="A971" s="191">
        <f t="shared" si="7"/>
        <v>12</v>
      </c>
      <c r="B971" s="334" t="s">
        <v>72</v>
      </c>
      <c r="C971" s="68" t="s">
        <v>716</v>
      </c>
      <c r="D971" s="416">
        <v>2</v>
      </c>
      <c r="E971" s="416"/>
      <c r="F971" s="329" t="s">
        <v>23</v>
      </c>
      <c r="G971" s="416">
        <v>156</v>
      </c>
      <c r="H971" s="68"/>
      <c r="I971" s="337" t="s">
        <v>722</v>
      </c>
      <c r="J971" s="418"/>
      <c r="K971" s="410"/>
      <c r="L971" s="410" t="s">
        <v>63</v>
      </c>
      <c r="M971" s="342"/>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row>
    <row r="972" spans="1:66" ht="38.25" x14ac:dyDescent="0.2">
      <c r="A972" s="191">
        <f t="shared" si="7"/>
        <v>13</v>
      </c>
      <c r="B972" s="334" t="s">
        <v>138</v>
      </c>
      <c r="C972" s="68" t="s">
        <v>716</v>
      </c>
      <c r="D972" s="416">
        <v>15</v>
      </c>
      <c r="E972" s="416"/>
      <c r="F972" s="329" t="s">
        <v>424</v>
      </c>
      <c r="G972" s="416">
        <v>116</v>
      </c>
      <c r="H972" s="68"/>
      <c r="I972" s="337" t="s">
        <v>740</v>
      </c>
      <c r="J972" s="418"/>
      <c r="K972" s="410"/>
      <c r="L972" s="410" t="s">
        <v>425</v>
      </c>
      <c r="M972" s="342"/>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row>
    <row r="973" spans="1:66" x14ac:dyDescent="0.2">
      <c r="A973" s="191">
        <f t="shared" si="7"/>
        <v>14</v>
      </c>
      <c r="B973" s="334" t="s">
        <v>73</v>
      </c>
      <c r="C973" s="68" t="s">
        <v>716</v>
      </c>
      <c r="D973" s="416">
        <v>3</v>
      </c>
      <c r="E973" s="416"/>
      <c r="F973" s="329" t="s">
        <v>426</v>
      </c>
      <c r="G973" s="416">
        <v>26</v>
      </c>
      <c r="H973" s="68"/>
      <c r="I973" s="337" t="s">
        <v>723</v>
      </c>
      <c r="J973"/>
      <c r="K973" s="410"/>
      <c r="L973" s="418" t="s">
        <v>741</v>
      </c>
      <c r="M973" s="342"/>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row>
    <row r="974" spans="1:66" ht="25.5" x14ac:dyDescent="0.2">
      <c r="A974" s="191">
        <f t="shared" si="7"/>
        <v>15</v>
      </c>
      <c r="B974" s="334" t="s">
        <v>427</v>
      </c>
      <c r="C974" s="68" t="s">
        <v>523</v>
      </c>
      <c r="D974" s="416"/>
      <c r="E974" s="416"/>
      <c r="F974" s="329" t="s">
        <v>742</v>
      </c>
      <c r="G974" s="416">
        <v>310</v>
      </c>
      <c r="H974" s="68"/>
      <c r="I974" s="337" t="s">
        <v>743</v>
      </c>
      <c r="J974" s="418"/>
      <c r="K974" s="410"/>
      <c r="L974" s="82" t="s">
        <v>744</v>
      </c>
      <c r="M974" s="342"/>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row>
    <row r="975" spans="1:66" x14ac:dyDescent="0.2">
      <c r="A975" s="191">
        <f t="shared" si="7"/>
        <v>16</v>
      </c>
      <c r="B975" s="334" t="s">
        <v>428</v>
      </c>
      <c r="C975" s="68" t="s">
        <v>716</v>
      </c>
      <c r="D975" s="416"/>
      <c r="E975" s="416"/>
      <c r="F975" s="329" t="s">
        <v>745</v>
      </c>
      <c r="G975" s="416">
        <v>1715</v>
      </c>
      <c r="H975" s="68"/>
      <c r="I975" s="337" t="s">
        <v>746</v>
      </c>
      <c r="J975" s="418"/>
      <c r="K975" s="410"/>
      <c r="L975" s="410"/>
      <c r="M975" s="342"/>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row>
    <row r="976" spans="1:66" ht="38.25" x14ac:dyDescent="0.2">
      <c r="A976" s="191">
        <f t="shared" si="7"/>
        <v>17</v>
      </c>
      <c r="B976" s="334" t="s">
        <v>142</v>
      </c>
      <c r="C976" s="68" t="s">
        <v>523</v>
      </c>
      <c r="D976" s="416"/>
      <c r="E976" s="416"/>
      <c r="F976" s="329"/>
      <c r="G976" s="416"/>
      <c r="H976" s="416"/>
      <c r="I976" s="432"/>
      <c r="J976" s="430"/>
      <c r="K976" s="428"/>
      <c r="L976" s="633" t="s">
        <v>1363</v>
      </c>
      <c r="M976" s="342"/>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row>
    <row r="977" spans="1:66" x14ac:dyDescent="0.2">
      <c r="A977" s="191">
        <f t="shared" si="7"/>
        <v>18</v>
      </c>
      <c r="B977" s="334" t="s">
        <v>143</v>
      </c>
      <c r="C977" s="68" t="s">
        <v>523</v>
      </c>
      <c r="D977" s="416"/>
      <c r="E977" s="416"/>
      <c r="F977" s="329"/>
      <c r="G977" s="416"/>
      <c r="H977" s="416"/>
      <c r="I977" s="432"/>
      <c r="J977" s="430"/>
      <c r="K977" s="428"/>
      <c r="L977" s="428"/>
      <c r="M977" s="342"/>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row>
    <row r="978" spans="1:66" ht="13.5" thickBot="1" x14ac:dyDescent="0.25">
      <c r="A978" s="196"/>
      <c r="B978" s="196"/>
      <c r="C978" s="196"/>
      <c r="D978" s="196"/>
      <c r="E978" s="196"/>
      <c r="F978" s="196"/>
      <c r="G978" s="196"/>
      <c r="H978" s="196"/>
      <c r="I978" s="196"/>
      <c r="J978" s="196"/>
      <c r="K978" s="197"/>
      <c r="L978" s="143"/>
      <c r="M978" s="143"/>
      <c r="N978" s="143"/>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row>
    <row r="979" spans="1:66" s="204" customFormat="1" ht="14.25" customHeight="1" thickTop="1" thickBot="1" x14ac:dyDescent="0.25">
      <c r="A979" s="730" t="s">
        <v>437</v>
      </c>
      <c r="B979" s="731"/>
      <c r="C979" s="731"/>
      <c r="D979" s="731"/>
      <c r="E979" s="731"/>
      <c r="F979" s="731"/>
      <c r="G979" s="731"/>
      <c r="H979" s="731"/>
      <c r="I979" s="731"/>
      <c r="J979" s="731"/>
      <c r="K979" s="731"/>
      <c r="L979" s="731"/>
      <c r="M979" s="732"/>
    </row>
    <row r="980" spans="1:66" s="42" customFormat="1" ht="14.25" thickTop="1" thickBot="1" x14ac:dyDescent="0.25">
      <c r="A980" s="60" t="s">
        <v>0</v>
      </c>
      <c r="B980" s="44" t="s">
        <v>1</v>
      </c>
      <c r="C980" s="45" t="s">
        <v>2</v>
      </c>
      <c r="D980" s="45" t="s">
        <v>79</v>
      </c>
      <c r="E980" s="45" t="s">
        <v>266</v>
      </c>
      <c r="F980" s="46" t="s">
        <v>10</v>
      </c>
      <c r="G980" s="45" t="s">
        <v>11</v>
      </c>
      <c r="H980" s="45" t="s">
        <v>265</v>
      </c>
      <c r="I980" s="31" t="s">
        <v>635</v>
      </c>
      <c r="J980" s="203" t="s">
        <v>4</v>
      </c>
      <c r="K980" s="201" t="s">
        <v>395</v>
      </c>
      <c r="L980" s="201" t="s">
        <v>404</v>
      </c>
      <c r="M980" s="202" t="s">
        <v>405</v>
      </c>
    </row>
    <row r="981" spans="1:66" s="42" customFormat="1" ht="26.25" thickTop="1" x14ac:dyDescent="0.2">
      <c r="A981" s="70">
        <v>1</v>
      </c>
      <c r="B981" s="67" t="s">
        <v>127</v>
      </c>
      <c r="C981" s="68" t="s">
        <v>716</v>
      </c>
      <c r="D981" s="68"/>
      <c r="E981" s="68"/>
      <c r="F981" s="94" t="s">
        <v>287</v>
      </c>
      <c r="G981" s="68">
        <v>128</v>
      </c>
      <c r="H981" s="68"/>
      <c r="I981" s="337" t="s">
        <v>723</v>
      </c>
      <c r="J981" s="166" t="s">
        <v>1700</v>
      </c>
      <c r="K981" s="82"/>
      <c r="L981" s="633" t="s">
        <v>1419</v>
      </c>
      <c r="M981" s="180"/>
    </row>
    <row r="982" spans="1:66" s="42" customFormat="1" x14ac:dyDescent="0.2">
      <c r="A982" s="70">
        <f>A981+1</f>
        <v>2</v>
      </c>
      <c r="B982" s="67" t="s">
        <v>128</v>
      </c>
      <c r="C982" s="68" t="s">
        <v>523</v>
      </c>
      <c r="D982" s="68"/>
      <c r="E982" s="68"/>
      <c r="F982" s="94" t="s">
        <v>20</v>
      </c>
      <c r="G982" s="68">
        <v>127</v>
      </c>
      <c r="H982" s="68"/>
      <c r="I982" s="337" t="s">
        <v>726</v>
      </c>
      <c r="J982" s="433"/>
      <c r="K982" s="90"/>
      <c r="L982" s="90"/>
      <c r="M982" s="180"/>
    </row>
    <row r="983" spans="1:66" s="42" customFormat="1" ht="13.5" thickBot="1" x14ac:dyDescent="0.25">
      <c r="A983" s="206">
        <f>A982+1</f>
        <v>3</v>
      </c>
      <c r="B983" s="200" t="s">
        <v>74</v>
      </c>
      <c r="C983" s="71" t="s">
        <v>523</v>
      </c>
      <c r="D983" s="71"/>
      <c r="E983" s="71"/>
      <c r="F983" s="199" t="s">
        <v>51</v>
      </c>
      <c r="G983" s="71">
        <v>352</v>
      </c>
      <c r="H983" s="71"/>
      <c r="I983" s="338" t="s">
        <v>727</v>
      </c>
      <c r="J983" s="125"/>
      <c r="K983" s="177"/>
      <c r="L983" s="177"/>
      <c r="M983" s="198"/>
    </row>
    <row r="984" spans="1:66" s="42" customFormat="1" ht="13.5" thickBot="1" x14ac:dyDescent="0.25">
      <c r="A984" s="181"/>
      <c r="B984" s="178"/>
      <c r="C984" s="179"/>
      <c r="D984" s="179"/>
      <c r="E984" s="179"/>
      <c r="F984" s="176"/>
      <c r="G984" s="179"/>
      <c r="H984" s="179"/>
      <c r="I984" s="179"/>
      <c r="J984" s="126"/>
      <c r="K984" s="126"/>
      <c r="L984" s="126"/>
      <c r="M984" s="129"/>
    </row>
    <row r="985" spans="1:66" s="175" customFormat="1" ht="14.25" customHeight="1" thickBot="1" x14ac:dyDescent="0.25">
      <c r="A985" s="736" t="s">
        <v>438</v>
      </c>
      <c r="B985" s="737"/>
      <c r="C985" s="737"/>
      <c r="D985" s="737"/>
      <c r="E985" s="737"/>
      <c r="F985" s="737"/>
      <c r="G985" s="737"/>
      <c r="H985" s="737"/>
      <c r="I985" s="737"/>
      <c r="J985" s="737"/>
      <c r="K985" s="737"/>
      <c r="L985" s="737"/>
      <c r="M985" s="738"/>
    </row>
    <row r="986" spans="1:66" s="42" customFormat="1" ht="13.5" thickBot="1" x14ac:dyDescent="0.25">
      <c r="A986" s="174" t="s">
        <v>0</v>
      </c>
      <c r="B986" s="173" t="s">
        <v>1</v>
      </c>
      <c r="C986" s="172" t="s">
        <v>2</v>
      </c>
      <c r="D986" s="172" t="s">
        <v>79</v>
      </c>
      <c r="E986" s="172" t="s">
        <v>3</v>
      </c>
      <c r="F986" s="172" t="s">
        <v>10</v>
      </c>
      <c r="G986" s="172" t="s">
        <v>11</v>
      </c>
      <c r="H986" s="172" t="s">
        <v>265</v>
      </c>
      <c r="I986" s="31" t="s">
        <v>635</v>
      </c>
      <c r="J986" s="173" t="s">
        <v>4</v>
      </c>
      <c r="K986" s="171" t="s">
        <v>395</v>
      </c>
      <c r="L986" s="171" t="s">
        <v>404</v>
      </c>
      <c r="M986" s="108" t="s">
        <v>405</v>
      </c>
    </row>
    <row r="987" spans="1:66" s="42" customFormat="1" ht="26.25" thickTop="1" x14ac:dyDescent="0.2">
      <c r="A987" s="169">
        <v>1</v>
      </c>
      <c r="B987" s="170" t="s">
        <v>439</v>
      </c>
      <c r="C987" s="127" t="s">
        <v>716</v>
      </c>
      <c r="D987" s="127"/>
      <c r="E987" s="127"/>
      <c r="F987" s="168" t="s">
        <v>287</v>
      </c>
      <c r="G987" s="127">
        <v>128</v>
      </c>
      <c r="H987" s="127"/>
      <c r="I987" s="339" t="s">
        <v>723</v>
      </c>
      <c r="J987" s="166" t="s">
        <v>1700</v>
      </c>
      <c r="K987" s="128"/>
      <c r="L987" s="633" t="s">
        <v>1419</v>
      </c>
      <c r="M987" s="167"/>
    </row>
    <row r="988" spans="1:66" s="42" customFormat="1" x14ac:dyDescent="0.2">
      <c r="A988" s="169">
        <v>2</v>
      </c>
      <c r="B988" s="170" t="s">
        <v>128</v>
      </c>
      <c r="C988" s="127" t="s">
        <v>523</v>
      </c>
      <c r="D988" s="127"/>
      <c r="E988" s="127"/>
      <c r="F988" s="168" t="s">
        <v>20</v>
      </c>
      <c r="G988" s="127">
        <v>127</v>
      </c>
      <c r="H988" s="127"/>
      <c r="I988" s="339" t="s">
        <v>726</v>
      </c>
      <c r="J988" s="166"/>
      <c r="K988" s="128"/>
      <c r="L988" s="128"/>
      <c r="M988" s="130"/>
    </row>
    <row r="989" spans="1:66" s="42" customFormat="1" ht="13.5" thickBot="1" x14ac:dyDescent="0.25">
      <c r="A989" s="163"/>
      <c r="B989" s="164"/>
      <c r="C989" s="163"/>
      <c r="D989" s="163"/>
      <c r="E989" s="163"/>
      <c r="F989" s="162"/>
      <c r="G989" s="163"/>
      <c r="H989" s="163"/>
      <c r="I989" s="163"/>
      <c r="J989" s="161"/>
      <c r="K989" s="161"/>
      <c r="L989" s="161"/>
      <c r="M989" s="160"/>
    </row>
    <row r="990" spans="1:66" ht="14.25" thickTop="1" thickBot="1" x14ac:dyDescent="0.25">
      <c r="A990" s="739" t="s">
        <v>440</v>
      </c>
      <c r="B990" s="740"/>
      <c r="C990" s="740"/>
      <c r="D990" s="740"/>
      <c r="E990" s="740"/>
      <c r="F990" s="740"/>
      <c r="G990" s="740"/>
      <c r="H990" s="740"/>
      <c r="I990" s="740"/>
      <c r="J990" s="740"/>
      <c r="K990" s="740"/>
      <c r="L990" s="740"/>
      <c r="M990" s="741"/>
      <c r="N990" s="40"/>
    </row>
    <row r="991" spans="1:66" ht="14.25" thickTop="1" thickBot="1" x14ac:dyDescent="0.25">
      <c r="A991" s="186" t="s">
        <v>0</v>
      </c>
      <c r="B991" s="183" t="s">
        <v>1</v>
      </c>
      <c r="C991" s="184" t="s">
        <v>2</v>
      </c>
      <c r="D991" s="184" t="s">
        <v>79</v>
      </c>
      <c r="E991" s="184" t="s">
        <v>266</v>
      </c>
      <c r="F991" s="185" t="s">
        <v>10</v>
      </c>
      <c r="G991" s="184" t="s">
        <v>11</v>
      </c>
      <c r="H991" s="184" t="s">
        <v>265</v>
      </c>
      <c r="I991" s="31" t="s">
        <v>635</v>
      </c>
      <c r="J991" s="189" t="s">
        <v>4</v>
      </c>
      <c r="K991" s="190" t="s">
        <v>395</v>
      </c>
      <c r="L991" s="188" t="s">
        <v>404</v>
      </c>
      <c r="M991" s="187" t="s">
        <v>405</v>
      </c>
      <c r="N991" s="40"/>
    </row>
    <row r="992" spans="1:66" ht="128.25" thickTop="1" x14ac:dyDescent="0.2">
      <c r="A992" s="144">
        <v>1</v>
      </c>
      <c r="B992" s="67" t="s">
        <v>407</v>
      </c>
      <c r="C992" s="68" t="s">
        <v>716</v>
      </c>
      <c r="D992" s="68"/>
      <c r="E992" s="416"/>
      <c r="F992" s="329" t="s">
        <v>408</v>
      </c>
      <c r="G992" s="416">
        <v>366</v>
      </c>
      <c r="H992" s="416"/>
      <c r="I992" s="337" t="s">
        <v>722</v>
      </c>
      <c r="J992" s="634" t="s">
        <v>1656</v>
      </c>
      <c r="K992" s="428"/>
      <c r="L992" s="428" t="s">
        <v>414</v>
      </c>
      <c r="M992" s="180"/>
      <c r="N992" s="40"/>
    </row>
    <row r="993" spans="1:68" x14ac:dyDescent="0.2">
      <c r="A993" s="144">
        <v>2</v>
      </c>
      <c r="B993" s="67" t="s">
        <v>274</v>
      </c>
      <c r="C993" s="68" t="s">
        <v>523</v>
      </c>
      <c r="D993" s="68">
        <v>60</v>
      </c>
      <c r="E993" s="416"/>
      <c r="F993" s="329" t="s">
        <v>409</v>
      </c>
      <c r="G993" s="416">
        <v>93</v>
      </c>
      <c r="H993" s="416"/>
      <c r="I993" s="337" t="s">
        <v>728</v>
      </c>
      <c r="J993" s="418"/>
      <c r="K993" s="410"/>
      <c r="L993" s="82" t="s">
        <v>419</v>
      </c>
      <c r="M993" s="180"/>
      <c r="N993" s="40"/>
    </row>
    <row r="994" spans="1:68" ht="25.5" x14ac:dyDescent="0.2">
      <c r="A994" s="144">
        <v>3</v>
      </c>
      <c r="B994" s="67" t="s">
        <v>139</v>
      </c>
      <c r="C994" s="68" t="s">
        <v>523</v>
      </c>
      <c r="D994" s="68">
        <v>80</v>
      </c>
      <c r="E994" s="416"/>
      <c r="F994" s="94" t="s">
        <v>729</v>
      </c>
      <c r="G994" s="416">
        <v>364</v>
      </c>
      <c r="H994" s="416"/>
      <c r="I994" s="337" t="s">
        <v>730</v>
      </c>
      <c r="J994" s="418"/>
      <c r="K994" s="410"/>
      <c r="L994" s="633" t="s">
        <v>1409</v>
      </c>
      <c r="M994" s="180"/>
      <c r="N994" s="40"/>
    </row>
    <row r="995" spans="1:68" x14ac:dyDescent="0.2">
      <c r="A995" s="144">
        <v>4</v>
      </c>
      <c r="B995" s="67" t="s">
        <v>140</v>
      </c>
      <c r="C995" s="68" t="s">
        <v>523</v>
      </c>
      <c r="D995" s="68">
        <v>80</v>
      </c>
      <c r="E995" s="416"/>
      <c r="F995" s="329" t="s">
        <v>410</v>
      </c>
      <c r="G995" s="416">
        <v>364</v>
      </c>
      <c r="H995" s="416"/>
      <c r="I995" s="337" t="s">
        <v>730</v>
      </c>
      <c r="J995" s="418"/>
      <c r="K995" s="410"/>
      <c r="L995" s="633" t="s">
        <v>1410</v>
      </c>
      <c r="M995" s="180"/>
      <c r="N995" s="40"/>
    </row>
    <row r="996" spans="1:68" x14ac:dyDescent="0.2">
      <c r="A996" s="144">
        <v>5</v>
      </c>
      <c r="B996" s="67" t="s">
        <v>141</v>
      </c>
      <c r="C996" s="68" t="s">
        <v>523</v>
      </c>
      <c r="D996" s="68"/>
      <c r="E996" s="416"/>
      <c r="F996" s="329" t="s">
        <v>411</v>
      </c>
      <c r="G996" s="416">
        <v>364</v>
      </c>
      <c r="H996" s="68"/>
      <c r="I996" s="337" t="s">
        <v>730</v>
      </c>
      <c r="J996" s="418"/>
      <c r="K996" s="410"/>
      <c r="L996" s="633" t="s">
        <v>1411</v>
      </c>
      <c r="M996" s="180"/>
      <c r="N996" s="40"/>
    </row>
    <row r="997" spans="1:68" ht="13.5" thickBot="1" x14ac:dyDescent="0.25">
      <c r="A997" s="144">
        <v>6</v>
      </c>
      <c r="B997" s="96" t="s">
        <v>731</v>
      </c>
      <c r="C997" s="92" t="s">
        <v>523</v>
      </c>
      <c r="D997" s="92"/>
      <c r="E997" s="416"/>
      <c r="F997" s="427" t="s">
        <v>732</v>
      </c>
      <c r="G997" s="426">
        <v>443</v>
      </c>
      <c r="H997" s="426"/>
      <c r="I997" s="341" t="s">
        <v>733</v>
      </c>
      <c r="J997"/>
      <c r="K997" s="421"/>
      <c r="L997" s="419" t="s">
        <v>734</v>
      </c>
      <c r="M997" s="333"/>
      <c r="N997" s="40"/>
    </row>
    <row r="998" spans="1:68" ht="14.25" thickTop="1" thickBot="1" x14ac:dyDescent="0.25">
      <c r="A998" s="95"/>
      <c r="B998" s="117"/>
      <c r="C998" s="89"/>
      <c r="D998" s="89"/>
      <c r="E998" s="89"/>
      <c r="F998" s="110"/>
      <c r="G998" s="89"/>
      <c r="H998" s="89"/>
      <c r="I998" s="89"/>
      <c r="J998" s="73"/>
      <c r="K998" s="110"/>
      <c r="L998" s="73"/>
      <c r="M998" s="105"/>
    </row>
    <row r="999" spans="1:68" s="25" customFormat="1" ht="14.25" customHeight="1" thickTop="1" thickBot="1" x14ac:dyDescent="0.25">
      <c r="A999" s="745" t="s">
        <v>441</v>
      </c>
      <c r="B999" s="746"/>
      <c r="C999" s="746"/>
      <c r="D999" s="746"/>
      <c r="E999" s="746"/>
      <c r="F999" s="746"/>
      <c r="G999" s="746"/>
      <c r="H999" s="746"/>
      <c r="I999" s="746"/>
      <c r="J999" s="746"/>
      <c r="K999" s="728"/>
      <c r="L999" s="729"/>
      <c r="M999" s="106"/>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c r="BJ999" s="24"/>
      <c r="BK999" s="24"/>
      <c r="BL999" s="24"/>
      <c r="BM999" s="24"/>
      <c r="BN999" s="24"/>
      <c r="BO999" s="24"/>
      <c r="BP999" s="24"/>
    </row>
    <row r="1000" spans="1:68" ht="13.5" thickTop="1" x14ac:dyDescent="0.2">
      <c r="A1000" s="118" t="s">
        <v>0</v>
      </c>
      <c r="B1000" s="83" t="s">
        <v>1</v>
      </c>
      <c r="C1000" s="84" t="s">
        <v>2</v>
      </c>
      <c r="D1000" s="84" t="s">
        <v>79</v>
      </c>
      <c r="E1000" s="84" t="s">
        <v>266</v>
      </c>
      <c r="F1000" s="85" t="s">
        <v>10</v>
      </c>
      <c r="G1000" s="84" t="s">
        <v>11</v>
      </c>
      <c r="H1000" s="84" t="s">
        <v>265</v>
      </c>
      <c r="I1000" s="31" t="s">
        <v>635</v>
      </c>
      <c r="J1000" s="119" t="s">
        <v>4</v>
      </c>
      <c r="K1000" s="111" t="s">
        <v>395</v>
      </c>
      <c r="L1000" s="112" t="s">
        <v>396</v>
      </c>
      <c r="M1000" s="105"/>
    </row>
    <row r="1001" spans="1:68" ht="38.25" x14ac:dyDescent="0.2">
      <c r="A1001" s="312">
        <v>1</v>
      </c>
      <c r="B1001" s="334" t="s">
        <v>231</v>
      </c>
      <c r="C1001" s="68" t="s">
        <v>716</v>
      </c>
      <c r="D1001" s="416"/>
      <c r="E1001" s="416"/>
      <c r="F1001" s="329" t="s">
        <v>284</v>
      </c>
      <c r="G1001" s="416">
        <v>374</v>
      </c>
      <c r="H1001" s="68"/>
      <c r="I1001" s="337" t="s">
        <v>717</v>
      </c>
      <c r="J1001" s="634" t="s">
        <v>1408</v>
      </c>
      <c r="K1001" s="410"/>
      <c r="L1001" s="633" t="s">
        <v>1407</v>
      </c>
      <c r="M1001" s="329"/>
    </row>
    <row r="1002" spans="1:68" x14ac:dyDescent="0.2">
      <c r="A1002" s="312">
        <f>A1001+1</f>
        <v>2</v>
      </c>
      <c r="B1002" s="334" t="s">
        <v>232</v>
      </c>
      <c r="C1002" s="68" t="s">
        <v>718</v>
      </c>
      <c r="D1002" s="416"/>
      <c r="E1002" s="416"/>
      <c r="F1002" s="329" t="s">
        <v>12</v>
      </c>
      <c r="G1002" s="416">
        <v>373</v>
      </c>
      <c r="H1002" s="68"/>
      <c r="I1002" s="337" t="s">
        <v>719</v>
      </c>
      <c r="J1002" s="418"/>
      <c r="K1002" s="410"/>
      <c r="L1002" s="633" t="s">
        <v>1471</v>
      </c>
      <c r="M1002" s="329"/>
    </row>
    <row r="1003" spans="1:68" x14ac:dyDescent="0.2">
      <c r="A1003" s="312">
        <f>A1002+1</f>
        <v>3</v>
      </c>
      <c r="B1003" s="67"/>
      <c r="C1003" s="68" t="s">
        <v>720</v>
      </c>
      <c r="D1003" s="68"/>
      <c r="E1003" s="416"/>
      <c r="F1003" s="329" t="s">
        <v>285</v>
      </c>
      <c r="G1003" s="416">
        <v>337</v>
      </c>
      <c r="H1003" s="416"/>
      <c r="I1003" s="337" t="s">
        <v>721</v>
      </c>
      <c r="J1003" s="418"/>
      <c r="K1003" s="410"/>
      <c r="L1003" s="633" t="s">
        <v>1660</v>
      </c>
      <c r="M1003" s="94"/>
    </row>
    <row r="1004" spans="1:68" x14ac:dyDescent="0.2">
      <c r="A1004" s="312">
        <f>A1003+1</f>
        <v>4</v>
      </c>
      <c r="B1004" s="67" t="s">
        <v>234</v>
      </c>
      <c r="C1004" s="68" t="s">
        <v>716</v>
      </c>
      <c r="D1004" s="68"/>
      <c r="E1004" s="416"/>
      <c r="F1004" s="329" t="s">
        <v>286</v>
      </c>
      <c r="G1004" s="416">
        <v>623</v>
      </c>
      <c r="H1004" s="416"/>
      <c r="I1004" s="337" t="s">
        <v>722</v>
      </c>
      <c r="J1004" s="418"/>
      <c r="K1004" s="410"/>
      <c r="L1004" s="410"/>
      <c r="M1004" s="94"/>
    </row>
    <row r="1005" spans="1:68" x14ac:dyDescent="0.2">
      <c r="A1005" s="312">
        <v>5</v>
      </c>
      <c r="B1005" s="67" t="s">
        <v>235</v>
      </c>
      <c r="C1005" s="68" t="s">
        <v>716</v>
      </c>
      <c r="D1005" s="68"/>
      <c r="E1005" s="416"/>
      <c r="F1005" s="329" t="s">
        <v>145</v>
      </c>
      <c r="G1005" s="416">
        <v>1250</v>
      </c>
      <c r="H1005" s="68"/>
      <c r="I1005" s="338" t="s">
        <v>723</v>
      </c>
      <c r="J1005" s="420"/>
      <c r="K1005" s="422"/>
      <c r="L1005" s="422"/>
      <c r="M1005" s="94"/>
    </row>
    <row r="1006" spans="1:68" ht="13.5" thickBot="1" x14ac:dyDescent="0.25">
      <c r="A1006" s="315">
        <v>6</v>
      </c>
      <c r="B1006" s="67" t="s">
        <v>401</v>
      </c>
      <c r="C1006" s="417" t="s">
        <v>523</v>
      </c>
      <c r="D1006" s="417"/>
      <c r="E1006" s="416"/>
      <c r="F1006" s="424" t="s">
        <v>724</v>
      </c>
      <c r="G1006" s="423">
        <v>1251</v>
      </c>
      <c r="H1006" s="423"/>
      <c r="I1006" s="425" t="s">
        <v>725</v>
      </c>
      <c r="J1006" s="419"/>
      <c r="K1006" s="421"/>
      <c r="L1006" s="421"/>
      <c r="M1006" s="68"/>
    </row>
    <row r="1007" spans="1:68" ht="13.5" thickBot="1" x14ac:dyDescent="0.25">
      <c r="A1007" s="97"/>
      <c r="B1007" s="98"/>
      <c r="C1007" s="99"/>
      <c r="D1007" s="99"/>
      <c r="E1007" s="99"/>
      <c r="F1007" s="100"/>
      <c r="G1007" s="101"/>
      <c r="H1007" s="101"/>
      <c r="I1007" s="101"/>
      <c r="J1007" s="217"/>
      <c r="K1007" s="100"/>
      <c r="L1007" s="236"/>
      <c r="M1007" s="107"/>
    </row>
    <row r="1008" spans="1:68" ht="13.5" thickBot="1" x14ac:dyDescent="0.25">
      <c r="A1008" s="718" t="s">
        <v>605</v>
      </c>
      <c r="B1008" s="719"/>
      <c r="C1008" s="719"/>
      <c r="D1008" s="719"/>
      <c r="E1008" s="719"/>
      <c r="F1008" s="719"/>
      <c r="G1008" s="719"/>
      <c r="H1008" s="719"/>
      <c r="I1008" s="719"/>
      <c r="J1008" s="719"/>
      <c r="K1008" s="719"/>
      <c r="L1008" s="719"/>
      <c r="M1008" s="720"/>
    </row>
    <row r="1009" spans="1:13" ht="25.5" x14ac:dyDescent="0.2">
      <c r="A1009" s="136" t="s">
        <v>0</v>
      </c>
      <c r="B1009" s="137" t="s">
        <v>1</v>
      </c>
      <c r="C1009" s="138" t="s">
        <v>2</v>
      </c>
      <c r="D1009" s="138" t="s">
        <v>79</v>
      </c>
      <c r="E1009" s="138" t="s">
        <v>266</v>
      </c>
      <c r="F1009" s="139" t="s">
        <v>10</v>
      </c>
      <c r="G1009" s="138" t="s">
        <v>11</v>
      </c>
      <c r="H1009" s="138" t="s">
        <v>265</v>
      </c>
      <c r="I1009" s="31" t="s">
        <v>635</v>
      </c>
      <c r="J1009" s="140" t="s">
        <v>4</v>
      </c>
      <c r="K1009" s="214" t="s">
        <v>395</v>
      </c>
      <c r="L1009" s="215" t="s">
        <v>404</v>
      </c>
      <c r="M1009" s="285" t="s">
        <v>303</v>
      </c>
    </row>
    <row r="1010" spans="1:13" ht="102" x14ac:dyDescent="0.2">
      <c r="A1010" s="191">
        <v>1</v>
      </c>
      <c r="B1010" s="132" t="s">
        <v>214</v>
      </c>
      <c r="C1010" s="131" t="s">
        <v>523</v>
      </c>
      <c r="D1010" s="131">
        <v>20</v>
      </c>
      <c r="E1010" s="131"/>
      <c r="F1010" s="133" t="s">
        <v>41</v>
      </c>
      <c r="G1010" s="131">
        <v>350</v>
      </c>
      <c r="H1010" s="131"/>
      <c r="I1010" s="553" t="s">
        <v>733</v>
      </c>
      <c r="J1010" s="39"/>
      <c r="K1010" s="245"/>
      <c r="L1010" s="444" t="s">
        <v>1692</v>
      </c>
      <c r="M1010" s="245"/>
    </row>
    <row r="1011" spans="1:13" x14ac:dyDescent="0.2">
      <c r="A1011" s="191">
        <v>2</v>
      </c>
      <c r="B1011" s="134" t="s">
        <v>302</v>
      </c>
      <c r="C1011" s="407" t="s">
        <v>523</v>
      </c>
      <c r="D1011" s="407"/>
      <c r="E1011" s="407"/>
      <c r="F1011" s="135" t="s">
        <v>301</v>
      </c>
      <c r="G1011" s="407">
        <v>350</v>
      </c>
      <c r="H1011" s="407"/>
      <c r="I1011" s="554" t="s">
        <v>733</v>
      </c>
      <c r="J1011" s="39"/>
      <c r="K1011" s="245"/>
      <c r="L1011" s="633" t="s">
        <v>1412</v>
      </c>
      <c r="M1011" s="245"/>
    </row>
    <row r="1012" spans="1:13" ht="51" x14ac:dyDescent="0.2">
      <c r="A1012" s="191">
        <v>3</v>
      </c>
      <c r="B1012" s="132" t="s">
        <v>254</v>
      </c>
      <c r="C1012" s="131" t="s">
        <v>523</v>
      </c>
      <c r="D1012" s="131"/>
      <c r="E1012" s="131"/>
      <c r="F1012" s="135" t="s">
        <v>1168</v>
      </c>
      <c r="G1012" s="131">
        <v>234</v>
      </c>
      <c r="H1012" s="131"/>
      <c r="I1012" s="553" t="s">
        <v>1131</v>
      </c>
      <c r="J1012" s="536"/>
      <c r="K1012" s="286"/>
      <c r="L1012" s="453" t="s">
        <v>1442</v>
      </c>
      <c r="M1012" s="286"/>
    </row>
    <row r="1013" spans="1:13" ht="51" x14ac:dyDescent="0.2">
      <c r="A1013" s="191">
        <v>4</v>
      </c>
      <c r="B1013" s="132" t="s">
        <v>255</v>
      </c>
      <c r="C1013" s="131" t="s">
        <v>523</v>
      </c>
      <c r="D1013" s="131"/>
      <c r="E1013" s="131"/>
      <c r="F1013" s="135" t="s">
        <v>781</v>
      </c>
      <c r="G1013" s="131">
        <v>234</v>
      </c>
      <c r="H1013" s="131"/>
      <c r="I1013" s="553" t="s">
        <v>1131</v>
      </c>
      <c r="J1013" s="536"/>
      <c r="K1013" s="286"/>
      <c r="L1013" s="453" t="s">
        <v>1443</v>
      </c>
      <c r="M1013" s="286"/>
    </row>
    <row r="1014" spans="1:13" ht="38.25" x14ac:dyDescent="0.2">
      <c r="A1014" s="191">
        <v>4</v>
      </c>
      <c r="B1014" s="132" t="s">
        <v>256</v>
      </c>
      <c r="C1014" s="131" t="s">
        <v>523</v>
      </c>
      <c r="D1014" s="131"/>
      <c r="E1014" s="131"/>
      <c r="F1014" s="135" t="s">
        <v>782</v>
      </c>
      <c r="G1014" s="133" t="s">
        <v>257</v>
      </c>
      <c r="H1014" s="131"/>
      <c r="I1014" s="553" t="s">
        <v>1131</v>
      </c>
      <c r="J1014" s="412"/>
      <c r="K1014" s="286"/>
      <c r="L1014" s="412" t="s">
        <v>1137</v>
      </c>
      <c r="M1014" s="286"/>
    </row>
    <row r="1015" spans="1:13" ht="38.25" x14ac:dyDescent="0.2">
      <c r="A1015" s="191">
        <v>5</v>
      </c>
      <c r="B1015" s="134" t="s">
        <v>571</v>
      </c>
      <c r="C1015" s="131" t="s">
        <v>523</v>
      </c>
      <c r="D1015" s="131"/>
      <c r="E1015" s="131"/>
      <c r="F1015" s="135" t="s">
        <v>783</v>
      </c>
      <c r="G1015" s="133" t="s">
        <v>257</v>
      </c>
      <c r="H1015" s="131"/>
      <c r="I1015" s="553" t="s">
        <v>1131</v>
      </c>
      <c r="J1015" s="412"/>
      <c r="K1015" s="286"/>
      <c r="L1015" s="453" t="s">
        <v>1138</v>
      </c>
      <c r="M1015" s="286"/>
    </row>
    <row r="1016" spans="1:13" ht="38.25" x14ac:dyDescent="0.2">
      <c r="A1016" s="191">
        <v>6</v>
      </c>
      <c r="B1016" s="132" t="s">
        <v>258</v>
      </c>
      <c r="C1016" s="131" t="s">
        <v>523</v>
      </c>
      <c r="D1016" s="131"/>
      <c r="E1016" s="131"/>
      <c r="F1016" s="135" t="s">
        <v>784</v>
      </c>
      <c r="G1016" s="131">
        <v>234</v>
      </c>
      <c r="H1016" s="131"/>
      <c r="I1016" s="553" t="s">
        <v>1131</v>
      </c>
      <c r="J1016" s="412"/>
      <c r="K1016" s="286"/>
      <c r="L1016" s="447" t="s">
        <v>1139</v>
      </c>
      <c r="M1016" s="286"/>
    </row>
    <row r="1017" spans="1:13" ht="38.25" x14ac:dyDescent="0.2">
      <c r="A1017" s="191">
        <v>7</v>
      </c>
      <c r="B1017" s="132" t="s">
        <v>259</v>
      </c>
      <c r="C1017" s="131" t="s">
        <v>523</v>
      </c>
      <c r="D1017" s="131"/>
      <c r="E1017" s="131"/>
      <c r="F1017" s="135" t="s">
        <v>785</v>
      </c>
      <c r="G1017" s="131">
        <v>234</v>
      </c>
      <c r="H1017" s="131"/>
      <c r="I1017" s="553" t="s">
        <v>1131</v>
      </c>
      <c r="J1017" s="536"/>
      <c r="K1017" s="286"/>
      <c r="L1017" s="445" t="s">
        <v>573</v>
      </c>
      <c r="M1017" s="286"/>
    </row>
    <row r="1018" spans="1:13" ht="38.25" x14ac:dyDescent="0.2">
      <c r="A1018" s="191">
        <v>7</v>
      </c>
      <c r="B1018" s="132" t="s">
        <v>260</v>
      </c>
      <c r="C1018" s="131" t="s">
        <v>523</v>
      </c>
      <c r="D1018" s="131"/>
      <c r="E1018" s="131"/>
      <c r="F1018" s="135" t="s">
        <v>1169</v>
      </c>
      <c r="G1018" s="131">
        <v>234</v>
      </c>
      <c r="H1018" s="407"/>
      <c r="I1018" s="553" t="s">
        <v>1131</v>
      </c>
      <c r="J1018" s="581"/>
      <c r="K1018" s="406"/>
      <c r="L1018" s="581" t="s">
        <v>1180</v>
      </c>
      <c r="M1018" s="289"/>
    </row>
    <row r="1019" spans="1:13" ht="25.5" x14ac:dyDescent="0.2">
      <c r="A1019" s="191">
        <v>8</v>
      </c>
      <c r="B1019" s="134" t="s">
        <v>572</v>
      </c>
      <c r="C1019" s="131" t="s">
        <v>523</v>
      </c>
      <c r="D1019" s="131"/>
      <c r="E1019" s="131"/>
      <c r="F1019" s="135" t="s">
        <v>1170</v>
      </c>
      <c r="G1019" s="131">
        <v>234</v>
      </c>
      <c r="H1019" s="407"/>
      <c r="I1019" s="553" t="s">
        <v>1131</v>
      </c>
      <c r="J1019" s="581"/>
      <c r="K1019" s="406"/>
      <c r="L1019" s="581" t="s">
        <v>1181</v>
      </c>
      <c r="M1019" s="289"/>
    </row>
    <row r="1020" spans="1:13" ht="25.5" x14ac:dyDescent="0.2">
      <c r="A1020" s="191">
        <v>10</v>
      </c>
      <c r="B1020" s="132" t="s">
        <v>204</v>
      </c>
      <c r="C1020" s="131"/>
      <c r="D1020" s="131"/>
      <c r="E1020" s="131"/>
      <c r="F1020" s="133"/>
      <c r="G1020" s="131"/>
      <c r="H1020" s="131"/>
      <c r="I1020" s="553"/>
      <c r="J1020" s="496"/>
      <c r="K1020" s="287"/>
      <c r="L1020" s="646" t="s">
        <v>1446</v>
      </c>
      <c r="M1020" s="287"/>
    </row>
    <row r="1021" spans="1:13" ht="25.5" customHeight="1" x14ac:dyDescent="0.2">
      <c r="A1021" s="191">
        <v>11</v>
      </c>
      <c r="B1021" s="132" t="s">
        <v>205</v>
      </c>
      <c r="C1021" s="131" t="s">
        <v>523</v>
      </c>
      <c r="D1021" s="131"/>
      <c r="E1021" s="131"/>
      <c r="F1021" s="135" t="s">
        <v>786</v>
      </c>
      <c r="G1021" s="131">
        <v>352</v>
      </c>
      <c r="H1021" s="131"/>
      <c r="I1021" s="553" t="s">
        <v>727</v>
      </c>
      <c r="J1021" s="408"/>
      <c r="K1021" s="226"/>
      <c r="L1021" s="644" t="s">
        <v>1444</v>
      </c>
      <c r="M1021" s="226"/>
    </row>
    <row r="1022" spans="1:13" ht="38.25" customHeight="1" x14ac:dyDescent="0.2">
      <c r="A1022" s="191">
        <v>12</v>
      </c>
      <c r="B1022" s="132" t="s">
        <v>206</v>
      </c>
      <c r="C1022" s="131"/>
      <c r="D1022" s="131"/>
      <c r="E1022" s="131"/>
      <c r="F1022" s="135"/>
      <c r="G1022" s="131"/>
      <c r="H1022" s="131"/>
      <c r="I1022" s="553"/>
      <c r="J1022" s="496"/>
      <c r="K1022" s="287"/>
      <c r="L1022" s="645" t="s">
        <v>1445</v>
      </c>
      <c r="M1022" s="287"/>
    </row>
    <row r="1023" spans="1:13" ht="25.5" customHeight="1" x14ac:dyDescent="0.2">
      <c r="A1023" s="191">
        <v>13</v>
      </c>
      <c r="B1023" s="132" t="s">
        <v>207</v>
      </c>
      <c r="C1023" s="131" t="s">
        <v>523</v>
      </c>
      <c r="D1023" s="131"/>
      <c r="E1023" s="131"/>
      <c r="F1023" s="135" t="s">
        <v>787</v>
      </c>
      <c r="G1023" s="131">
        <v>352</v>
      </c>
      <c r="H1023" s="131"/>
      <c r="I1023" s="553" t="s">
        <v>727</v>
      </c>
      <c r="J1023" s="408"/>
      <c r="K1023" s="226"/>
      <c r="L1023" s="644" t="s">
        <v>1447</v>
      </c>
      <c r="M1023" s="226"/>
    </row>
    <row r="1024" spans="1:13" ht="25.5" x14ac:dyDescent="0.2">
      <c r="A1024" s="191">
        <v>14</v>
      </c>
      <c r="B1024" s="132" t="s">
        <v>208</v>
      </c>
      <c r="C1024" s="131"/>
      <c r="D1024" s="131"/>
      <c r="E1024" s="131"/>
      <c r="F1024" s="135"/>
      <c r="G1024" s="131"/>
      <c r="H1024" s="131"/>
      <c r="I1024" s="553"/>
      <c r="J1024" s="408"/>
      <c r="K1024" s="226"/>
      <c r="L1024" s="647" t="s">
        <v>1448</v>
      </c>
      <c r="M1024" s="226"/>
    </row>
    <row r="1025" spans="1:13" x14ac:dyDescent="0.2">
      <c r="A1025" s="191">
        <v>15</v>
      </c>
      <c r="B1025" s="132" t="s">
        <v>209</v>
      </c>
      <c r="C1025" s="131" t="s">
        <v>523</v>
      </c>
      <c r="D1025" s="131"/>
      <c r="E1025" s="131"/>
      <c r="F1025" s="135" t="s">
        <v>788</v>
      </c>
      <c r="G1025" s="131">
        <v>352</v>
      </c>
      <c r="H1025" s="131"/>
      <c r="I1025" s="553" t="s">
        <v>727</v>
      </c>
      <c r="J1025" s="408"/>
      <c r="K1025" s="226"/>
      <c r="L1025" s="644" t="s">
        <v>1449</v>
      </c>
      <c r="M1025" s="226"/>
    </row>
    <row r="1026" spans="1:13" ht="25.5" x14ac:dyDescent="0.2">
      <c r="A1026" s="191">
        <v>16</v>
      </c>
      <c r="B1026" s="132" t="s">
        <v>210</v>
      </c>
      <c r="C1026" s="131"/>
      <c r="D1026" s="131"/>
      <c r="E1026" s="131"/>
      <c r="F1026" s="133"/>
      <c r="G1026" s="131"/>
      <c r="H1026" s="131"/>
      <c r="I1026" s="553"/>
      <c r="J1026" s="496"/>
      <c r="K1026" s="287"/>
      <c r="L1026" s="633" t="s">
        <v>1693</v>
      </c>
      <c r="M1026" s="287"/>
    </row>
    <row r="1027" spans="1:13" ht="25.5" x14ac:dyDescent="0.2">
      <c r="A1027" s="191">
        <v>17</v>
      </c>
      <c r="B1027" s="132" t="s">
        <v>211</v>
      </c>
      <c r="C1027" s="131" t="s">
        <v>523</v>
      </c>
      <c r="D1027" s="131"/>
      <c r="E1027" s="131"/>
      <c r="F1027" s="133" t="s">
        <v>24</v>
      </c>
      <c r="G1027" s="131">
        <v>352</v>
      </c>
      <c r="H1027" s="131"/>
      <c r="I1027" s="553" t="s">
        <v>727</v>
      </c>
      <c r="J1027" s="408"/>
      <c r="K1027" s="226"/>
      <c r="L1027" s="633" t="s">
        <v>1694</v>
      </c>
      <c r="M1027" s="226"/>
    </row>
    <row r="1028" spans="1:13" x14ac:dyDescent="0.2">
      <c r="A1028" s="191">
        <v>18</v>
      </c>
      <c r="B1028" s="132" t="s">
        <v>215</v>
      </c>
      <c r="C1028" s="131" t="s">
        <v>251</v>
      </c>
      <c r="D1028" s="131"/>
      <c r="E1028" s="131"/>
      <c r="F1028" s="133" t="s">
        <v>42</v>
      </c>
      <c r="G1028" s="131">
        <v>380</v>
      </c>
      <c r="H1028" s="131"/>
      <c r="I1028" s="553" t="s">
        <v>752</v>
      </c>
      <c r="J1028" s="551"/>
      <c r="K1028" s="288"/>
      <c r="L1028" s="288"/>
      <c r="M1028" s="288"/>
    </row>
    <row r="1029" spans="1:13" ht="25.5" x14ac:dyDescent="0.2">
      <c r="A1029" s="191">
        <v>19</v>
      </c>
      <c r="B1029" s="132" t="s">
        <v>216</v>
      </c>
      <c r="C1029" s="131" t="s">
        <v>716</v>
      </c>
      <c r="D1029" s="131"/>
      <c r="E1029" s="131"/>
      <c r="F1029" s="133" t="s">
        <v>43</v>
      </c>
      <c r="G1029" s="131">
        <v>355</v>
      </c>
      <c r="H1029" s="131"/>
      <c r="I1029" s="553" t="s">
        <v>722</v>
      </c>
      <c r="J1029" s="443" t="s">
        <v>1172</v>
      </c>
      <c r="K1029" s="226"/>
      <c r="L1029" s="226"/>
      <c r="M1029" s="226"/>
    </row>
    <row r="1030" spans="1:13" x14ac:dyDescent="0.2">
      <c r="A1030" s="191">
        <v>20</v>
      </c>
      <c r="B1030" s="132" t="s">
        <v>217</v>
      </c>
      <c r="C1030" s="131" t="s">
        <v>251</v>
      </c>
      <c r="D1030" s="131"/>
      <c r="E1030" s="131"/>
      <c r="F1030" s="133" t="s">
        <v>44</v>
      </c>
      <c r="G1030" s="131">
        <v>212</v>
      </c>
      <c r="H1030" s="131"/>
      <c r="I1030" s="553" t="s">
        <v>1171</v>
      </c>
      <c r="J1030" s="552"/>
      <c r="K1030" s="290"/>
      <c r="L1030" s="290"/>
      <c r="M1030" s="290"/>
    </row>
    <row r="1031" spans="1:13" ht="153" x14ac:dyDescent="0.2">
      <c r="A1031" s="191">
        <v>21</v>
      </c>
      <c r="B1031" s="132" t="s">
        <v>218</v>
      </c>
      <c r="C1031" s="131" t="s">
        <v>716</v>
      </c>
      <c r="D1031" s="131"/>
      <c r="E1031" s="131"/>
      <c r="F1031" s="133" t="s">
        <v>45</v>
      </c>
      <c r="G1031" s="131">
        <v>639</v>
      </c>
      <c r="H1031" s="131"/>
      <c r="I1031" s="553" t="s">
        <v>722</v>
      </c>
      <c r="J1031" s="709" t="s">
        <v>1687</v>
      </c>
      <c r="K1031" s="290"/>
      <c r="L1031" s="453" t="s">
        <v>1146</v>
      </c>
      <c r="M1031" s="290"/>
    </row>
    <row r="1032" spans="1:13" x14ac:dyDescent="0.2">
      <c r="A1032" s="191">
        <v>22</v>
      </c>
      <c r="B1032" s="132" t="s">
        <v>219</v>
      </c>
      <c r="C1032" s="131" t="s">
        <v>523</v>
      </c>
      <c r="D1032" s="131"/>
      <c r="E1032" s="131"/>
      <c r="F1032" s="133" t="s">
        <v>20</v>
      </c>
      <c r="G1032" s="131">
        <v>127</v>
      </c>
      <c r="H1032" s="131"/>
      <c r="I1032" s="553" t="s">
        <v>726</v>
      </c>
      <c r="J1032" s="447"/>
      <c r="K1032" s="245"/>
      <c r="L1032" s="245"/>
      <c r="M1032" s="245"/>
    </row>
    <row r="1033" spans="1:13" x14ac:dyDescent="0.2">
      <c r="A1033" s="191">
        <v>23</v>
      </c>
      <c r="B1033" s="132" t="s">
        <v>220</v>
      </c>
      <c r="C1033" s="131" t="s">
        <v>523</v>
      </c>
      <c r="D1033" s="131"/>
      <c r="E1033" s="131"/>
      <c r="F1033" s="133" t="s">
        <v>51</v>
      </c>
      <c r="G1033" s="131">
        <v>352</v>
      </c>
      <c r="H1033" s="131"/>
      <c r="I1033" s="553" t="s">
        <v>727</v>
      </c>
      <c r="J1033" s="447"/>
      <c r="K1033" s="245"/>
      <c r="L1033" s="245"/>
      <c r="M1033" s="245"/>
    </row>
    <row r="1034" spans="1:13" x14ac:dyDescent="0.2">
      <c r="A1034" s="191">
        <v>24</v>
      </c>
      <c r="B1034" s="132" t="s">
        <v>221</v>
      </c>
      <c r="C1034" s="131" t="s">
        <v>718</v>
      </c>
      <c r="D1034" s="131"/>
      <c r="E1034" s="131"/>
      <c r="F1034" s="133"/>
      <c r="G1034" s="131"/>
      <c r="H1034" s="131"/>
      <c r="I1034" s="553"/>
      <c r="J1034" s="447"/>
      <c r="K1034" s="245"/>
      <c r="L1034" s="245"/>
      <c r="M1034" s="245"/>
    </row>
    <row r="1035" spans="1:13" x14ac:dyDescent="0.2">
      <c r="A1035" s="191">
        <v>25</v>
      </c>
      <c r="B1035" s="132" t="s">
        <v>222</v>
      </c>
      <c r="C1035" s="131" t="s">
        <v>718</v>
      </c>
      <c r="D1035" s="131"/>
      <c r="E1035" s="131"/>
      <c r="F1035" s="133"/>
      <c r="G1035" s="131"/>
      <c r="H1035" s="131"/>
      <c r="I1035" s="553"/>
      <c r="J1035" s="447"/>
      <c r="K1035" s="245"/>
      <c r="L1035" s="245"/>
      <c r="M1035" s="245"/>
    </row>
    <row r="1036" spans="1:13" ht="13.5" thickBot="1" x14ac:dyDescent="0.25">
      <c r="A1036" s="191">
        <v>26</v>
      </c>
      <c r="B1036" s="193" t="s">
        <v>223</v>
      </c>
      <c r="C1036" s="510" t="s">
        <v>718</v>
      </c>
      <c r="D1036" s="510"/>
      <c r="E1036" s="510"/>
      <c r="F1036" s="526"/>
      <c r="G1036" s="510"/>
      <c r="H1036" s="510"/>
      <c r="I1036" s="555"/>
      <c r="J1036" s="550"/>
      <c r="K1036" s="245"/>
      <c r="L1036" s="245"/>
      <c r="M1036" s="245"/>
    </row>
    <row r="1037" spans="1:13" ht="14.25" thickTop="1" thickBot="1" x14ac:dyDescent="0.25">
      <c r="A1037" s="239"/>
      <c r="B1037" s="210"/>
      <c r="C1037" s="196"/>
      <c r="D1037" s="196"/>
      <c r="E1037" s="196"/>
      <c r="F1037" s="211"/>
      <c r="G1037" s="196"/>
      <c r="H1037" s="196"/>
      <c r="I1037" s="196"/>
      <c r="J1037" s="276"/>
      <c r="K1037" s="283"/>
      <c r="L1037" s="40"/>
      <c r="M1037" s="40"/>
    </row>
    <row r="1038" spans="1:13" ht="13.5" thickBot="1" x14ac:dyDescent="0.25">
      <c r="A1038" s="756" t="s">
        <v>606</v>
      </c>
      <c r="B1038" s="757"/>
      <c r="C1038" s="757"/>
      <c r="D1038" s="757"/>
      <c r="E1038" s="757"/>
      <c r="F1038" s="757"/>
      <c r="G1038" s="757"/>
      <c r="H1038" s="757"/>
      <c r="I1038" s="757"/>
      <c r="J1038" s="757"/>
      <c r="K1038" s="757"/>
      <c r="L1038" s="757"/>
      <c r="M1038" s="758"/>
    </row>
    <row r="1039" spans="1:13" ht="13.5" thickBot="1" x14ac:dyDescent="0.25">
      <c r="A1039" s="252" t="s">
        <v>0</v>
      </c>
      <c r="B1039" s="253" t="s">
        <v>1</v>
      </c>
      <c r="C1039" s="254" t="s">
        <v>2</v>
      </c>
      <c r="D1039" s="254" t="s">
        <v>79</v>
      </c>
      <c r="E1039" s="254" t="s">
        <v>3</v>
      </c>
      <c r="F1039" s="254" t="s">
        <v>10</v>
      </c>
      <c r="G1039" s="254" t="s">
        <v>11</v>
      </c>
      <c r="H1039" s="254" t="s">
        <v>265</v>
      </c>
      <c r="I1039" s="31" t="s">
        <v>635</v>
      </c>
      <c r="J1039" s="253" t="s">
        <v>4</v>
      </c>
      <c r="K1039" s="147" t="s">
        <v>395</v>
      </c>
      <c r="L1039" s="148" t="s">
        <v>404</v>
      </c>
      <c r="M1039" s="149" t="s">
        <v>405</v>
      </c>
    </row>
    <row r="1040" spans="1:13" ht="26.25" thickTop="1" x14ac:dyDescent="0.2">
      <c r="A1040" s="278">
        <v>1</v>
      </c>
      <c r="B1040" s="249" t="s">
        <v>576</v>
      </c>
      <c r="C1040" s="131" t="s">
        <v>716</v>
      </c>
      <c r="D1040" s="131"/>
      <c r="E1040" s="131"/>
      <c r="F1040" s="135" t="s">
        <v>789</v>
      </c>
      <c r="G1040" s="131">
        <v>235</v>
      </c>
      <c r="H1040" s="145"/>
      <c r="I1040" s="525" t="s">
        <v>722</v>
      </c>
      <c r="J1040" s="524" t="s">
        <v>1259</v>
      </c>
      <c r="K1040" s="258"/>
      <c r="L1040" s="128" t="s">
        <v>1657</v>
      </c>
      <c r="M1040" s="251"/>
    </row>
    <row r="1041" spans="1:13" ht="25.5" x14ac:dyDescent="0.2">
      <c r="A1041" s="278">
        <v>2</v>
      </c>
      <c r="B1041" s="249" t="s">
        <v>577</v>
      </c>
      <c r="C1041" s="131" t="s">
        <v>523</v>
      </c>
      <c r="D1041" s="131"/>
      <c r="E1041" s="131"/>
      <c r="F1041" s="133" t="s">
        <v>790</v>
      </c>
      <c r="G1041" s="131">
        <v>234</v>
      </c>
      <c r="H1041" s="145"/>
      <c r="I1041" s="525" t="s">
        <v>1131</v>
      </c>
      <c r="J1041" s="146"/>
      <c r="K1041" s="258"/>
      <c r="L1041" s="128" t="s">
        <v>1658</v>
      </c>
      <c r="M1041" s="250"/>
    </row>
    <row r="1042" spans="1:13" ht="13.5" thickBot="1" x14ac:dyDescent="0.25">
      <c r="A1042" s="279"/>
      <c r="B1042" s="280"/>
      <c r="C1042" s="196"/>
      <c r="D1042" s="196"/>
      <c r="E1042" s="196"/>
      <c r="F1042" s="211"/>
      <c r="G1042" s="196"/>
      <c r="H1042" s="281"/>
      <c r="I1042" s="281"/>
      <c r="J1042" s="282"/>
      <c r="K1042" s="284"/>
      <c r="L1042" s="282"/>
      <c r="M1042" s="277"/>
    </row>
    <row r="1043" spans="1:13" ht="13.5" thickBot="1" x14ac:dyDescent="0.25">
      <c r="A1043" s="753" t="s">
        <v>593</v>
      </c>
      <c r="B1043" s="754"/>
      <c r="C1043" s="754"/>
      <c r="D1043" s="754"/>
      <c r="E1043" s="754"/>
      <c r="F1043" s="754"/>
      <c r="G1043" s="754"/>
      <c r="H1043" s="754"/>
      <c r="I1043" s="754"/>
      <c r="J1043" s="754"/>
      <c r="K1043" s="754"/>
      <c r="L1043" s="754"/>
      <c r="M1043" s="755"/>
    </row>
    <row r="1044" spans="1:13" ht="26.25" thickBot="1" x14ac:dyDescent="0.25">
      <c r="A1044" s="136" t="s">
        <v>0</v>
      </c>
      <c r="B1044" s="137" t="s">
        <v>1</v>
      </c>
      <c r="C1044" s="225" t="s">
        <v>2</v>
      </c>
      <c r="D1044" s="138" t="s">
        <v>79</v>
      </c>
      <c r="E1044" s="138" t="s">
        <v>266</v>
      </c>
      <c r="F1044" s="139" t="s">
        <v>10</v>
      </c>
      <c r="G1044" s="138" t="s">
        <v>11</v>
      </c>
      <c r="H1044" s="138" t="s">
        <v>265</v>
      </c>
      <c r="I1044" s="31" t="s">
        <v>635</v>
      </c>
      <c r="J1044" s="140" t="s">
        <v>4</v>
      </c>
      <c r="K1044" s="147" t="s">
        <v>395</v>
      </c>
      <c r="L1044" s="148" t="s">
        <v>404</v>
      </c>
      <c r="M1044" s="224" t="s">
        <v>303</v>
      </c>
    </row>
    <row r="1045" spans="1:13" ht="192" thickTop="1" x14ac:dyDescent="0.2">
      <c r="A1045" s="144">
        <v>1</v>
      </c>
      <c r="B1045" s="393" t="s">
        <v>569</v>
      </c>
      <c r="C1045" s="538" t="s">
        <v>716</v>
      </c>
      <c r="D1045" s="538"/>
      <c r="E1045" s="538" t="s">
        <v>6</v>
      </c>
      <c r="F1045" s="539" t="s">
        <v>1111</v>
      </c>
      <c r="G1045" s="538">
        <v>349</v>
      </c>
      <c r="H1045" s="538"/>
      <c r="I1045" s="540" t="s">
        <v>723</v>
      </c>
      <c r="J1045" s="697" t="s">
        <v>1683</v>
      </c>
      <c r="K1045" s="541"/>
      <c r="L1045" s="542" t="s">
        <v>1112</v>
      </c>
      <c r="M1045" s="382"/>
    </row>
    <row r="1046" spans="1:13" x14ac:dyDescent="0.2">
      <c r="A1046" s="144">
        <v>2</v>
      </c>
      <c r="B1046" s="67" t="s">
        <v>298</v>
      </c>
      <c r="C1046" s="407" t="s">
        <v>716</v>
      </c>
      <c r="D1046" s="407"/>
      <c r="E1046" s="407"/>
      <c r="F1046" s="135" t="s">
        <v>594</v>
      </c>
      <c r="G1046" s="407">
        <v>559</v>
      </c>
      <c r="H1046" s="407"/>
      <c r="I1046" s="521" t="s">
        <v>722</v>
      </c>
      <c r="J1046" s="520"/>
      <c r="K1046" s="536"/>
      <c r="L1046" s="536"/>
      <c r="M1046" s="383"/>
    </row>
    <row r="1047" spans="1:13" x14ac:dyDescent="0.2">
      <c r="A1047" s="144">
        <v>3</v>
      </c>
      <c r="B1047" s="67" t="s">
        <v>595</v>
      </c>
      <c r="C1047" s="407" t="s">
        <v>523</v>
      </c>
      <c r="D1047" s="407"/>
      <c r="E1047" s="407"/>
      <c r="F1047" s="135" t="s">
        <v>596</v>
      </c>
      <c r="G1047" s="407">
        <v>751</v>
      </c>
      <c r="H1047" s="407"/>
      <c r="I1047" s="521" t="s">
        <v>780</v>
      </c>
      <c r="J1047" s="412"/>
      <c r="K1047" s="453"/>
      <c r="L1047" s="453"/>
      <c r="M1047" s="350"/>
    </row>
    <row r="1048" spans="1:13" x14ac:dyDescent="0.2">
      <c r="A1048" s="144">
        <v>4</v>
      </c>
      <c r="B1048" s="67" t="s">
        <v>597</v>
      </c>
      <c r="C1048" s="407" t="s">
        <v>523</v>
      </c>
      <c r="D1048" s="407"/>
      <c r="E1048" s="407"/>
      <c r="F1048" s="135" t="s">
        <v>24</v>
      </c>
      <c r="G1048" s="407">
        <v>352</v>
      </c>
      <c r="H1048" s="407"/>
      <c r="I1048" s="521" t="s">
        <v>727</v>
      </c>
      <c r="J1048" s="412"/>
      <c r="K1048" s="453"/>
      <c r="L1048" s="453"/>
      <c r="M1048" s="350"/>
    </row>
    <row r="1049" spans="1:13" ht="38.25" x14ac:dyDescent="0.2">
      <c r="A1049" s="144">
        <v>5</v>
      </c>
      <c r="B1049" s="67" t="s">
        <v>320</v>
      </c>
      <c r="C1049" s="407" t="s">
        <v>716</v>
      </c>
      <c r="D1049" s="407"/>
      <c r="E1049" s="407"/>
      <c r="F1049" s="135" t="s">
        <v>598</v>
      </c>
      <c r="G1049" s="407">
        <v>752</v>
      </c>
      <c r="H1049" s="407"/>
      <c r="I1049" s="521" t="s">
        <v>722</v>
      </c>
      <c r="J1049" s="412"/>
      <c r="K1049" s="453"/>
      <c r="L1049" s="633" t="s">
        <v>1434</v>
      </c>
      <c r="M1049" s="350"/>
    </row>
    <row r="1050" spans="1:13" x14ac:dyDescent="0.2">
      <c r="A1050" s="144">
        <v>6</v>
      </c>
      <c r="B1050" s="67" t="s">
        <v>599</v>
      </c>
      <c r="C1050" s="407" t="s">
        <v>523</v>
      </c>
      <c r="D1050" s="407"/>
      <c r="E1050" s="407"/>
      <c r="F1050" s="135" t="s">
        <v>600</v>
      </c>
      <c r="G1050" s="407">
        <v>822</v>
      </c>
      <c r="H1050" s="407"/>
      <c r="I1050" s="521" t="s">
        <v>752</v>
      </c>
      <c r="J1050" s="412"/>
      <c r="K1050" s="453"/>
      <c r="L1050" s="453"/>
      <c r="M1050" s="350"/>
    </row>
    <row r="1051" spans="1:13" x14ac:dyDescent="0.2">
      <c r="A1051" s="144">
        <v>7</v>
      </c>
      <c r="B1051" s="67" t="s">
        <v>446</v>
      </c>
      <c r="C1051" s="407" t="s">
        <v>716</v>
      </c>
      <c r="D1051" s="407"/>
      <c r="E1051" s="407"/>
      <c r="F1051" s="135" t="s">
        <v>601</v>
      </c>
      <c r="G1051" s="407">
        <v>1073</v>
      </c>
      <c r="H1051" s="407"/>
      <c r="I1051" s="521" t="s">
        <v>748</v>
      </c>
      <c r="J1051" s="412"/>
      <c r="K1051" s="453"/>
      <c r="L1051" s="453"/>
      <c r="M1051" s="350"/>
    </row>
    <row r="1052" spans="1:13" ht="13.5" thickBot="1" x14ac:dyDescent="0.25">
      <c r="A1052" s="144">
        <v>8</v>
      </c>
      <c r="B1052" s="96" t="s">
        <v>432</v>
      </c>
      <c r="C1052" s="527" t="s">
        <v>716</v>
      </c>
      <c r="D1052" s="527"/>
      <c r="E1052" s="407"/>
      <c r="F1052" s="516" t="s">
        <v>602</v>
      </c>
      <c r="G1052" s="527">
        <v>819</v>
      </c>
      <c r="H1052" s="527"/>
      <c r="I1052" s="532" t="s">
        <v>723</v>
      </c>
      <c r="J1052" s="490"/>
      <c r="K1052" s="491"/>
      <c r="L1052" s="491" t="s">
        <v>433</v>
      </c>
      <c r="M1052" s="351"/>
    </row>
    <row r="1053" spans="1:13" ht="14.25" thickTop="1" thickBot="1" x14ac:dyDescent="0.25">
      <c r="A1053" s="97"/>
      <c r="B1053" s="98"/>
      <c r="C1053" s="99"/>
      <c r="D1053" s="99"/>
      <c r="E1053" s="99"/>
      <c r="F1053" s="100"/>
      <c r="G1053" s="101"/>
      <c r="H1053" s="101"/>
      <c r="I1053" s="101"/>
      <c r="J1053" s="217"/>
      <c r="K1053" s="100"/>
      <c r="L1053" s="236"/>
      <c r="M1053" s="107"/>
    </row>
    <row r="1054" spans="1:13" s="204" customFormat="1" ht="14.25" customHeight="1" thickTop="1" thickBot="1" x14ac:dyDescent="0.25">
      <c r="A1054" s="730" t="s">
        <v>563</v>
      </c>
      <c r="B1054" s="731"/>
      <c r="C1054" s="731"/>
      <c r="D1054" s="731"/>
      <c r="E1054" s="731"/>
      <c r="F1054" s="731"/>
      <c r="G1054" s="731"/>
      <c r="H1054" s="731"/>
      <c r="I1054" s="731"/>
      <c r="J1054" s="731"/>
      <c r="K1054" s="731"/>
      <c r="L1054" s="731"/>
      <c r="M1054" s="732"/>
    </row>
    <row r="1055" spans="1:13" s="42" customFormat="1" ht="14.25" thickTop="1" thickBot="1" x14ac:dyDescent="0.25">
      <c r="A1055" s="60" t="s">
        <v>0</v>
      </c>
      <c r="B1055" s="44" t="s">
        <v>1</v>
      </c>
      <c r="C1055" s="45" t="s">
        <v>2</v>
      </c>
      <c r="D1055" s="45" t="s">
        <v>79</v>
      </c>
      <c r="E1055" s="45" t="s">
        <v>266</v>
      </c>
      <c r="F1055" s="46" t="s">
        <v>10</v>
      </c>
      <c r="G1055" s="45" t="s">
        <v>11</v>
      </c>
      <c r="H1055" s="45" t="s">
        <v>265</v>
      </c>
      <c r="I1055" s="31" t="s">
        <v>635</v>
      </c>
      <c r="J1055" s="203" t="s">
        <v>4</v>
      </c>
      <c r="K1055" s="201" t="s">
        <v>395</v>
      </c>
      <c r="L1055" s="201" t="s">
        <v>404</v>
      </c>
      <c r="M1055" s="202" t="s">
        <v>405</v>
      </c>
    </row>
    <row r="1056" spans="1:13" s="42" customFormat="1" ht="26.25" thickTop="1" x14ac:dyDescent="0.2">
      <c r="A1056" s="70">
        <v>1</v>
      </c>
      <c r="B1056" s="67" t="s">
        <v>224</v>
      </c>
      <c r="C1056" s="407" t="s">
        <v>716</v>
      </c>
      <c r="D1056" s="407"/>
      <c r="E1056" s="407"/>
      <c r="F1056" s="135" t="s">
        <v>25</v>
      </c>
      <c r="G1056" s="407">
        <v>355</v>
      </c>
      <c r="H1056" s="407"/>
      <c r="I1056" s="521" t="s">
        <v>722</v>
      </c>
      <c r="J1056" s="443" t="s">
        <v>1172</v>
      </c>
      <c r="K1056" s="444"/>
      <c r="L1056" s="444" t="s">
        <v>1250</v>
      </c>
      <c r="M1056" s="180"/>
    </row>
    <row r="1057" spans="1:68" s="42" customFormat="1" ht="165.75" x14ac:dyDescent="0.2">
      <c r="A1057" s="70">
        <f>A1056+1</f>
        <v>2</v>
      </c>
      <c r="B1057" s="67" t="s">
        <v>564</v>
      </c>
      <c r="C1057" s="407" t="s">
        <v>716</v>
      </c>
      <c r="D1057" s="407"/>
      <c r="E1057" s="407"/>
      <c r="F1057" s="135" t="s">
        <v>630</v>
      </c>
      <c r="G1057" s="407">
        <v>66</v>
      </c>
      <c r="H1057" s="407"/>
      <c r="I1057" s="521" t="s">
        <v>735</v>
      </c>
      <c r="J1057" s="710" t="s">
        <v>1688</v>
      </c>
      <c r="K1057" s="496"/>
      <c r="L1057" s="453" t="s">
        <v>1251</v>
      </c>
      <c r="M1057" s="180"/>
    </row>
    <row r="1058" spans="1:68" s="42" customFormat="1" ht="26.25" thickBot="1" x14ac:dyDescent="0.25">
      <c r="A1058" s="206">
        <f>A1057+1</f>
        <v>3</v>
      </c>
      <c r="B1058" s="200" t="s">
        <v>427</v>
      </c>
      <c r="C1058" s="556" t="s">
        <v>523</v>
      </c>
      <c r="D1058" s="556"/>
      <c r="E1058" s="556"/>
      <c r="F1058" s="559" t="s">
        <v>771</v>
      </c>
      <c r="G1058" s="556">
        <v>310</v>
      </c>
      <c r="H1058" s="556"/>
      <c r="I1058" s="560" t="s">
        <v>743</v>
      </c>
      <c r="J1058" s="557"/>
      <c r="K1058" s="558"/>
      <c r="L1058" s="82" t="s">
        <v>744</v>
      </c>
      <c r="M1058" s="198"/>
    </row>
    <row r="1059" spans="1:68" s="42" customFormat="1" ht="13.5" thickBot="1" x14ac:dyDescent="0.25">
      <c r="A1059" s="181"/>
      <c r="B1059" s="178"/>
      <c r="C1059" s="179"/>
      <c r="D1059" s="179"/>
      <c r="E1059" s="179"/>
      <c r="F1059" s="176"/>
      <c r="G1059" s="179"/>
      <c r="H1059" s="179"/>
      <c r="I1059" s="179"/>
      <c r="J1059" s="126"/>
      <c r="K1059" s="126"/>
      <c r="L1059" s="126"/>
      <c r="M1059" s="129"/>
    </row>
    <row r="1060" spans="1:68" s="175" customFormat="1" ht="14.25" customHeight="1" thickBot="1" x14ac:dyDescent="0.25">
      <c r="A1060" s="736" t="s">
        <v>565</v>
      </c>
      <c r="B1060" s="737"/>
      <c r="C1060" s="737"/>
      <c r="D1060" s="737"/>
      <c r="E1060" s="737"/>
      <c r="F1060" s="737"/>
      <c r="G1060" s="737"/>
      <c r="H1060" s="737"/>
      <c r="I1060" s="737"/>
      <c r="J1060" s="737"/>
      <c r="K1060" s="737"/>
      <c r="L1060" s="737"/>
      <c r="M1060" s="738"/>
    </row>
    <row r="1061" spans="1:68" s="42" customFormat="1" ht="13.5" thickBot="1" x14ac:dyDescent="0.25">
      <c r="A1061" s="174" t="s">
        <v>0</v>
      </c>
      <c r="B1061" s="173" t="s">
        <v>1</v>
      </c>
      <c r="C1061" s="172" t="s">
        <v>2</v>
      </c>
      <c r="D1061" s="172" t="s">
        <v>79</v>
      </c>
      <c r="E1061" s="172" t="s">
        <v>3</v>
      </c>
      <c r="F1061" s="172" t="s">
        <v>10</v>
      </c>
      <c r="G1061" s="172" t="s">
        <v>11</v>
      </c>
      <c r="H1061" s="172" t="s">
        <v>265</v>
      </c>
      <c r="I1061" s="31" t="s">
        <v>635</v>
      </c>
      <c r="J1061" s="173" t="s">
        <v>4</v>
      </c>
      <c r="K1061" s="171" t="s">
        <v>395</v>
      </c>
      <c r="L1061" s="171" t="s">
        <v>404</v>
      </c>
      <c r="M1061" s="108" t="s">
        <v>405</v>
      </c>
    </row>
    <row r="1062" spans="1:68" s="42" customFormat="1" ht="26.25" thickTop="1" x14ac:dyDescent="0.2">
      <c r="A1062" s="169">
        <v>1</v>
      </c>
      <c r="B1062" s="170" t="s">
        <v>566</v>
      </c>
      <c r="C1062" s="68" t="s">
        <v>523</v>
      </c>
      <c r="D1062" s="68"/>
      <c r="E1062" s="68"/>
      <c r="F1062" s="94" t="s">
        <v>772</v>
      </c>
      <c r="G1062" s="68">
        <v>67</v>
      </c>
      <c r="H1062" s="127"/>
      <c r="I1062" s="339" t="s">
        <v>736</v>
      </c>
      <c r="J1062" s="166"/>
      <c r="K1062" s="128"/>
      <c r="L1062" s="128" t="s">
        <v>1252</v>
      </c>
      <c r="M1062" s="167"/>
    </row>
    <row r="1063" spans="1:68" s="42" customFormat="1" x14ac:dyDescent="0.2">
      <c r="A1063" s="169">
        <v>2</v>
      </c>
      <c r="B1063" s="170" t="s">
        <v>567</v>
      </c>
      <c r="C1063" s="71" t="s">
        <v>251</v>
      </c>
      <c r="D1063" s="71"/>
      <c r="E1063" s="71"/>
      <c r="F1063" s="199" t="s">
        <v>773</v>
      </c>
      <c r="G1063" s="71">
        <v>380</v>
      </c>
      <c r="H1063" s="127"/>
      <c r="I1063" s="339" t="s">
        <v>752</v>
      </c>
      <c r="J1063" s="166"/>
      <c r="K1063" s="128"/>
      <c r="L1063" s="128" t="s">
        <v>1253</v>
      </c>
      <c r="M1063" s="130"/>
    </row>
    <row r="1064" spans="1:68" ht="13.5" thickBot="1" x14ac:dyDescent="0.25">
      <c r="A1064" s="97"/>
      <c r="B1064" s="98"/>
      <c r="C1064" s="99"/>
      <c r="D1064" s="99"/>
      <c r="E1064" s="99"/>
      <c r="F1064" s="100"/>
      <c r="G1064" s="101"/>
      <c r="H1064" s="101"/>
      <c r="I1064" s="101"/>
      <c r="J1064" s="217"/>
      <c r="K1064" s="100"/>
      <c r="L1064" s="236"/>
      <c r="M1064" s="107"/>
    </row>
    <row r="1065" spans="1:68" s="42" customFormat="1" ht="13.5" thickBot="1" x14ac:dyDescent="0.25">
      <c r="A1065" s="718" t="s">
        <v>607</v>
      </c>
      <c r="B1065" s="719"/>
      <c r="C1065" s="719"/>
      <c r="D1065" s="719"/>
      <c r="E1065" s="719"/>
      <c r="F1065" s="719"/>
      <c r="G1065" s="719"/>
      <c r="H1065" s="719"/>
      <c r="I1065" s="719"/>
      <c r="J1065" s="719"/>
      <c r="K1065" s="719"/>
      <c r="L1065" s="719"/>
      <c r="M1065" s="720"/>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1"/>
      <c r="AM1065" s="41"/>
      <c r="AN1065" s="41"/>
      <c r="AO1065" s="41"/>
      <c r="AP1065" s="41"/>
      <c r="AQ1065" s="41"/>
      <c r="AR1065" s="41"/>
      <c r="AS1065" s="41"/>
      <c r="AT1065" s="41"/>
      <c r="AU1065" s="41"/>
      <c r="AV1065" s="41"/>
      <c r="AW1065" s="41"/>
      <c r="AX1065" s="41"/>
      <c r="AY1065" s="41"/>
      <c r="AZ1065" s="41"/>
      <c r="BA1065" s="41"/>
      <c r="BB1065" s="41"/>
      <c r="BC1065" s="41"/>
      <c r="BD1065" s="41"/>
      <c r="BE1065" s="41"/>
      <c r="BF1065" s="41"/>
      <c r="BG1065" s="41"/>
      <c r="BH1065" s="41"/>
      <c r="BI1065" s="41"/>
      <c r="BJ1065" s="41"/>
      <c r="BK1065" s="41"/>
      <c r="BL1065" s="41"/>
      <c r="BM1065" s="41"/>
      <c r="BN1065" s="41"/>
      <c r="BO1065" s="41"/>
      <c r="BP1065" s="41"/>
    </row>
    <row r="1066" spans="1:68" s="42" customFormat="1" ht="25.5" x14ac:dyDescent="0.2">
      <c r="A1066" s="136" t="s">
        <v>0</v>
      </c>
      <c r="B1066" s="137" t="s">
        <v>1</v>
      </c>
      <c r="C1066" s="225" t="s">
        <v>2</v>
      </c>
      <c r="D1066" s="138" t="s">
        <v>79</v>
      </c>
      <c r="E1066" s="138" t="s">
        <v>266</v>
      </c>
      <c r="F1066" s="139" t="s">
        <v>10</v>
      </c>
      <c r="G1066" s="138" t="s">
        <v>11</v>
      </c>
      <c r="H1066" s="138" t="s">
        <v>265</v>
      </c>
      <c r="I1066" s="31" t="s">
        <v>635</v>
      </c>
      <c r="J1066" s="140" t="s">
        <v>4</v>
      </c>
      <c r="K1066" s="214" t="s">
        <v>395</v>
      </c>
      <c r="L1066" s="215" t="s">
        <v>404</v>
      </c>
      <c r="M1066" s="259" t="s">
        <v>303</v>
      </c>
      <c r="N1066" s="41"/>
      <c r="O1066" s="41"/>
      <c r="P1066" s="41"/>
      <c r="Q1066" s="41"/>
      <c r="R1066" s="41"/>
      <c r="S1066" s="41"/>
      <c r="T1066" s="41"/>
      <c r="U1066" s="41"/>
      <c r="V1066" s="41"/>
      <c r="W1066" s="41"/>
      <c r="X1066" s="41"/>
      <c r="Y1066" s="41"/>
      <c r="Z1066" s="41"/>
      <c r="AA1066" s="41"/>
      <c r="AB1066" s="41"/>
      <c r="AC1066" s="41"/>
      <c r="AD1066" s="41"/>
      <c r="AE1066" s="41"/>
      <c r="AF1066" s="41"/>
      <c r="AG1066" s="41"/>
      <c r="AH1066" s="41"/>
      <c r="AI1066" s="41"/>
      <c r="AJ1066" s="41"/>
      <c r="AK1066" s="41"/>
      <c r="AL1066" s="41"/>
      <c r="AM1066" s="41"/>
      <c r="AN1066" s="41"/>
      <c r="AO1066" s="41"/>
      <c r="AP1066" s="41"/>
      <c r="AQ1066" s="41"/>
      <c r="AR1066" s="41"/>
      <c r="AS1066" s="41"/>
      <c r="AT1066" s="41"/>
      <c r="AU1066" s="41"/>
      <c r="AV1066" s="41"/>
      <c r="AW1066" s="41"/>
      <c r="AX1066" s="41"/>
      <c r="AY1066" s="41"/>
      <c r="AZ1066" s="41"/>
      <c r="BA1066" s="41"/>
      <c r="BB1066" s="41"/>
      <c r="BC1066" s="41"/>
      <c r="BD1066" s="41"/>
      <c r="BE1066" s="41"/>
      <c r="BF1066" s="41"/>
      <c r="BG1066" s="41"/>
      <c r="BH1066" s="41"/>
      <c r="BI1066" s="41"/>
      <c r="BJ1066" s="41"/>
      <c r="BK1066" s="41"/>
      <c r="BL1066" s="41"/>
      <c r="BM1066" s="41"/>
      <c r="BN1066" s="41"/>
      <c r="BO1066" s="41"/>
      <c r="BP1066" s="41"/>
    </row>
    <row r="1067" spans="1:68" s="42" customFormat="1" ht="76.5" x14ac:dyDescent="0.2">
      <c r="A1067" s="191">
        <v>1</v>
      </c>
      <c r="B1067" s="67" t="s">
        <v>64</v>
      </c>
      <c r="C1067" s="68" t="s">
        <v>716</v>
      </c>
      <c r="D1067" s="68"/>
      <c r="E1067" s="416"/>
      <c r="F1067" s="329" t="s">
        <v>747</v>
      </c>
      <c r="G1067" s="416">
        <v>248</v>
      </c>
      <c r="H1067" s="416"/>
      <c r="I1067" s="337" t="s">
        <v>748</v>
      </c>
      <c r="J1067" s="711" t="s">
        <v>1677</v>
      </c>
      <c r="K1067" s="408"/>
      <c r="L1067" s="633" t="s">
        <v>1421</v>
      </c>
      <c r="M1067" s="180"/>
      <c r="N1067" s="41"/>
      <c r="O1067" s="41"/>
      <c r="P1067" s="41"/>
      <c r="Q1067" s="41"/>
      <c r="R1067" s="41"/>
      <c r="S1067" s="41"/>
      <c r="T1067" s="41"/>
      <c r="U1067" s="41"/>
      <c r="V1067" s="41"/>
      <c r="W1067" s="41"/>
      <c r="X1067" s="41"/>
      <c r="Y1067" s="41"/>
      <c r="Z1067" s="41"/>
      <c r="AA1067" s="41"/>
      <c r="AB1067" s="41"/>
      <c r="AC1067" s="41"/>
      <c r="AD1067" s="41"/>
      <c r="AE1067" s="41"/>
      <c r="AF1067" s="41"/>
      <c r="AG1067" s="41"/>
      <c r="AH1067" s="41"/>
      <c r="AI1067" s="41"/>
      <c r="AJ1067" s="41"/>
      <c r="AK1067" s="41"/>
      <c r="AL1067" s="41"/>
      <c r="AM1067" s="41"/>
      <c r="AN1067" s="41"/>
      <c r="AO1067" s="41"/>
      <c r="AP1067" s="41"/>
      <c r="AQ1067" s="41"/>
      <c r="AR1067" s="41"/>
      <c r="AS1067" s="41"/>
      <c r="AT1067" s="41"/>
      <c r="AU1067" s="41"/>
      <c r="AV1067" s="41"/>
      <c r="AW1067" s="41"/>
      <c r="AX1067" s="41"/>
      <c r="AY1067" s="41"/>
      <c r="AZ1067" s="41"/>
      <c r="BA1067" s="41"/>
      <c r="BB1067" s="41"/>
      <c r="BC1067" s="41"/>
      <c r="BD1067" s="41"/>
      <c r="BE1067" s="41"/>
      <c r="BF1067" s="41"/>
      <c r="BG1067" s="41"/>
      <c r="BH1067" s="41"/>
      <c r="BI1067" s="41"/>
      <c r="BJ1067" s="41"/>
      <c r="BK1067" s="41"/>
      <c r="BL1067" s="41"/>
      <c r="BM1067" s="41"/>
      <c r="BN1067" s="41"/>
      <c r="BO1067" s="41"/>
      <c r="BP1067" s="41"/>
    </row>
    <row r="1068" spans="1:68" s="42" customFormat="1" ht="89.25" x14ac:dyDescent="0.2">
      <c r="A1068" s="191">
        <v>2</v>
      </c>
      <c r="B1068" s="67" t="s">
        <v>65</v>
      </c>
      <c r="C1068" s="68" t="s">
        <v>716</v>
      </c>
      <c r="D1068" s="68"/>
      <c r="E1068" s="416"/>
      <c r="F1068" s="329" t="s">
        <v>749</v>
      </c>
      <c r="G1068" s="416">
        <v>1300</v>
      </c>
      <c r="H1068" s="416"/>
      <c r="I1068" s="337" t="s">
        <v>750</v>
      </c>
      <c r="J1068" s="641" t="s">
        <v>1422</v>
      </c>
      <c r="K1068" s="451"/>
      <c r="L1068" s="398" t="s">
        <v>1423</v>
      </c>
      <c r="M1068" s="180"/>
      <c r="N1068" s="41"/>
      <c r="O1068" s="41"/>
      <c r="P1068" s="41"/>
      <c r="Q1068" s="41"/>
      <c r="R1068" s="41"/>
      <c r="S1068" s="41"/>
      <c r="T1068" s="41"/>
      <c r="U1068" s="41"/>
      <c r="V1068" s="41"/>
      <c r="W1068" s="41"/>
      <c r="X1068" s="41"/>
      <c r="Y1068" s="41"/>
      <c r="Z1068" s="41"/>
      <c r="AA1068" s="41"/>
      <c r="AB1068" s="41"/>
      <c r="AC1068" s="41"/>
      <c r="AD1068" s="41"/>
      <c r="AE1068" s="41"/>
      <c r="AF1068" s="41"/>
      <c r="AG1068" s="41"/>
      <c r="AH1068" s="41"/>
      <c r="AI1068" s="41"/>
      <c r="AJ1068" s="41"/>
      <c r="AK1068" s="41"/>
      <c r="AL1068" s="41"/>
      <c r="AM1068" s="41"/>
      <c r="AN1068" s="41"/>
      <c r="AO1068" s="41"/>
      <c r="AP1068" s="41"/>
      <c r="AQ1068" s="41"/>
      <c r="AR1068" s="41"/>
      <c r="AS1068" s="41"/>
      <c r="AT1068" s="41"/>
      <c r="AU1068" s="41"/>
      <c r="AV1068" s="41"/>
      <c r="AW1068" s="41"/>
      <c r="AX1068" s="41"/>
      <c r="AY1068" s="41"/>
      <c r="AZ1068" s="41"/>
      <c r="BA1068" s="41"/>
      <c r="BB1068" s="41"/>
      <c r="BC1068" s="41"/>
      <c r="BD1068" s="41"/>
      <c r="BE1068" s="41"/>
      <c r="BF1068" s="41"/>
      <c r="BG1068" s="41"/>
      <c r="BH1068" s="41"/>
      <c r="BI1068" s="41"/>
      <c r="BJ1068" s="41"/>
      <c r="BK1068" s="41"/>
      <c r="BL1068" s="41"/>
      <c r="BM1068" s="41"/>
      <c r="BN1068" s="41"/>
      <c r="BO1068" s="41"/>
      <c r="BP1068" s="41"/>
    </row>
    <row r="1069" spans="1:68" s="42" customFormat="1" ht="63.75" x14ac:dyDescent="0.2">
      <c r="A1069" s="191">
        <v>3</v>
      </c>
      <c r="B1069" s="67" t="s">
        <v>168</v>
      </c>
      <c r="C1069" s="68" t="s">
        <v>716</v>
      </c>
      <c r="D1069" s="68"/>
      <c r="E1069" s="416"/>
      <c r="F1069" s="329"/>
      <c r="G1069" s="416"/>
      <c r="H1069" s="416"/>
      <c r="I1069" s="337" t="s">
        <v>722</v>
      </c>
      <c r="J1069" s="114" t="s">
        <v>1189</v>
      </c>
      <c r="K1069" s="408"/>
      <c r="L1069" s="447" t="s">
        <v>1125</v>
      </c>
      <c r="M1069" s="180"/>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1"/>
      <c r="AK1069" s="41"/>
      <c r="AL1069" s="41"/>
      <c r="AM1069" s="41"/>
      <c r="AN1069" s="41"/>
      <c r="AO1069" s="41"/>
      <c r="AP1069" s="41"/>
      <c r="AQ1069" s="41"/>
      <c r="AR1069" s="41"/>
      <c r="AS1069" s="41"/>
      <c r="AT1069" s="41"/>
      <c r="AU1069" s="41"/>
      <c r="AV1069" s="41"/>
      <c r="AW1069" s="41"/>
      <c r="AX1069" s="41"/>
      <c r="AY1069" s="41"/>
      <c r="AZ1069" s="41"/>
      <c r="BA1069" s="41"/>
      <c r="BB1069" s="41"/>
      <c r="BC1069" s="41"/>
      <c r="BD1069" s="41"/>
      <c r="BE1069" s="41"/>
      <c r="BF1069" s="41"/>
      <c r="BG1069" s="41"/>
      <c r="BH1069" s="41"/>
      <c r="BI1069" s="41"/>
      <c r="BJ1069" s="41"/>
      <c r="BK1069" s="41"/>
      <c r="BL1069" s="41"/>
      <c r="BM1069" s="41"/>
      <c r="BN1069" s="41"/>
      <c r="BO1069" s="41"/>
      <c r="BP1069" s="41"/>
    </row>
    <row r="1070" spans="1:68" s="42" customFormat="1" ht="63.75" customHeight="1" x14ac:dyDescent="0.2">
      <c r="A1070" s="191">
        <v>4</v>
      </c>
      <c r="B1070" s="67" t="s">
        <v>169</v>
      </c>
      <c r="C1070" s="68" t="s">
        <v>523</v>
      </c>
      <c r="D1070" s="68"/>
      <c r="E1070" s="416"/>
      <c r="F1070" s="329"/>
      <c r="G1070" s="416"/>
      <c r="H1070" s="416"/>
      <c r="I1070" s="337" t="s">
        <v>751</v>
      </c>
      <c r="J1070" s="59" t="s">
        <v>1189</v>
      </c>
      <c r="K1070" s="451"/>
      <c r="L1070" s="413" t="s">
        <v>1260</v>
      </c>
      <c r="M1070" s="180"/>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1"/>
      <c r="AM1070" s="41"/>
      <c r="AN1070" s="41"/>
      <c r="AO1070" s="41"/>
      <c r="AP1070" s="41"/>
      <c r="AQ1070" s="41"/>
      <c r="AR1070" s="41"/>
      <c r="AS1070" s="41"/>
      <c r="AT1070" s="41"/>
      <c r="AU1070" s="41"/>
      <c r="AV1070" s="41"/>
      <c r="AW1070" s="41"/>
      <c r="AX1070" s="41"/>
      <c r="AY1070" s="41"/>
      <c r="AZ1070" s="41"/>
      <c r="BA1070" s="41"/>
      <c r="BB1070" s="41"/>
      <c r="BC1070" s="41"/>
      <c r="BD1070" s="41"/>
      <c r="BE1070" s="41"/>
      <c r="BF1070" s="41"/>
      <c r="BG1070" s="41"/>
      <c r="BH1070" s="41"/>
      <c r="BI1070" s="41"/>
      <c r="BJ1070" s="41"/>
      <c r="BK1070" s="41"/>
      <c r="BL1070" s="41"/>
      <c r="BM1070" s="41"/>
      <c r="BN1070" s="41"/>
      <c r="BO1070" s="41"/>
      <c r="BP1070" s="41"/>
    </row>
    <row r="1071" spans="1:68" s="42" customFormat="1" x14ac:dyDescent="0.2">
      <c r="A1071" s="191">
        <v>5</v>
      </c>
      <c r="B1071" s="67" t="s">
        <v>170</v>
      </c>
      <c r="C1071" s="68" t="s">
        <v>252</v>
      </c>
      <c r="D1071" s="68"/>
      <c r="E1071" s="416"/>
      <c r="F1071" s="329" t="s">
        <v>28</v>
      </c>
      <c r="G1071" s="416">
        <v>610</v>
      </c>
      <c r="H1071" s="416"/>
      <c r="I1071" s="337" t="s">
        <v>752</v>
      </c>
      <c r="J1071" s="446"/>
      <c r="K1071" s="408"/>
      <c r="L1071" s="408"/>
      <c r="M1071" s="180"/>
      <c r="N1071" s="41"/>
      <c r="O1071" s="41"/>
      <c r="P1071" s="41"/>
      <c r="Q1071" s="41"/>
      <c r="R1071" s="41"/>
      <c r="S1071" s="41"/>
      <c r="T1071" s="41"/>
      <c r="U1071" s="41"/>
      <c r="V1071" s="41"/>
      <c r="W1071" s="41"/>
      <c r="X1071" s="41"/>
      <c r="Y1071" s="41"/>
      <c r="Z1071" s="41"/>
      <c r="AA1071" s="41"/>
      <c r="AB1071" s="41"/>
      <c r="AC1071" s="41"/>
      <c r="AD1071" s="41"/>
      <c r="AE1071" s="41"/>
      <c r="AF1071" s="41"/>
      <c r="AG1071" s="41"/>
      <c r="AH1071" s="41"/>
      <c r="AI1071" s="41"/>
      <c r="AJ1071" s="41"/>
      <c r="AK1071" s="41"/>
      <c r="AL1071" s="41"/>
      <c r="AM1071" s="41"/>
      <c r="AN1071" s="41"/>
      <c r="AO1071" s="41"/>
      <c r="AP1071" s="41"/>
      <c r="AQ1071" s="41"/>
      <c r="AR1071" s="41"/>
      <c r="AS1071" s="41"/>
      <c r="AT1071" s="41"/>
      <c r="AU1071" s="41"/>
      <c r="AV1071" s="41"/>
      <c r="AW1071" s="41"/>
      <c r="AX1071" s="41"/>
      <c r="AY1071" s="41"/>
      <c r="AZ1071" s="41"/>
      <c r="BA1071" s="41"/>
      <c r="BB1071" s="41"/>
      <c r="BC1071" s="41"/>
      <c r="BD1071" s="41"/>
      <c r="BE1071" s="41"/>
      <c r="BF1071" s="41"/>
      <c r="BG1071" s="41"/>
      <c r="BH1071" s="41"/>
      <c r="BI1071" s="41"/>
      <c r="BJ1071" s="41"/>
      <c r="BK1071" s="41"/>
      <c r="BL1071" s="41"/>
      <c r="BM1071" s="41"/>
      <c r="BN1071" s="41"/>
      <c r="BO1071" s="41"/>
      <c r="BP1071" s="41"/>
    </row>
    <row r="1072" spans="1:68" s="42" customFormat="1" ht="89.25" x14ac:dyDescent="0.2">
      <c r="A1072" s="191">
        <v>6</v>
      </c>
      <c r="B1072" s="67" t="s">
        <v>66</v>
      </c>
      <c r="C1072" s="68" t="s">
        <v>716</v>
      </c>
      <c r="D1072" s="68"/>
      <c r="E1072" s="416"/>
      <c r="F1072" s="94" t="s">
        <v>753</v>
      </c>
      <c r="G1072" s="68">
        <v>378</v>
      </c>
      <c r="H1072" s="68"/>
      <c r="I1072" s="337" t="s">
        <v>748</v>
      </c>
      <c r="J1072" s="712" t="s">
        <v>1678</v>
      </c>
      <c r="K1072" s="444"/>
      <c r="L1072" s="453" t="s">
        <v>1126</v>
      </c>
      <c r="M1072" s="180"/>
      <c r="N1072" s="41"/>
      <c r="O1072" s="41"/>
      <c r="P1072" s="41"/>
      <c r="Q1072" s="41"/>
      <c r="R1072" s="41"/>
      <c r="S1072" s="41"/>
      <c r="T1072" s="41"/>
      <c r="U1072" s="41"/>
      <c r="V1072" s="41"/>
      <c r="W1072" s="41"/>
      <c r="X1072" s="41"/>
      <c r="Y1072" s="41"/>
      <c r="Z1072" s="41"/>
      <c r="AA1072" s="41"/>
      <c r="AB1072" s="41"/>
      <c r="AC1072" s="41"/>
      <c r="AD1072" s="41"/>
      <c r="AE1072" s="41"/>
      <c r="AF1072" s="41"/>
      <c r="AG1072" s="41"/>
      <c r="AH1072" s="41"/>
      <c r="AI1072" s="41"/>
      <c r="AJ1072" s="41"/>
      <c r="AK1072" s="41"/>
      <c r="AL1072" s="41"/>
      <c r="AM1072" s="41"/>
      <c r="AN1072" s="41"/>
      <c r="AO1072" s="41"/>
      <c r="AP1072" s="41"/>
      <c r="AQ1072" s="41"/>
      <c r="AR1072" s="41"/>
      <c r="AS1072" s="41"/>
      <c r="AT1072" s="41"/>
      <c r="AU1072" s="41"/>
      <c r="AV1072" s="41"/>
      <c r="AW1072" s="41"/>
      <c r="AX1072" s="41"/>
      <c r="AY1072" s="41"/>
      <c r="AZ1072" s="41"/>
      <c r="BA1072" s="41"/>
      <c r="BB1072" s="41"/>
      <c r="BC1072" s="41"/>
      <c r="BD1072" s="41"/>
      <c r="BE1072" s="41"/>
      <c r="BF1072" s="41"/>
      <c r="BG1072" s="41"/>
      <c r="BH1072" s="41"/>
      <c r="BI1072" s="41"/>
      <c r="BJ1072" s="41"/>
      <c r="BK1072" s="41"/>
      <c r="BL1072" s="41"/>
      <c r="BM1072" s="41"/>
      <c r="BN1072" s="41"/>
      <c r="BO1072" s="41"/>
      <c r="BP1072" s="41"/>
    </row>
    <row r="1073" spans="1:68" s="42" customFormat="1" ht="63.75" x14ac:dyDescent="0.2">
      <c r="A1073" s="191">
        <v>7</v>
      </c>
      <c r="B1073" s="67" t="s">
        <v>67</v>
      </c>
      <c r="C1073" s="68" t="s">
        <v>251</v>
      </c>
      <c r="D1073" s="68"/>
      <c r="E1073" s="416"/>
      <c r="F1073" s="94" t="s">
        <v>27</v>
      </c>
      <c r="G1073" s="68">
        <v>332</v>
      </c>
      <c r="H1073" s="68"/>
      <c r="I1073" s="337" t="s">
        <v>754</v>
      </c>
      <c r="J1073" s="443"/>
      <c r="K1073" s="444"/>
      <c r="L1073" s="82" t="s">
        <v>1243</v>
      </c>
      <c r="M1073" s="180"/>
      <c r="N1073" s="41"/>
      <c r="O1073" s="41"/>
      <c r="P1073" s="41"/>
      <c r="Q1073" s="41"/>
      <c r="R1073" s="41"/>
      <c r="S1073" s="41"/>
      <c r="T1073" s="41"/>
      <c r="U1073" s="41"/>
      <c r="V1073" s="41"/>
      <c r="W1073" s="41"/>
      <c r="X1073" s="41"/>
      <c r="Y1073" s="41"/>
      <c r="Z1073" s="41"/>
      <c r="AA1073" s="41"/>
      <c r="AB1073" s="41"/>
      <c r="AC1073" s="41"/>
      <c r="AD1073" s="41"/>
      <c r="AE1073" s="41"/>
      <c r="AF1073" s="41"/>
      <c r="AG1073" s="41"/>
      <c r="AH1073" s="41"/>
      <c r="AI1073" s="41"/>
      <c r="AJ1073" s="41"/>
      <c r="AK1073" s="41"/>
      <c r="AL1073" s="41"/>
      <c r="AM1073" s="41"/>
      <c r="AN1073" s="41"/>
      <c r="AO1073" s="41"/>
      <c r="AP1073" s="41"/>
      <c r="AQ1073" s="41"/>
      <c r="AR1073" s="41"/>
      <c r="AS1073" s="41"/>
      <c r="AT1073" s="41"/>
      <c r="AU1073" s="41"/>
      <c r="AV1073" s="41"/>
      <c r="AW1073" s="41"/>
      <c r="AX1073" s="41"/>
      <c r="AY1073" s="41"/>
      <c r="AZ1073" s="41"/>
      <c r="BA1073" s="41"/>
      <c r="BB1073" s="41"/>
      <c r="BC1073" s="41"/>
      <c r="BD1073" s="41"/>
      <c r="BE1073" s="41"/>
      <c r="BF1073" s="41"/>
      <c r="BG1073" s="41"/>
      <c r="BH1073" s="41"/>
      <c r="BI1073" s="41"/>
      <c r="BJ1073" s="41"/>
      <c r="BK1073" s="41"/>
      <c r="BL1073" s="41"/>
      <c r="BM1073" s="41"/>
      <c r="BN1073" s="41"/>
      <c r="BO1073" s="41"/>
      <c r="BP1073" s="41"/>
    </row>
    <row r="1074" spans="1:68" s="42" customFormat="1" ht="76.5" x14ac:dyDescent="0.2">
      <c r="A1074" s="191">
        <v>8</v>
      </c>
      <c r="B1074" s="67" t="s">
        <v>68</v>
      </c>
      <c r="C1074" s="68" t="s">
        <v>251</v>
      </c>
      <c r="D1074" s="68"/>
      <c r="E1074" s="416"/>
      <c r="F1074" s="94" t="s">
        <v>462</v>
      </c>
      <c r="G1074" s="68">
        <v>118</v>
      </c>
      <c r="H1074" s="68"/>
      <c r="I1074" s="337" t="s">
        <v>755</v>
      </c>
      <c r="J1074" s="443"/>
      <c r="K1074" s="444"/>
      <c r="L1074" s="633" t="s">
        <v>1701</v>
      </c>
      <c r="M1074" s="180"/>
      <c r="N1074" s="41"/>
      <c r="O1074" s="41"/>
      <c r="P1074" s="41"/>
      <c r="Q1074" s="41"/>
      <c r="R1074" s="41"/>
      <c r="S1074" s="41"/>
      <c r="T1074" s="41"/>
      <c r="U1074" s="41"/>
      <c r="V1074" s="41"/>
      <c r="W1074" s="41"/>
      <c r="X1074" s="41"/>
      <c r="Y1074" s="41"/>
      <c r="Z1074" s="41"/>
      <c r="AA1074" s="41"/>
      <c r="AB1074" s="41"/>
      <c r="AC1074" s="41"/>
      <c r="AD1074" s="41"/>
      <c r="AE1074" s="41"/>
      <c r="AF1074" s="41"/>
      <c r="AG1074" s="41"/>
      <c r="AH1074" s="41"/>
      <c r="AI1074" s="41"/>
      <c r="AJ1074" s="41"/>
      <c r="AK1074" s="41"/>
      <c r="AL1074" s="41"/>
      <c r="AM1074" s="41"/>
      <c r="AN1074" s="41"/>
      <c r="AO1074" s="41"/>
      <c r="AP1074" s="41"/>
      <c r="AQ1074" s="41"/>
      <c r="AR1074" s="41"/>
      <c r="AS1074" s="41"/>
      <c r="AT1074" s="41"/>
      <c r="AU1074" s="41"/>
      <c r="AV1074" s="41"/>
      <c r="AW1074" s="41"/>
      <c r="AX1074" s="41"/>
      <c r="AY1074" s="41"/>
      <c r="AZ1074" s="41"/>
      <c r="BA1074" s="41"/>
      <c r="BB1074" s="41"/>
      <c r="BC1074" s="41"/>
      <c r="BD1074" s="41"/>
      <c r="BE1074" s="41"/>
      <c r="BF1074" s="41"/>
      <c r="BG1074" s="41"/>
      <c r="BH1074" s="41"/>
      <c r="BI1074" s="41"/>
      <c r="BJ1074" s="41"/>
      <c r="BK1074" s="41"/>
      <c r="BL1074" s="41"/>
      <c r="BM1074" s="41"/>
      <c r="BN1074" s="41"/>
      <c r="BO1074" s="41"/>
      <c r="BP1074" s="41"/>
    </row>
    <row r="1075" spans="1:68" s="42" customFormat="1" ht="63.75" x14ac:dyDescent="0.2">
      <c r="A1075" s="191">
        <v>9</v>
      </c>
      <c r="B1075" s="67" t="s">
        <v>267</v>
      </c>
      <c r="C1075" s="68" t="s">
        <v>716</v>
      </c>
      <c r="D1075" s="68"/>
      <c r="E1075" s="416"/>
      <c r="F1075" s="94" t="s">
        <v>269</v>
      </c>
      <c r="G1075" s="68">
        <v>355</v>
      </c>
      <c r="H1075" s="68"/>
      <c r="I1075" s="337" t="s">
        <v>722</v>
      </c>
      <c r="J1075" s="642" t="s">
        <v>1172</v>
      </c>
      <c r="K1075" s="444"/>
      <c r="L1075" s="633" t="s">
        <v>1702</v>
      </c>
      <c r="M1075" s="180"/>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1"/>
      <c r="AM1075" s="41"/>
      <c r="AN1075" s="41"/>
      <c r="AO1075" s="41"/>
      <c r="AP1075" s="41"/>
      <c r="AQ1075" s="41"/>
      <c r="AR1075" s="41"/>
      <c r="AS1075" s="41"/>
      <c r="AT1075" s="41"/>
      <c r="AU1075" s="41"/>
      <c r="AV1075" s="41"/>
      <c r="AW1075" s="41"/>
      <c r="AX1075" s="41"/>
      <c r="AY1075" s="41"/>
      <c r="AZ1075" s="41"/>
      <c r="BA1075" s="41"/>
      <c r="BB1075" s="41"/>
      <c r="BC1075" s="41"/>
      <c r="BD1075" s="41"/>
      <c r="BE1075" s="41"/>
      <c r="BF1075" s="41"/>
      <c r="BG1075" s="41"/>
      <c r="BH1075" s="41"/>
      <c r="BI1075" s="41"/>
      <c r="BJ1075" s="41"/>
      <c r="BK1075" s="41"/>
      <c r="BL1075" s="41"/>
      <c r="BM1075" s="41"/>
      <c r="BN1075" s="41"/>
      <c r="BO1075" s="41"/>
      <c r="BP1075" s="41"/>
    </row>
    <row r="1076" spans="1:68" s="42" customFormat="1" ht="63.75" x14ac:dyDescent="0.2">
      <c r="A1076" s="191">
        <v>10</v>
      </c>
      <c r="B1076" s="67" t="s">
        <v>268</v>
      </c>
      <c r="C1076" s="68" t="s">
        <v>251</v>
      </c>
      <c r="D1076" s="68"/>
      <c r="E1076" s="416"/>
      <c r="F1076" s="94" t="s">
        <v>39</v>
      </c>
      <c r="G1076" s="68">
        <v>380</v>
      </c>
      <c r="H1076" s="68"/>
      <c r="I1076" s="337" t="s">
        <v>752</v>
      </c>
      <c r="J1076" s="443"/>
      <c r="K1076" s="444"/>
      <c r="L1076" s="633" t="s">
        <v>1703</v>
      </c>
      <c r="M1076" s="180"/>
      <c r="N1076" s="41"/>
      <c r="O1076" s="41"/>
      <c r="P1076" s="41"/>
      <c r="Q1076" s="41"/>
      <c r="R1076" s="41"/>
      <c r="S1076" s="41"/>
      <c r="T1076" s="41"/>
      <c r="U1076" s="41"/>
      <c r="V1076" s="41"/>
      <c r="W1076" s="41"/>
      <c r="X1076" s="41"/>
      <c r="Y1076" s="41"/>
      <c r="Z1076" s="41"/>
      <c r="AA1076" s="41"/>
      <c r="AB1076" s="41"/>
      <c r="AC1076" s="41"/>
      <c r="AD1076" s="41"/>
      <c r="AE1076" s="41"/>
      <c r="AF1076" s="41"/>
      <c r="AG1076" s="41"/>
      <c r="AH1076" s="41"/>
      <c r="AI1076" s="41"/>
      <c r="AJ1076" s="41"/>
      <c r="AK1076" s="41"/>
      <c r="AL1076" s="41"/>
      <c r="AM1076" s="41"/>
      <c r="AN1076" s="41"/>
      <c r="AO1076" s="41"/>
      <c r="AP1076" s="41"/>
      <c r="AQ1076" s="41"/>
      <c r="AR1076" s="41"/>
      <c r="AS1076" s="41"/>
      <c r="AT1076" s="41"/>
      <c r="AU1076" s="41"/>
      <c r="AV1076" s="41"/>
      <c r="AW1076" s="41"/>
      <c r="AX1076" s="41"/>
      <c r="AY1076" s="41"/>
      <c r="AZ1076" s="41"/>
      <c r="BA1076" s="41"/>
      <c r="BB1076" s="41"/>
      <c r="BC1076" s="41"/>
      <c r="BD1076" s="41"/>
      <c r="BE1076" s="41"/>
      <c r="BF1076" s="41"/>
      <c r="BG1076" s="41"/>
      <c r="BH1076" s="41"/>
      <c r="BI1076" s="41"/>
      <c r="BJ1076" s="41"/>
      <c r="BK1076" s="41"/>
      <c r="BL1076" s="41"/>
      <c r="BM1076" s="41"/>
      <c r="BN1076" s="41"/>
      <c r="BO1076" s="41"/>
      <c r="BP1076" s="41"/>
    </row>
    <row r="1077" spans="1:68" s="42" customFormat="1" ht="76.5" x14ac:dyDescent="0.2">
      <c r="A1077" s="191">
        <v>11</v>
      </c>
      <c r="B1077" s="67" t="s">
        <v>69</v>
      </c>
      <c r="C1077" s="68" t="s">
        <v>716</v>
      </c>
      <c r="D1077" s="68"/>
      <c r="E1077" s="416"/>
      <c r="F1077" s="94" t="s">
        <v>463</v>
      </c>
      <c r="G1077" s="68">
        <v>331</v>
      </c>
      <c r="H1077" s="68"/>
      <c r="I1077" s="337" t="s">
        <v>722</v>
      </c>
      <c r="J1077" s="412" t="s">
        <v>1424</v>
      </c>
      <c r="K1077" s="444"/>
      <c r="L1077" s="453" t="s">
        <v>1127</v>
      </c>
      <c r="M1077" s="180"/>
      <c r="N1077" s="41"/>
      <c r="O1077" s="41"/>
      <c r="P1077" s="41"/>
      <c r="Q1077" s="41"/>
      <c r="R1077" s="41"/>
      <c r="S1077" s="41"/>
      <c r="T1077" s="41"/>
      <c r="U1077" s="41"/>
      <c r="V1077" s="41"/>
      <c r="W1077" s="41"/>
      <c r="X1077" s="41"/>
      <c r="Y1077" s="41"/>
      <c r="Z1077" s="41"/>
      <c r="AA1077" s="41"/>
      <c r="AB1077" s="41"/>
      <c r="AC1077" s="41"/>
      <c r="AD1077" s="41"/>
      <c r="AE1077" s="41"/>
      <c r="AF1077" s="41"/>
      <c r="AG1077" s="41"/>
      <c r="AH1077" s="41"/>
      <c r="AI1077" s="41"/>
      <c r="AJ1077" s="41"/>
      <c r="AK1077" s="41"/>
      <c r="AL1077" s="41"/>
      <c r="AM1077" s="41"/>
      <c r="AN1077" s="41"/>
      <c r="AO1077" s="41"/>
      <c r="AP1077" s="41"/>
      <c r="AQ1077" s="41"/>
      <c r="AR1077" s="41"/>
      <c r="AS1077" s="41"/>
      <c r="AT1077" s="41"/>
      <c r="AU1077" s="41"/>
      <c r="AV1077" s="41"/>
      <c r="AW1077" s="41"/>
      <c r="AX1077" s="41"/>
      <c r="AY1077" s="41"/>
      <c r="AZ1077" s="41"/>
      <c r="BA1077" s="41"/>
      <c r="BB1077" s="41"/>
      <c r="BC1077" s="41"/>
      <c r="BD1077" s="41"/>
      <c r="BE1077" s="41"/>
      <c r="BF1077" s="41"/>
      <c r="BG1077" s="41"/>
      <c r="BH1077" s="41"/>
      <c r="BI1077" s="41"/>
      <c r="BJ1077" s="41"/>
      <c r="BK1077" s="41"/>
      <c r="BL1077" s="41"/>
      <c r="BM1077" s="41"/>
      <c r="BN1077" s="41"/>
      <c r="BO1077" s="41"/>
      <c r="BP1077" s="41"/>
    </row>
    <row r="1078" spans="1:68" s="42" customFormat="1" x14ac:dyDescent="0.2">
      <c r="A1078" s="191">
        <v>12</v>
      </c>
      <c r="B1078" s="200" t="s">
        <v>270</v>
      </c>
      <c r="C1078" s="71" t="s">
        <v>523</v>
      </c>
      <c r="D1078" s="71"/>
      <c r="E1078" s="416"/>
      <c r="F1078" s="199" t="s">
        <v>271</v>
      </c>
      <c r="G1078" s="71">
        <v>127</v>
      </c>
      <c r="H1078" s="71"/>
      <c r="I1078" s="337" t="s">
        <v>726</v>
      </c>
      <c r="J1078" s="443"/>
      <c r="K1078" s="444"/>
      <c r="L1078" s="444"/>
      <c r="M1078" s="180"/>
      <c r="N1078" s="41"/>
      <c r="O1078" s="41"/>
      <c r="P1078" s="41"/>
      <c r="Q1078" s="41"/>
      <c r="R1078" s="41"/>
      <c r="S1078" s="41"/>
      <c r="T1078" s="41"/>
      <c r="U1078" s="41"/>
      <c r="V1078" s="41"/>
      <c r="W1078" s="41"/>
      <c r="X1078" s="41"/>
      <c r="Y1078" s="41"/>
      <c r="Z1078" s="41"/>
      <c r="AA1078" s="41"/>
      <c r="AB1078" s="41"/>
      <c r="AC1078" s="41"/>
      <c r="AD1078" s="41"/>
      <c r="AE1078" s="41"/>
      <c r="AF1078" s="41"/>
      <c r="AG1078" s="41"/>
      <c r="AH1078" s="41"/>
      <c r="AI1078" s="41"/>
      <c r="AJ1078" s="41"/>
      <c r="AK1078" s="41"/>
      <c r="AL1078" s="41"/>
      <c r="AM1078" s="41"/>
      <c r="AN1078" s="41"/>
      <c r="AO1078" s="41"/>
      <c r="AP1078" s="41"/>
      <c r="AQ1078" s="41"/>
      <c r="AR1078" s="41"/>
      <c r="AS1078" s="41"/>
      <c r="AT1078" s="41"/>
      <c r="AU1078" s="41"/>
      <c r="AV1078" s="41"/>
      <c r="AW1078" s="41"/>
      <c r="AX1078" s="41"/>
      <c r="AY1078" s="41"/>
      <c r="AZ1078" s="41"/>
      <c r="BA1078" s="41"/>
      <c r="BB1078" s="41"/>
      <c r="BC1078" s="41"/>
      <c r="BD1078" s="41"/>
      <c r="BE1078" s="41"/>
      <c r="BF1078" s="41"/>
      <c r="BG1078" s="41"/>
      <c r="BH1078" s="41"/>
      <c r="BI1078" s="41"/>
      <c r="BJ1078" s="41"/>
      <c r="BK1078" s="41"/>
      <c r="BL1078" s="41"/>
      <c r="BM1078" s="41"/>
      <c r="BN1078" s="41"/>
      <c r="BO1078" s="41"/>
      <c r="BP1078" s="41"/>
    </row>
    <row r="1079" spans="1:68" s="42" customFormat="1" ht="25.5" x14ac:dyDescent="0.2">
      <c r="A1079" s="191">
        <v>13</v>
      </c>
      <c r="B1079" s="67" t="s">
        <v>70</v>
      </c>
      <c r="C1079" s="68" t="s">
        <v>523</v>
      </c>
      <c r="D1079" s="68"/>
      <c r="E1079" s="416"/>
      <c r="F1079" s="94" t="s">
        <v>464</v>
      </c>
      <c r="G1079" s="94">
        <v>352</v>
      </c>
      <c r="H1079" s="68"/>
      <c r="I1079" s="337" t="s">
        <v>727</v>
      </c>
      <c r="J1079" s="443"/>
      <c r="K1079" s="444"/>
      <c r="L1079" s="633" t="s">
        <v>1425</v>
      </c>
      <c r="M1079" s="180"/>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c r="AN1079" s="41"/>
      <c r="AO1079" s="41"/>
      <c r="AP1079" s="41"/>
      <c r="AQ1079" s="41"/>
      <c r="AR1079" s="41"/>
      <c r="AS1079" s="41"/>
      <c r="AT1079" s="41"/>
      <c r="AU1079" s="41"/>
      <c r="AV1079" s="41"/>
      <c r="AW1079" s="41"/>
      <c r="AX1079" s="41"/>
      <c r="AY1079" s="41"/>
      <c r="AZ1079" s="41"/>
      <c r="BA1079" s="41"/>
      <c r="BB1079" s="41"/>
      <c r="BC1079" s="41"/>
      <c r="BD1079" s="41"/>
      <c r="BE1079" s="41"/>
      <c r="BF1079" s="41"/>
      <c r="BG1079" s="41"/>
      <c r="BH1079" s="41"/>
      <c r="BI1079" s="41"/>
      <c r="BJ1079" s="41"/>
      <c r="BK1079" s="41"/>
      <c r="BL1079" s="41"/>
      <c r="BM1079" s="41"/>
      <c r="BN1079" s="41"/>
      <c r="BO1079" s="41"/>
      <c r="BP1079" s="41"/>
    </row>
    <row r="1080" spans="1:68" s="42" customFormat="1" x14ac:dyDescent="0.2">
      <c r="A1080" s="191">
        <v>17</v>
      </c>
      <c r="B1080" s="344" t="s">
        <v>465</v>
      </c>
      <c r="C1080" s="448" t="s">
        <v>523</v>
      </c>
      <c r="D1080" s="448"/>
      <c r="E1080" s="416"/>
      <c r="F1080" s="449" t="s">
        <v>466</v>
      </c>
      <c r="G1080" s="448">
        <v>770</v>
      </c>
      <c r="H1080" s="448"/>
      <c r="I1080" s="337" t="s">
        <v>733</v>
      </c>
      <c r="J1080" s="443"/>
      <c r="K1080" s="444"/>
      <c r="L1080" s="444"/>
      <c r="M1080" s="180"/>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1"/>
      <c r="AM1080" s="41"/>
      <c r="AN1080" s="41"/>
      <c r="AO1080" s="41"/>
      <c r="AP1080" s="41"/>
      <c r="AQ1080" s="41"/>
      <c r="AR1080" s="41"/>
      <c r="AS1080" s="41"/>
      <c r="AT1080" s="41"/>
      <c r="AU1080" s="41"/>
      <c r="AV1080" s="41"/>
      <c r="AW1080" s="41"/>
      <c r="AX1080" s="41"/>
      <c r="AY1080" s="41"/>
      <c r="AZ1080" s="41"/>
      <c r="BA1080" s="41"/>
      <c r="BB1080" s="41"/>
      <c r="BC1080" s="41"/>
      <c r="BD1080" s="41"/>
      <c r="BE1080" s="41"/>
      <c r="BF1080" s="41"/>
      <c r="BG1080" s="41"/>
      <c r="BH1080" s="41"/>
      <c r="BI1080" s="41"/>
      <c r="BJ1080" s="41"/>
      <c r="BK1080" s="41"/>
      <c r="BL1080" s="41"/>
      <c r="BM1080" s="41"/>
      <c r="BN1080" s="41"/>
      <c r="BO1080" s="41"/>
      <c r="BP1080" s="41"/>
    </row>
    <row r="1081" spans="1:68" s="42" customFormat="1" x14ac:dyDescent="0.2">
      <c r="A1081" s="191">
        <v>18</v>
      </c>
      <c r="B1081" s="67" t="s">
        <v>467</v>
      </c>
      <c r="C1081" s="68"/>
      <c r="D1081" s="68"/>
      <c r="E1081" s="416"/>
      <c r="F1081" s="94"/>
      <c r="G1081" s="68"/>
      <c r="H1081" s="68"/>
      <c r="I1081" s="337"/>
      <c r="J1081" s="443"/>
      <c r="K1081" s="444"/>
      <c r="L1081" s="444"/>
      <c r="M1081" s="180"/>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c r="AN1081" s="41"/>
      <c r="AO1081" s="41"/>
      <c r="AP1081" s="41"/>
      <c r="AQ1081" s="41"/>
      <c r="AR1081" s="41"/>
      <c r="AS1081" s="41"/>
      <c r="AT1081" s="41"/>
      <c r="AU1081" s="41"/>
      <c r="AV1081" s="41"/>
      <c r="AW1081" s="41"/>
      <c r="AX1081" s="41"/>
      <c r="AY1081" s="41"/>
      <c r="AZ1081" s="41"/>
      <c r="BA1081" s="41"/>
      <c r="BB1081" s="41"/>
      <c r="BC1081" s="41"/>
      <c r="BD1081" s="41"/>
      <c r="BE1081" s="41"/>
      <c r="BF1081" s="41"/>
      <c r="BG1081" s="41"/>
      <c r="BH1081" s="41"/>
      <c r="BI1081" s="41"/>
      <c r="BJ1081" s="41"/>
      <c r="BK1081" s="41"/>
      <c r="BL1081" s="41"/>
      <c r="BM1081" s="41"/>
      <c r="BN1081" s="41"/>
      <c r="BO1081" s="41"/>
      <c r="BP1081" s="41"/>
    </row>
    <row r="1082" spans="1:68" s="42" customFormat="1" x14ac:dyDescent="0.2">
      <c r="A1082" s="191">
        <v>19</v>
      </c>
      <c r="B1082" s="67" t="s">
        <v>468</v>
      </c>
      <c r="C1082" s="68" t="s">
        <v>251</v>
      </c>
      <c r="D1082" s="68"/>
      <c r="E1082" s="416"/>
      <c r="F1082" s="94" t="s">
        <v>469</v>
      </c>
      <c r="G1082" s="68">
        <v>380</v>
      </c>
      <c r="H1082" s="68"/>
      <c r="I1082" s="337" t="s">
        <v>752</v>
      </c>
      <c r="J1082" s="443"/>
      <c r="K1082" s="444"/>
      <c r="L1082" s="444"/>
      <c r="M1082" s="180"/>
      <c r="N1082" s="41"/>
      <c r="O1082" s="41"/>
      <c r="P1082" s="41"/>
      <c r="Q1082" s="41"/>
      <c r="R1082" s="41"/>
      <c r="S1082" s="41"/>
      <c r="T1082" s="41"/>
      <c r="U1082" s="41"/>
      <c r="V1082" s="41"/>
      <c r="W1082" s="41"/>
      <c r="X1082" s="41"/>
      <c r="Y1082" s="41"/>
      <c r="Z1082" s="41"/>
      <c r="AA1082" s="41"/>
      <c r="AB1082" s="41"/>
      <c r="AC1082" s="41"/>
      <c r="AD1082" s="41"/>
      <c r="AE1082" s="41"/>
      <c r="AF1082" s="41"/>
      <c r="AG1082" s="41"/>
      <c r="AH1082" s="41"/>
      <c r="AI1082" s="41"/>
      <c r="AJ1082" s="41"/>
      <c r="AK1082" s="41"/>
      <c r="AL1082" s="41"/>
      <c r="AM1082" s="41"/>
      <c r="AN1082" s="41"/>
      <c r="AO1082" s="41"/>
      <c r="AP1082" s="41"/>
      <c r="AQ1082" s="41"/>
      <c r="AR1082" s="41"/>
      <c r="AS1082" s="41"/>
      <c r="AT1082" s="41"/>
      <c r="AU1082" s="41"/>
      <c r="AV1082" s="41"/>
      <c r="AW1082" s="41"/>
      <c r="AX1082" s="41"/>
      <c r="AY1082" s="41"/>
      <c r="AZ1082" s="41"/>
      <c r="BA1082" s="41"/>
      <c r="BB1082" s="41"/>
      <c r="BC1082" s="41"/>
      <c r="BD1082" s="41"/>
      <c r="BE1082" s="41"/>
      <c r="BF1082" s="41"/>
      <c r="BG1082" s="41"/>
      <c r="BH1082" s="41"/>
      <c r="BI1082" s="41"/>
      <c r="BJ1082" s="41"/>
      <c r="BK1082" s="41"/>
      <c r="BL1082" s="41"/>
      <c r="BM1082" s="41"/>
      <c r="BN1082" s="41"/>
      <c r="BO1082" s="41"/>
      <c r="BP1082" s="41"/>
    </row>
    <row r="1083" spans="1:68" s="42" customFormat="1" ht="13.5" thickBot="1" x14ac:dyDescent="0.25">
      <c r="A1083" s="242">
        <v>20</v>
      </c>
      <c r="B1083" s="96" t="s">
        <v>432</v>
      </c>
      <c r="C1083" s="68" t="s">
        <v>716</v>
      </c>
      <c r="D1083" s="68"/>
      <c r="E1083" s="416"/>
      <c r="F1083" s="94" t="s">
        <v>470</v>
      </c>
      <c r="G1083" s="94">
        <v>819</v>
      </c>
      <c r="H1083" s="68"/>
      <c r="I1083" s="337" t="s">
        <v>723</v>
      </c>
      <c r="J1083" s="450"/>
      <c r="K1083" s="452"/>
      <c r="L1083" s="452" t="s">
        <v>433</v>
      </c>
      <c r="M1083" s="333"/>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c r="AN1083" s="41"/>
      <c r="AO1083" s="41"/>
      <c r="AP1083" s="41"/>
      <c r="AQ1083" s="41"/>
      <c r="AR1083" s="41"/>
      <c r="AS1083" s="41"/>
      <c r="AT1083" s="41"/>
      <c r="AU1083" s="41"/>
      <c r="AV1083" s="41"/>
      <c r="AW1083" s="41"/>
      <c r="AX1083" s="41"/>
      <c r="AY1083" s="41"/>
      <c r="AZ1083" s="41"/>
      <c r="BA1083" s="41"/>
      <c r="BB1083" s="41"/>
      <c r="BC1083" s="41"/>
      <c r="BD1083" s="41"/>
      <c r="BE1083" s="41"/>
      <c r="BF1083" s="41"/>
      <c r="BG1083" s="41"/>
      <c r="BH1083" s="41"/>
      <c r="BI1083" s="41"/>
      <c r="BJ1083" s="41"/>
      <c r="BK1083" s="41"/>
      <c r="BL1083" s="41"/>
      <c r="BM1083" s="41"/>
      <c r="BN1083" s="41"/>
      <c r="BO1083" s="41"/>
      <c r="BP1083" s="41"/>
    </row>
    <row r="1084" spans="1:68" s="42" customFormat="1" ht="14.25" thickTop="1" thickBot="1" x14ac:dyDescent="0.25">
      <c r="A1084" s="715"/>
      <c r="B1084" s="716"/>
      <c r="C1084" s="716"/>
      <c r="D1084" s="716"/>
      <c r="E1084" s="716"/>
      <c r="F1084" s="716"/>
      <c r="G1084" s="716"/>
      <c r="H1084" s="716"/>
      <c r="I1084" s="716"/>
      <c r="J1084" s="716"/>
      <c r="K1084" s="717"/>
      <c r="L1084" s="40"/>
      <c r="M1084" s="40"/>
      <c r="N1084" s="41"/>
      <c r="O1084" s="41"/>
      <c r="P1084" s="41"/>
      <c r="Q1084" s="41"/>
      <c r="R1084" s="41"/>
      <c r="S1084" s="41"/>
      <c r="T1084" s="41"/>
      <c r="U1084" s="41"/>
      <c r="V1084" s="41"/>
      <c r="W1084" s="41"/>
      <c r="X1084" s="41"/>
      <c r="Y1084" s="41"/>
      <c r="Z1084" s="41"/>
      <c r="AA1084" s="41"/>
      <c r="AB1084" s="41"/>
      <c r="AC1084" s="41"/>
      <c r="AD1084" s="41"/>
      <c r="AE1084" s="41"/>
      <c r="AF1084" s="41"/>
      <c r="AG1084" s="41"/>
      <c r="AH1084" s="41"/>
      <c r="AI1084" s="41"/>
      <c r="AJ1084" s="41"/>
      <c r="AK1084" s="41"/>
      <c r="AL1084" s="41"/>
      <c r="AM1084" s="41"/>
      <c r="AN1084" s="41"/>
      <c r="AO1084" s="41"/>
      <c r="AP1084" s="41"/>
      <c r="AQ1084" s="41"/>
      <c r="AR1084" s="41"/>
      <c r="AS1084" s="41"/>
      <c r="AT1084" s="41"/>
      <c r="AU1084" s="41"/>
      <c r="AV1084" s="41"/>
      <c r="AW1084" s="41"/>
      <c r="AX1084" s="41"/>
      <c r="AY1084" s="41"/>
      <c r="AZ1084" s="41"/>
      <c r="BA1084" s="41"/>
      <c r="BB1084" s="41"/>
      <c r="BC1084" s="41"/>
      <c r="BD1084" s="41"/>
      <c r="BE1084" s="41"/>
      <c r="BF1084" s="41"/>
      <c r="BG1084" s="41"/>
      <c r="BH1084" s="41"/>
      <c r="BI1084" s="41"/>
      <c r="BJ1084" s="41"/>
      <c r="BK1084" s="41"/>
      <c r="BL1084" s="41"/>
      <c r="BM1084" s="41"/>
      <c r="BN1084" s="41"/>
      <c r="BO1084" s="41"/>
      <c r="BP1084" s="41"/>
    </row>
    <row r="1085" spans="1:68" s="42" customFormat="1" ht="13.5" thickBot="1" x14ac:dyDescent="0.25">
      <c r="A1085" s="742" t="s">
        <v>608</v>
      </c>
      <c r="B1085" s="743"/>
      <c r="C1085" s="743"/>
      <c r="D1085" s="743"/>
      <c r="E1085" s="743"/>
      <c r="F1085" s="743"/>
      <c r="G1085" s="743"/>
      <c r="H1085" s="743"/>
      <c r="I1085" s="743"/>
      <c r="J1085" s="743"/>
      <c r="K1085" s="743"/>
      <c r="L1085" s="743"/>
      <c r="M1085" s="744"/>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c r="AN1085" s="41"/>
      <c r="AO1085" s="41"/>
      <c r="AP1085" s="41"/>
      <c r="AQ1085" s="41"/>
      <c r="AR1085" s="41"/>
      <c r="AS1085" s="41"/>
      <c r="AT1085" s="41"/>
      <c r="AU1085" s="41"/>
      <c r="AV1085" s="41"/>
      <c r="AW1085" s="41"/>
      <c r="AX1085" s="41"/>
      <c r="AY1085" s="41"/>
      <c r="AZ1085" s="41"/>
      <c r="BA1085" s="41"/>
      <c r="BB1085" s="41"/>
      <c r="BC1085" s="41"/>
      <c r="BD1085" s="41"/>
      <c r="BE1085" s="41"/>
      <c r="BF1085" s="41"/>
      <c r="BG1085" s="41"/>
      <c r="BH1085" s="41"/>
      <c r="BI1085" s="41"/>
      <c r="BJ1085" s="41"/>
      <c r="BK1085" s="41"/>
      <c r="BL1085" s="41"/>
      <c r="BM1085" s="41"/>
      <c r="BN1085" s="41"/>
      <c r="BO1085" s="41"/>
      <c r="BP1085" s="41"/>
    </row>
    <row r="1086" spans="1:68" s="42" customFormat="1" ht="25.5" x14ac:dyDescent="0.2">
      <c r="A1086" s="297" t="s">
        <v>0</v>
      </c>
      <c r="B1086" s="298" t="s">
        <v>1</v>
      </c>
      <c r="C1086" s="299" t="s">
        <v>2</v>
      </c>
      <c r="D1086" s="300" t="s">
        <v>79</v>
      </c>
      <c r="E1086" s="300" t="s">
        <v>266</v>
      </c>
      <c r="F1086" s="301" t="s">
        <v>10</v>
      </c>
      <c r="G1086" s="300" t="s">
        <v>11</v>
      </c>
      <c r="H1086" s="300" t="s">
        <v>265</v>
      </c>
      <c r="I1086" s="31" t="s">
        <v>635</v>
      </c>
      <c r="J1086" s="302" t="s">
        <v>4</v>
      </c>
      <c r="K1086" s="214" t="s">
        <v>395</v>
      </c>
      <c r="L1086" s="215" t="s">
        <v>404</v>
      </c>
      <c r="M1086" s="285" t="s">
        <v>303</v>
      </c>
      <c r="N1086" s="41"/>
      <c r="O1086" s="41"/>
      <c r="P1086" s="41"/>
      <c r="Q1086" s="41"/>
      <c r="R1086" s="41"/>
      <c r="S1086" s="41"/>
      <c r="T1086" s="41"/>
      <c r="U1086" s="41"/>
      <c r="V1086" s="41"/>
      <c r="W1086" s="41"/>
      <c r="X1086" s="41"/>
      <c r="Y1086" s="41"/>
      <c r="Z1086" s="41"/>
      <c r="AA1086" s="41"/>
      <c r="AB1086" s="41"/>
      <c r="AC1086" s="41"/>
      <c r="AD1086" s="41"/>
      <c r="AE1086" s="41"/>
      <c r="AF1086" s="41"/>
      <c r="AG1086" s="41"/>
      <c r="AH1086" s="41"/>
      <c r="AI1086" s="41"/>
      <c r="AJ1086" s="41"/>
      <c r="AK1086" s="41"/>
      <c r="AL1086" s="41"/>
      <c r="AM1086" s="41"/>
      <c r="AN1086" s="41"/>
      <c r="AO1086" s="41"/>
      <c r="AP1086" s="41"/>
      <c r="AQ1086" s="41"/>
      <c r="AR1086" s="41"/>
      <c r="AS1086" s="41"/>
      <c r="AT1086" s="41"/>
      <c r="AU1086" s="41"/>
      <c r="AV1086" s="41"/>
      <c r="AW1086" s="41"/>
      <c r="AX1086" s="41"/>
      <c r="AY1086" s="41"/>
      <c r="AZ1086" s="41"/>
      <c r="BA1086" s="41"/>
      <c r="BB1086" s="41"/>
      <c r="BC1086" s="41"/>
      <c r="BD1086" s="41"/>
      <c r="BE1086" s="41"/>
      <c r="BF1086" s="41"/>
      <c r="BG1086" s="41"/>
      <c r="BH1086" s="41"/>
      <c r="BI1086" s="41"/>
      <c r="BJ1086" s="41"/>
      <c r="BK1086" s="41"/>
      <c r="BL1086" s="41"/>
      <c r="BM1086" s="41"/>
      <c r="BN1086" s="41"/>
      <c r="BO1086" s="41"/>
      <c r="BP1086" s="41"/>
    </row>
    <row r="1087" spans="1:68" s="42" customFormat="1" ht="165.75" x14ac:dyDescent="0.2">
      <c r="A1087" s="291">
        <v>4</v>
      </c>
      <c r="B1087" s="67" t="s">
        <v>609</v>
      </c>
      <c r="C1087" s="407" t="s">
        <v>716</v>
      </c>
      <c r="D1087" s="407"/>
      <c r="E1087" s="407"/>
      <c r="F1087" s="135"/>
      <c r="G1087" s="407"/>
      <c r="H1087" s="407"/>
      <c r="I1087" s="521"/>
      <c r="J1087" s="689" t="s">
        <v>1681</v>
      </c>
      <c r="K1087" s="453"/>
      <c r="L1087" s="453" t="s">
        <v>1132</v>
      </c>
      <c r="M1087" s="350"/>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c r="AN1087" s="41"/>
      <c r="AO1087" s="41"/>
      <c r="AP1087" s="41"/>
      <c r="AQ1087" s="41"/>
      <c r="AR1087" s="41"/>
      <c r="AS1087" s="41"/>
      <c r="AT1087" s="41"/>
      <c r="AU1087" s="41"/>
      <c r="AV1087" s="41"/>
      <c r="AW1087" s="41"/>
      <c r="AX1087" s="41"/>
      <c r="AY1087" s="41"/>
      <c r="AZ1087" s="41"/>
      <c r="BA1087" s="41"/>
      <c r="BB1087" s="41"/>
      <c r="BC1087" s="41"/>
      <c r="BD1087" s="41"/>
      <c r="BE1087" s="41"/>
      <c r="BF1087" s="41"/>
      <c r="BG1087" s="41"/>
      <c r="BH1087" s="41"/>
      <c r="BI1087" s="41"/>
      <c r="BJ1087" s="41"/>
      <c r="BK1087" s="41"/>
      <c r="BL1087" s="41"/>
      <c r="BM1087" s="41"/>
      <c r="BN1087" s="41"/>
      <c r="BO1087" s="41"/>
      <c r="BP1087" s="41"/>
    </row>
    <row r="1088" spans="1:68" s="42" customFormat="1" x14ac:dyDescent="0.2">
      <c r="A1088" s="291">
        <v>5</v>
      </c>
      <c r="B1088" s="67" t="s">
        <v>610</v>
      </c>
      <c r="C1088" s="407" t="s">
        <v>251</v>
      </c>
      <c r="D1088" s="407"/>
      <c r="E1088" s="407"/>
      <c r="F1088" s="135"/>
      <c r="G1088" s="407"/>
      <c r="H1088" s="407"/>
      <c r="I1088" s="521"/>
      <c r="J1088" s="412"/>
      <c r="K1088" s="453"/>
      <c r="L1088" s="453"/>
      <c r="M1088" s="350"/>
      <c r="N1088" s="41"/>
      <c r="O1088" s="41"/>
      <c r="P1088" s="41"/>
      <c r="Q1088" s="41"/>
      <c r="R1088" s="41"/>
      <c r="S1088" s="41"/>
      <c r="T1088" s="41"/>
      <c r="U1088" s="41"/>
      <c r="V1088" s="41"/>
      <c r="W1088" s="41"/>
      <c r="X1088" s="41"/>
      <c r="Y1088" s="41"/>
      <c r="Z1088" s="41"/>
      <c r="AA1088" s="41"/>
      <c r="AB1088" s="41"/>
      <c r="AC1088" s="41"/>
      <c r="AD1088" s="41"/>
      <c r="AE1088" s="41"/>
      <c r="AF1088" s="41"/>
      <c r="AG1088" s="41"/>
      <c r="AH1088" s="41"/>
      <c r="AI1088" s="41"/>
      <c r="AJ1088" s="41"/>
      <c r="AK1088" s="41"/>
      <c r="AL1088" s="41"/>
      <c r="AM1088" s="41"/>
      <c r="AN1088" s="41"/>
      <c r="AO1088" s="41"/>
      <c r="AP1088" s="41"/>
      <c r="AQ1088" s="41"/>
      <c r="AR1088" s="41"/>
      <c r="AS1088" s="41"/>
      <c r="AT1088" s="41"/>
      <c r="AU1088" s="41"/>
      <c r="AV1088" s="41"/>
      <c r="AW1088" s="41"/>
      <c r="AX1088" s="41"/>
      <c r="AY1088" s="41"/>
      <c r="AZ1088" s="41"/>
      <c r="BA1088" s="41"/>
      <c r="BB1088" s="41"/>
      <c r="BC1088" s="41"/>
      <c r="BD1088" s="41"/>
      <c r="BE1088" s="41"/>
      <c r="BF1088" s="41"/>
      <c r="BG1088" s="41"/>
      <c r="BH1088" s="41"/>
      <c r="BI1088" s="41"/>
      <c r="BJ1088" s="41"/>
      <c r="BK1088" s="41"/>
      <c r="BL1088" s="41"/>
      <c r="BM1088" s="41"/>
      <c r="BN1088" s="41"/>
      <c r="BO1088" s="41"/>
      <c r="BP1088" s="41"/>
    </row>
    <row r="1089" spans="1:68" s="42" customFormat="1" ht="38.25" x14ac:dyDescent="0.2">
      <c r="A1089" s="291">
        <v>6</v>
      </c>
      <c r="B1089" s="67" t="s">
        <v>612</v>
      </c>
      <c r="C1089" s="407" t="s">
        <v>251</v>
      </c>
      <c r="D1089" s="407"/>
      <c r="E1089" s="407"/>
      <c r="F1089" s="135"/>
      <c r="G1089" s="407"/>
      <c r="H1089" s="407"/>
      <c r="I1089" s="521"/>
      <c r="J1089" s="412"/>
      <c r="K1089" s="453"/>
      <c r="L1089" s="69" t="s">
        <v>1242</v>
      </c>
      <c r="M1089" s="350"/>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c r="AN1089" s="41"/>
      <c r="AO1089" s="41"/>
      <c r="AP1089" s="41"/>
      <c r="AQ1089" s="41"/>
      <c r="AR1089" s="41"/>
      <c r="AS1089" s="41"/>
      <c r="AT1089" s="41"/>
      <c r="AU1089" s="41"/>
      <c r="AV1089" s="41"/>
      <c r="AW1089" s="41"/>
      <c r="AX1089" s="41"/>
      <c r="AY1089" s="41"/>
      <c r="AZ1089" s="41"/>
      <c r="BA1089" s="41"/>
      <c r="BB1089" s="41"/>
      <c r="BC1089" s="41"/>
      <c r="BD1089" s="41"/>
      <c r="BE1089" s="41"/>
      <c r="BF1089" s="41"/>
      <c r="BG1089" s="41"/>
      <c r="BH1089" s="41"/>
      <c r="BI1089" s="41"/>
      <c r="BJ1089" s="41"/>
      <c r="BK1089" s="41"/>
      <c r="BL1089" s="41"/>
      <c r="BM1089" s="41"/>
      <c r="BN1089" s="41"/>
      <c r="BO1089" s="41"/>
      <c r="BP1089" s="41"/>
    </row>
    <row r="1090" spans="1:68" s="42" customFormat="1" ht="25.5" x14ac:dyDescent="0.2">
      <c r="A1090" s="291">
        <v>7</v>
      </c>
      <c r="B1090" s="67" t="s">
        <v>614</v>
      </c>
      <c r="C1090" s="407" t="s">
        <v>716</v>
      </c>
      <c r="D1090" s="407"/>
      <c r="E1090" s="407"/>
      <c r="F1090" s="135"/>
      <c r="G1090" s="407"/>
      <c r="H1090" s="407"/>
      <c r="I1090" s="521"/>
      <c r="J1090" s="114" t="s">
        <v>1436</v>
      </c>
      <c r="K1090" s="453"/>
      <c r="L1090" s="453" t="s">
        <v>1133</v>
      </c>
      <c r="M1090" s="350"/>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1"/>
      <c r="AM1090" s="41"/>
      <c r="AN1090" s="41"/>
      <c r="AO1090" s="41"/>
      <c r="AP1090" s="41"/>
      <c r="AQ1090" s="41"/>
      <c r="AR1090" s="41"/>
      <c r="AS1090" s="41"/>
      <c r="AT1090" s="41"/>
      <c r="AU1090" s="41"/>
      <c r="AV1090" s="41"/>
      <c r="AW1090" s="41"/>
      <c r="AX1090" s="41"/>
      <c r="AY1090" s="41"/>
      <c r="AZ1090" s="41"/>
      <c r="BA1090" s="41"/>
      <c r="BB1090" s="41"/>
      <c r="BC1090" s="41"/>
      <c r="BD1090" s="41"/>
      <c r="BE1090" s="41"/>
      <c r="BF1090" s="41"/>
      <c r="BG1090" s="41"/>
      <c r="BH1090" s="41"/>
      <c r="BI1090" s="41"/>
      <c r="BJ1090" s="41"/>
      <c r="BK1090" s="41"/>
      <c r="BL1090" s="41"/>
      <c r="BM1090" s="41"/>
      <c r="BN1090" s="41"/>
      <c r="BO1090" s="41"/>
      <c r="BP1090" s="41"/>
    </row>
    <row r="1091" spans="1:68" s="42" customFormat="1" ht="25.5" x14ac:dyDescent="0.2">
      <c r="A1091" s="291">
        <v>8</v>
      </c>
      <c r="B1091" s="67" t="s">
        <v>616</v>
      </c>
      <c r="C1091" s="407" t="s">
        <v>523</v>
      </c>
      <c r="D1091" s="407"/>
      <c r="E1091" s="407"/>
      <c r="F1091" s="135"/>
      <c r="G1091" s="407"/>
      <c r="H1091" s="407"/>
      <c r="I1091" s="521"/>
      <c r="J1091" s="40"/>
      <c r="K1091" s="453"/>
      <c r="L1091" s="453" t="s">
        <v>1235</v>
      </c>
      <c r="M1091" s="350"/>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c r="AN1091" s="41"/>
      <c r="AO1091" s="41"/>
      <c r="AP1091" s="41"/>
      <c r="AQ1091" s="41"/>
      <c r="AR1091" s="41"/>
      <c r="AS1091" s="41"/>
      <c r="AT1091" s="41"/>
      <c r="AU1091" s="41"/>
      <c r="AV1091" s="41"/>
      <c r="AW1091" s="41"/>
      <c r="AX1091" s="41"/>
      <c r="AY1091" s="41"/>
      <c r="AZ1091" s="41"/>
      <c r="BA1091" s="41"/>
      <c r="BB1091" s="41"/>
      <c r="BC1091" s="41"/>
      <c r="BD1091" s="41"/>
      <c r="BE1091" s="41"/>
      <c r="BF1091" s="41"/>
      <c r="BG1091" s="41"/>
      <c r="BH1091" s="41"/>
      <c r="BI1091" s="41"/>
      <c r="BJ1091" s="41"/>
      <c r="BK1091" s="41"/>
      <c r="BL1091" s="41"/>
      <c r="BM1091" s="41"/>
      <c r="BN1091" s="41"/>
      <c r="BO1091" s="41"/>
      <c r="BP1091" s="41"/>
    </row>
    <row r="1092" spans="1:68" s="42" customFormat="1" ht="38.25" x14ac:dyDescent="0.2">
      <c r="A1092" s="291">
        <v>9</v>
      </c>
      <c r="B1092" s="67" t="s">
        <v>618</v>
      </c>
      <c r="C1092" s="407" t="s">
        <v>716</v>
      </c>
      <c r="D1092" s="407"/>
      <c r="E1092" s="407"/>
      <c r="F1092" s="135"/>
      <c r="G1092" s="407"/>
      <c r="H1092" s="407"/>
      <c r="I1092" s="521"/>
      <c r="J1092" s="114" t="s">
        <v>1438</v>
      </c>
      <c r="K1092" s="453"/>
      <c r="L1092" s="453" t="s">
        <v>1236</v>
      </c>
      <c r="M1092" s="350"/>
      <c r="N1092" s="41"/>
      <c r="O1092" s="41"/>
      <c r="P1092" s="41"/>
      <c r="Q1092" s="41"/>
      <c r="R1092" s="41"/>
      <c r="S1092" s="41"/>
      <c r="T1092" s="41"/>
      <c r="U1092" s="41"/>
      <c r="V1092" s="41"/>
      <c r="W1092" s="41"/>
      <c r="X1092" s="41"/>
      <c r="Y1092" s="41"/>
      <c r="Z1092" s="41"/>
      <c r="AA1092" s="41"/>
      <c r="AB1092" s="41"/>
      <c r="AC1092" s="41"/>
      <c r="AD1092" s="41"/>
      <c r="AE1092" s="41"/>
      <c r="AF1092" s="41"/>
      <c r="AG1092" s="41"/>
      <c r="AH1092" s="41"/>
      <c r="AI1092" s="41"/>
      <c r="AJ1092" s="41"/>
      <c r="AK1092" s="41"/>
      <c r="AL1092" s="41"/>
      <c r="AM1092" s="41"/>
      <c r="AN1092" s="41"/>
      <c r="AO1092" s="41"/>
      <c r="AP1092" s="41"/>
      <c r="AQ1092" s="41"/>
      <c r="AR1092" s="41"/>
      <c r="AS1092" s="41"/>
      <c r="AT1092" s="41"/>
      <c r="AU1092" s="41"/>
      <c r="AV1092" s="41"/>
      <c r="AW1092" s="41"/>
      <c r="AX1092" s="41"/>
      <c r="AY1092" s="41"/>
      <c r="AZ1092" s="41"/>
      <c r="BA1092" s="41"/>
      <c r="BB1092" s="41"/>
      <c r="BC1092" s="41"/>
      <c r="BD1092" s="41"/>
      <c r="BE1092" s="41"/>
      <c r="BF1092" s="41"/>
      <c r="BG1092" s="41"/>
      <c r="BH1092" s="41"/>
      <c r="BI1092" s="41"/>
      <c r="BJ1092" s="41"/>
      <c r="BK1092" s="41"/>
      <c r="BL1092" s="41"/>
      <c r="BM1092" s="41"/>
      <c r="BN1092" s="41"/>
      <c r="BO1092" s="41"/>
      <c r="BP1092" s="41"/>
    </row>
    <row r="1093" spans="1:68" s="42" customFormat="1" ht="38.25" x14ac:dyDescent="0.2">
      <c r="A1093" s="291">
        <v>10</v>
      </c>
      <c r="B1093" s="67" t="s">
        <v>620</v>
      </c>
      <c r="C1093" s="407" t="s">
        <v>716</v>
      </c>
      <c r="D1093" s="407"/>
      <c r="E1093" s="407"/>
      <c r="F1093" s="135"/>
      <c r="G1093" s="407"/>
      <c r="H1093" s="407"/>
      <c r="I1093" s="521"/>
      <c r="J1093" s="114" t="s">
        <v>1413</v>
      </c>
      <c r="K1093" s="453"/>
      <c r="L1093" s="633" t="s">
        <v>1414</v>
      </c>
      <c r="M1093" s="350"/>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c r="AN1093" s="41"/>
      <c r="AO1093" s="41"/>
      <c r="AP1093" s="41"/>
      <c r="AQ1093" s="41"/>
      <c r="AR1093" s="41"/>
      <c r="AS1093" s="41"/>
      <c r="AT1093" s="41"/>
      <c r="AU1093" s="41"/>
      <c r="AV1093" s="41"/>
      <c r="AW1093" s="41"/>
      <c r="AX1093" s="41"/>
      <c r="AY1093" s="41"/>
      <c r="AZ1093" s="41"/>
      <c r="BA1093" s="41"/>
      <c r="BB1093" s="41"/>
      <c r="BC1093" s="41"/>
      <c r="BD1093" s="41"/>
      <c r="BE1093" s="41"/>
      <c r="BF1093" s="41"/>
      <c r="BG1093" s="41"/>
      <c r="BH1093" s="41"/>
      <c r="BI1093" s="41"/>
      <c r="BJ1093" s="41"/>
      <c r="BK1093" s="41"/>
      <c r="BL1093" s="41"/>
      <c r="BM1093" s="41"/>
      <c r="BN1093" s="41"/>
      <c r="BO1093" s="41"/>
      <c r="BP1093" s="41"/>
    </row>
    <row r="1094" spans="1:68" s="42" customFormat="1" ht="25.5" x14ac:dyDescent="0.2">
      <c r="A1094" s="291">
        <v>11</v>
      </c>
      <c r="B1094" s="67" t="s">
        <v>622</v>
      </c>
      <c r="C1094" s="407" t="s">
        <v>251</v>
      </c>
      <c r="D1094" s="407"/>
      <c r="E1094" s="407"/>
      <c r="F1094" s="135"/>
      <c r="G1094" s="407"/>
      <c r="H1094" s="407"/>
      <c r="I1094" s="521"/>
      <c r="J1094" s="412"/>
      <c r="K1094" s="453"/>
      <c r="L1094" s="633" t="s">
        <v>1437</v>
      </c>
      <c r="M1094" s="350"/>
      <c r="N1094" s="41"/>
      <c r="O1094" s="41"/>
      <c r="P1094" s="41"/>
      <c r="Q1094" s="41"/>
      <c r="R1094" s="41"/>
      <c r="S1094" s="41"/>
      <c r="T1094" s="41"/>
      <c r="U1094" s="41"/>
      <c r="V1094" s="41"/>
      <c r="W1094" s="41"/>
      <c r="X1094" s="41"/>
      <c r="Y1094" s="41"/>
      <c r="Z1094" s="41"/>
      <c r="AA1094" s="41"/>
      <c r="AB1094" s="41"/>
      <c r="AC1094" s="41"/>
      <c r="AD1094" s="41"/>
      <c r="AE1094" s="41"/>
      <c r="AF1094" s="41"/>
      <c r="AG1094" s="41"/>
      <c r="AH1094" s="41"/>
      <c r="AI1094" s="41"/>
      <c r="AJ1094" s="41"/>
      <c r="AK1094" s="41"/>
      <c r="AL1094" s="41"/>
      <c r="AM1094" s="41"/>
      <c r="AN1094" s="41"/>
      <c r="AO1094" s="41"/>
      <c r="AP1094" s="41"/>
      <c r="AQ1094" s="41"/>
      <c r="AR1094" s="41"/>
      <c r="AS1094" s="41"/>
      <c r="AT1094" s="41"/>
      <c r="AU1094" s="41"/>
      <c r="AV1094" s="41"/>
      <c r="AW1094" s="41"/>
      <c r="AX1094" s="41"/>
      <c r="AY1094" s="41"/>
      <c r="AZ1094" s="41"/>
      <c r="BA1094" s="41"/>
      <c r="BB1094" s="41"/>
      <c r="BC1094" s="41"/>
      <c r="BD1094" s="41"/>
      <c r="BE1094" s="41"/>
      <c r="BF1094" s="41"/>
      <c r="BG1094" s="41"/>
      <c r="BH1094" s="41"/>
      <c r="BI1094" s="41"/>
      <c r="BJ1094" s="41"/>
      <c r="BK1094" s="41"/>
      <c r="BL1094" s="41"/>
      <c r="BM1094" s="41"/>
      <c r="BN1094" s="41"/>
      <c r="BO1094" s="41"/>
      <c r="BP1094" s="41"/>
    </row>
    <row r="1095" spans="1:68" s="42" customFormat="1" ht="25.5" x14ac:dyDescent="0.2">
      <c r="A1095" s="291">
        <v>12</v>
      </c>
      <c r="B1095" s="67" t="s">
        <v>624</v>
      </c>
      <c r="C1095" s="407" t="s">
        <v>523</v>
      </c>
      <c r="D1095" s="407"/>
      <c r="E1095" s="407"/>
      <c r="F1095" s="135"/>
      <c r="G1095" s="407"/>
      <c r="H1095" s="407"/>
      <c r="I1095" s="521"/>
      <c r="J1095" s="412"/>
      <c r="K1095" s="453"/>
      <c r="L1095" s="412" t="s">
        <v>760</v>
      </c>
      <c r="M1095" s="350"/>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c r="AN1095" s="41"/>
      <c r="AO1095" s="41"/>
      <c r="AP1095" s="41"/>
      <c r="AQ1095" s="41"/>
      <c r="AR1095" s="41"/>
      <c r="AS1095" s="41"/>
      <c r="AT1095" s="41"/>
      <c r="AU1095" s="41"/>
      <c r="AV1095" s="41"/>
      <c r="AW1095" s="41"/>
      <c r="AX1095" s="41"/>
      <c r="AY1095" s="41"/>
      <c r="AZ1095" s="41"/>
      <c r="BA1095" s="41"/>
      <c r="BB1095" s="41"/>
      <c r="BC1095" s="41"/>
      <c r="BD1095" s="41"/>
      <c r="BE1095" s="41"/>
      <c r="BF1095" s="41"/>
      <c r="BG1095" s="41"/>
      <c r="BH1095" s="41"/>
      <c r="BI1095" s="41"/>
      <c r="BJ1095" s="41"/>
      <c r="BK1095" s="41"/>
      <c r="BL1095" s="41"/>
      <c r="BM1095" s="41"/>
      <c r="BN1095" s="41"/>
      <c r="BO1095" s="41"/>
      <c r="BP1095" s="41"/>
    </row>
    <row r="1096" spans="1:68" s="42" customFormat="1" ht="39" thickBot="1" x14ac:dyDescent="0.25">
      <c r="A1096" s="293">
        <v>13</v>
      </c>
      <c r="B1096" s="96" t="s">
        <v>574</v>
      </c>
      <c r="C1096" s="527" t="s">
        <v>523</v>
      </c>
      <c r="D1096" s="527"/>
      <c r="E1096" s="407"/>
      <c r="F1096" s="135"/>
      <c r="G1096" s="527"/>
      <c r="H1096" s="527"/>
      <c r="I1096" s="532"/>
      <c r="J1096" s="490"/>
      <c r="K1096" s="491"/>
      <c r="L1096" s="633" t="s">
        <v>1434</v>
      </c>
      <c r="M1096" s="351"/>
      <c r="N1096" s="41"/>
      <c r="O1096" s="41"/>
      <c r="P1096" s="41"/>
      <c r="Q1096" s="41"/>
      <c r="R1096" s="41"/>
      <c r="S1096" s="41"/>
      <c r="T1096" s="41"/>
      <c r="U1096" s="41"/>
      <c r="V1096" s="41"/>
      <c r="W1096" s="41"/>
      <c r="X1096" s="41"/>
      <c r="Y1096" s="41"/>
      <c r="Z1096" s="41"/>
      <c r="AA1096" s="41"/>
      <c r="AB1096" s="41"/>
      <c r="AC1096" s="41"/>
      <c r="AD1096" s="41"/>
      <c r="AE1096" s="41"/>
      <c r="AF1096" s="41"/>
      <c r="AG1096" s="41"/>
      <c r="AH1096" s="41"/>
      <c r="AI1096" s="41"/>
      <c r="AJ1096" s="41"/>
      <c r="AK1096" s="41"/>
      <c r="AL1096" s="41"/>
      <c r="AM1096" s="41"/>
      <c r="AN1096" s="41"/>
      <c r="AO1096" s="41"/>
      <c r="AP1096" s="41"/>
      <c r="AQ1096" s="41"/>
      <c r="AR1096" s="41"/>
      <c r="AS1096" s="41"/>
      <c r="AT1096" s="41"/>
      <c r="AU1096" s="41"/>
      <c r="AV1096" s="41"/>
      <c r="AW1096" s="41"/>
      <c r="AX1096" s="41"/>
      <c r="AY1096" s="41"/>
      <c r="AZ1096" s="41"/>
      <c r="BA1096" s="41"/>
      <c r="BB1096" s="41"/>
      <c r="BC1096" s="41"/>
      <c r="BD1096" s="41"/>
      <c r="BE1096" s="41"/>
      <c r="BF1096" s="41"/>
      <c r="BG1096" s="41"/>
      <c r="BH1096" s="41"/>
      <c r="BI1096" s="41"/>
      <c r="BJ1096" s="41"/>
      <c r="BK1096" s="41"/>
      <c r="BL1096" s="41"/>
      <c r="BM1096" s="41"/>
      <c r="BN1096" s="41"/>
      <c r="BO1096" s="41"/>
      <c r="BP1096" s="41"/>
    </row>
    <row r="1097" spans="1:68" ht="14.25" thickTop="1" thickBot="1" x14ac:dyDescent="0.25">
      <c r="A1097" s="97"/>
      <c r="B1097" s="98"/>
      <c r="C1097" s="99"/>
      <c r="D1097" s="99"/>
      <c r="E1097" s="99"/>
      <c r="F1097" s="100"/>
      <c r="G1097" s="101"/>
      <c r="H1097" s="101"/>
      <c r="I1097" s="101"/>
      <c r="J1097" s="217"/>
      <c r="K1097" s="100"/>
      <c r="L1097" s="236"/>
      <c r="M1097" s="107"/>
    </row>
    <row r="1098" spans="1:68" s="42" customFormat="1" ht="13.5" thickBot="1" x14ac:dyDescent="0.25">
      <c r="A1098" s="742" t="s">
        <v>627</v>
      </c>
      <c r="B1098" s="743"/>
      <c r="C1098" s="743"/>
      <c r="D1098" s="743"/>
      <c r="E1098" s="743"/>
      <c r="F1098" s="743"/>
      <c r="G1098" s="743"/>
      <c r="H1098" s="743"/>
      <c r="I1098" s="743"/>
      <c r="J1098" s="743"/>
      <c r="K1098" s="743"/>
      <c r="L1098" s="743"/>
      <c r="M1098" s="744"/>
      <c r="N1098" s="41"/>
      <c r="O1098" s="41"/>
      <c r="P1098" s="41"/>
      <c r="Q1098" s="41"/>
      <c r="R1098" s="41"/>
      <c r="S1098" s="41"/>
      <c r="T1098" s="41"/>
      <c r="U1098" s="41"/>
      <c r="V1098" s="41"/>
      <c r="W1098" s="41"/>
      <c r="X1098" s="41"/>
      <c r="Y1098" s="41"/>
      <c r="Z1098" s="41"/>
      <c r="AA1098" s="41"/>
      <c r="AB1098" s="41"/>
      <c r="AC1098" s="41"/>
      <c r="AD1098" s="41"/>
      <c r="AE1098" s="41"/>
      <c r="AF1098" s="41"/>
      <c r="AG1098" s="41"/>
      <c r="AH1098" s="41"/>
      <c r="AI1098" s="41"/>
      <c r="AJ1098" s="41"/>
      <c r="AK1098" s="41"/>
      <c r="AL1098" s="41"/>
      <c r="AM1098" s="41"/>
      <c r="AN1098" s="41"/>
      <c r="AO1098" s="41"/>
      <c r="AP1098" s="41"/>
      <c r="AQ1098" s="41"/>
      <c r="AR1098" s="41"/>
      <c r="AS1098" s="41"/>
      <c r="AT1098" s="41"/>
      <c r="AU1098" s="41"/>
      <c r="AV1098" s="41"/>
      <c r="AW1098" s="41"/>
      <c r="AX1098" s="41"/>
      <c r="AY1098" s="41"/>
      <c r="AZ1098" s="41"/>
      <c r="BA1098" s="41"/>
      <c r="BB1098" s="41"/>
      <c r="BC1098" s="41"/>
      <c r="BD1098" s="41"/>
      <c r="BE1098" s="41"/>
      <c r="BF1098" s="41"/>
      <c r="BG1098" s="41"/>
      <c r="BH1098" s="41"/>
      <c r="BI1098" s="41"/>
      <c r="BJ1098" s="41"/>
      <c r="BK1098" s="41"/>
      <c r="BL1098" s="41"/>
      <c r="BM1098" s="41"/>
      <c r="BN1098" s="41"/>
      <c r="BO1098" s="41"/>
      <c r="BP1098" s="41"/>
    </row>
    <row r="1099" spans="1:68" s="42" customFormat="1" ht="25.5" x14ac:dyDescent="0.2">
      <c r="A1099" s="297" t="s">
        <v>0</v>
      </c>
      <c r="B1099" s="298" t="s">
        <v>1</v>
      </c>
      <c r="C1099" s="299" t="s">
        <v>2</v>
      </c>
      <c r="D1099" s="300" t="s">
        <v>79</v>
      </c>
      <c r="E1099" s="300" t="s">
        <v>266</v>
      </c>
      <c r="F1099" s="301" t="s">
        <v>10</v>
      </c>
      <c r="G1099" s="300" t="s">
        <v>11</v>
      </c>
      <c r="H1099" s="300" t="s">
        <v>265</v>
      </c>
      <c r="I1099" s="31" t="s">
        <v>635</v>
      </c>
      <c r="J1099" s="302" t="s">
        <v>4</v>
      </c>
      <c r="K1099" s="214" t="s">
        <v>395</v>
      </c>
      <c r="L1099" s="215" t="s">
        <v>404</v>
      </c>
      <c r="M1099" s="285" t="s">
        <v>303</v>
      </c>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c r="AN1099" s="41"/>
      <c r="AO1099" s="41"/>
      <c r="AP1099" s="41"/>
      <c r="AQ1099" s="41"/>
      <c r="AR1099" s="41"/>
      <c r="AS1099" s="41"/>
      <c r="AT1099" s="41"/>
      <c r="AU1099" s="41"/>
      <c r="AV1099" s="41"/>
      <c r="AW1099" s="41"/>
      <c r="AX1099" s="41"/>
      <c r="AY1099" s="41"/>
      <c r="AZ1099" s="41"/>
      <c r="BA1099" s="41"/>
      <c r="BB1099" s="41"/>
      <c r="BC1099" s="41"/>
      <c r="BD1099" s="41"/>
      <c r="BE1099" s="41"/>
      <c r="BF1099" s="41"/>
      <c r="BG1099" s="41"/>
      <c r="BH1099" s="41"/>
      <c r="BI1099" s="41"/>
      <c r="BJ1099" s="41"/>
      <c r="BK1099" s="41"/>
      <c r="BL1099" s="41"/>
      <c r="BM1099" s="41"/>
      <c r="BN1099" s="41"/>
      <c r="BO1099" s="41"/>
      <c r="BP1099" s="41"/>
    </row>
    <row r="1100" spans="1:68" s="42" customFormat="1" x14ac:dyDescent="0.2">
      <c r="A1100" s="291">
        <v>1</v>
      </c>
      <c r="B1100" s="292" t="s">
        <v>163</v>
      </c>
      <c r="C1100" s="562" t="s">
        <v>250</v>
      </c>
      <c r="D1100" s="562"/>
      <c r="E1100" s="562"/>
      <c r="F1100" s="562" t="s">
        <v>236</v>
      </c>
      <c r="G1100" s="562">
        <v>622</v>
      </c>
      <c r="H1100" s="562"/>
      <c r="I1100" s="564" t="s">
        <v>774</v>
      </c>
      <c r="J1100" s="563"/>
      <c r="K1100" s="296"/>
      <c r="L1100" s="194"/>
      <c r="M1100" s="194"/>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1"/>
      <c r="AM1100" s="41"/>
      <c r="AN1100" s="41"/>
      <c r="AO1100" s="41"/>
      <c r="AP1100" s="41"/>
      <c r="AQ1100" s="41"/>
      <c r="AR1100" s="41"/>
      <c r="AS1100" s="41"/>
      <c r="AT1100" s="41"/>
      <c r="AU1100" s="41"/>
      <c r="AV1100" s="41"/>
      <c r="AW1100" s="41"/>
      <c r="AX1100" s="41"/>
      <c r="AY1100" s="41"/>
      <c r="AZ1100" s="41"/>
      <c r="BA1100" s="41"/>
      <c r="BB1100" s="41"/>
      <c r="BC1100" s="41"/>
      <c r="BD1100" s="41"/>
      <c r="BE1100" s="41"/>
      <c r="BF1100" s="41"/>
      <c r="BG1100" s="41"/>
      <c r="BH1100" s="41"/>
      <c r="BI1100" s="41"/>
      <c r="BJ1100" s="41"/>
      <c r="BK1100" s="41"/>
      <c r="BL1100" s="41"/>
      <c r="BM1100" s="41"/>
      <c r="BN1100" s="41"/>
      <c r="BO1100" s="41"/>
      <c r="BP1100" s="41"/>
    </row>
    <row r="1101" spans="1:68" s="42" customFormat="1" x14ac:dyDescent="0.2">
      <c r="A1101" s="291">
        <v>2</v>
      </c>
      <c r="B1101" s="292" t="s">
        <v>243</v>
      </c>
      <c r="C1101" s="562" t="s">
        <v>251</v>
      </c>
      <c r="D1101" s="562"/>
      <c r="E1101" s="562"/>
      <c r="F1101" s="562" t="s">
        <v>237</v>
      </c>
      <c r="G1101" s="562">
        <v>382</v>
      </c>
      <c r="H1101" s="562"/>
      <c r="I1101" s="564" t="s">
        <v>751</v>
      </c>
      <c r="J1101" s="563"/>
      <c r="K1101" s="296"/>
      <c r="L1101" s="194"/>
      <c r="M1101" s="194"/>
      <c r="N1101" s="41"/>
      <c r="O1101" s="41"/>
      <c r="P1101" s="41"/>
      <c r="Q1101" s="41"/>
      <c r="R1101" s="41"/>
      <c r="S1101" s="41"/>
      <c r="T1101" s="41"/>
      <c r="U1101" s="41"/>
      <c r="V1101" s="41"/>
      <c r="W1101" s="41"/>
      <c r="X1101" s="41"/>
      <c r="Y1101" s="41"/>
      <c r="Z1101" s="41"/>
      <c r="AA1101" s="41"/>
      <c r="AB1101" s="41"/>
      <c r="AC1101" s="41"/>
      <c r="AD1101" s="41"/>
      <c r="AE1101" s="41"/>
      <c r="AF1101" s="41"/>
      <c r="AG1101" s="41"/>
      <c r="AH1101" s="41"/>
      <c r="AI1101" s="41"/>
      <c r="AJ1101" s="41"/>
      <c r="AK1101" s="41"/>
      <c r="AL1101" s="41"/>
      <c r="AM1101" s="41"/>
      <c r="AN1101" s="41"/>
      <c r="AO1101" s="41"/>
      <c r="AP1101" s="41"/>
      <c r="AQ1101" s="41"/>
      <c r="AR1101" s="41"/>
      <c r="AS1101" s="41"/>
      <c r="AT1101" s="41"/>
      <c r="AU1101" s="41"/>
      <c r="AV1101" s="41"/>
      <c r="AW1101" s="41"/>
      <c r="AX1101" s="41"/>
      <c r="AY1101" s="41"/>
      <c r="AZ1101" s="41"/>
      <c r="BA1101" s="41"/>
      <c r="BB1101" s="41"/>
      <c r="BC1101" s="41"/>
      <c r="BD1101" s="41"/>
      <c r="BE1101" s="41"/>
      <c r="BF1101" s="41"/>
      <c r="BG1101" s="41"/>
      <c r="BH1101" s="41"/>
      <c r="BI1101" s="41"/>
      <c r="BJ1101" s="41"/>
      <c r="BK1101" s="41"/>
      <c r="BL1101" s="41"/>
      <c r="BM1101" s="41"/>
      <c r="BN1101" s="41"/>
      <c r="BO1101" s="41"/>
      <c r="BP1101" s="41"/>
    </row>
    <row r="1102" spans="1:68" s="42" customFormat="1" ht="51" x14ac:dyDescent="0.2">
      <c r="A1102" s="291">
        <v>3</v>
      </c>
      <c r="B1102" s="292" t="s">
        <v>244</v>
      </c>
      <c r="C1102" s="562" t="s">
        <v>523</v>
      </c>
      <c r="D1102" s="562"/>
      <c r="E1102" s="562"/>
      <c r="F1102" s="562" t="s">
        <v>238</v>
      </c>
      <c r="G1102" s="562">
        <v>103</v>
      </c>
      <c r="H1102" s="562"/>
      <c r="I1102" s="564" t="s">
        <v>762</v>
      </c>
      <c r="J1102" s="453"/>
      <c r="K1102" s="296"/>
      <c r="L1102" s="633" t="s">
        <v>1258</v>
      </c>
      <c r="M1102" s="194"/>
      <c r="N1102" s="41"/>
      <c r="O1102" s="41"/>
      <c r="P1102" s="41"/>
      <c r="Q1102" s="41"/>
      <c r="R1102" s="41"/>
      <c r="S1102" s="41"/>
      <c r="T1102" s="41"/>
      <c r="U1102" s="41"/>
      <c r="V1102" s="41"/>
      <c r="W1102" s="41"/>
      <c r="X1102" s="41"/>
      <c r="Y1102" s="41"/>
      <c r="Z1102" s="41"/>
      <c r="AA1102" s="41"/>
      <c r="AB1102" s="41"/>
      <c r="AC1102" s="41"/>
      <c r="AD1102" s="41"/>
      <c r="AE1102" s="41"/>
      <c r="AF1102" s="41"/>
      <c r="AG1102" s="41"/>
      <c r="AH1102" s="41"/>
      <c r="AI1102" s="41"/>
      <c r="AJ1102" s="41"/>
      <c r="AK1102" s="41"/>
      <c r="AL1102" s="41"/>
      <c r="AM1102" s="41"/>
      <c r="AN1102" s="41"/>
      <c r="AO1102" s="41"/>
      <c r="AP1102" s="41"/>
      <c r="AQ1102" s="41"/>
      <c r="AR1102" s="41"/>
      <c r="AS1102" s="41"/>
      <c r="AT1102" s="41"/>
      <c r="AU1102" s="41"/>
      <c r="AV1102" s="41"/>
      <c r="AW1102" s="41"/>
      <c r="AX1102" s="41"/>
      <c r="AY1102" s="41"/>
      <c r="AZ1102" s="41"/>
      <c r="BA1102" s="41"/>
      <c r="BB1102" s="41"/>
      <c r="BC1102" s="41"/>
      <c r="BD1102" s="41"/>
      <c r="BE1102" s="41"/>
      <c r="BF1102" s="41"/>
      <c r="BG1102" s="41"/>
      <c r="BH1102" s="41"/>
      <c r="BI1102" s="41"/>
      <c r="BJ1102" s="41"/>
      <c r="BK1102" s="41"/>
      <c r="BL1102" s="41"/>
      <c r="BM1102" s="41"/>
      <c r="BN1102" s="41"/>
      <c r="BO1102" s="41"/>
      <c r="BP1102" s="41"/>
    </row>
    <row r="1103" spans="1:68" s="42" customFormat="1" x14ac:dyDescent="0.2">
      <c r="A1103" s="291">
        <v>4</v>
      </c>
      <c r="B1103" s="292" t="s">
        <v>245</v>
      </c>
      <c r="C1103" s="562" t="s">
        <v>251</v>
      </c>
      <c r="D1103" s="562"/>
      <c r="E1103" s="562"/>
      <c r="F1103" s="562" t="s">
        <v>239</v>
      </c>
      <c r="G1103" s="562">
        <v>357</v>
      </c>
      <c r="H1103" s="562"/>
      <c r="I1103" s="564" t="s">
        <v>765</v>
      </c>
      <c r="J1103" s="563"/>
      <c r="K1103" s="296"/>
      <c r="L1103" s="194"/>
      <c r="M1103" s="194"/>
      <c r="N1103" s="41"/>
      <c r="O1103" s="41"/>
      <c r="P1103" s="41"/>
      <c r="Q1103" s="41"/>
      <c r="R1103" s="41"/>
      <c r="S1103" s="41"/>
      <c r="T1103" s="41"/>
      <c r="U1103" s="41"/>
      <c r="V1103" s="41"/>
      <c r="W1103" s="41"/>
      <c r="X1103" s="41"/>
      <c r="Y1103" s="41"/>
      <c r="Z1103" s="41"/>
      <c r="AA1103" s="41"/>
      <c r="AB1103" s="41"/>
      <c r="AC1103" s="41"/>
      <c r="AD1103" s="41"/>
      <c r="AE1103" s="41"/>
      <c r="AF1103" s="41"/>
      <c r="AG1103" s="41"/>
      <c r="AH1103" s="41"/>
      <c r="AI1103" s="41"/>
      <c r="AJ1103" s="41"/>
      <c r="AK1103" s="41"/>
      <c r="AL1103" s="41"/>
      <c r="AM1103" s="41"/>
      <c r="AN1103" s="41"/>
      <c r="AO1103" s="41"/>
      <c r="AP1103" s="41"/>
      <c r="AQ1103" s="41"/>
      <c r="AR1103" s="41"/>
      <c r="AS1103" s="41"/>
      <c r="AT1103" s="41"/>
      <c r="AU1103" s="41"/>
      <c r="AV1103" s="41"/>
      <c r="AW1103" s="41"/>
      <c r="AX1103" s="41"/>
      <c r="AY1103" s="41"/>
      <c r="AZ1103" s="41"/>
      <c r="BA1103" s="41"/>
      <c r="BB1103" s="41"/>
      <c r="BC1103" s="41"/>
      <c r="BD1103" s="41"/>
      <c r="BE1103" s="41"/>
      <c r="BF1103" s="41"/>
      <c r="BG1103" s="41"/>
      <c r="BH1103" s="41"/>
      <c r="BI1103" s="41"/>
      <c r="BJ1103" s="41"/>
      <c r="BK1103" s="41"/>
      <c r="BL1103" s="41"/>
      <c r="BM1103" s="41"/>
      <c r="BN1103" s="41"/>
      <c r="BO1103" s="41"/>
      <c r="BP1103" s="41"/>
    </row>
    <row r="1104" spans="1:68" s="42" customFormat="1" ht="25.5" x14ac:dyDescent="0.2">
      <c r="A1104" s="275">
        <v>5</v>
      </c>
      <c r="B1104" s="233" t="s">
        <v>246</v>
      </c>
      <c r="C1104" s="561" t="s">
        <v>716</v>
      </c>
      <c r="D1104" s="561"/>
      <c r="E1104" s="561"/>
      <c r="F1104" s="561" t="s">
        <v>240</v>
      </c>
      <c r="G1104" s="561">
        <v>355</v>
      </c>
      <c r="H1104" s="561"/>
      <c r="I1104" s="565" t="s">
        <v>722</v>
      </c>
      <c r="J1104" s="566" t="s">
        <v>1172</v>
      </c>
      <c r="K1104" s="231"/>
      <c r="L1104" s="213"/>
      <c r="M1104" s="213"/>
      <c r="N1104" s="41"/>
      <c r="O1104" s="41"/>
      <c r="P1104" s="41"/>
      <c r="Q1104" s="41"/>
      <c r="R1104" s="41"/>
      <c r="S1104" s="41"/>
      <c r="T1104" s="41"/>
      <c r="U1104" s="41"/>
      <c r="V1104" s="41"/>
      <c r="W1104" s="41"/>
      <c r="X1104" s="41"/>
      <c r="Y1104" s="41"/>
      <c r="Z1104" s="41"/>
      <c r="AA1104" s="41"/>
      <c r="AB1104" s="41"/>
      <c r="AC1104" s="41"/>
      <c r="AD1104" s="41"/>
      <c r="AE1104" s="41"/>
      <c r="AF1104" s="41"/>
      <c r="AG1104" s="41"/>
      <c r="AH1104" s="41"/>
      <c r="AI1104" s="41"/>
      <c r="AJ1104" s="41"/>
      <c r="AK1104" s="41"/>
      <c r="AL1104" s="41"/>
      <c r="AM1104" s="41"/>
      <c r="AN1104" s="41"/>
      <c r="AO1104" s="41"/>
      <c r="AP1104" s="41"/>
      <c r="AQ1104" s="41"/>
      <c r="AR1104" s="41"/>
      <c r="AS1104" s="41"/>
      <c r="AT1104" s="41"/>
      <c r="AU1104" s="41"/>
      <c r="AV1104" s="41"/>
      <c r="AW1104" s="41"/>
      <c r="AX1104" s="41"/>
      <c r="AY1104" s="41"/>
      <c r="AZ1104" s="41"/>
      <c r="BA1104" s="41"/>
      <c r="BB1104" s="41"/>
      <c r="BC1104" s="41"/>
      <c r="BD1104" s="41"/>
      <c r="BE1104" s="41"/>
      <c r="BF1104" s="41"/>
      <c r="BG1104" s="41"/>
      <c r="BH1104" s="41"/>
      <c r="BI1104" s="41"/>
      <c r="BJ1104" s="41"/>
      <c r="BK1104" s="41"/>
      <c r="BL1104" s="41"/>
      <c r="BM1104" s="41"/>
      <c r="BN1104" s="41"/>
      <c r="BO1104" s="41"/>
      <c r="BP1104" s="41"/>
    </row>
    <row r="1105" spans="1:13" s="272" customFormat="1" x14ac:dyDescent="0.2">
      <c r="A1105" s="72"/>
      <c r="B1105" s="230"/>
      <c r="C1105" s="72"/>
      <c r="D1105" s="229"/>
      <c r="E1105" s="72"/>
      <c r="F1105" s="274"/>
      <c r="G1105" s="72"/>
      <c r="H1105" s="72"/>
      <c r="I1105" s="72"/>
      <c r="J1105" s="228"/>
      <c r="K1105" s="274"/>
      <c r="L1105" s="227"/>
      <c r="M1105" s="232"/>
    </row>
    <row r="1106" spans="1:13" s="204" customFormat="1" ht="14.25" customHeight="1" thickBot="1" x14ac:dyDescent="0.25">
      <c r="A1106" s="747" t="s">
        <v>628</v>
      </c>
      <c r="B1106" s="748"/>
      <c r="C1106" s="748"/>
      <c r="D1106" s="748"/>
      <c r="E1106" s="748"/>
      <c r="F1106" s="748"/>
      <c r="G1106" s="748"/>
      <c r="H1106" s="748"/>
      <c r="I1106" s="748"/>
      <c r="J1106" s="748"/>
      <c r="K1106" s="748"/>
      <c r="L1106" s="748"/>
      <c r="M1106" s="749"/>
    </row>
    <row r="1107" spans="1:13" s="42" customFormat="1" ht="14.25" thickTop="1" thickBot="1" x14ac:dyDescent="0.25">
      <c r="A1107" s="60" t="s">
        <v>0</v>
      </c>
      <c r="B1107" s="44" t="s">
        <v>1</v>
      </c>
      <c r="C1107" s="45" t="s">
        <v>2</v>
      </c>
      <c r="D1107" s="45" t="s">
        <v>79</v>
      </c>
      <c r="E1107" s="45" t="s">
        <v>266</v>
      </c>
      <c r="F1107" s="46" t="s">
        <v>10</v>
      </c>
      <c r="G1107" s="45" t="s">
        <v>11</v>
      </c>
      <c r="H1107" s="45" t="s">
        <v>265</v>
      </c>
      <c r="I1107" s="31" t="s">
        <v>635</v>
      </c>
      <c r="J1107" s="203" t="s">
        <v>4</v>
      </c>
      <c r="K1107" s="201" t="s">
        <v>395</v>
      </c>
      <c r="L1107" s="201" t="s">
        <v>404</v>
      </c>
      <c r="M1107" s="202" t="s">
        <v>405</v>
      </c>
    </row>
    <row r="1108" spans="1:13" s="42" customFormat="1" ht="26.25" thickTop="1" x14ac:dyDescent="0.2">
      <c r="A1108" s="70">
        <v>1</v>
      </c>
      <c r="B1108" s="67" t="s">
        <v>127</v>
      </c>
      <c r="C1108" s="68" t="s">
        <v>716</v>
      </c>
      <c r="D1108" s="68"/>
      <c r="E1108" s="68"/>
      <c r="F1108" s="94" t="s">
        <v>287</v>
      </c>
      <c r="G1108" s="68">
        <v>128</v>
      </c>
      <c r="H1108" s="68"/>
      <c r="I1108" s="337" t="s">
        <v>723</v>
      </c>
      <c r="J1108" s="166" t="s">
        <v>1700</v>
      </c>
      <c r="K1108" s="82"/>
      <c r="L1108" s="633" t="s">
        <v>1419</v>
      </c>
      <c r="M1108" s="180"/>
    </row>
    <row r="1109" spans="1:13" s="42" customFormat="1" x14ac:dyDescent="0.2">
      <c r="A1109" s="70">
        <f>A1108+1</f>
        <v>2</v>
      </c>
      <c r="B1109" s="67" t="s">
        <v>128</v>
      </c>
      <c r="C1109" s="68" t="s">
        <v>523</v>
      </c>
      <c r="D1109" s="68"/>
      <c r="E1109" s="68"/>
      <c r="F1109" s="94" t="s">
        <v>20</v>
      </c>
      <c r="G1109" s="68">
        <v>127</v>
      </c>
      <c r="H1109" s="68"/>
      <c r="I1109" s="337" t="s">
        <v>726</v>
      </c>
      <c r="J1109" s="433"/>
      <c r="K1109" s="90"/>
      <c r="L1109" s="90"/>
      <c r="M1109" s="180"/>
    </row>
    <row r="1110" spans="1:13" s="42" customFormat="1" ht="13.5" thickBot="1" x14ac:dyDescent="0.25">
      <c r="A1110" s="206">
        <f>A1109+1</f>
        <v>3</v>
      </c>
      <c r="B1110" s="200" t="s">
        <v>74</v>
      </c>
      <c r="C1110" s="71" t="s">
        <v>523</v>
      </c>
      <c r="D1110" s="71"/>
      <c r="E1110" s="71"/>
      <c r="F1110" s="199" t="s">
        <v>51</v>
      </c>
      <c r="G1110" s="71">
        <v>352</v>
      </c>
      <c r="H1110" s="71"/>
      <c r="I1110" s="338" t="s">
        <v>727</v>
      </c>
      <c r="J1110" s="125"/>
      <c r="K1110" s="177"/>
      <c r="L1110" s="177"/>
      <c r="M1110" s="198"/>
    </row>
    <row r="1111" spans="1:13" s="42" customFormat="1" ht="13.5" thickBot="1" x14ac:dyDescent="0.25">
      <c r="A1111" s="181"/>
      <c r="B1111" s="178"/>
      <c r="C1111" s="179"/>
      <c r="D1111" s="179"/>
      <c r="E1111" s="179"/>
      <c r="F1111" s="176"/>
      <c r="G1111" s="179"/>
      <c r="H1111" s="179"/>
      <c r="I1111" s="179"/>
      <c r="J1111" s="126"/>
      <c r="K1111" s="126"/>
      <c r="L1111" s="126"/>
      <c r="M1111" s="129"/>
    </row>
    <row r="1112" spans="1:13" s="175" customFormat="1" ht="14.25" customHeight="1" thickBot="1" x14ac:dyDescent="0.25">
      <c r="A1112" s="736" t="s">
        <v>629</v>
      </c>
      <c r="B1112" s="737"/>
      <c r="C1112" s="737"/>
      <c r="D1112" s="737"/>
      <c r="E1112" s="737"/>
      <c r="F1112" s="737"/>
      <c r="G1112" s="737"/>
      <c r="H1112" s="737"/>
      <c r="I1112" s="737"/>
      <c r="J1112" s="737"/>
      <c r="K1112" s="737"/>
      <c r="L1112" s="737"/>
      <c r="M1112" s="738"/>
    </row>
    <row r="1113" spans="1:13" s="42" customFormat="1" ht="13.5" thickBot="1" x14ac:dyDescent="0.25">
      <c r="A1113" s="174" t="s">
        <v>0</v>
      </c>
      <c r="B1113" s="173" t="s">
        <v>1</v>
      </c>
      <c r="C1113" s="172" t="s">
        <v>2</v>
      </c>
      <c r="D1113" s="172" t="s">
        <v>79</v>
      </c>
      <c r="E1113" s="172" t="s">
        <v>3</v>
      </c>
      <c r="F1113" s="172" t="s">
        <v>10</v>
      </c>
      <c r="G1113" s="172" t="s">
        <v>11</v>
      </c>
      <c r="H1113" s="172" t="s">
        <v>265</v>
      </c>
      <c r="I1113" s="31" t="s">
        <v>635</v>
      </c>
      <c r="J1113" s="173" t="s">
        <v>4</v>
      </c>
      <c r="K1113" s="171" t="s">
        <v>395</v>
      </c>
      <c r="L1113" s="171" t="s">
        <v>404</v>
      </c>
      <c r="M1113" s="108" t="s">
        <v>405</v>
      </c>
    </row>
    <row r="1114" spans="1:13" s="42" customFormat="1" ht="26.25" thickTop="1" x14ac:dyDescent="0.2">
      <c r="A1114" s="169">
        <v>1</v>
      </c>
      <c r="B1114" s="170" t="s">
        <v>439</v>
      </c>
      <c r="C1114" s="127" t="s">
        <v>716</v>
      </c>
      <c r="D1114" s="127"/>
      <c r="E1114" s="127"/>
      <c r="F1114" s="168" t="s">
        <v>287</v>
      </c>
      <c r="G1114" s="127">
        <v>128</v>
      </c>
      <c r="H1114" s="127"/>
      <c r="I1114" s="339" t="s">
        <v>723</v>
      </c>
      <c r="J1114" s="166" t="s">
        <v>1700</v>
      </c>
      <c r="K1114" s="128"/>
      <c r="L1114" s="633" t="s">
        <v>1419</v>
      </c>
      <c r="M1114" s="167"/>
    </row>
    <row r="1115" spans="1:13" s="42" customFormat="1" x14ac:dyDescent="0.2">
      <c r="A1115" s="169">
        <v>2</v>
      </c>
      <c r="B1115" s="170" t="s">
        <v>128</v>
      </c>
      <c r="C1115" s="127" t="s">
        <v>523</v>
      </c>
      <c r="D1115" s="127"/>
      <c r="E1115" s="127"/>
      <c r="F1115" s="168" t="s">
        <v>20</v>
      </c>
      <c r="G1115" s="127">
        <v>127</v>
      </c>
      <c r="H1115" s="127"/>
      <c r="I1115" s="339" t="s">
        <v>726</v>
      </c>
      <c r="J1115" s="166"/>
      <c r="K1115" s="128"/>
      <c r="L1115" s="128"/>
      <c r="M1115" s="130"/>
    </row>
    <row r="1116" spans="1:13" ht="13.5" thickBot="1" x14ac:dyDescent="0.25">
      <c r="A1116" s="97"/>
      <c r="B1116" s="98"/>
      <c r="C1116" s="99"/>
      <c r="D1116" s="99"/>
      <c r="E1116" s="99"/>
      <c r="F1116" s="100"/>
      <c r="G1116" s="101"/>
      <c r="H1116" s="101"/>
      <c r="I1116" s="101"/>
      <c r="J1116" s="217"/>
      <c r="K1116" s="100"/>
      <c r="L1116" s="236"/>
      <c r="M1116" s="107"/>
    </row>
    <row r="1117" spans="1:13" ht="40.5" customHeight="1" thickTop="1" thickBot="1" x14ac:dyDescent="0.25">
      <c r="A1117" s="724" t="s">
        <v>77</v>
      </c>
      <c r="B1117" s="725"/>
      <c r="C1117" s="725"/>
      <c r="D1117" s="725"/>
      <c r="E1117" s="725"/>
      <c r="F1117" s="725"/>
      <c r="G1117" s="725"/>
      <c r="H1117" s="725"/>
      <c r="I1117" s="725"/>
      <c r="J1117" s="725"/>
      <c r="K1117" s="725"/>
      <c r="L1117" s="725"/>
      <c r="M1117" s="726"/>
    </row>
    <row r="1118" spans="1:13" ht="14.25" thickTop="1" thickBot="1" x14ac:dyDescent="0.25">
      <c r="A1118" s="721" t="s">
        <v>775</v>
      </c>
      <c r="B1118" s="722"/>
      <c r="C1118" s="722"/>
      <c r="D1118" s="722"/>
      <c r="E1118" s="722"/>
      <c r="F1118" s="722"/>
      <c r="G1118" s="722"/>
      <c r="H1118" s="722"/>
      <c r="I1118" s="722"/>
      <c r="J1118" s="722"/>
      <c r="K1118" s="722"/>
      <c r="L1118" s="722"/>
      <c r="M1118" s="723"/>
    </row>
    <row r="1119" spans="1:13" ht="14.25" thickTop="1" thickBot="1" x14ac:dyDescent="0.25">
      <c r="A1119" s="43" t="s">
        <v>0</v>
      </c>
      <c r="B1119" s="86" t="s">
        <v>1</v>
      </c>
      <c r="C1119" s="87" t="s">
        <v>2</v>
      </c>
      <c r="D1119" s="87" t="s">
        <v>79</v>
      </c>
      <c r="E1119" s="87" t="s">
        <v>266</v>
      </c>
      <c r="F1119" s="88" t="s">
        <v>10</v>
      </c>
      <c r="G1119" s="80" t="s">
        <v>11</v>
      </c>
      <c r="H1119" s="80" t="s">
        <v>265</v>
      </c>
      <c r="I1119" s="31" t="s">
        <v>635</v>
      </c>
      <c r="J1119" s="361" t="s">
        <v>4</v>
      </c>
      <c r="K1119" s="111" t="s">
        <v>395</v>
      </c>
      <c r="L1119" s="171" t="s">
        <v>404</v>
      </c>
      <c r="M1119" s="112"/>
    </row>
    <row r="1120" spans="1:13" ht="13.5" thickTop="1" x14ac:dyDescent="0.2">
      <c r="A1120" s="376">
        <v>1</v>
      </c>
      <c r="B1120" s="368" t="s">
        <v>247</v>
      </c>
      <c r="C1120" s="369" t="s">
        <v>251</v>
      </c>
      <c r="D1120" s="369"/>
      <c r="E1120" s="369"/>
      <c r="F1120" s="373"/>
      <c r="G1120" s="370"/>
      <c r="H1120" s="370"/>
      <c r="I1120" s="370"/>
      <c r="J1120" s="370"/>
      <c r="K1120" s="380"/>
      <c r="L1120" s="373"/>
      <c r="M1120" s="381"/>
    </row>
    <row r="1121" spans="1:13" ht="51" x14ac:dyDescent="0.2">
      <c r="A1121" s="372">
        <v>2</v>
      </c>
      <c r="B1121" s="368" t="s">
        <v>776</v>
      </c>
      <c r="C1121" s="434" t="s">
        <v>250</v>
      </c>
      <c r="D1121" s="434"/>
      <c r="E1121" s="434"/>
      <c r="F1121" s="476" t="s">
        <v>1386</v>
      </c>
      <c r="G1121" s="567">
        <v>354</v>
      </c>
      <c r="H1121" s="567"/>
      <c r="I1121" s="572" t="s">
        <v>754</v>
      </c>
      <c r="J1121" s="582" t="s">
        <v>1387</v>
      </c>
      <c r="K1121" s="583"/>
      <c r="L1121" s="493" t="s">
        <v>1388</v>
      </c>
      <c r="M1121" s="381"/>
    </row>
    <row r="1122" spans="1:13" ht="25.5" x14ac:dyDescent="0.2">
      <c r="A1122" s="372">
        <v>3</v>
      </c>
      <c r="B1122" s="368" t="s">
        <v>248</v>
      </c>
      <c r="C1122" s="434" t="s">
        <v>251</v>
      </c>
      <c r="D1122" s="434"/>
      <c r="E1122" s="434"/>
      <c r="F1122" s="568" t="s">
        <v>59</v>
      </c>
      <c r="G1122" s="567">
        <v>347</v>
      </c>
      <c r="H1122" s="567"/>
      <c r="I1122" s="572" t="s">
        <v>751</v>
      </c>
      <c r="J1122" s="474"/>
      <c r="K1122" s="583"/>
      <c r="L1122" s="584" t="s">
        <v>1231</v>
      </c>
      <c r="M1122" s="381"/>
    </row>
    <row r="1123" spans="1:13" ht="70.5" customHeight="1" thickBot="1" x14ac:dyDescent="0.25">
      <c r="A1123" s="377">
        <v>4</v>
      </c>
      <c r="B1123" s="375" t="s">
        <v>249</v>
      </c>
      <c r="C1123" s="569" t="s">
        <v>251</v>
      </c>
      <c r="D1123" s="569"/>
      <c r="E1123" s="569"/>
      <c r="F1123" s="571" t="s">
        <v>60</v>
      </c>
      <c r="G1123" s="570">
        <v>81</v>
      </c>
      <c r="H1123" s="570"/>
      <c r="I1123" s="573" t="s">
        <v>751</v>
      </c>
      <c r="J1123" s="478"/>
      <c r="K1123" s="585"/>
      <c r="L1123" s="263" t="s">
        <v>1400</v>
      </c>
      <c r="M1123" s="381"/>
    </row>
    <row r="1124" spans="1:13" ht="13.5" thickTop="1" x14ac:dyDescent="0.2">
      <c r="E1124" s="14"/>
      <c r="F1124" s="15"/>
      <c r="G1124" s="14"/>
      <c r="H1124" s="14"/>
      <c r="I1124" s="14"/>
      <c r="J1124" s="14"/>
      <c r="K1124" s="15"/>
      <c r="L1124" s="16"/>
    </row>
    <row r="1125" spans="1:13" x14ac:dyDescent="0.2">
      <c r="E1125" s="14"/>
      <c r="F1125" s="15"/>
      <c r="G1125" s="14"/>
      <c r="H1125" s="14"/>
      <c r="I1125" s="14"/>
      <c r="J1125" s="14"/>
      <c r="K1125" s="15"/>
      <c r="L1125" s="16"/>
    </row>
    <row r="1126" spans="1:13" x14ac:dyDescent="0.2">
      <c r="E1126" s="14"/>
      <c r="F1126" s="15"/>
      <c r="G1126" s="14"/>
      <c r="H1126" s="14"/>
      <c r="I1126" s="14"/>
      <c r="J1126" s="14"/>
      <c r="K1126" s="15"/>
      <c r="L1126" s="16"/>
    </row>
  </sheetData>
  <mergeCells count="106">
    <mergeCell ref="A112:L112"/>
    <mergeCell ref="A305:M305"/>
    <mergeCell ref="A472:M472"/>
    <mergeCell ref="A380:L380"/>
    <mergeCell ref="A285:L285"/>
    <mergeCell ref="A171:M171"/>
    <mergeCell ref="A182:M182"/>
    <mergeCell ref="A492:L492"/>
    <mergeCell ref="A521:M521"/>
    <mergeCell ref="A501:M501"/>
    <mergeCell ref="A431:L431"/>
    <mergeCell ref="A446:M446"/>
    <mergeCell ref="A478:M478"/>
    <mergeCell ref="A483:M483"/>
    <mergeCell ref="A162:L162"/>
    <mergeCell ref="A177:M177"/>
    <mergeCell ref="A381:L381"/>
    <mergeCell ref="A411:L411"/>
    <mergeCell ref="A440:L440"/>
    <mergeCell ref="A191:M191"/>
    <mergeCell ref="A212:M212"/>
    <mergeCell ref="A375:M375"/>
    <mergeCell ref="A218:M218"/>
    <mergeCell ref="A451:M451"/>
    <mergeCell ref="A1:L1"/>
    <mergeCell ref="A2:C2"/>
    <mergeCell ref="D2:H2"/>
    <mergeCell ref="I2:L2"/>
    <mergeCell ref="A111:L111"/>
    <mergeCell ref="A4:L4"/>
    <mergeCell ref="A3:C3"/>
    <mergeCell ref="D3:H3"/>
    <mergeCell ref="I3:L3"/>
    <mergeCell ref="A5:L5"/>
    <mergeCell ref="A816:L816"/>
    <mergeCell ref="A241:L241"/>
    <mergeCell ref="A294:L294"/>
    <mergeCell ref="A300:M300"/>
    <mergeCell ref="A250:L250"/>
    <mergeCell ref="A249:L249"/>
    <mergeCell ref="A223:M223"/>
    <mergeCell ref="A232:L232"/>
    <mergeCell ref="A355:M355"/>
    <mergeCell ref="A326:M326"/>
    <mergeCell ref="A346:L346"/>
    <mergeCell ref="A332:M332"/>
    <mergeCell ref="A337:M337"/>
    <mergeCell ref="A584:M584"/>
    <mergeCell ref="A589:M589"/>
    <mergeCell ref="A534:M534"/>
    <mergeCell ref="A546:M546"/>
    <mergeCell ref="A547:M547"/>
    <mergeCell ref="A559:M559"/>
    <mergeCell ref="A560:M560"/>
    <mergeCell ref="A578:M578"/>
    <mergeCell ref="A765:M765"/>
    <mergeCell ref="A719:M719"/>
    <mergeCell ref="A739:M739"/>
    <mergeCell ref="A796:M796"/>
    <mergeCell ref="A802:M802"/>
    <mergeCell ref="A807:M807"/>
    <mergeCell ref="A1043:M1043"/>
    <mergeCell ref="A1038:M1038"/>
    <mergeCell ref="A817:L817"/>
    <mergeCell ref="A1054:M1054"/>
    <mergeCell ref="A979:M979"/>
    <mergeCell ref="A912:M912"/>
    <mergeCell ref="A870:M870"/>
    <mergeCell ref="A874:K874"/>
    <mergeCell ref="A890:L890"/>
    <mergeCell ref="A898:M898"/>
    <mergeCell ref="A985:M985"/>
    <mergeCell ref="A990:M990"/>
    <mergeCell ref="A1008:M1008"/>
    <mergeCell ref="A875:M875"/>
    <mergeCell ref="A999:L999"/>
    <mergeCell ref="A938:M938"/>
    <mergeCell ref="A943:M943"/>
    <mergeCell ref="A958:M958"/>
    <mergeCell ref="A953:M953"/>
    <mergeCell ref="A923:L923"/>
    <mergeCell ref="A932:M932"/>
    <mergeCell ref="A1084:K1084"/>
    <mergeCell ref="A1065:M1065"/>
    <mergeCell ref="A1118:M1118"/>
    <mergeCell ref="A1117:M1117"/>
    <mergeCell ref="A598:L598"/>
    <mergeCell ref="A599:L599"/>
    <mergeCell ref="A629:L629"/>
    <mergeCell ref="A752:M752"/>
    <mergeCell ref="A764:M764"/>
    <mergeCell ref="A649:L649"/>
    <mergeCell ref="A658:L658"/>
    <mergeCell ref="A664:M664"/>
    <mergeCell ref="A669:M669"/>
    <mergeCell ref="A690:M690"/>
    <mergeCell ref="A696:M696"/>
    <mergeCell ref="A1112:M1112"/>
    <mergeCell ref="A1060:M1060"/>
    <mergeCell ref="A1085:M1085"/>
    <mergeCell ref="A1098:M1098"/>
    <mergeCell ref="A701:M701"/>
    <mergeCell ref="A710:L710"/>
    <mergeCell ref="A1106:M1106"/>
    <mergeCell ref="A777:M777"/>
    <mergeCell ref="A778:M778"/>
  </mergeCells>
  <phoneticPr fontId="0" type="noConversion"/>
  <conditionalFormatting sqref="A1045 M1045 A914 M914 A1046:M1048 A915:M917 A114:K114 A273:M281 A829:M831 A827:I828 M827:M828 A1018:I1019 A284:M286 A282:I283 K282:M283 A142:K142 A141:E141 A361:M361 A359:E360 A507:M507 A505:E506 A723:E724 A1069:E1070 A561:M563 A388:M388 A1071:M1071 A1122:I1123 M1121:M1123 A725:M725 A417:M418 A416:K416 M416 A635:M636 A634:K634 M634 A429:M432 A428:K428 M428 A617:M618 A615:E615 A647:M650 A646:K646 M646 A399:M400 A397:E397 A363:K364 A509:K510 A527:M527 A525:K525 M525 A727:K728 A745:M745 A743:K743 M743 A1073:K1074 A1091:M1091 A1089:K1089 M1089 A151:M156 M146:M150 A148:K148 A146:I147 A150:K150 A149:I149 K149 A583:M585 A580:K580 M580:M582 A588:M590 A586:K587 M586:M587 A801:M803 M798:M800 A806:M808 A804:K805 M804:M805 A1064:M1066 A1062:K1063 M1062:M1063 A1059:M1061 A1056:K1056 M1056:M1058 A207:M208 A307:I308 A379:M382 A453:I454 A676:M686 A958:M959 A960:I961 A120:M120 A115:E117 A123:M125 A121:E122 G121:M122 A127:E127 G127:M127 A139:M140 A138:E138 G138:M138 G141:K141 A159:M163 A157:E158 G157:M158 G193:I194 K193:M194 A193:E206 A210:M213 A209:E209 G209:K209 M209 A257:M257 A256:E256 G256:M256 A258:E258 G258:M258 A383:E383 G383:M383 A389:E392 G390:M390 G397:K397 A404:M406 A401:E402 G402:M402 G401:I401 K401 A403:I403 K403 A601:E601 G601:M601 A607:E610 G608:M608 G615:K615 A622:M624 A619:E620 G620:M620 G619:I619 K619 A621:I621 K621 A671:E673 G673:K673 G671:I672 K671:M672 A820:K820 A819:E819 G819:M819 A825:M826 A821:E824 G823:M824 A852:M854 A850:E851 G850:M851 A874:M876 A872:E873 G872:K873 A1121:E1121 G1121:I1121 A538:I538 K538:M538 A756:I756 K756:M756 A946:M951 A945:I945 K945:M945 A576:M579 A573:I575 K573:M575 A794:M797 A791:I793 K791:M793 M114 A118:K118 M118 A119:I119 K119:M119 A126:I126 M126 A536:I536 M536 A754:I754 M754 A137:I137 A136:K136 M136 A564:K564 M564 A782:K782 M782 A537:M537 A755:M755 K137:M137 A565:I565 A783:I783 K565:M565 K783:M783 M141:M142 A558:M559 A557:K557 M557 A776:M781 A775:K775 M775 K146:K147 A167:M172 A165:K166 M164:M166 A237:M255 A234:I234 A164:I164 K164 K234 A290:M295 A287:I287 K287 A351:M356 A348:I348 K348 A436:M441 A433:I433 K433 A654:M659 A651:I651 K651 A715:M720 A712:I712 K712 A928:M933 A925:I925 K925 A1004:M1010 A1001:I1001 K1001 A497:M502 A235:K236 M234:M236 A288:K289 M287:M289 A349:K350 M348:M350 A434:K435 M433:M435 A495:K496 M494:M496 A652:K653 M651:M653 A713:K714 M712:M714 A926:K927 M925:M927 A1002:K1003 M1001:M1003 A185:M185 A184:I184 K184:M184 A226:M226 A225:I225 K225:M225 A340:M340 A339:I339 K339:M339 A486:M486 A485:I485 K485:M485 A704:M704 A703:I703 K703:M703 A993:M993 A992:I992 K992:M992 A189:M192 A230:M233 A344:M347 A490:M493 A708:M711 A997:M1000 A186:K188 M186:M188 A227:K229 M227:M229 A341:K343 M341:M343 A487:K489 M487:M489 A705:K707 M705:M707 A994:K996 M994:M996 A1014:M1017 A531:M531 K529 A749:M749 K747 A1095:M1095 K1093 G195:K197 M195:M197 A309:K311 M309:M311 A455:K457 M455:M457 A674:K675 M673:M675 A962:K964 M962:M964 A566:M569 A784:M787 A174:M178 A173:K173 M173 A180:M183 A179:K179 M179 A215:M219 A214:K214 M214 A221:M224 A220:K220 M220 A297:M301 A296:K296 M296 A303:M306 A302:K302 M302 A329:M333 A328:K328 M328 A335:M338 A334:K334 M334 A443:M447 A442:K442 M442 A449:M452 A448:K448 M448 A475:M479 A474:K474 M474 A481:M484 A480:K480 M480 A661:M665 A660:K660 M660 A667:M670 A666:K666 M666 A693:M697 A692:K692 M692 A699:M702 A698:K698 M698 A935:M939 A934:K934 M934 A941:M944 A940:K940 M940 A982:M986 A981:K981 M981 A988:M991 A987:K987 M987 A1109:M1113 A1108:K1108 M1108 A1115:M1120 A1114:K1114 M1114 K307:M308 K453:M454 K960:M961 A271:K272 M271:M272 A324:M327 A323:K323 M323 A470:M473 A469:K469 M469 A688:M691 A687:K687 M687 A977:M980 A976:K976 M976 A357:I358 A503:I504 A721:I722 A1067:I1068 K359:M360 K505:M506 K723:M724 K1069:M1070 K1067:K1068 M1067:M1068 K721:K722 M721:M722 K503:K504 M503:M504 K357:K358 M357:M358 A362:I362 K362:M362 A508:I508 K508:M508 A726:I726 K726:M726 A1072:I1072 K1072:M1072 A366:K366 A365:I365 K365 A512:K512 A511:I511 K511 A730:K730 A729:I729 K729 A1076:K1076 A1075:I1075 K1075 A368:M368 A367:I367 K367:M367 A514:M514 A513:I513 K513:M513 A732:M732 A731:I731 K731:M731 A1078:M1078 A1077:I1077 K1077:M1077 A370:M373 A369:K369 M369 A516:M522 A515:K515 M515 A734:M740 A733:K733 M733 A1080:M1086 A1079:K1079 M1079 A384:K387 M384:M387 A602:K605 M602:M605 A834:K837 M834:M837 A1103:M1107 A1102:K1102 M1102 G389:K389 M389 A424:M424 A423:K423 M423 G607:K607 M607 A642:M642 A641:K641 M641 A840:M840 A839:K839 M839 G392:M392 G391:K391 M391 A426:M427 A425:K425 M425 G610:M610 G609:K609 M609 A644:M645 A643:K643 M643 A842:M842 A841:K841 M841 A393:K396 A611:K614 A398:K398 M393:M398 A616:K616 M611:M616 A843:K849 A909:M913 A908:K908 M908 A919:M924 A918:K918 M918 A1050:M1055 A1049:K1049 M1049 M401 M403 M619 M621 A494:I494 K494 A524:M524 A523:I523 K523:M523 A742:M742 A741:I741 K741:M741 A1088:M1088 A1087:I1087 K1087:M1087 A526:I526 K526:M526 A744:I744 K744:M744 A1090:I1090 K1090:M1090 A530:K530 M529:M530 A748:K748 M747:M748 A1094:K1094 M1093:M1094 A533:M535 A532:K532 M532 A751:M753 A750:K750 M750 M843:M849 A1097:M1101 A1096:K1096 M1096 A528:I529 K528:M528 A746:I747 K746:M746 A1092:I1093 K1092:M1092 A572:M572 A790:M790 A570:I571 K570:M571 A788:I789 K788:M789 A582:K582 A581:I581 K581 A800:K800 A799:I799 K799 A1058:K1058 A1057:I1057 K1057 G821:K822 M820:M822 A1011:K1013 M1011:M1013 A833:M833 A832:I832 K832:M832 A1032:M1039 A1031:I1031 K1031:M1031 A1028:M1030 A863:M864 A855:K862 M855:M862 A869:M871 A868:I868 K868:M868 A1020:K1027 M1018:M1027 A878:M879 A877:K877 M877 A881:M900 A880:K880 M880 A902:M902 A901:I901 K901:M901 A904:M907 A903:I903 K903:M903 A259:M270 A798:K798 A422:M422 A419:K421 M419:M421 A640:M640 A637:K639 M637:M639 G198:M206 A312:M322 A458:M468 A865:K867 M865:M867 A965:M975 A811:M818 A593:M600 M872:M873 A1042:M1044 A1040:K1041 M1040:M1041 G115:M117 A539:M556 A606:M606 A757:M774 A838:M838 A128:M135 A809:I810 K809:M810 A408:M415 A407:I407 K407:M407 A591:I592 K591:M592 A626:M633 A625:I625 K625:M625 M363:M366 M509:M512 M727:M730 M1073:M1076">
    <cfRule type="expression" dxfId="1190" priority="1473" stopIfTrue="1">
      <formula>AND(ISNUMBER($A114),NOT($H114="Y"),NOT($H114="C"))</formula>
    </cfRule>
  </conditionalFormatting>
  <conditionalFormatting sqref="M1045 M914 B1046:M1048 B915:M917 B114:K114 B273:M281 B829:M831 B827:I828 M827:M828 B1018:I1019 B284:M286 B282:I283 K282:M283 B142:K142 B141:E141 B361:M361 B359:E360 B507:M507 B505:E506 B723:E724 B1069:E1070 B561:M563 B388:M388 B1071:M1071 B1122:I1123 M1121:M1123 B725:M725 B417:M418 B416:K416 M416 B635:M636 B634:K634 M634 B429:M432 B428:K428 M428 B617:M618 B615:E615 B647:M650 B646:K646 M646 B399:M400 B397:E397 B363:K364 B509:K510 B527:M527 B525:K525 M525 B727:K728 B745:M745 B743:K743 M743 B1073:K1074 B1091:M1091 B1089:K1089 M1089 B151:M156 M146:M150 B148:K148 B146:I147 B150:K150 B149:I149 K149 B583:M585 B580:K580 M580:M582 B588:M590 B586:K587 M586:M587 B801:M803 M798:M800 B806:M808 B804:K805 M804:M805 B1064:M1066 B1062:K1063 M1062:M1063 B1059:M1061 B1056:K1056 M1056:M1058 B207:M208 B307:I308 B379:M382 B453:I454 B676:M686 B958:M959 B960:I961 B120:M120 B115:E117 B123:M125 B121:E122 G121:M122 B127:E127 G127:M127 B139:M140 B138:E138 G138:M138 G141:K141 B159:M163 B157:E158 G157:M158 G193:I194 K193:M194 B193:E206 B210:M213 B209:E209 G209:K209 M209 B257:M257 B256:E256 G256:M256 B258:E258 G258:M258 B383:E383 G383:M383 B389:E392 G390:M390 G397:K397 B404:M406 B401:E402 G402:M402 G401:I401 K401 B403:I403 K403 B601:E601 G601:M601 B607:E610 G608:M608 G615:K615 B622:M624 B619:E620 G620:M620 G619:I619 K619 B621:I621 K621 B671:E673 G673:K673 G671:I672 K671:M672 B820:K820 B819:E819 G819:M819 B825:M826 B821:E824 G823:M824 B852:M854 B850:E851 G850:M851 B874:M876 B872:E873 G872:K873 B1121:E1121 G1121:I1121 B538:I538 K538:M538 B756:I756 K756:M756 B946:M951 B945:I945 K945:M945 B576:M579 B573:I575 K573:M575 B794:M797 B791:I793 K791:M793 M114 B118:K118 M118 B119:I119 K119:M119 B126:I126 M126 B536:I536 M536 B754:I754 M754 B137:I137 B136:K136 M136 B564:K564 M564 B782:K782 M782 B537:M537 B755:M755 K137:M137 B565:I565 B783:I783 K565:M565 K783:M783 M141:M142 B558:M559 B557:K557 M557 B776:M781 B775:K775 M775 K146:K147 B167:M172 B165:K166 M164:M166 B237:M255 B234:I234 B164:I164 K164 K234 B290:M295 B287:I287 K287 B351:M356 B348:I348 K348 B436:M441 B433:I433 K433 B654:M659 B651:I651 K651 B715:M720 B712:I712 K712 B928:M933 B925:I925 K925 B1004:M1010 B1001:I1001 K1001 B497:M502 B235:K236 M234:M236 B288:K289 M287:M289 B349:K350 M348:M350 B434:K435 M433:M435 B495:K496 M494:M496 B652:K653 M651:M653 B713:K714 M712:M714 B926:K927 M925:M927 B1002:K1003 M1001:M1003 B185:M185 B184:I184 K184:M184 B226:M226 B225:I225 K225:M225 B340:M340 B339:I339 K339:M339 B486:M486 B485:I485 K485:M485 B704:M704 B703:I703 K703:M703 B993:M993 B992:I992 K992:M992 B189:M192 B230:M233 B344:M347 B490:M493 B708:M711 B997:M1000 B186:K188 M186:M188 B227:K229 M227:M229 B341:K343 M341:M343 B487:K489 M487:M489 B705:K707 M705:M707 B994:K996 M994:M996 B1014:M1017 B531:M531 K529 B749:M749 K747 B1095:M1095 K1093 G195:K197 M195:M197 B309:K311 M309:M311 B455:K457 M455:M457 B674:K675 M673:M675 B962:K964 M962:M964 B566:M569 B784:M787 B174:M178 B173:K173 M173 B180:M183 B179:K179 M179 B215:M219 B214:K214 M214 B221:M224 B220:K220 M220 B297:M301 B296:K296 M296 B303:M306 B302:K302 M302 B329:M333 B328:K328 M328 B335:M338 B334:K334 M334 B443:M447 B442:K442 M442 B449:M452 B448:K448 M448 B475:M479 B474:K474 M474 B481:M484 B480:K480 M480 B661:M665 B660:K660 M660 B667:M670 B666:K666 M666 B693:M697 B692:K692 M692 B699:M702 B698:K698 M698 B935:M939 B934:K934 M934 B941:M944 B940:K940 M940 B982:M986 B981:K981 M981 B988:M991 B987:K987 M987 B1109:M1113 B1108:K1108 M1108 B1115:M1120 B1114:K1114 M1114 K307:M308 K453:M454 K960:M961 B271:K272 M271:M272 B324:M327 B323:K323 M323 B470:M473 B469:K469 M469 B688:M691 B687:K687 M687 B977:M980 B976:K976 M976 B357:I358 B503:I504 B721:I722 B1067:I1068 K359:M360 K505:M506 K723:M724 K1069:M1070 K1067:K1068 M1067:M1068 K721:K722 M721:M722 K503:K504 M503:M504 K357:K358 M357:M358 B362:I362 K362:M362 B508:I508 K508:M508 B726:I726 K726:M726 B1072:I1072 K1072:M1072 B366:K366 B365:I365 K365 B512:K512 B511:I511 K511 B730:K730 B729:I729 K729 B1076:K1076 B1075:I1075 K1075 B368:M368 B367:I367 K367:M367 B514:M514 B513:I513 K513:M513 B732:M732 B731:I731 K731:M731 B1078:M1078 B1077:I1077 K1077:M1077 B370:M373 B369:K369 M369 B516:M522 B515:K515 M515 B734:M740 B733:K733 M733 B1080:M1086 B1079:K1079 M1079 B384:K387 M384:M387 B602:K605 M602:M605 B834:K837 M834:M837 B1103:M1107 B1102:K1102 M1102 G389:K389 M389 B424:M424 B423:K423 M423 G607:K607 M607 B642:M642 B641:K641 M641 B840:M840 B839:K839 M839 G392:M392 G391:K391 M391 B426:M427 B425:K425 M425 G610:M610 G609:K609 M609 B644:M645 B643:K643 M643 B842:M842 B841:K841 M841 B393:K396 B611:K614 B398:K398 M393:M398 B616:K616 M611:M616 B843:K849 B909:M913 B908:K908 M908 B919:M924 B918:K918 M918 B1050:M1055 B1049:K1049 M1049 M401 M403 M619 M621 B494:I494 K494 B524:M524 B523:I523 K523:M523 B742:M742 B741:I741 K741:M741 B1088:M1088 B1087:I1087 K1087:M1087 B526:I526 K526:M526 B744:I744 K744:M744 B1090:I1090 K1090:M1090 B530:K530 M529:M530 B748:K748 M747:M748 B1094:K1094 M1093:M1094 B533:M535 B532:K532 M532 B751:M753 B750:K750 M750 M843:M849 B1097:M1101 B1096:K1096 M1096 B528:I529 K528:M528 B746:I747 K746:M746 B1092:I1093 K1092:M1092 B572:M572 B790:M790 B570:I571 K570:M571 B788:I789 K788:M789 B582:K582 B581:I581 K581 B800:K800 B799:I799 K799 B1058:K1058 B1057:I1057 K1057 G821:K822 M820:M822 B1011:K1013 M1011:M1013 B833:M833 B832:I832 K832:M832 B1032:M1039 B1031:I1031 K1031:M1031 B1028:M1030 B863:M864 B855:K862 M855:M862 B869:M871 B868:I868 K868:M868 B1020:K1027 M1018:M1027 B878:M879 B877:K877 M877 B881:M900 B880:K880 M880 B902:M902 B901:I901 K901:M901 B904:M907 B903:I903 K903:M903 B259:M270 B798:K798 B422:M422 B419:K421 M419:M421 B640:M640 B637:K639 M637:M639 G198:M206 B312:M322 B458:M468 B865:K867 M865:M867 B965:M975 B811:M818 B593:M600 M872:M873 B1042:M1044 B1040:K1041 M1040:M1041 G115:M117 B539:M556 B606:M606 B757:M774 B838:M838 B128:M135 B809:I810 K809:M810 B408:M415 B407:I407 K407:M407 B591:I592 K591:M592 B626:M633 B625:I625 K625:M625 M363:M366 M509:M512 M727:M730 M1073:M1076">
    <cfRule type="expression" dxfId="1189" priority="1471" stopIfTrue="1">
      <formula>($H114="C")</formula>
    </cfRule>
    <cfRule type="expression" dxfId="1188" priority="1472" stopIfTrue="1">
      <formula>($H114="Y")</formula>
    </cfRule>
  </conditionalFormatting>
  <conditionalFormatting sqref="B1045:I1045 A374:M376 A378:M378 A377:I377 K377:M377 K1045:L1045">
    <cfRule type="expression" dxfId="1187" priority="1470">
      <formula>AND(ISNUMBER($A374),NOT($H374="Y"),NOT($H374="C"))</formula>
    </cfRule>
  </conditionalFormatting>
  <conditionalFormatting sqref="B1045:I1045 B374:M376 B378:M378 B377:I377 K377:M377 K1045:L1045">
    <cfRule type="expression" dxfId="1186" priority="1468">
      <formula>($H374="C")</formula>
    </cfRule>
    <cfRule type="expression" dxfId="1185" priority="1469">
      <formula>($H374="Y")</formula>
    </cfRule>
  </conditionalFormatting>
  <conditionalFormatting sqref="B914:I914 K914:L914">
    <cfRule type="expression" dxfId="1184" priority="1467">
      <formula>AND(ISNUMBER($A914),NOT($H914="Y"),NOT($H914="C"))</formula>
    </cfRule>
  </conditionalFormatting>
  <conditionalFormatting sqref="B914:I914 K914:L914">
    <cfRule type="expression" dxfId="1183" priority="1465">
      <formula>($H914="C")</formula>
    </cfRule>
    <cfRule type="expression" dxfId="1182" priority="1466">
      <formula>($H914="Y")</formula>
    </cfRule>
  </conditionalFormatting>
  <conditionalFormatting sqref="L271">
    <cfRule type="expression" dxfId="1181" priority="1458">
      <formula>AND(ISNUMBER($A271),NOT($H271="Y"),NOT($H271="C"))</formula>
    </cfRule>
  </conditionalFormatting>
  <conditionalFormatting sqref="L271">
    <cfRule type="expression" dxfId="1180" priority="1456">
      <formula>($H271="C")</formula>
    </cfRule>
    <cfRule type="expression" dxfId="1179" priority="1457">
      <formula>($H271="Y")</formula>
    </cfRule>
  </conditionalFormatting>
  <conditionalFormatting sqref="J828:L828 K827">
    <cfRule type="expression" dxfId="1178" priority="1455">
      <formula>AND(ISNUMBER($A827),NOT($H827="Y"),NOT($H827="C"))</formula>
    </cfRule>
  </conditionalFormatting>
  <conditionalFormatting sqref="J828:L828 K827">
    <cfRule type="expression" dxfId="1177" priority="1453">
      <formula>($H827="C")</formula>
    </cfRule>
    <cfRule type="expression" dxfId="1176" priority="1454">
      <formula>($H827="Y")</formula>
    </cfRule>
  </conditionalFormatting>
  <conditionalFormatting sqref="J827">
    <cfRule type="expression" dxfId="1175" priority="1452">
      <formula>AND(ISNUMBER($A827),NOT($H827="Y"),NOT($H827="C"))</formula>
    </cfRule>
  </conditionalFormatting>
  <conditionalFormatting sqref="J827">
    <cfRule type="expression" dxfId="1174" priority="1450">
      <formula>($H827="C")</formula>
    </cfRule>
    <cfRule type="expression" dxfId="1173" priority="1451">
      <formula>($H827="Y")</formula>
    </cfRule>
  </conditionalFormatting>
  <conditionalFormatting sqref="L827">
    <cfRule type="expression" dxfId="1172" priority="1449">
      <formula>AND(ISNUMBER($A827),NOT($H827="Y"),NOT($H827="C"))</formula>
    </cfRule>
  </conditionalFormatting>
  <conditionalFormatting sqref="L827">
    <cfRule type="expression" dxfId="1171" priority="1447">
      <formula>($H827="C")</formula>
    </cfRule>
    <cfRule type="expression" dxfId="1170" priority="1448">
      <formula>($H827="Y")</formula>
    </cfRule>
  </conditionalFormatting>
  <conditionalFormatting sqref="K1019:L1019 K1018">
    <cfRule type="expression" dxfId="1169" priority="1446">
      <formula>AND(ISNUMBER($A1018),NOT($H1018="Y"),NOT($H1018="C"))</formula>
    </cfRule>
  </conditionalFormatting>
  <conditionalFormatting sqref="K1019:L1019 K1018">
    <cfRule type="expression" dxfId="1168" priority="1444">
      <formula>($H1018="C")</formula>
    </cfRule>
    <cfRule type="expression" dxfId="1167" priority="1445">
      <formula>($H1018="Y")</formula>
    </cfRule>
  </conditionalFormatting>
  <conditionalFormatting sqref="J1018">
    <cfRule type="expression" dxfId="1166" priority="1443">
      <formula>AND(ISNUMBER($A1018),NOT($H1018="Y"),NOT($H1018="C"))</formula>
    </cfRule>
  </conditionalFormatting>
  <conditionalFormatting sqref="J1018">
    <cfRule type="expression" dxfId="1165" priority="1441">
      <formula>($H1018="C")</formula>
    </cfRule>
    <cfRule type="expression" dxfId="1164" priority="1442">
      <formula>($H1018="Y")</formula>
    </cfRule>
  </conditionalFormatting>
  <conditionalFormatting sqref="L1018">
    <cfRule type="expression" dxfId="1163" priority="1440">
      <formula>AND(ISNUMBER($A1018),NOT($H1018="Y"),NOT($H1018="C"))</formula>
    </cfRule>
  </conditionalFormatting>
  <conditionalFormatting sqref="L1018">
    <cfRule type="expression" dxfId="1162" priority="1438">
      <formula>($H1018="C")</formula>
    </cfRule>
    <cfRule type="expression" dxfId="1161" priority="1439">
      <formula>($H1018="Y")</formula>
    </cfRule>
  </conditionalFormatting>
  <conditionalFormatting sqref="J282:J283">
    <cfRule type="expression" dxfId="1160" priority="1437">
      <formula>AND(ISNUMBER($A282),NOT($H282="Y"),NOT($H282="C"))</formula>
    </cfRule>
  </conditionalFormatting>
  <conditionalFormatting sqref="J282:J283">
    <cfRule type="expression" dxfId="1159" priority="1435">
      <formula>($H282="C")</formula>
    </cfRule>
    <cfRule type="expression" dxfId="1158" priority="1436">
      <formula>($H282="Y")</formula>
    </cfRule>
  </conditionalFormatting>
  <conditionalFormatting sqref="L141">
    <cfRule type="expression" dxfId="1157" priority="1419" stopIfTrue="1">
      <formula>AND(ISNUMBER($A141),NOT($H141="Y"),NOT($H141="C"))</formula>
    </cfRule>
  </conditionalFormatting>
  <conditionalFormatting sqref="L141">
    <cfRule type="expression" dxfId="1156" priority="1417" stopIfTrue="1">
      <formula>($H141="C")</formula>
    </cfRule>
    <cfRule type="expression" dxfId="1155" priority="1418" stopIfTrue="1">
      <formula>($H141="Y")</formula>
    </cfRule>
  </conditionalFormatting>
  <conditionalFormatting sqref="F359:J360">
    <cfRule type="expression" dxfId="1154" priority="1416">
      <formula>AND(ISNUMBER($A359),NOT($H359="Y"),NOT($H359="C"))</formula>
    </cfRule>
  </conditionalFormatting>
  <conditionalFormatting sqref="F359:J360">
    <cfRule type="expression" dxfId="1153" priority="1414">
      <formula>($H359="C")</formula>
    </cfRule>
    <cfRule type="expression" dxfId="1152" priority="1415">
      <formula>($H359="Y")</formula>
    </cfRule>
  </conditionalFormatting>
  <conditionalFormatting sqref="F505:J506">
    <cfRule type="expression" dxfId="1151" priority="1413">
      <formula>AND(ISNUMBER($A505),NOT($H505="Y"),NOT($H505="C"))</formula>
    </cfRule>
  </conditionalFormatting>
  <conditionalFormatting sqref="F505:J506">
    <cfRule type="expression" dxfId="1150" priority="1411">
      <formula>($H505="C")</formula>
    </cfRule>
    <cfRule type="expression" dxfId="1149" priority="1412">
      <formula>($H505="Y")</formula>
    </cfRule>
  </conditionalFormatting>
  <conditionalFormatting sqref="F723:J724">
    <cfRule type="expression" dxfId="1148" priority="1410">
      <formula>AND(ISNUMBER($A723),NOT($H723="Y"),NOT($H723="C"))</formula>
    </cfRule>
  </conditionalFormatting>
  <conditionalFormatting sqref="F723:J724">
    <cfRule type="expression" dxfId="1147" priority="1408">
      <formula>($H723="C")</formula>
    </cfRule>
    <cfRule type="expression" dxfId="1146" priority="1409">
      <formula>($H723="Y")</formula>
    </cfRule>
  </conditionalFormatting>
  <conditionalFormatting sqref="F1069:J1070">
    <cfRule type="expression" dxfId="1145" priority="1407">
      <formula>AND(ISNUMBER($A1069),NOT($H1069="Y"),NOT($H1069="C"))</formula>
    </cfRule>
  </conditionalFormatting>
  <conditionalFormatting sqref="F1069:J1070">
    <cfRule type="expression" dxfId="1144" priority="1405">
      <formula>($H1069="C")</formula>
    </cfRule>
    <cfRule type="expression" dxfId="1143" priority="1406">
      <formula>($H1069="Y")</formula>
    </cfRule>
  </conditionalFormatting>
  <conditionalFormatting sqref="A560:M560">
    <cfRule type="expression" dxfId="1142" priority="1404" stopIfTrue="1">
      <formula>AND(ISNUMBER($A560),NOT($H560="Y"),NOT($H560="C"))</formula>
    </cfRule>
  </conditionalFormatting>
  <conditionalFormatting sqref="B560:M560">
    <cfRule type="expression" dxfId="1141" priority="1402" stopIfTrue="1">
      <formula>($H560="C")</formula>
    </cfRule>
    <cfRule type="expression" dxfId="1140" priority="1403" stopIfTrue="1">
      <formula>($H560="Y")</formula>
    </cfRule>
  </conditionalFormatting>
  <conditionalFormatting sqref="L385">
    <cfRule type="expression" dxfId="1139" priority="1401">
      <formula>AND(ISNUMBER($A385),NOT($H385="Y"),NOT($H385="C"))</formula>
    </cfRule>
  </conditionalFormatting>
  <conditionalFormatting sqref="L385">
    <cfRule type="expression" dxfId="1138" priority="1399">
      <formula>($H385="C")</formula>
    </cfRule>
    <cfRule type="expression" dxfId="1137" priority="1400">
      <formula>($H385="Y")</formula>
    </cfRule>
  </conditionalFormatting>
  <conditionalFormatting sqref="L603">
    <cfRule type="expression" dxfId="1136" priority="1398">
      <formula>AND(ISNUMBER($A603),NOT($H603="Y"),NOT($H603="C"))</formula>
    </cfRule>
  </conditionalFormatting>
  <conditionalFormatting sqref="L603">
    <cfRule type="expression" dxfId="1135" priority="1396">
      <formula>($H603="C")</formula>
    </cfRule>
    <cfRule type="expression" dxfId="1134" priority="1397">
      <formula>($H603="Y")</formula>
    </cfRule>
  </conditionalFormatting>
  <conditionalFormatting sqref="L835">
    <cfRule type="expression" dxfId="1133" priority="1395">
      <formula>AND(ISNUMBER($A835),NOT($H835="Y"),NOT($H835="C"))</formula>
    </cfRule>
  </conditionalFormatting>
  <conditionalFormatting sqref="L835">
    <cfRule type="expression" dxfId="1132" priority="1393">
      <formula>($H835="C")</formula>
    </cfRule>
    <cfRule type="expression" dxfId="1131" priority="1394">
      <formula>($H835="Y")</formula>
    </cfRule>
  </conditionalFormatting>
  <conditionalFormatting sqref="K1121 J1123:L1123 J1122:K1122">
    <cfRule type="expression" dxfId="1130" priority="1392" stopIfTrue="1">
      <formula>AND(ISNUMBER($A1121),NOT($H1121="Y"),NOT($H1121="C"))</formula>
    </cfRule>
  </conditionalFormatting>
  <conditionalFormatting sqref="K1121 J1123:L1123 J1122:K1122">
    <cfRule type="expression" dxfId="1129" priority="1390" stopIfTrue="1">
      <formula>($H1121="C")</formula>
    </cfRule>
    <cfRule type="expression" dxfId="1128" priority="1391" stopIfTrue="1">
      <formula>($H1121="Y")</formula>
    </cfRule>
  </conditionalFormatting>
  <conditionalFormatting sqref="L1122">
    <cfRule type="expression" dxfId="1127" priority="1387">
      <formula>AND(ISNUMBER($A1125),NOT($H1125="Y"),NOT($H1125="C"))</formula>
    </cfRule>
  </conditionalFormatting>
  <conditionalFormatting sqref="L1122">
    <cfRule type="expression" dxfId="1126" priority="1388">
      <formula>($H1125="C")</formula>
    </cfRule>
    <cfRule type="expression" dxfId="1125" priority="1389">
      <formula>($H1125="Y")</formula>
    </cfRule>
  </conditionalFormatting>
  <conditionalFormatting sqref="L834">
    <cfRule type="expression" dxfId="1124" priority="1386">
      <formula>AND(ISNUMBER($A834),NOT($H834="Y"),NOT($H834="C"))</formula>
    </cfRule>
  </conditionalFormatting>
  <conditionalFormatting sqref="L834">
    <cfRule type="expression" dxfId="1123" priority="1384">
      <formula>($H834="C")</formula>
    </cfRule>
    <cfRule type="expression" dxfId="1122" priority="1385">
      <formula>($H834="Y")</formula>
    </cfRule>
  </conditionalFormatting>
  <conditionalFormatting sqref="L384">
    <cfRule type="expression" dxfId="1121" priority="1383">
      <formula>AND(ISNUMBER($A384),NOT($H384="Y"),NOT($H384="C"))</formula>
    </cfRule>
  </conditionalFormatting>
  <conditionalFormatting sqref="L384">
    <cfRule type="expression" dxfId="1120" priority="1381">
      <formula>($H384="C")</formula>
    </cfRule>
    <cfRule type="expression" dxfId="1119" priority="1382">
      <formula>($H384="Y")</formula>
    </cfRule>
  </conditionalFormatting>
  <conditionalFormatting sqref="L416">
    <cfRule type="expression" dxfId="1118" priority="1380">
      <formula>AND(ISNUMBER($A416),NOT($H416="Y"),NOT($H416="C"))</formula>
    </cfRule>
  </conditionalFormatting>
  <conditionalFormatting sqref="L416">
    <cfRule type="expression" dxfId="1117" priority="1378">
      <formula>($H416="C")</formula>
    </cfRule>
    <cfRule type="expression" dxfId="1116" priority="1379">
      <formula>($H416="Y")</formula>
    </cfRule>
  </conditionalFormatting>
  <conditionalFormatting sqref="L602">
    <cfRule type="expression" dxfId="1115" priority="1377">
      <formula>AND(ISNUMBER($A602),NOT($H602="Y"),NOT($H602="C"))</formula>
    </cfRule>
  </conditionalFormatting>
  <conditionalFormatting sqref="L602">
    <cfRule type="expression" dxfId="1114" priority="1375">
      <formula>($H602="C")</formula>
    </cfRule>
    <cfRule type="expression" dxfId="1113" priority="1376">
      <formula>($H602="Y")</formula>
    </cfRule>
  </conditionalFormatting>
  <conditionalFormatting sqref="L634">
    <cfRule type="expression" dxfId="1112" priority="1374">
      <formula>AND(ISNUMBER($A634),NOT($H634="Y"),NOT($H634="C"))</formula>
    </cfRule>
  </conditionalFormatting>
  <conditionalFormatting sqref="L634">
    <cfRule type="expression" dxfId="1111" priority="1372">
      <formula>($H634="C")</formula>
    </cfRule>
    <cfRule type="expression" dxfId="1110" priority="1373">
      <formula>($H634="Y")</formula>
    </cfRule>
  </conditionalFormatting>
  <conditionalFormatting sqref="L428">
    <cfRule type="expression" dxfId="1109" priority="1371">
      <formula>AND(ISNUMBER($A428),NOT($H428="Y"),NOT($H428="C"))</formula>
    </cfRule>
  </conditionalFormatting>
  <conditionalFormatting sqref="L428">
    <cfRule type="expression" dxfId="1108" priority="1369">
      <formula>($H428="C")</formula>
    </cfRule>
    <cfRule type="expression" dxfId="1107" priority="1370">
      <formula>($H428="Y")</formula>
    </cfRule>
  </conditionalFormatting>
  <conditionalFormatting sqref="L646">
    <cfRule type="expression" dxfId="1106" priority="1365">
      <formula>AND(ISNUMBER($A646),NOT($H646="Y"),NOT($H646="C"))</formula>
    </cfRule>
  </conditionalFormatting>
  <conditionalFormatting sqref="L646">
    <cfRule type="expression" dxfId="1105" priority="1363">
      <formula>($H646="C")</formula>
    </cfRule>
    <cfRule type="expression" dxfId="1104" priority="1364">
      <formula>($H646="Y")</formula>
    </cfRule>
  </conditionalFormatting>
  <conditionalFormatting sqref="L847">
    <cfRule type="expression" dxfId="1103" priority="1362">
      <formula>AND(ISNUMBER($A847),NOT($H847="Y"),NOT($H847="C"))</formula>
    </cfRule>
  </conditionalFormatting>
  <conditionalFormatting sqref="L847">
    <cfRule type="expression" dxfId="1102" priority="1360">
      <formula>($H847="C")</formula>
    </cfRule>
    <cfRule type="expression" dxfId="1101" priority="1361">
      <formula>($H847="Y")</formula>
    </cfRule>
  </conditionalFormatting>
  <conditionalFormatting sqref="L363">
    <cfRule type="expression" dxfId="1100" priority="1356">
      <formula>AND(ISNUMBER($A363),NOT($H363="Y"),NOT($H363="C"))</formula>
    </cfRule>
  </conditionalFormatting>
  <conditionalFormatting sqref="L363">
    <cfRule type="expression" dxfId="1099" priority="1354">
      <formula>($H363="C")</formula>
    </cfRule>
    <cfRule type="expression" dxfId="1098" priority="1355">
      <formula>($H363="Y")</formula>
    </cfRule>
  </conditionalFormatting>
  <conditionalFormatting sqref="L509">
    <cfRule type="expression" dxfId="1097" priority="1353">
      <formula>AND(ISNUMBER($A509),NOT($H509="Y"),NOT($H509="C"))</formula>
    </cfRule>
  </conditionalFormatting>
  <conditionalFormatting sqref="L509">
    <cfRule type="expression" dxfId="1096" priority="1351">
      <formula>($H509="C")</formula>
    </cfRule>
    <cfRule type="expression" dxfId="1095" priority="1352">
      <formula>($H509="Y")</formula>
    </cfRule>
  </conditionalFormatting>
  <conditionalFormatting sqref="L525">
    <cfRule type="expression" dxfId="1094" priority="1350">
      <formula>AND(ISNUMBER($A525),NOT($H525="Y"),NOT($H525="C"))</formula>
    </cfRule>
  </conditionalFormatting>
  <conditionalFormatting sqref="L525">
    <cfRule type="expression" dxfId="1093" priority="1348">
      <formula>($H525="C")</formula>
    </cfRule>
    <cfRule type="expression" dxfId="1092" priority="1349">
      <formula>($H525="Y")</formula>
    </cfRule>
  </conditionalFormatting>
  <conditionalFormatting sqref="L727">
    <cfRule type="expression" dxfId="1091" priority="1347">
      <formula>AND(ISNUMBER($A727),NOT($H727="Y"),NOT($H727="C"))</formula>
    </cfRule>
  </conditionalFormatting>
  <conditionalFormatting sqref="L727">
    <cfRule type="expression" dxfId="1090" priority="1345">
      <formula>($H727="C")</formula>
    </cfRule>
    <cfRule type="expression" dxfId="1089" priority="1346">
      <formula>($H727="Y")</formula>
    </cfRule>
  </conditionalFormatting>
  <conditionalFormatting sqref="L743">
    <cfRule type="expression" dxfId="1088" priority="1344">
      <formula>AND(ISNUMBER($A743),NOT($H743="Y"),NOT($H743="C"))</formula>
    </cfRule>
  </conditionalFormatting>
  <conditionalFormatting sqref="L743">
    <cfRule type="expression" dxfId="1087" priority="1342">
      <formula>($H743="C")</formula>
    </cfRule>
    <cfRule type="expression" dxfId="1086" priority="1343">
      <formula>($H743="Y")</formula>
    </cfRule>
  </conditionalFormatting>
  <conditionalFormatting sqref="L1073">
    <cfRule type="expression" dxfId="1085" priority="1341">
      <formula>AND(ISNUMBER($A1073),NOT($H1073="Y"),NOT($H1073="C"))</formula>
    </cfRule>
  </conditionalFormatting>
  <conditionalFormatting sqref="L1073">
    <cfRule type="expression" dxfId="1084" priority="1339">
      <formula>($H1073="C")</formula>
    </cfRule>
    <cfRule type="expression" dxfId="1083" priority="1340">
      <formula>($H1073="Y")</formula>
    </cfRule>
  </conditionalFormatting>
  <conditionalFormatting sqref="L1089">
    <cfRule type="expression" dxfId="1082" priority="1338">
      <formula>AND(ISNUMBER($A1089),NOT($H1089="Y"),NOT($H1089="C"))</formula>
    </cfRule>
  </conditionalFormatting>
  <conditionalFormatting sqref="L1089">
    <cfRule type="expression" dxfId="1081" priority="1336">
      <formula>($H1089="C")</formula>
    </cfRule>
    <cfRule type="expression" dxfId="1080" priority="1337">
      <formula>($H1089="Y")</formula>
    </cfRule>
  </conditionalFormatting>
  <conditionalFormatting sqref="L147:L148">
    <cfRule type="expression" dxfId="1079" priority="1335">
      <formula>AND(ISNUMBER($A147),NOT($H147="Y"),NOT($H147="C"))</formula>
    </cfRule>
  </conditionalFormatting>
  <conditionalFormatting sqref="L147:L148">
    <cfRule type="expression" dxfId="1078" priority="1333">
      <formula>($H147="C")</formula>
    </cfRule>
    <cfRule type="expression" dxfId="1077" priority="1334">
      <formula>($H147="Y")</formula>
    </cfRule>
  </conditionalFormatting>
  <conditionalFormatting sqref="L149:L150">
    <cfRule type="expression" dxfId="1076" priority="1332">
      <formula>AND(ISNUMBER($A149),NOT($H149="Y"),NOT($H149="C"))</formula>
    </cfRule>
  </conditionalFormatting>
  <conditionalFormatting sqref="L149:L150">
    <cfRule type="expression" dxfId="1075" priority="1330">
      <formula>($H149="C")</formula>
    </cfRule>
    <cfRule type="expression" dxfId="1074" priority="1331">
      <formula>($H149="Y")</formula>
    </cfRule>
  </conditionalFormatting>
  <conditionalFormatting sqref="L580:L581">
    <cfRule type="expression" dxfId="1073" priority="1323">
      <formula>AND(ISNUMBER($A580),NOT($H580="Y"),NOT($H580="C"))</formula>
    </cfRule>
  </conditionalFormatting>
  <conditionalFormatting sqref="L580:L581">
    <cfRule type="expression" dxfId="1072" priority="1321">
      <formula>($H580="C")</formula>
    </cfRule>
    <cfRule type="expression" dxfId="1071" priority="1322">
      <formula>($H580="Y")</formula>
    </cfRule>
  </conditionalFormatting>
  <conditionalFormatting sqref="L586:L587">
    <cfRule type="expression" dxfId="1070" priority="1320">
      <formula>AND(ISNUMBER($A586),NOT($H586="Y"),NOT($H586="C"))</formula>
    </cfRule>
  </conditionalFormatting>
  <conditionalFormatting sqref="L586:L587">
    <cfRule type="expression" dxfId="1069" priority="1318">
      <formula>($H586="C")</formula>
    </cfRule>
    <cfRule type="expression" dxfId="1068" priority="1319">
      <formula>($H586="Y")</formula>
    </cfRule>
  </conditionalFormatting>
  <conditionalFormatting sqref="L798:L799">
    <cfRule type="expression" dxfId="1067" priority="1317">
      <formula>AND(ISNUMBER($A798),NOT($H798="Y"),NOT($H798="C"))</formula>
    </cfRule>
  </conditionalFormatting>
  <conditionalFormatting sqref="L798:L799">
    <cfRule type="expression" dxfId="1066" priority="1315">
      <formula>($H798="C")</formula>
    </cfRule>
    <cfRule type="expression" dxfId="1065" priority="1316">
      <formula>($H798="Y")</formula>
    </cfRule>
  </conditionalFormatting>
  <conditionalFormatting sqref="L804:L805">
    <cfRule type="expression" dxfId="1064" priority="1314">
      <formula>AND(ISNUMBER($A804),NOT($H804="Y"),NOT($H804="C"))</formula>
    </cfRule>
  </conditionalFormatting>
  <conditionalFormatting sqref="L804:L805">
    <cfRule type="expression" dxfId="1063" priority="1312">
      <formula>($H804="C")</formula>
    </cfRule>
    <cfRule type="expression" dxfId="1062" priority="1313">
      <formula>($H804="Y")</formula>
    </cfRule>
  </conditionalFormatting>
  <conditionalFormatting sqref="L1062:L1063">
    <cfRule type="expression" dxfId="1061" priority="1311">
      <formula>AND(ISNUMBER($A1062),NOT($H1062="Y"),NOT($H1062="C"))</formula>
    </cfRule>
  </conditionalFormatting>
  <conditionalFormatting sqref="L1062:L1063">
    <cfRule type="expression" dxfId="1060" priority="1309">
      <formula>($H1062="C")</formula>
    </cfRule>
    <cfRule type="expression" dxfId="1059" priority="1310">
      <formula>($H1062="Y")</formula>
    </cfRule>
  </conditionalFormatting>
  <conditionalFormatting sqref="L1056:L1057">
    <cfRule type="expression" dxfId="1058" priority="1308">
      <formula>AND(ISNUMBER($A1056),NOT($H1056="Y"),NOT($H1056="C"))</formula>
    </cfRule>
  </conditionalFormatting>
  <conditionalFormatting sqref="L1056:L1057">
    <cfRule type="expression" dxfId="1057" priority="1306">
      <formula>($H1056="C")</formula>
    </cfRule>
    <cfRule type="expression" dxfId="1056" priority="1307">
      <formula>($H1056="Y")</formula>
    </cfRule>
  </conditionalFormatting>
  <conditionalFormatting sqref="A143:M145">
    <cfRule type="expression" dxfId="1055" priority="1305">
      <formula>AND(ISNUMBER($A143),NOT($H143="Y"),NOT($H143="C"))</formula>
    </cfRule>
  </conditionalFormatting>
  <conditionalFormatting sqref="B143:M145">
    <cfRule type="expression" dxfId="1054" priority="1303">
      <formula>($H143="C")</formula>
    </cfRule>
    <cfRule type="expression" dxfId="1053" priority="1304">
      <formula>($H143="Y")</formula>
    </cfRule>
  </conditionalFormatting>
  <conditionalFormatting sqref="A952:M954 A956:M957 A955:I955 K955 M955">
    <cfRule type="expression" dxfId="1052" priority="1299">
      <formula>AND(ISNUMBER($A952),NOT($H952="Y"),NOT($H952="C"))</formula>
    </cfRule>
  </conditionalFormatting>
  <conditionalFormatting sqref="B952:M954 B956:M957 B955:I955 K955 M955">
    <cfRule type="expression" dxfId="1051" priority="1297">
      <formula>($H952="C")</formula>
    </cfRule>
    <cfRule type="expression" dxfId="1050" priority="1298">
      <formula>($H952="Y")</formula>
    </cfRule>
  </conditionalFormatting>
  <conditionalFormatting sqref="F115:F117">
    <cfRule type="expression" dxfId="1049" priority="1296" stopIfTrue="1">
      <formula>AND(ISNUMBER($A115),NOT($H115="Y"),NOT($H115="C"))</formula>
    </cfRule>
  </conditionalFormatting>
  <conditionalFormatting sqref="F115:F117">
    <cfRule type="expression" dxfId="1048" priority="1294" stopIfTrue="1">
      <formula>($H115="C")</formula>
    </cfRule>
    <cfRule type="expression" dxfId="1047" priority="1295" stopIfTrue="1">
      <formula>($H115="Y")</formula>
    </cfRule>
  </conditionalFormatting>
  <conditionalFormatting sqref="F121:F122">
    <cfRule type="expression" dxfId="1046" priority="1293" stopIfTrue="1">
      <formula>AND(ISNUMBER($A121),NOT($H121="Y"),NOT($H121="C"))</formula>
    </cfRule>
  </conditionalFormatting>
  <conditionalFormatting sqref="F121:F122">
    <cfRule type="expression" dxfId="1045" priority="1291" stopIfTrue="1">
      <formula>($H121="C")</formula>
    </cfRule>
    <cfRule type="expression" dxfId="1044" priority="1292" stopIfTrue="1">
      <formula>($H121="Y")</formula>
    </cfRule>
  </conditionalFormatting>
  <conditionalFormatting sqref="F127">
    <cfRule type="expression" dxfId="1043" priority="1290" stopIfTrue="1">
      <formula>AND(ISNUMBER($A127),NOT($H127="Y"),NOT($H127="C"))</formula>
    </cfRule>
  </conditionalFormatting>
  <conditionalFormatting sqref="F127">
    <cfRule type="expression" dxfId="1042" priority="1288" stopIfTrue="1">
      <formula>($H127="C")</formula>
    </cfRule>
    <cfRule type="expression" dxfId="1041" priority="1289" stopIfTrue="1">
      <formula>($H127="Y")</formula>
    </cfRule>
  </conditionalFormatting>
  <conditionalFormatting sqref="F138">
    <cfRule type="expression" dxfId="1040" priority="1287" stopIfTrue="1">
      <formula>AND(ISNUMBER($A138),NOT($H138="Y"),NOT($H138="C"))</formula>
    </cfRule>
  </conditionalFormatting>
  <conditionalFormatting sqref="F138">
    <cfRule type="expression" dxfId="1039" priority="1285" stopIfTrue="1">
      <formula>($H138="C")</formula>
    </cfRule>
    <cfRule type="expression" dxfId="1038" priority="1286" stopIfTrue="1">
      <formula>($H138="Y")</formula>
    </cfRule>
  </conditionalFormatting>
  <conditionalFormatting sqref="F141">
    <cfRule type="expression" dxfId="1037" priority="1284" stopIfTrue="1">
      <formula>AND(ISNUMBER($A141),NOT($H141="Y"),NOT($H141="C"))</formula>
    </cfRule>
  </conditionalFormatting>
  <conditionalFormatting sqref="F141">
    <cfRule type="expression" dxfId="1036" priority="1282" stopIfTrue="1">
      <formula>($H141="C")</formula>
    </cfRule>
    <cfRule type="expression" dxfId="1035" priority="1283" stopIfTrue="1">
      <formula>($H141="Y")</formula>
    </cfRule>
  </conditionalFormatting>
  <conditionalFormatting sqref="F157:F158">
    <cfRule type="expression" dxfId="1034" priority="1281" stopIfTrue="1">
      <formula>AND(ISNUMBER($A157),NOT($H157="Y"),NOT($H157="C"))</formula>
    </cfRule>
  </conditionalFormatting>
  <conditionalFormatting sqref="F157:F158">
    <cfRule type="expression" dxfId="1033" priority="1279" stopIfTrue="1">
      <formula>($H157="C")</formula>
    </cfRule>
    <cfRule type="expression" dxfId="1032" priority="1280" stopIfTrue="1">
      <formula>($H157="Y")</formula>
    </cfRule>
  </conditionalFormatting>
  <conditionalFormatting sqref="F193">
    <cfRule type="expression" dxfId="1031" priority="1278" stopIfTrue="1">
      <formula>AND(ISNUMBER($A193),NOT($H193="Y"),NOT($H193="C"))</formula>
    </cfRule>
  </conditionalFormatting>
  <conditionalFormatting sqref="F193">
    <cfRule type="expression" dxfId="1030" priority="1276" stopIfTrue="1">
      <formula>($H193="C")</formula>
    </cfRule>
    <cfRule type="expression" dxfId="1029" priority="1277" stopIfTrue="1">
      <formula>($H193="Y")</formula>
    </cfRule>
  </conditionalFormatting>
  <conditionalFormatting sqref="F194:F195">
    <cfRule type="expression" dxfId="1028" priority="1275">
      <formula>AND(ISNUMBER($A194),NOT($H194="Y"),NOT($H194="C"))</formula>
    </cfRule>
  </conditionalFormatting>
  <conditionalFormatting sqref="F194:F195">
    <cfRule type="expression" dxfId="1027" priority="1273">
      <formula>($H194="C")</formula>
    </cfRule>
    <cfRule type="expression" dxfId="1026" priority="1274">
      <formula>($H194="Y")</formula>
    </cfRule>
  </conditionalFormatting>
  <conditionalFormatting sqref="J194">
    <cfRule type="expression" dxfId="1025" priority="1272" stopIfTrue="1">
      <formula>AND(ISNUMBER($A194),NOT($H194="Y"),NOT($H194="C"))</formula>
    </cfRule>
  </conditionalFormatting>
  <conditionalFormatting sqref="J194">
    <cfRule type="expression" dxfId="1024" priority="1270" stopIfTrue="1">
      <formula>($H194="C")</formula>
    </cfRule>
    <cfRule type="expression" dxfId="1023" priority="1271" stopIfTrue="1">
      <formula>($H194="Y")</formula>
    </cfRule>
  </conditionalFormatting>
  <conditionalFormatting sqref="F196">
    <cfRule type="expression" dxfId="1022" priority="1266">
      <formula>AND(ISNUMBER($A196),NOT($H196="Y"),NOT($H196="C"))</formula>
    </cfRule>
  </conditionalFormatting>
  <conditionalFormatting sqref="F196">
    <cfRule type="expression" dxfId="1021" priority="1264">
      <formula>($H196="C")</formula>
    </cfRule>
    <cfRule type="expression" dxfId="1020" priority="1265">
      <formula>($H196="Y")</formula>
    </cfRule>
  </conditionalFormatting>
  <conditionalFormatting sqref="F197">
    <cfRule type="expression" dxfId="1019" priority="1263">
      <formula>AND(ISNUMBER($A197),NOT($H197="Y"),NOT($H197="C"))</formula>
    </cfRule>
  </conditionalFormatting>
  <conditionalFormatting sqref="F197">
    <cfRule type="expression" dxfId="1018" priority="1261">
      <formula>($H197="C")</formula>
    </cfRule>
    <cfRule type="expression" dxfId="1017" priority="1262">
      <formula>($H197="Y")</formula>
    </cfRule>
  </conditionalFormatting>
  <conditionalFormatting sqref="F198">
    <cfRule type="expression" dxfId="1016" priority="1260">
      <formula>AND(ISNUMBER($A198),NOT($H198="Y"),NOT($H198="C"))</formula>
    </cfRule>
  </conditionalFormatting>
  <conditionalFormatting sqref="F198">
    <cfRule type="expression" dxfId="1015" priority="1258">
      <formula>($H198="C")</formula>
    </cfRule>
    <cfRule type="expression" dxfId="1014" priority="1259">
      <formula>($H198="Y")</formula>
    </cfRule>
  </conditionalFormatting>
  <conditionalFormatting sqref="F199:F206">
    <cfRule type="expression" dxfId="1013" priority="1257">
      <formula>AND(ISNUMBER($A199),NOT($H199="Y"),NOT($H199="C"))</formula>
    </cfRule>
  </conditionalFormatting>
  <conditionalFormatting sqref="F199:F206">
    <cfRule type="expression" dxfId="1012" priority="1255">
      <formula>($H199="C")</formula>
    </cfRule>
    <cfRule type="expression" dxfId="1011" priority="1256">
      <formula>($H199="Y")</formula>
    </cfRule>
  </conditionalFormatting>
  <conditionalFormatting sqref="F209">
    <cfRule type="expression" dxfId="1010" priority="1254">
      <formula>AND(ISNUMBER($A209),NOT($H209="Y"),NOT($H209="C"))</formula>
    </cfRule>
  </conditionalFormatting>
  <conditionalFormatting sqref="F209">
    <cfRule type="expression" dxfId="1009" priority="1252">
      <formula>($H209="C")</formula>
    </cfRule>
    <cfRule type="expression" dxfId="1008" priority="1253">
      <formula>($H209="Y")</formula>
    </cfRule>
  </conditionalFormatting>
  <conditionalFormatting sqref="L209">
    <cfRule type="expression" dxfId="1007" priority="1251">
      <formula>AND(ISNUMBER($A209),NOT($H209="Y"),NOT($H209="C"))</formula>
    </cfRule>
  </conditionalFormatting>
  <conditionalFormatting sqref="L209">
    <cfRule type="expression" dxfId="1006" priority="1249">
      <formula>($H209="C")</formula>
    </cfRule>
    <cfRule type="expression" dxfId="1005" priority="1250">
      <formula>($H209="Y")</formula>
    </cfRule>
  </conditionalFormatting>
  <conditionalFormatting sqref="F256">
    <cfRule type="expression" dxfId="1004" priority="1248" stopIfTrue="1">
      <formula>AND(ISNUMBER($A256),NOT($H256="Y"),NOT($H256="C"))</formula>
    </cfRule>
  </conditionalFormatting>
  <conditionalFormatting sqref="F256">
    <cfRule type="expression" dxfId="1003" priority="1246" stopIfTrue="1">
      <formula>($H256="C")</formula>
    </cfRule>
    <cfRule type="expression" dxfId="1002" priority="1247" stopIfTrue="1">
      <formula>($H256="Y")</formula>
    </cfRule>
  </conditionalFormatting>
  <conditionalFormatting sqref="F258">
    <cfRule type="expression" dxfId="1001" priority="1245" stopIfTrue="1">
      <formula>AND(ISNUMBER($A258),NOT($H258="Y"),NOT($H258="C"))</formula>
    </cfRule>
  </conditionalFormatting>
  <conditionalFormatting sqref="F258">
    <cfRule type="expression" dxfId="1000" priority="1243" stopIfTrue="1">
      <formula>($H258="C")</formula>
    </cfRule>
    <cfRule type="expression" dxfId="999" priority="1244" stopIfTrue="1">
      <formula>($H258="Y")</formula>
    </cfRule>
  </conditionalFormatting>
  <conditionalFormatting sqref="F383">
    <cfRule type="expression" dxfId="998" priority="1242" stopIfTrue="1">
      <formula>AND(ISNUMBER($A383),NOT($H383="Y"),NOT($H383="C"))</formula>
    </cfRule>
  </conditionalFormatting>
  <conditionalFormatting sqref="F383">
    <cfRule type="expression" dxfId="997" priority="1240" stopIfTrue="1">
      <formula>($H383="C")</formula>
    </cfRule>
    <cfRule type="expression" dxfId="996" priority="1241" stopIfTrue="1">
      <formula>($H383="Y")</formula>
    </cfRule>
  </conditionalFormatting>
  <conditionalFormatting sqref="F389:F392">
    <cfRule type="expression" dxfId="995" priority="1239" stopIfTrue="1">
      <formula>AND(ISNUMBER($A389),NOT($H389="Y"),NOT($H389="C"))</formula>
    </cfRule>
  </conditionalFormatting>
  <conditionalFormatting sqref="F389:F392">
    <cfRule type="expression" dxfId="994" priority="1237" stopIfTrue="1">
      <formula>($H389="C")</formula>
    </cfRule>
    <cfRule type="expression" dxfId="993" priority="1238" stopIfTrue="1">
      <formula>($H389="Y")</formula>
    </cfRule>
  </conditionalFormatting>
  <conditionalFormatting sqref="F397">
    <cfRule type="expression" dxfId="992" priority="1236" stopIfTrue="1">
      <formula>AND(ISNUMBER($A397),NOT($H397="Y"),NOT($H397="C"))</formula>
    </cfRule>
  </conditionalFormatting>
  <conditionalFormatting sqref="F397">
    <cfRule type="expression" dxfId="991" priority="1234" stopIfTrue="1">
      <formula>($H397="C")</formula>
    </cfRule>
    <cfRule type="expression" dxfId="990" priority="1235" stopIfTrue="1">
      <formula>($H397="Y")</formula>
    </cfRule>
  </conditionalFormatting>
  <conditionalFormatting sqref="F401:F402">
    <cfRule type="expression" dxfId="989" priority="1233" stopIfTrue="1">
      <formula>AND(ISNUMBER($A401),NOT($H401="Y"),NOT($H401="C"))</formula>
    </cfRule>
  </conditionalFormatting>
  <conditionalFormatting sqref="F401:F402">
    <cfRule type="expression" dxfId="988" priority="1231" stopIfTrue="1">
      <formula>($H401="C")</formula>
    </cfRule>
    <cfRule type="expression" dxfId="987" priority="1232" stopIfTrue="1">
      <formula>($H401="Y")</formula>
    </cfRule>
  </conditionalFormatting>
  <conditionalFormatting sqref="J401">
    <cfRule type="expression" dxfId="986" priority="1230" stopIfTrue="1">
      <formula>AND(ISNUMBER($A401),NOT($H401="Y"),NOT($H401="C"))</formula>
    </cfRule>
  </conditionalFormatting>
  <conditionalFormatting sqref="J401">
    <cfRule type="expression" dxfId="985" priority="1228" stopIfTrue="1">
      <formula>($H401="C")</formula>
    </cfRule>
    <cfRule type="expression" dxfId="984" priority="1229" stopIfTrue="1">
      <formula>($H401="Y")</formula>
    </cfRule>
  </conditionalFormatting>
  <conditionalFormatting sqref="F601">
    <cfRule type="expression" dxfId="983" priority="1224" stopIfTrue="1">
      <formula>AND(ISNUMBER($A601),NOT($H601="Y"),NOT($H601="C"))</formula>
    </cfRule>
  </conditionalFormatting>
  <conditionalFormatting sqref="F601">
    <cfRule type="expression" dxfId="982" priority="1222" stopIfTrue="1">
      <formula>($H601="C")</formula>
    </cfRule>
    <cfRule type="expression" dxfId="981" priority="1223" stopIfTrue="1">
      <formula>($H601="Y")</formula>
    </cfRule>
  </conditionalFormatting>
  <conditionalFormatting sqref="F607:F610">
    <cfRule type="expression" dxfId="980" priority="1221" stopIfTrue="1">
      <formula>AND(ISNUMBER($A607),NOT($H607="Y"),NOT($H607="C"))</formula>
    </cfRule>
  </conditionalFormatting>
  <conditionalFormatting sqref="F607:F610">
    <cfRule type="expression" dxfId="979" priority="1219" stopIfTrue="1">
      <formula>($H607="C")</formula>
    </cfRule>
    <cfRule type="expression" dxfId="978" priority="1220" stopIfTrue="1">
      <formula>($H607="Y")</formula>
    </cfRule>
  </conditionalFormatting>
  <conditionalFormatting sqref="F615">
    <cfRule type="expression" dxfId="977" priority="1218" stopIfTrue="1">
      <formula>AND(ISNUMBER($A615),NOT($H615="Y"),NOT($H615="C"))</formula>
    </cfRule>
  </conditionalFormatting>
  <conditionalFormatting sqref="F615">
    <cfRule type="expression" dxfId="976" priority="1216" stopIfTrue="1">
      <formula>($H615="C")</formula>
    </cfRule>
    <cfRule type="expression" dxfId="975" priority="1217" stopIfTrue="1">
      <formula>($H615="Y")</formula>
    </cfRule>
  </conditionalFormatting>
  <conditionalFormatting sqref="F619:F620">
    <cfRule type="expression" dxfId="974" priority="1215" stopIfTrue="1">
      <formula>AND(ISNUMBER($A619),NOT($H619="Y"),NOT($H619="C"))</formula>
    </cfRule>
  </conditionalFormatting>
  <conditionalFormatting sqref="F619:F620">
    <cfRule type="expression" dxfId="973" priority="1213" stopIfTrue="1">
      <formula>($H619="C")</formula>
    </cfRule>
    <cfRule type="expression" dxfId="972" priority="1214" stopIfTrue="1">
      <formula>($H619="Y")</formula>
    </cfRule>
  </conditionalFormatting>
  <conditionalFormatting sqref="F671:F673">
    <cfRule type="expression" dxfId="971" priority="1206" stopIfTrue="1">
      <formula>AND(ISNUMBER($A671),NOT($H671="Y"),NOT($H671="C"))</formula>
    </cfRule>
  </conditionalFormatting>
  <conditionalFormatting sqref="F671:F673">
    <cfRule type="expression" dxfId="970" priority="1204" stopIfTrue="1">
      <formula>($H671="C")</formula>
    </cfRule>
    <cfRule type="expression" dxfId="969" priority="1205" stopIfTrue="1">
      <formula>($H671="Y")</formula>
    </cfRule>
  </conditionalFormatting>
  <conditionalFormatting sqref="F819">
    <cfRule type="expression" dxfId="968" priority="1197" stopIfTrue="1">
      <formula>AND(ISNUMBER($A819),NOT($H819="Y"),NOT($H819="C"))</formula>
    </cfRule>
  </conditionalFormatting>
  <conditionalFormatting sqref="F819">
    <cfRule type="expression" dxfId="967" priority="1195" stopIfTrue="1">
      <formula>($H819="C")</formula>
    </cfRule>
    <cfRule type="expression" dxfId="966" priority="1196" stopIfTrue="1">
      <formula>($H819="Y")</formula>
    </cfRule>
  </conditionalFormatting>
  <conditionalFormatting sqref="F821:F824">
    <cfRule type="expression" dxfId="965" priority="1194" stopIfTrue="1">
      <formula>AND(ISNUMBER($A821),NOT($H821="Y"),NOT($H821="C"))</formula>
    </cfRule>
  </conditionalFormatting>
  <conditionalFormatting sqref="F821:F824">
    <cfRule type="expression" dxfId="964" priority="1192" stopIfTrue="1">
      <formula>($H821="C")</formula>
    </cfRule>
    <cfRule type="expression" dxfId="963" priority="1193" stopIfTrue="1">
      <formula>($H821="Y")</formula>
    </cfRule>
  </conditionalFormatting>
  <conditionalFormatting sqref="F850:F851">
    <cfRule type="expression" dxfId="962" priority="1191" stopIfTrue="1">
      <formula>AND(ISNUMBER($A850),NOT($H850="Y"),NOT($H850="C"))</formula>
    </cfRule>
  </conditionalFormatting>
  <conditionalFormatting sqref="F850:F851">
    <cfRule type="expression" dxfId="961" priority="1189" stopIfTrue="1">
      <formula>($H850="C")</formula>
    </cfRule>
    <cfRule type="expression" dxfId="960" priority="1190" stopIfTrue="1">
      <formula>($H850="Y")</formula>
    </cfRule>
  </conditionalFormatting>
  <conditionalFormatting sqref="F872:F873">
    <cfRule type="expression" dxfId="959" priority="1188" stopIfTrue="1">
      <formula>AND(ISNUMBER($A872),NOT($H872="Y"),NOT($H872="C"))</formula>
    </cfRule>
  </conditionalFormatting>
  <conditionalFormatting sqref="F872:F873">
    <cfRule type="expression" dxfId="958" priority="1186" stopIfTrue="1">
      <formula>($H872="C")</formula>
    </cfRule>
    <cfRule type="expression" dxfId="957" priority="1187" stopIfTrue="1">
      <formula>($H872="Y")</formula>
    </cfRule>
  </conditionalFormatting>
  <conditionalFormatting sqref="F1121">
    <cfRule type="expression" dxfId="956" priority="1185" stopIfTrue="1">
      <formula>AND(ISNUMBER($A1121),NOT($H1121="Y"),NOT($H1121="C"))</formula>
    </cfRule>
  </conditionalFormatting>
  <conditionalFormatting sqref="F1121">
    <cfRule type="expression" dxfId="955" priority="1183" stopIfTrue="1">
      <formula>($H1121="C")</formula>
    </cfRule>
    <cfRule type="expression" dxfId="954" priority="1184" stopIfTrue="1">
      <formula>($H1121="Y")</formula>
    </cfRule>
  </conditionalFormatting>
  <conditionalFormatting sqref="J1121">
    <cfRule type="expression" dxfId="953" priority="1182" stopIfTrue="1">
      <formula>AND(ISNUMBER($A1121),NOT($H1121="Y"),NOT($H1121="C"))</formula>
    </cfRule>
  </conditionalFormatting>
  <conditionalFormatting sqref="J1121">
    <cfRule type="expression" dxfId="952" priority="1180" stopIfTrue="1">
      <formula>($H1121="C")</formula>
    </cfRule>
    <cfRule type="expression" dxfId="951" priority="1181" stopIfTrue="1">
      <formula>($H1121="Y")</formula>
    </cfRule>
  </conditionalFormatting>
  <conditionalFormatting sqref="L1121">
    <cfRule type="expression" dxfId="950" priority="1179" stopIfTrue="1">
      <formula>AND(ISNUMBER($A1121),NOT($H1121="Y"),NOT($H1121="C"))</formula>
    </cfRule>
  </conditionalFormatting>
  <conditionalFormatting sqref="L1121">
    <cfRule type="expression" dxfId="949" priority="1177" stopIfTrue="1">
      <formula>($H1121="C")</formula>
    </cfRule>
    <cfRule type="expression" dxfId="948" priority="1178" stopIfTrue="1">
      <formula>($H1121="Y")</formula>
    </cfRule>
  </conditionalFormatting>
  <conditionalFormatting sqref="J377">
    <cfRule type="expression" dxfId="947" priority="1176">
      <formula>AND(ISNUMBER($A377),NOT($H377="Y"),NOT($H377="C"))</formula>
    </cfRule>
  </conditionalFormatting>
  <conditionalFormatting sqref="J377">
    <cfRule type="expression" dxfId="946" priority="1174">
      <formula>($H377="C")</formula>
    </cfRule>
    <cfRule type="expression" dxfId="945" priority="1175">
      <formula>($H377="Y")</formula>
    </cfRule>
  </conditionalFormatting>
  <conditionalFormatting sqref="L114">
    <cfRule type="expression" dxfId="941" priority="1143">
      <formula>AND(ISNUMBER($A114),NOT($H114="Y"),NOT($H114="C"))</formula>
    </cfRule>
  </conditionalFormatting>
  <conditionalFormatting sqref="L114">
    <cfRule type="expression" dxfId="940" priority="1141">
      <formula>($H114="C")</formula>
    </cfRule>
    <cfRule type="expression" dxfId="939" priority="1142">
      <formula>($H114="Y")</formula>
    </cfRule>
  </conditionalFormatting>
  <conditionalFormatting sqref="L118">
    <cfRule type="expression" dxfId="938" priority="1140">
      <formula>AND(ISNUMBER($A118),NOT($H118="Y"),NOT($H118="C"))</formula>
    </cfRule>
  </conditionalFormatting>
  <conditionalFormatting sqref="L118">
    <cfRule type="expression" dxfId="937" priority="1138">
      <formula>($H118="C")</formula>
    </cfRule>
    <cfRule type="expression" dxfId="936" priority="1139">
      <formula>($H118="Y")</formula>
    </cfRule>
  </conditionalFormatting>
  <conditionalFormatting sqref="J119">
    <cfRule type="expression" dxfId="935" priority="1137">
      <formula>AND(ISNUMBER($A119),NOT($H119="Y"),NOT($H119="C"))</formula>
    </cfRule>
  </conditionalFormatting>
  <conditionalFormatting sqref="J119">
    <cfRule type="expression" dxfId="934" priority="1135">
      <formula>($H119="C")</formula>
    </cfRule>
    <cfRule type="expression" dxfId="933" priority="1136">
      <formula>($H119="Y")</formula>
    </cfRule>
  </conditionalFormatting>
  <conditionalFormatting sqref="L136">
    <cfRule type="expression" dxfId="932" priority="1125">
      <formula>AND(ISNUMBER($A136),NOT($H136="Y"),NOT($H136="C"))</formula>
    </cfRule>
  </conditionalFormatting>
  <conditionalFormatting sqref="L136">
    <cfRule type="expression" dxfId="931" priority="1123">
      <formula>($H136="C")</formula>
    </cfRule>
    <cfRule type="expression" dxfId="930" priority="1124">
      <formula>($H136="Y")</formula>
    </cfRule>
  </conditionalFormatting>
  <conditionalFormatting sqref="L564">
    <cfRule type="expression" dxfId="929" priority="1122">
      <formula>AND(ISNUMBER($A564),NOT($H564="Y"),NOT($H564="C"))</formula>
    </cfRule>
  </conditionalFormatting>
  <conditionalFormatting sqref="L564">
    <cfRule type="expression" dxfId="928" priority="1120">
      <formula>($H564="C")</formula>
    </cfRule>
    <cfRule type="expression" dxfId="927" priority="1121">
      <formula>($H564="Y")</formula>
    </cfRule>
  </conditionalFormatting>
  <conditionalFormatting sqref="L782">
    <cfRule type="expression" dxfId="926" priority="1119">
      <formula>AND(ISNUMBER($A782),NOT($H782="Y"),NOT($H782="C"))</formula>
    </cfRule>
  </conditionalFormatting>
  <conditionalFormatting sqref="L782">
    <cfRule type="expression" dxfId="925" priority="1117">
      <formula>($H782="C")</formula>
    </cfRule>
    <cfRule type="expression" dxfId="924" priority="1118">
      <formula>($H782="Y")</formula>
    </cfRule>
  </conditionalFormatting>
  <conditionalFormatting sqref="J137">
    <cfRule type="expression" dxfId="923" priority="1116">
      <formula>AND(ISNUMBER($A137),NOT($H137="Y"),NOT($H137="C"))</formula>
    </cfRule>
  </conditionalFormatting>
  <conditionalFormatting sqref="J137">
    <cfRule type="expression" dxfId="922" priority="1114">
      <formula>($H137="C")</formula>
    </cfRule>
    <cfRule type="expression" dxfId="921" priority="1115">
      <formula>($H137="Y")</formula>
    </cfRule>
  </conditionalFormatting>
  <conditionalFormatting sqref="L142">
    <cfRule type="expression" dxfId="920" priority="1107" stopIfTrue="1">
      <formula>AND(ISNUMBER($A142),NOT($H142="Y"),NOT($H142="C"))</formula>
    </cfRule>
  </conditionalFormatting>
  <conditionalFormatting sqref="L142">
    <cfRule type="expression" dxfId="919" priority="1105" stopIfTrue="1">
      <formula>($H142="C")</formula>
    </cfRule>
    <cfRule type="expression" dxfId="918" priority="1106" stopIfTrue="1">
      <formula>($H142="Y")</formula>
    </cfRule>
  </conditionalFormatting>
  <conditionalFormatting sqref="L557">
    <cfRule type="expression" dxfId="917" priority="1104" stopIfTrue="1">
      <formula>AND(ISNUMBER($A557),NOT($H557="Y"),NOT($H557="C"))</formula>
    </cfRule>
  </conditionalFormatting>
  <conditionalFormatting sqref="L557">
    <cfRule type="expression" dxfId="916" priority="1102" stopIfTrue="1">
      <formula>($H557="C")</formula>
    </cfRule>
    <cfRule type="expression" dxfId="915" priority="1103" stopIfTrue="1">
      <formula>($H557="Y")</formula>
    </cfRule>
  </conditionalFormatting>
  <conditionalFormatting sqref="L775">
    <cfRule type="expression" dxfId="914" priority="1101" stopIfTrue="1">
      <formula>AND(ISNUMBER($A775),NOT($H775="Y"),NOT($H775="C"))</formula>
    </cfRule>
  </conditionalFormatting>
  <conditionalFormatting sqref="L775">
    <cfRule type="expression" dxfId="913" priority="1099" stopIfTrue="1">
      <formula>($H775="C")</formula>
    </cfRule>
    <cfRule type="expression" dxfId="912" priority="1100" stopIfTrue="1">
      <formula>($H775="Y")</formula>
    </cfRule>
  </conditionalFormatting>
  <conditionalFormatting sqref="J146">
    <cfRule type="expression" dxfId="911" priority="1098">
      <formula>AND(ISNUMBER($A146),NOT($H146="Y"),NOT($H146="C"))</formula>
    </cfRule>
  </conditionalFormatting>
  <conditionalFormatting sqref="J146">
    <cfRule type="expression" dxfId="910" priority="1096">
      <formula>($H146="C")</formula>
    </cfRule>
    <cfRule type="expression" dxfId="909" priority="1097">
      <formula>($H146="Y")</formula>
    </cfRule>
  </conditionalFormatting>
  <conditionalFormatting sqref="L146">
    <cfRule type="expression" dxfId="908" priority="1095">
      <formula>AND(ISNUMBER($A146),NOT($H146="Y"),NOT($H146="C"))</formula>
    </cfRule>
  </conditionalFormatting>
  <conditionalFormatting sqref="L146">
    <cfRule type="expression" dxfId="907" priority="1093">
      <formula>($H146="C")</formula>
    </cfRule>
    <cfRule type="expression" dxfId="906" priority="1094">
      <formula>($H146="Y")</formula>
    </cfRule>
  </conditionalFormatting>
  <conditionalFormatting sqref="L164">
    <cfRule type="expression" dxfId="905" priority="1092">
      <formula>AND(ISNUMBER($A164),NOT($H164="Y"),NOT($H164="C"))</formula>
    </cfRule>
  </conditionalFormatting>
  <conditionalFormatting sqref="L164">
    <cfRule type="expression" dxfId="904" priority="1090">
      <formula>($H164="C")</formula>
    </cfRule>
    <cfRule type="expression" dxfId="903" priority="1091">
      <formula>($H164="Y")</formula>
    </cfRule>
  </conditionalFormatting>
  <conditionalFormatting sqref="L165">
    <cfRule type="expression" dxfId="902" priority="1089">
      <formula>AND(ISNUMBER($A165),NOT($H165="Y"),NOT($H165="C"))</formula>
    </cfRule>
  </conditionalFormatting>
  <conditionalFormatting sqref="L165">
    <cfRule type="expression" dxfId="901" priority="1087">
      <formula>($H165="C")</formula>
    </cfRule>
    <cfRule type="expression" dxfId="900" priority="1088">
      <formula>($H165="Y")</formula>
    </cfRule>
  </conditionalFormatting>
  <conditionalFormatting sqref="L166">
    <cfRule type="expression" dxfId="899" priority="1086">
      <formula>AND(ISNUMBER($A166),NOT($H166="Y"),NOT($H166="C"))</formula>
    </cfRule>
  </conditionalFormatting>
  <conditionalFormatting sqref="L166">
    <cfRule type="expression" dxfId="898" priority="1084">
      <formula>($H166="C")</formula>
    </cfRule>
    <cfRule type="expression" dxfId="897" priority="1085">
      <formula>($H166="Y")</formula>
    </cfRule>
  </conditionalFormatting>
  <conditionalFormatting sqref="L234">
    <cfRule type="expression" dxfId="896" priority="1083">
      <formula>AND(ISNUMBER($A234),NOT($H234="Y"),NOT($H234="C"))</formula>
    </cfRule>
  </conditionalFormatting>
  <conditionalFormatting sqref="L234">
    <cfRule type="expression" dxfId="895" priority="1081">
      <formula>($H234="C")</formula>
    </cfRule>
    <cfRule type="expression" dxfId="894" priority="1082">
      <formula>($H234="Y")</formula>
    </cfRule>
  </conditionalFormatting>
  <conditionalFormatting sqref="J164">
    <cfRule type="expression" dxfId="893" priority="1080">
      <formula>AND(ISNUMBER($A164),NOT($H164="Y"),NOT($H164="C"))</formula>
    </cfRule>
  </conditionalFormatting>
  <conditionalFormatting sqref="J164">
    <cfRule type="expression" dxfId="892" priority="1078">
      <formula>($H164="C")</formula>
    </cfRule>
    <cfRule type="expression" dxfId="891" priority="1079">
      <formula>($H164="Y")</formula>
    </cfRule>
  </conditionalFormatting>
  <conditionalFormatting sqref="J234">
    <cfRule type="expression" dxfId="890" priority="1077">
      <formula>AND(ISNUMBER($A234),NOT($H234="Y"),NOT($H234="C"))</formula>
    </cfRule>
  </conditionalFormatting>
  <conditionalFormatting sqref="J234">
    <cfRule type="expression" dxfId="889" priority="1075">
      <formula>($H234="C")</formula>
    </cfRule>
    <cfRule type="expression" dxfId="888" priority="1076">
      <formula>($H234="Y")</formula>
    </cfRule>
  </conditionalFormatting>
  <conditionalFormatting sqref="J287">
    <cfRule type="expression" dxfId="887" priority="1074">
      <formula>AND(ISNUMBER($A287),NOT($H287="Y"),NOT($H287="C"))</formula>
    </cfRule>
  </conditionalFormatting>
  <conditionalFormatting sqref="J287">
    <cfRule type="expression" dxfId="886" priority="1072">
      <formula>($H287="C")</formula>
    </cfRule>
    <cfRule type="expression" dxfId="885" priority="1073">
      <formula>($H287="Y")</formula>
    </cfRule>
  </conditionalFormatting>
  <conditionalFormatting sqref="J348">
    <cfRule type="expression" dxfId="884" priority="1071">
      <formula>AND(ISNUMBER($A348),NOT($H348="Y"),NOT($H348="C"))</formula>
    </cfRule>
  </conditionalFormatting>
  <conditionalFormatting sqref="J348">
    <cfRule type="expression" dxfId="883" priority="1069">
      <formula>($H348="C")</formula>
    </cfRule>
    <cfRule type="expression" dxfId="882" priority="1070">
      <formula>($H348="Y")</formula>
    </cfRule>
  </conditionalFormatting>
  <conditionalFormatting sqref="J433">
    <cfRule type="expression" dxfId="881" priority="1068">
      <formula>AND(ISNUMBER($A433),NOT($H433="Y"),NOT($H433="C"))</formula>
    </cfRule>
  </conditionalFormatting>
  <conditionalFormatting sqref="J433">
    <cfRule type="expression" dxfId="880" priority="1066">
      <formula>($H433="C")</formula>
    </cfRule>
    <cfRule type="expression" dxfId="879" priority="1067">
      <formula>($H433="Y")</formula>
    </cfRule>
  </conditionalFormatting>
  <conditionalFormatting sqref="J651">
    <cfRule type="expression" dxfId="878" priority="1065">
      <formula>AND(ISNUMBER($A651),NOT($H651="Y"),NOT($H651="C"))</formula>
    </cfRule>
  </conditionalFormatting>
  <conditionalFormatting sqref="J651">
    <cfRule type="expression" dxfId="877" priority="1063">
      <formula>($H651="C")</formula>
    </cfRule>
    <cfRule type="expression" dxfId="876" priority="1064">
      <formula>($H651="Y")</formula>
    </cfRule>
  </conditionalFormatting>
  <conditionalFormatting sqref="J712">
    <cfRule type="expression" dxfId="875" priority="1062">
      <formula>AND(ISNUMBER($A712),NOT($H712="Y"),NOT($H712="C"))</formula>
    </cfRule>
  </conditionalFormatting>
  <conditionalFormatting sqref="J712">
    <cfRule type="expression" dxfId="874" priority="1060">
      <formula>($H712="C")</formula>
    </cfRule>
    <cfRule type="expression" dxfId="873" priority="1061">
      <formula>($H712="Y")</formula>
    </cfRule>
  </conditionalFormatting>
  <conditionalFormatting sqref="J925">
    <cfRule type="expression" dxfId="872" priority="1059">
      <formula>AND(ISNUMBER($A925),NOT($H925="Y"),NOT($H925="C"))</formula>
    </cfRule>
  </conditionalFormatting>
  <conditionalFormatting sqref="J925">
    <cfRule type="expression" dxfId="871" priority="1057">
      <formula>($H925="C")</formula>
    </cfRule>
    <cfRule type="expression" dxfId="870" priority="1058">
      <formula>($H925="Y")</formula>
    </cfRule>
  </conditionalFormatting>
  <conditionalFormatting sqref="J1001">
    <cfRule type="expression" dxfId="869" priority="1056">
      <formula>AND(ISNUMBER($A1001),NOT($H1001="Y"),NOT($H1001="C"))</formula>
    </cfRule>
  </conditionalFormatting>
  <conditionalFormatting sqref="J1001">
    <cfRule type="expression" dxfId="868" priority="1054">
      <formula>($H1001="C")</formula>
    </cfRule>
    <cfRule type="expression" dxfId="867" priority="1055">
      <formula>($H1001="Y")</formula>
    </cfRule>
  </conditionalFormatting>
  <conditionalFormatting sqref="L287">
    <cfRule type="expression" dxfId="866" priority="1053">
      <formula>AND(ISNUMBER($A287),NOT($H287="Y"),NOT($H287="C"))</formula>
    </cfRule>
  </conditionalFormatting>
  <conditionalFormatting sqref="L287">
    <cfRule type="expression" dxfId="865" priority="1051">
      <formula>($H287="C")</formula>
    </cfRule>
    <cfRule type="expression" dxfId="864" priority="1052">
      <formula>($H287="Y")</formula>
    </cfRule>
  </conditionalFormatting>
  <conditionalFormatting sqref="L348">
    <cfRule type="expression" dxfId="863" priority="1050">
      <formula>AND(ISNUMBER($A348),NOT($H348="Y"),NOT($H348="C"))</formula>
    </cfRule>
  </conditionalFormatting>
  <conditionalFormatting sqref="L348">
    <cfRule type="expression" dxfId="862" priority="1048">
      <formula>($H348="C")</formula>
    </cfRule>
    <cfRule type="expression" dxfId="861" priority="1049">
      <formula>($H348="Y")</formula>
    </cfRule>
  </conditionalFormatting>
  <conditionalFormatting sqref="L433">
    <cfRule type="expression" dxfId="860" priority="1047">
      <formula>AND(ISNUMBER($A433),NOT($H433="Y"),NOT($H433="C"))</formula>
    </cfRule>
  </conditionalFormatting>
  <conditionalFormatting sqref="L433">
    <cfRule type="expression" dxfId="859" priority="1045">
      <formula>($H433="C")</formula>
    </cfRule>
    <cfRule type="expression" dxfId="858" priority="1046">
      <formula>($H433="Y")</formula>
    </cfRule>
  </conditionalFormatting>
  <conditionalFormatting sqref="L494">
    <cfRule type="expression" dxfId="857" priority="1044">
      <formula>AND(ISNUMBER($A494),NOT($H494="Y"),NOT($H494="C"))</formula>
    </cfRule>
  </conditionalFormatting>
  <conditionalFormatting sqref="L494">
    <cfRule type="expression" dxfId="856" priority="1042">
      <formula>($H494="C")</formula>
    </cfRule>
    <cfRule type="expression" dxfId="855" priority="1043">
      <formula>($H494="Y")</formula>
    </cfRule>
  </conditionalFormatting>
  <conditionalFormatting sqref="L651">
    <cfRule type="expression" dxfId="854" priority="1041">
      <formula>AND(ISNUMBER($A651),NOT($H651="Y"),NOT($H651="C"))</formula>
    </cfRule>
  </conditionalFormatting>
  <conditionalFormatting sqref="L651">
    <cfRule type="expression" dxfId="853" priority="1039">
      <formula>($H651="C")</formula>
    </cfRule>
    <cfRule type="expression" dxfId="852" priority="1040">
      <formula>($H651="Y")</formula>
    </cfRule>
  </conditionalFormatting>
  <conditionalFormatting sqref="L712">
    <cfRule type="expression" dxfId="851" priority="1038">
      <formula>AND(ISNUMBER($A712),NOT($H712="Y"),NOT($H712="C"))</formula>
    </cfRule>
  </conditionalFormatting>
  <conditionalFormatting sqref="L712">
    <cfRule type="expression" dxfId="850" priority="1036">
      <formula>($H712="C")</formula>
    </cfRule>
    <cfRule type="expression" dxfId="849" priority="1037">
      <formula>($H712="Y")</formula>
    </cfRule>
  </conditionalFormatting>
  <conditionalFormatting sqref="L925">
    <cfRule type="expression" dxfId="848" priority="1035">
      <formula>AND(ISNUMBER($A925),NOT($H925="Y"),NOT($H925="C"))</formula>
    </cfRule>
  </conditionalFormatting>
  <conditionalFormatting sqref="L925">
    <cfRule type="expression" dxfId="847" priority="1033">
      <formula>($H925="C")</formula>
    </cfRule>
    <cfRule type="expression" dxfId="846" priority="1034">
      <formula>($H925="Y")</formula>
    </cfRule>
  </conditionalFormatting>
  <conditionalFormatting sqref="L1001">
    <cfRule type="expression" dxfId="845" priority="1032">
      <formula>AND(ISNUMBER($A1001),NOT($H1001="Y"),NOT($H1001="C"))</formula>
    </cfRule>
  </conditionalFormatting>
  <conditionalFormatting sqref="L1001">
    <cfRule type="expression" dxfId="844" priority="1030">
      <formula>($H1001="C")</formula>
    </cfRule>
    <cfRule type="expression" dxfId="843" priority="1031">
      <formula>($H1001="Y")</formula>
    </cfRule>
  </conditionalFormatting>
  <conditionalFormatting sqref="L186">
    <cfRule type="expression" dxfId="842" priority="957">
      <formula>AND(ISNUMBER($A186),NOT($H186="Y"),NOT($H186="C"))</formula>
    </cfRule>
  </conditionalFormatting>
  <conditionalFormatting sqref="L186">
    <cfRule type="expression" dxfId="841" priority="955">
      <formula>($H186="C")</formula>
    </cfRule>
    <cfRule type="expression" dxfId="840" priority="956">
      <formula>($H186="Y")</formula>
    </cfRule>
  </conditionalFormatting>
  <conditionalFormatting sqref="L227">
    <cfRule type="expression" dxfId="839" priority="954">
      <formula>AND(ISNUMBER($A227),NOT($H227="Y"),NOT($H227="C"))</formula>
    </cfRule>
  </conditionalFormatting>
  <conditionalFormatting sqref="L227">
    <cfRule type="expression" dxfId="838" priority="952">
      <formula>($H227="C")</formula>
    </cfRule>
    <cfRule type="expression" dxfId="837" priority="953">
      <formula>($H227="Y")</formula>
    </cfRule>
  </conditionalFormatting>
  <conditionalFormatting sqref="L341">
    <cfRule type="expression" dxfId="836" priority="951">
      <formula>AND(ISNUMBER($A341),NOT($H341="Y"),NOT($H341="C"))</formula>
    </cfRule>
  </conditionalFormatting>
  <conditionalFormatting sqref="L341">
    <cfRule type="expression" dxfId="835" priority="949">
      <formula>($H341="C")</formula>
    </cfRule>
    <cfRule type="expression" dxfId="834" priority="950">
      <formula>($H341="Y")</formula>
    </cfRule>
  </conditionalFormatting>
  <conditionalFormatting sqref="L487">
    <cfRule type="expression" dxfId="833" priority="948">
      <formula>AND(ISNUMBER($A487),NOT($H487="Y"),NOT($H487="C"))</formula>
    </cfRule>
  </conditionalFormatting>
  <conditionalFormatting sqref="L487">
    <cfRule type="expression" dxfId="832" priority="946">
      <formula>($H487="C")</formula>
    </cfRule>
    <cfRule type="expression" dxfId="831" priority="947">
      <formula>($H487="Y")</formula>
    </cfRule>
  </conditionalFormatting>
  <conditionalFormatting sqref="L705">
    <cfRule type="expression" dxfId="830" priority="945">
      <formula>AND(ISNUMBER($A705),NOT($H705="Y"),NOT($H705="C"))</formula>
    </cfRule>
  </conditionalFormatting>
  <conditionalFormatting sqref="L705">
    <cfRule type="expression" dxfId="829" priority="943">
      <formula>($H705="C")</formula>
    </cfRule>
    <cfRule type="expression" dxfId="828" priority="944">
      <formula>($H705="Y")</formula>
    </cfRule>
  </conditionalFormatting>
  <conditionalFormatting sqref="L994">
    <cfRule type="expression" dxfId="827" priority="942">
      <formula>AND(ISNUMBER($A994),NOT($H994="Y"),NOT($H994="C"))</formula>
    </cfRule>
  </conditionalFormatting>
  <conditionalFormatting sqref="L994">
    <cfRule type="expression" dxfId="826" priority="940">
      <formula>($H994="C")</formula>
    </cfRule>
    <cfRule type="expression" dxfId="825" priority="941">
      <formula>($H994="Y")</formula>
    </cfRule>
  </conditionalFormatting>
  <conditionalFormatting sqref="L187">
    <cfRule type="expression" dxfId="824" priority="939">
      <formula>AND(ISNUMBER($A187),NOT($H187="Y"),NOT($H187="C"))</formula>
    </cfRule>
  </conditionalFormatting>
  <conditionalFormatting sqref="L187">
    <cfRule type="expression" dxfId="823" priority="937">
      <formula>($H187="C")</formula>
    </cfRule>
    <cfRule type="expression" dxfId="822" priority="938">
      <formula>($H187="Y")</formula>
    </cfRule>
  </conditionalFormatting>
  <conditionalFormatting sqref="L228">
    <cfRule type="expression" dxfId="821" priority="936">
      <formula>AND(ISNUMBER($A228),NOT($H228="Y"),NOT($H228="C"))</formula>
    </cfRule>
  </conditionalFormatting>
  <conditionalFormatting sqref="L228">
    <cfRule type="expression" dxfId="820" priority="934">
      <formula>($H228="C")</formula>
    </cfRule>
    <cfRule type="expression" dxfId="819" priority="935">
      <formula>($H228="Y")</formula>
    </cfRule>
  </conditionalFormatting>
  <conditionalFormatting sqref="L342">
    <cfRule type="expression" dxfId="818" priority="933">
      <formula>AND(ISNUMBER($A342),NOT($H342="Y"),NOT($H342="C"))</formula>
    </cfRule>
  </conditionalFormatting>
  <conditionalFormatting sqref="L342">
    <cfRule type="expression" dxfId="817" priority="931">
      <formula>($H342="C")</formula>
    </cfRule>
    <cfRule type="expression" dxfId="816" priority="932">
      <formula>($H342="Y")</formula>
    </cfRule>
  </conditionalFormatting>
  <conditionalFormatting sqref="L488">
    <cfRule type="expression" dxfId="815" priority="930">
      <formula>AND(ISNUMBER($A488),NOT($H488="Y"),NOT($H488="C"))</formula>
    </cfRule>
  </conditionalFormatting>
  <conditionalFormatting sqref="L488">
    <cfRule type="expression" dxfId="814" priority="928">
      <formula>($H488="C")</formula>
    </cfRule>
    <cfRule type="expression" dxfId="813" priority="929">
      <formula>($H488="Y")</formula>
    </cfRule>
  </conditionalFormatting>
  <conditionalFormatting sqref="L706">
    <cfRule type="expression" dxfId="812" priority="927">
      <formula>AND(ISNUMBER($A706),NOT($H706="Y"),NOT($H706="C"))</formula>
    </cfRule>
  </conditionalFormatting>
  <conditionalFormatting sqref="L706">
    <cfRule type="expression" dxfId="811" priority="925">
      <formula>($H706="C")</formula>
    </cfRule>
    <cfRule type="expression" dxfId="810" priority="926">
      <formula>($H706="Y")</formula>
    </cfRule>
  </conditionalFormatting>
  <conditionalFormatting sqref="L995">
    <cfRule type="expression" dxfId="809" priority="924">
      <formula>AND(ISNUMBER($A995),NOT($H995="Y"),NOT($H995="C"))</formula>
    </cfRule>
  </conditionalFormatting>
  <conditionalFormatting sqref="L995">
    <cfRule type="expression" dxfId="808" priority="922">
      <formula>($H995="C")</formula>
    </cfRule>
    <cfRule type="expression" dxfId="807" priority="923">
      <formula>($H995="Y")</formula>
    </cfRule>
  </conditionalFormatting>
  <conditionalFormatting sqref="L188">
    <cfRule type="expression" dxfId="806" priority="921">
      <formula>AND(ISNUMBER($A188),NOT($H188="Y"),NOT($H188="C"))</formula>
    </cfRule>
  </conditionalFormatting>
  <conditionalFormatting sqref="L188">
    <cfRule type="expression" dxfId="805" priority="919">
      <formula>($H188="C")</formula>
    </cfRule>
    <cfRule type="expression" dxfId="804" priority="920">
      <formula>($H188="Y")</formula>
    </cfRule>
  </conditionalFormatting>
  <conditionalFormatting sqref="L229">
    <cfRule type="expression" dxfId="803" priority="918">
      <formula>AND(ISNUMBER($A229),NOT($H229="Y"),NOT($H229="C"))</formula>
    </cfRule>
  </conditionalFormatting>
  <conditionalFormatting sqref="L229">
    <cfRule type="expression" dxfId="802" priority="916">
      <formula>($H229="C")</formula>
    </cfRule>
    <cfRule type="expression" dxfId="801" priority="917">
      <formula>($H229="Y")</formula>
    </cfRule>
  </conditionalFormatting>
  <conditionalFormatting sqref="L343">
    <cfRule type="expression" dxfId="800" priority="915">
      <formula>AND(ISNUMBER($A343),NOT($H343="Y"),NOT($H343="C"))</formula>
    </cfRule>
  </conditionalFormatting>
  <conditionalFormatting sqref="L343">
    <cfRule type="expression" dxfId="799" priority="913">
      <formula>($H343="C")</formula>
    </cfRule>
    <cfRule type="expression" dxfId="798" priority="914">
      <formula>($H343="Y")</formula>
    </cfRule>
  </conditionalFormatting>
  <conditionalFormatting sqref="L489">
    <cfRule type="expression" dxfId="797" priority="912">
      <formula>AND(ISNUMBER($A489),NOT($H489="Y"),NOT($H489="C"))</formula>
    </cfRule>
  </conditionalFormatting>
  <conditionalFormatting sqref="L489">
    <cfRule type="expression" dxfId="796" priority="910">
      <formula>($H489="C")</formula>
    </cfRule>
    <cfRule type="expression" dxfId="795" priority="911">
      <formula>($H489="Y")</formula>
    </cfRule>
  </conditionalFormatting>
  <conditionalFormatting sqref="L707">
    <cfRule type="expression" dxfId="794" priority="909">
      <formula>AND(ISNUMBER($A707),NOT($H707="Y"),NOT($H707="C"))</formula>
    </cfRule>
  </conditionalFormatting>
  <conditionalFormatting sqref="L707">
    <cfRule type="expression" dxfId="793" priority="907">
      <formula>($H707="C")</formula>
    </cfRule>
    <cfRule type="expression" dxfId="792" priority="908">
      <formula>($H707="Y")</formula>
    </cfRule>
  </conditionalFormatting>
  <conditionalFormatting sqref="L996">
    <cfRule type="expression" dxfId="791" priority="906">
      <formula>AND(ISNUMBER($A996),NOT($H996="Y"),NOT($H996="C"))</formula>
    </cfRule>
  </conditionalFormatting>
  <conditionalFormatting sqref="L996">
    <cfRule type="expression" dxfId="790" priority="904">
      <formula>($H996="C")</formula>
    </cfRule>
    <cfRule type="expression" dxfId="789" priority="905">
      <formula>($H996="Y")</formula>
    </cfRule>
  </conditionalFormatting>
  <conditionalFormatting sqref="L820">
    <cfRule type="expression" dxfId="788" priority="903">
      <formula>AND(ISNUMBER($A820),NOT($H820="Y"),NOT($H820="C"))</formula>
    </cfRule>
  </conditionalFormatting>
  <conditionalFormatting sqref="L820">
    <cfRule type="expression" dxfId="787" priority="901">
      <formula>($H820="C")</formula>
    </cfRule>
    <cfRule type="expression" dxfId="786" priority="902">
      <formula>($H820="Y")</formula>
    </cfRule>
  </conditionalFormatting>
  <conditionalFormatting sqref="L1011">
    <cfRule type="expression" dxfId="785" priority="900">
      <formula>AND(ISNUMBER($A1011),NOT($H1011="Y"),NOT($H1011="C"))</formula>
    </cfRule>
  </conditionalFormatting>
  <conditionalFormatting sqref="L1011">
    <cfRule type="expression" dxfId="784" priority="898">
      <formula>($H1011="C")</formula>
    </cfRule>
    <cfRule type="expression" dxfId="783" priority="899">
      <formula>($H1011="Y")</formula>
    </cfRule>
  </conditionalFormatting>
  <conditionalFormatting sqref="J529">
    <cfRule type="expression" dxfId="782" priority="897">
      <formula>AND(ISNUMBER($A529),NOT($H529="Y"),NOT($H529="C"))</formula>
    </cfRule>
  </conditionalFormatting>
  <conditionalFormatting sqref="J529">
    <cfRule type="expression" dxfId="781" priority="895">
      <formula>($H529="C")</formula>
    </cfRule>
    <cfRule type="expression" dxfId="780" priority="896">
      <formula>($H529="Y")</formula>
    </cfRule>
  </conditionalFormatting>
  <conditionalFormatting sqref="L529">
    <cfRule type="expression" dxfId="779" priority="894">
      <formula>AND(ISNUMBER($A529),NOT($H529="Y"),NOT($H529="C"))</formula>
    </cfRule>
  </conditionalFormatting>
  <conditionalFormatting sqref="L529">
    <cfRule type="expression" dxfId="778" priority="892">
      <formula>($H529="C")</formula>
    </cfRule>
    <cfRule type="expression" dxfId="777" priority="893">
      <formula>($H529="Y")</formula>
    </cfRule>
  </conditionalFormatting>
  <conditionalFormatting sqref="L747">
    <cfRule type="expression" dxfId="776" priority="891">
      <formula>AND(ISNUMBER($A747),NOT($H747="Y"),NOT($H747="C"))</formula>
    </cfRule>
  </conditionalFormatting>
  <conditionalFormatting sqref="L747">
    <cfRule type="expression" dxfId="775" priority="889">
      <formula>($H747="C")</formula>
    </cfRule>
    <cfRule type="expression" dxfId="774" priority="890">
      <formula>($H747="Y")</formula>
    </cfRule>
  </conditionalFormatting>
  <conditionalFormatting sqref="J747">
    <cfRule type="expression" dxfId="773" priority="888">
      <formula>AND(ISNUMBER($A747),NOT($H747="Y"),NOT($H747="C"))</formula>
    </cfRule>
  </conditionalFormatting>
  <conditionalFormatting sqref="J747">
    <cfRule type="expression" dxfId="772" priority="886">
      <formula>($H747="C")</formula>
    </cfRule>
    <cfRule type="expression" dxfId="771" priority="887">
      <formula>($H747="Y")</formula>
    </cfRule>
  </conditionalFormatting>
  <conditionalFormatting sqref="J1093">
    <cfRule type="expression" dxfId="770" priority="885">
      <formula>AND(ISNUMBER($A1093),NOT($H1093="Y"),NOT($H1093="C"))</formula>
    </cfRule>
  </conditionalFormatting>
  <conditionalFormatting sqref="J1093">
    <cfRule type="expression" dxfId="769" priority="883">
      <formula>($H1093="C")</formula>
    </cfRule>
    <cfRule type="expression" dxfId="768" priority="884">
      <formula>($H1093="Y")</formula>
    </cfRule>
  </conditionalFormatting>
  <conditionalFormatting sqref="L1093">
    <cfRule type="expression" dxfId="767" priority="882">
      <formula>AND(ISNUMBER($A1093),NOT($H1093="Y"),NOT($H1093="C"))</formula>
    </cfRule>
  </conditionalFormatting>
  <conditionalFormatting sqref="L1093">
    <cfRule type="expression" dxfId="766" priority="880">
      <formula>($H1093="C")</formula>
    </cfRule>
    <cfRule type="expression" dxfId="765" priority="881">
      <formula>($H1093="Y")</formula>
    </cfRule>
  </conditionalFormatting>
  <conditionalFormatting sqref="L195">
    <cfRule type="expression" dxfId="764" priority="879">
      <formula>AND(ISNUMBER($A195),NOT($H195="Y"),NOT($H195="C"))</formula>
    </cfRule>
  </conditionalFormatting>
  <conditionalFormatting sqref="L195">
    <cfRule type="expression" dxfId="763" priority="877">
      <formula>($H195="C")</formula>
    </cfRule>
    <cfRule type="expression" dxfId="762" priority="878">
      <formula>($H195="Y")</formula>
    </cfRule>
  </conditionalFormatting>
  <conditionalFormatting sqref="L309">
    <cfRule type="expression" dxfId="761" priority="876">
      <formula>AND(ISNUMBER($A309),NOT($H309="Y"),NOT($H309="C"))</formula>
    </cfRule>
  </conditionalFormatting>
  <conditionalFormatting sqref="L309">
    <cfRule type="expression" dxfId="760" priority="874">
      <formula>($H309="C")</formula>
    </cfRule>
    <cfRule type="expression" dxfId="759" priority="875">
      <formula>($H309="Y")</formula>
    </cfRule>
  </conditionalFormatting>
  <conditionalFormatting sqref="L455">
    <cfRule type="expression" dxfId="758" priority="873">
      <formula>AND(ISNUMBER($A455),NOT($H455="Y"),NOT($H455="C"))</formula>
    </cfRule>
  </conditionalFormatting>
  <conditionalFormatting sqref="L455">
    <cfRule type="expression" dxfId="757" priority="871">
      <formula>($H455="C")</formula>
    </cfRule>
    <cfRule type="expression" dxfId="756" priority="872">
      <formula>($H455="Y")</formula>
    </cfRule>
  </conditionalFormatting>
  <conditionalFormatting sqref="L673">
    <cfRule type="expression" dxfId="755" priority="870">
      <formula>AND(ISNUMBER($A673),NOT($H673="Y"),NOT($H673="C"))</formula>
    </cfRule>
  </conditionalFormatting>
  <conditionalFormatting sqref="L673">
    <cfRule type="expression" dxfId="754" priority="868">
      <formula>($H673="C")</formula>
    </cfRule>
    <cfRule type="expression" dxfId="753" priority="869">
      <formula>($H673="Y")</formula>
    </cfRule>
  </conditionalFormatting>
  <conditionalFormatting sqref="L962">
    <cfRule type="expression" dxfId="752" priority="867">
      <formula>AND(ISNUMBER($A962),NOT($H962="Y"),NOT($H962="C"))</formula>
    </cfRule>
  </conditionalFormatting>
  <conditionalFormatting sqref="L962">
    <cfRule type="expression" dxfId="751" priority="865">
      <formula>($H962="C")</formula>
    </cfRule>
    <cfRule type="expression" dxfId="750" priority="866">
      <formula>($H962="Y")</formula>
    </cfRule>
  </conditionalFormatting>
  <conditionalFormatting sqref="L196">
    <cfRule type="expression" dxfId="749" priority="864">
      <formula>AND(ISNUMBER($A196),NOT($H196="Y"),NOT($H196="C"))</formula>
    </cfRule>
  </conditionalFormatting>
  <conditionalFormatting sqref="L196">
    <cfRule type="expression" dxfId="748" priority="862">
      <formula>($H196="C")</formula>
    </cfRule>
    <cfRule type="expression" dxfId="747" priority="863">
      <formula>($H196="Y")</formula>
    </cfRule>
  </conditionalFormatting>
  <conditionalFormatting sqref="L310">
    <cfRule type="expression" dxfId="746" priority="861">
      <formula>AND(ISNUMBER($A310),NOT($H310="Y"),NOT($H310="C"))</formula>
    </cfRule>
  </conditionalFormatting>
  <conditionalFormatting sqref="L310">
    <cfRule type="expression" dxfId="745" priority="859">
      <formula>($H310="C")</formula>
    </cfRule>
    <cfRule type="expression" dxfId="744" priority="860">
      <formula>($H310="Y")</formula>
    </cfRule>
  </conditionalFormatting>
  <conditionalFormatting sqref="L456">
    <cfRule type="expression" dxfId="743" priority="858">
      <formula>AND(ISNUMBER($A456),NOT($H456="Y"),NOT($H456="C"))</formula>
    </cfRule>
  </conditionalFormatting>
  <conditionalFormatting sqref="L456">
    <cfRule type="expression" dxfId="742" priority="856">
      <formula>($H456="C")</formula>
    </cfRule>
    <cfRule type="expression" dxfId="741" priority="857">
      <formula>($H456="Y")</formula>
    </cfRule>
  </conditionalFormatting>
  <conditionalFormatting sqref="L674">
    <cfRule type="expression" dxfId="740" priority="855">
      <formula>AND(ISNUMBER($A674),NOT($H674="Y"),NOT($H674="C"))</formula>
    </cfRule>
  </conditionalFormatting>
  <conditionalFormatting sqref="L674">
    <cfRule type="expression" dxfId="739" priority="853">
      <formula>($H674="C")</formula>
    </cfRule>
    <cfRule type="expression" dxfId="738" priority="854">
      <formula>($H674="Y")</formula>
    </cfRule>
  </conditionalFormatting>
  <conditionalFormatting sqref="L963">
    <cfRule type="expression" dxfId="737" priority="852">
      <formula>AND(ISNUMBER($A963),NOT($H963="Y"),NOT($H963="C"))</formula>
    </cfRule>
  </conditionalFormatting>
  <conditionalFormatting sqref="L963">
    <cfRule type="expression" dxfId="736" priority="850">
      <formula>($H963="C")</formula>
    </cfRule>
    <cfRule type="expression" dxfId="735" priority="851">
      <formula>($H963="Y")</formula>
    </cfRule>
  </conditionalFormatting>
  <conditionalFormatting sqref="L197">
    <cfRule type="expression" dxfId="734" priority="849">
      <formula>AND(ISNUMBER($A197),NOT($H197="Y"),NOT($H197="C"))</formula>
    </cfRule>
  </conditionalFormatting>
  <conditionalFormatting sqref="L197">
    <cfRule type="expression" dxfId="733" priority="847">
      <formula>($H197="C")</formula>
    </cfRule>
    <cfRule type="expression" dxfId="732" priority="848">
      <formula>($H197="Y")</formula>
    </cfRule>
  </conditionalFormatting>
  <conditionalFormatting sqref="L311">
    <cfRule type="expression" dxfId="731" priority="846">
      <formula>AND(ISNUMBER($A311),NOT($H311="Y"),NOT($H311="C"))</formula>
    </cfRule>
  </conditionalFormatting>
  <conditionalFormatting sqref="L311">
    <cfRule type="expression" dxfId="730" priority="844">
      <formula>($H311="C")</formula>
    </cfRule>
    <cfRule type="expression" dxfId="729" priority="845">
      <formula>($H311="Y")</formula>
    </cfRule>
  </conditionalFormatting>
  <conditionalFormatting sqref="L457">
    <cfRule type="expression" dxfId="728" priority="843">
      <formula>AND(ISNUMBER($A457),NOT($H457="Y"),NOT($H457="C"))</formula>
    </cfRule>
  </conditionalFormatting>
  <conditionalFormatting sqref="L457">
    <cfRule type="expression" dxfId="727" priority="841">
      <formula>($H457="C")</formula>
    </cfRule>
    <cfRule type="expression" dxfId="726" priority="842">
      <formula>($H457="Y")</formula>
    </cfRule>
  </conditionalFormatting>
  <conditionalFormatting sqref="L675">
    <cfRule type="expression" dxfId="725" priority="840">
      <formula>AND(ISNUMBER($A675),NOT($H675="Y"),NOT($H675="C"))</formula>
    </cfRule>
  </conditionalFormatting>
  <conditionalFormatting sqref="L675">
    <cfRule type="expression" dxfId="724" priority="838">
      <formula>($H675="C")</formula>
    </cfRule>
    <cfRule type="expression" dxfId="723" priority="839">
      <formula>($H675="Y")</formula>
    </cfRule>
  </conditionalFormatting>
  <conditionalFormatting sqref="L964">
    <cfRule type="expression" dxfId="722" priority="837">
      <formula>AND(ISNUMBER($A964),NOT($H964="Y"),NOT($H964="C"))</formula>
    </cfRule>
  </conditionalFormatting>
  <conditionalFormatting sqref="L964">
    <cfRule type="expression" dxfId="721" priority="835">
      <formula>($H964="C")</formula>
    </cfRule>
    <cfRule type="expression" dxfId="720" priority="836">
      <formula>($H964="Y")</formula>
    </cfRule>
  </conditionalFormatting>
  <conditionalFormatting sqref="L582">
    <cfRule type="expression" dxfId="719" priority="834" stopIfTrue="1">
      <formula>AND(ISNUMBER($A582),NOT($H582="Y"),NOT($H582="C"))</formula>
    </cfRule>
  </conditionalFormatting>
  <conditionalFormatting sqref="L582">
    <cfRule type="expression" dxfId="718" priority="832" stopIfTrue="1">
      <formula>($H582="C")</formula>
    </cfRule>
    <cfRule type="expression" dxfId="717" priority="833" stopIfTrue="1">
      <formula>($H582="Y")</formula>
    </cfRule>
  </conditionalFormatting>
  <conditionalFormatting sqref="L800">
    <cfRule type="expression" dxfId="716" priority="831" stopIfTrue="1">
      <formula>AND(ISNUMBER($A800),NOT($H800="Y"),NOT($H800="C"))</formula>
    </cfRule>
  </conditionalFormatting>
  <conditionalFormatting sqref="L800">
    <cfRule type="expression" dxfId="715" priority="829" stopIfTrue="1">
      <formula>($H800="C")</formula>
    </cfRule>
    <cfRule type="expression" dxfId="714" priority="830" stopIfTrue="1">
      <formula>($H800="Y")</formula>
    </cfRule>
  </conditionalFormatting>
  <conditionalFormatting sqref="L1058">
    <cfRule type="expression" dxfId="713" priority="828" stopIfTrue="1">
      <formula>AND(ISNUMBER($A1058),NOT($H1058="Y"),NOT($H1058="C"))</formula>
    </cfRule>
  </conditionalFormatting>
  <conditionalFormatting sqref="L1058">
    <cfRule type="expression" dxfId="712" priority="826" stopIfTrue="1">
      <formula>($H1058="C")</formula>
    </cfRule>
    <cfRule type="expression" dxfId="711" priority="827" stopIfTrue="1">
      <formula>($H1058="Y")</formula>
    </cfRule>
  </conditionalFormatting>
  <conditionalFormatting sqref="L173">
    <cfRule type="expression" dxfId="710" priority="825">
      <formula>AND(ISNUMBER($A173),NOT($H173="Y"),NOT($H173="C"))</formula>
    </cfRule>
  </conditionalFormatting>
  <conditionalFormatting sqref="L173">
    <cfRule type="expression" dxfId="709" priority="823">
      <formula>($H173="C")</formula>
    </cfRule>
    <cfRule type="expression" dxfId="708" priority="824">
      <formula>($H173="Y")</formula>
    </cfRule>
  </conditionalFormatting>
  <conditionalFormatting sqref="L179">
    <cfRule type="expression" dxfId="707" priority="822">
      <formula>AND(ISNUMBER($A179),NOT($H179="Y"),NOT($H179="C"))</formula>
    </cfRule>
  </conditionalFormatting>
  <conditionalFormatting sqref="L179">
    <cfRule type="expression" dxfId="706" priority="820">
      <formula>($H179="C")</formula>
    </cfRule>
    <cfRule type="expression" dxfId="705" priority="821">
      <formula>($H179="Y")</formula>
    </cfRule>
  </conditionalFormatting>
  <conditionalFormatting sqref="L214">
    <cfRule type="expression" dxfId="704" priority="819">
      <formula>AND(ISNUMBER($A214),NOT($H214="Y"),NOT($H214="C"))</formula>
    </cfRule>
  </conditionalFormatting>
  <conditionalFormatting sqref="L214">
    <cfRule type="expression" dxfId="703" priority="817">
      <formula>($H214="C")</formula>
    </cfRule>
    <cfRule type="expression" dxfId="702" priority="818">
      <formula>($H214="Y")</formula>
    </cfRule>
  </conditionalFormatting>
  <conditionalFormatting sqref="L220">
    <cfRule type="expression" dxfId="701" priority="816">
      <formula>AND(ISNUMBER($A220),NOT($H220="Y"),NOT($H220="C"))</formula>
    </cfRule>
  </conditionalFormatting>
  <conditionalFormatting sqref="L220">
    <cfRule type="expression" dxfId="700" priority="814">
      <formula>($H220="C")</formula>
    </cfRule>
    <cfRule type="expression" dxfId="699" priority="815">
      <formula>($H220="Y")</formula>
    </cfRule>
  </conditionalFormatting>
  <conditionalFormatting sqref="L296">
    <cfRule type="expression" dxfId="698" priority="813">
      <formula>AND(ISNUMBER($A296),NOT($H296="Y"),NOT($H296="C"))</formula>
    </cfRule>
  </conditionalFormatting>
  <conditionalFormatting sqref="L296">
    <cfRule type="expression" dxfId="697" priority="811">
      <formula>($H296="C")</formula>
    </cfRule>
    <cfRule type="expression" dxfId="696" priority="812">
      <formula>($H296="Y")</formula>
    </cfRule>
  </conditionalFormatting>
  <conditionalFormatting sqref="L302">
    <cfRule type="expression" dxfId="695" priority="810">
      <formula>AND(ISNUMBER($A302),NOT($H302="Y"),NOT($H302="C"))</formula>
    </cfRule>
  </conditionalFormatting>
  <conditionalFormatting sqref="L302">
    <cfRule type="expression" dxfId="694" priority="808">
      <formula>($H302="C")</formula>
    </cfRule>
    <cfRule type="expression" dxfId="693" priority="809">
      <formula>($H302="Y")</formula>
    </cfRule>
  </conditionalFormatting>
  <conditionalFormatting sqref="L328">
    <cfRule type="expression" dxfId="692" priority="807">
      <formula>AND(ISNUMBER($A328),NOT($H328="Y"),NOT($H328="C"))</formula>
    </cfRule>
  </conditionalFormatting>
  <conditionalFormatting sqref="L328">
    <cfRule type="expression" dxfId="691" priority="805">
      <formula>($H328="C")</formula>
    </cfRule>
    <cfRule type="expression" dxfId="690" priority="806">
      <formula>($H328="Y")</formula>
    </cfRule>
  </conditionalFormatting>
  <conditionalFormatting sqref="L334">
    <cfRule type="expression" dxfId="689" priority="804">
      <formula>AND(ISNUMBER($A334),NOT($H334="Y"),NOT($H334="C"))</formula>
    </cfRule>
  </conditionalFormatting>
  <conditionalFormatting sqref="L334">
    <cfRule type="expression" dxfId="688" priority="802">
      <formula>($H334="C")</formula>
    </cfRule>
    <cfRule type="expression" dxfId="687" priority="803">
      <formula>($H334="Y")</formula>
    </cfRule>
  </conditionalFormatting>
  <conditionalFormatting sqref="L442">
    <cfRule type="expression" dxfId="686" priority="801">
      <formula>AND(ISNUMBER($A442),NOT($H442="Y"),NOT($H442="C"))</formula>
    </cfRule>
  </conditionalFormatting>
  <conditionalFormatting sqref="L442">
    <cfRule type="expression" dxfId="685" priority="799">
      <formula>($H442="C")</formula>
    </cfRule>
    <cfRule type="expression" dxfId="684" priority="800">
      <formula>($H442="Y")</formula>
    </cfRule>
  </conditionalFormatting>
  <conditionalFormatting sqref="L448">
    <cfRule type="expression" dxfId="683" priority="798">
      <formula>AND(ISNUMBER($A448),NOT($H448="Y"),NOT($H448="C"))</formula>
    </cfRule>
  </conditionalFormatting>
  <conditionalFormatting sqref="L448">
    <cfRule type="expression" dxfId="682" priority="796">
      <formula>($H448="C")</formula>
    </cfRule>
    <cfRule type="expression" dxfId="681" priority="797">
      <formula>($H448="Y")</formula>
    </cfRule>
  </conditionalFormatting>
  <conditionalFormatting sqref="L474">
    <cfRule type="expression" dxfId="680" priority="795">
      <formula>AND(ISNUMBER($A474),NOT($H474="Y"),NOT($H474="C"))</formula>
    </cfRule>
  </conditionalFormatting>
  <conditionalFormatting sqref="L474">
    <cfRule type="expression" dxfId="679" priority="793">
      <formula>($H474="C")</formula>
    </cfRule>
    <cfRule type="expression" dxfId="678" priority="794">
      <formula>($H474="Y")</formula>
    </cfRule>
  </conditionalFormatting>
  <conditionalFormatting sqref="L480">
    <cfRule type="expression" dxfId="677" priority="792">
      <formula>AND(ISNUMBER($A480),NOT($H480="Y"),NOT($H480="C"))</formula>
    </cfRule>
  </conditionalFormatting>
  <conditionalFormatting sqref="L480">
    <cfRule type="expression" dxfId="676" priority="790">
      <formula>($H480="C")</formula>
    </cfRule>
    <cfRule type="expression" dxfId="675" priority="791">
      <formula>($H480="Y")</formula>
    </cfRule>
  </conditionalFormatting>
  <conditionalFormatting sqref="L660">
    <cfRule type="expression" dxfId="674" priority="789">
      <formula>AND(ISNUMBER($A660),NOT($H660="Y"),NOT($H660="C"))</formula>
    </cfRule>
  </conditionalFormatting>
  <conditionalFormatting sqref="L660">
    <cfRule type="expression" dxfId="673" priority="787">
      <formula>($H660="C")</formula>
    </cfRule>
    <cfRule type="expression" dxfId="672" priority="788">
      <formula>($H660="Y")</formula>
    </cfRule>
  </conditionalFormatting>
  <conditionalFormatting sqref="L666">
    <cfRule type="expression" dxfId="671" priority="786">
      <formula>AND(ISNUMBER($A666),NOT($H666="Y"),NOT($H666="C"))</formula>
    </cfRule>
  </conditionalFormatting>
  <conditionalFormatting sqref="L666">
    <cfRule type="expression" dxfId="670" priority="784">
      <formula>($H666="C")</formula>
    </cfRule>
    <cfRule type="expression" dxfId="669" priority="785">
      <formula>($H666="Y")</formula>
    </cfRule>
  </conditionalFormatting>
  <conditionalFormatting sqref="L692">
    <cfRule type="expression" dxfId="668" priority="783">
      <formula>AND(ISNUMBER($A692),NOT($H692="Y"),NOT($H692="C"))</formula>
    </cfRule>
  </conditionalFormatting>
  <conditionalFormatting sqref="L692">
    <cfRule type="expression" dxfId="667" priority="781">
      <formula>($H692="C")</formula>
    </cfRule>
    <cfRule type="expression" dxfId="666" priority="782">
      <formula>($H692="Y")</formula>
    </cfRule>
  </conditionalFormatting>
  <conditionalFormatting sqref="L698">
    <cfRule type="expression" dxfId="665" priority="780">
      <formula>AND(ISNUMBER($A698),NOT($H698="Y"),NOT($H698="C"))</formula>
    </cfRule>
  </conditionalFormatting>
  <conditionalFormatting sqref="L698">
    <cfRule type="expression" dxfId="664" priority="778">
      <formula>($H698="C")</formula>
    </cfRule>
    <cfRule type="expression" dxfId="663" priority="779">
      <formula>($H698="Y")</formula>
    </cfRule>
  </conditionalFormatting>
  <conditionalFormatting sqref="L934">
    <cfRule type="expression" dxfId="662" priority="777">
      <formula>AND(ISNUMBER($A934),NOT($H934="Y"),NOT($H934="C"))</formula>
    </cfRule>
  </conditionalFormatting>
  <conditionalFormatting sqref="L934">
    <cfRule type="expression" dxfId="661" priority="775">
      <formula>($H934="C")</formula>
    </cfRule>
    <cfRule type="expression" dxfId="660" priority="776">
      <formula>($H934="Y")</formula>
    </cfRule>
  </conditionalFormatting>
  <conditionalFormatting sqref="L940">
    <cfRule type="expression" dxfId="659" priority="774">
      <formula>AND(ISNUMBER($A940),NOT($H940="Y"),NOT($H940="C"))</formula>
    </cfRule>
  </conditionalFormatting>
  <conditionalFormatting sqref="L940">
    <cfRule type="expression" dxfId="658" priority="772">
      <formula>($H940="C")</formula>
    </cfRule>
    <cfRule type="expression" dxfId="657" priority="773">
      <formula>($H940="Y")</formula>
    </cfRule>
  </conditionalFormatting>
  <conditionalFormatting sqref="L981">
    <cfRule type="expression" dxfId="656" priority="771">
      <formula>AND(ISNUMBER($A981),NOT($H981="Y"),NOT($H981="C"))</formula>
    </cfRule>
  </conditionalFormatting>
  <conditionalFormatting sqref="L981">
    <cfRule type="expression" dxfId="655" priority="769">
      <formula>($H981="C")</formula>
    </cfRule>
    <cfRule type="expression" dxfId="654" priority="770">
      <formula>($H981="Y")</formula>
    </cfRule>
  </conditionalFormatting>
  <conditionalFormatting sqref="L987">
    <cfRule type="expression" dxfId="653" priority="768">
      <formula>AND(ISNUMBER($A987),NOT($H987="Y"),NOT($H987="C"))</formula>
    </cfRule>
  </conditionalFormatting>
  <conditionalFormatting sqref="L987">
    <cfRule type="expression" dxfId="652" priority="766">
      <formula>($H987="C")</formula>
    </cfRule>
    <cfRule type="expression" dxfId="651" priority="767">
      <formula>($H987="Y")</formula>
    </cfRule>
  </conditionalFormatting>
  <conditionalFormatting sqref="L1108">
    <cfRule type="expression" dxfId="650" priority="765">
      <formula>AND(ISNUMBER($A1108),NOT($H1108="Y"),NOT($H1108="C"))</formula>
    </cfRule>
  </conditionalFormatting>
  <conditionalFormatting sqref="L1108">
    <cfRule type="expression" dxfId="649" priority="763">
      <formula>($H1108="C")</formula>
    </cfRule>
    <cfRule type="expression" dxfId="648" priority="764">
      <formula>($H1108="Y")</formula>
    </cfRule>
  </conditionalFormatting>
  <conditionalFormatting sqref="L1114">
    <cfRule type="expression" dxfId="647" priority="762">
      <formula>AND(ISNUMBER($A1114),NOT($H1114="Y"),NOT($H1114="C"))</formula>
    </cfRule>
  </conditionalFormatting>
  <conditionalFormatting sqref="L1114">
    <cfRule type="expression" dxfId="646" priority="760">
      <formula>($H1114="C")</formula>
    </cfRule>
    <cfRule type="expression" dxfId="645" priority="761">
      <formula>($H1114="Y")</formula>
    </cfRule>
  </conditionalFormatting>
  <conditionalFormatting sqref="L272">
    <cfRule type="expression" dxfId="644" priority="735">
      <formula>AND(ISNUMBER($A272),NOT($H272="Y"),NOT($H272="C"))</formula>
    </cfRule>
  </conditionalFormatting>
  <conditionalFormatting sqref="L272">
    <cfRule type="expression" dxfId="643" priority="733">
      <formula>($H272="C")</formula>
    </cfRule>
    <cfRule type="expression" dxfId="642" priority="734">
      <formula>($H272="Y")</formula>
    </cfRule>
  </conditionalFormatting>
  <conditionalFormatting sqref="L323">
    <cfRule type="expression" dxfId="641" priority="732">
      <formula>AND(ISNUMBER($A323),NOT($H323="Y"),NOT($H323="C"))</formula>
    </cfRule>
  </conditionalFormatting>
  <conditionalFormatting sqref="L323">
    <cfRule type="expression" dxfId="640" priority="730">
      <formula>($H323="C")</formula>
    </cfRule>
    <cfRule type="expression" dxfId="639" priority="731">
      <formula>($H323="Y")</formula>
    </cfRule>
  </conditionalFormatting>
  <conditionalFormatting sqref="L469">
    <cfRule type="expression" dxfId="638" priority="729">
      <formula>AND(ISNUMBER($A469),NOT($H469="Y"),NOT($H469="C"))</formula>
    </cfRule>
  </conditionalFormatting>
  <conditionalFormatting sqref="L469">
    <cfRule type="expression" dxfId="637" priority="727">
      <formula>($H469="C")</formula>
    </cfRule>
    <cfRule type="expression" dxfId="636" priority="728">
      <formula>($H469="Y")</formula>
    </cfRule>
  </conditionalFormatting>
  <conditionalFormatting sqref="L687">
    <cfRule type="expression" dxfId="635" priority="726">
      <formula>AND(ISNUMBER($A687),NOT($H687="Y"),NOT($H687="C"))</formula>
    </cfRule>
  </conditionalFormatting>
  <conditionalFormatting sqref="L687">
    <cfRule type="expression" dxfId="634" priority="724">
      <formula>($H687="C")</formula>
    </cfRule>
    <cfRule type="expression" dxfId="633" priority="725">
      <formula>($H687="Y")</formula>
    </cfRule>
  </conditionalFormatting>
  <conditionalFormatting sqref="L976">
    <cfRule type="expression" dxfId="632" priority="723">
      <formula>AND(ISNUMBER($A976),NOT($H976="Y"),NOT($H976="C"))</formula>
    </cfRule>
  </conditionalFormatting>
  <conditionalFormatting sqref="L976">
    <cfRule type="expression" dxfId="631" priority="721">
      <formula>($H976="C")</formula>
    </cfRule>
    <cfRule type="expression" dxfId="630" priority="722">
      <formula>($H976="Y")</formula>
    </cfRule>
  </conditionalFormatting>
  <conditionalFormatting sqref="J357">
    <cfRule type="expression" dxfId="629" priority="705">
      <formula>AND(ISNUMBER($A357),NOT($H357="Y"),NOT($H357="C"))</formula>
    </cfRule>
  </conditionalFormatting>
  <conditionalFormatting sqref="J357">
    <cfRule type="expression" dxfId="628" priority="703">
      <formula>($H357="C")</formula>
    </cfRule>
    <cfRule type="expression" dxfId="627" priority="704">
      <formula>($H357="Y")</formula>
    </cfRule>
  </conditionalFormatting>
  <conditionalFormatting sqref="J503">
    <cfRule type="expression" dxfId="626" priority="702">
      <formula>AND(ISNUMBER($A503),NOT($H503="Y"),NOT($H503="C"))</formula>
    </cfRule>
  </conditionalFormatting>
  <conditionalFormatting sqref="J503">
    <cfRule type="expression" dxfId="625" priority="700">
      <formula>($H503="C")</formula>
    </cfRule>
    <cfRule type="expression" dxfId="624" priority="701">
      <formula>($H503="Y")</formula>
    </cfRule>
  </conditionalFormatting>
  <conditionalFormatting sqref="J721">
    <cfRule type="expression" dxfId="623" priority="699">
      <formula>AND(ISNUMBER($A721),NOT($H721="Y"),NOT($H721="C"))</formula>
    </cfRule>
  </conditionalFormatting>
  <conditionalFormatting sqref="J721">
    <cfRule type="expression" dxfId="622" priority="697">
      <formula>($H721="C")</formula>
    </cfRule>
    <cfRule type="expression" dxfId="621" priority="698">
      <formula>($H721="Y")</formula>
    </cfRule>
  </conditionalFormatting>
  <conditionalFormatting sqref="J1067">
    <cfRule type="expression" dxfId="620" priority="696">
      <formula>AND(ISNUMBER($A1067),NOT($H1067="Y"),NOT($H1067="C"))</formula>
    </cfRule>
  </conditionalFormatting>
  <conditionalFormatting sqref="J1067">
    <cfRule type="expression" dxfId="619" priority="694">
      <formula>($H1067="C")</formula>
    </cfRule>
    <cfRule type="expression" dxfId="618" priority="695">
      <formula>($H1067="Y")</formula>
    </cfRule>
  </conditionalFormatting>
  <conditionalFormatting sqref="L1067">
    <cfRule type="expression" dxfId="617" priority="693">
      <formula>AND(ISNUMBER($A1067),NOT($H1067="Y"),NOT($H1067="C"))</formula>
    </cfRule>
  </conditionalFormatting>
  <conditionalFormatting sqref="L1067">
    <cfRule type="expression" dxfId="616" priority="691">
      <formula>($H1067="C")</formula>
    </cfRule>
    <cfRule type="expression" dxfId="615" priority="692">
      <formula>($H1067="Y")</formula>
    </cfRule>
  </conditionalFormatting>
  <conditionalFormatting sqref="L721">
    <cfRule type="expression" dxfId="614" priority="690">
      <formula>AND(ISNUMBER($A721),NOT($H721="Y"),NOT($H721="C"))</formula>
    </cfRule>
  </conditionalFormatting>
  <conditionalFormatting sqref="L721">
    <cfRule type="expression" dxfId="613" priority="688">
      <formula>($H721="C")</formula>
    </cfRule>
    <cfRule type="expression" dxfId="612" priority="689">
      <formula>($H721="Y")</formula>
    </cfRule>
  </conditionalFormatting>
  <conditionalFormatting sqref="L503">
    <cfRule type="expression" dxfId="611" priority="687">
      <formula>AND(ISNUMBER($A503),NOT($H503="Y"),NOT($H503="C"))</formula>
    </cfRule>
  </conditionalFormatting>
  <conditionalFormatting sqref="L503">
    <cfRule type="expression" dxfId="610" priority="685">
      <formula>($H503="C")</formula>
    </cfRule>
    <cfRule type="expression" dxfId="609" priority="686">
      <formula>($H503="Y")</formula>
    </cfRule>
  </conditionalFormatting>
  <conditionalFormatting sqref="L357">
    <cfRule type="expression" dxfId="608" priority="684">
      <formula>AND(ISNUMBER($A357),NOT($H357="Y"),NOT($H357="C"))</formula>
    </cfRule>
  </conditionalFormatting>
  <conditionalFormatting sqref="L357">
    <cfRule type="expression" dxfId="607" priority="682">
      <formula>($H357="C")</formula>
    </cfRule>
    <cfRule type="expression" dxfId="606" priority="683">
      <formula>($H357="Y")</formula>
    </cfRule>
  </conditionalFormatting>
  <conditionalFormatting sqref="J358">
    <cfRule type="expression" dxfId="605" priority="681">
      <formula>AND(ISNUMBER($A358),NOT($H358="Y"),NOT($H358="C"))</formula>
    </cfRule>
  </conditionalFormatting>
  <conditionalFormatting sqref="J358">
    <cfRule type="expression" dxfId="604" priority="679">
      <formula>($H358="C")</formula>
    </cfRule>
    <cfRule type="expression" dxfId="603" priority="680">
      <formula>($H358="Y")</formula>
    </cfRule>
  </conditionalFormatting>
  <conditionalFormatting sqref="J504">
    <cfRule type="expression" dxfId="602" priority="678">
      <formula>AND(ISNUMBER($A504),NOT($H504="Y"),NOT($H504="C"))</formula>
    </cfRule>
  </conditionalFormatting>
  <conditionalFormatting sqref="J504">
    <cfRule type="expression" dxfId="601" priority="676">
      <formula>($H504="C")</formula>
    </cfRule>
    <cfRule type="expression" dxfId="600" priority="677">
      <formula>($H504="Y")</formula>
    </cfRule>
  </conditionalFormatting>
  <conditionalFormatting sqref="J722">
    <cfRule type="expression" dxfId="599" priority="675">
      <formula>AND(ISNUMBER($A722),NOT($H722="Y"),NOT($H722="C"))</formula>
    </cfRule>
  </conditionalFormatting>
  <conditionalFormatting sqref="J722">
    <cfRule type="expression" dxfId="598" priority="673">
      <formula>($H722="C")</formula>
    </cfRule>
    <cfRule type="expression" dxfId="597" priority="674">
      <formula>($H722="Y")</formula>
    </cfRule>
  </conditionalFormatting>
  <conditionalFormatting sqref="J1068">
    <cfRule type="expression" dxfId="596" priority="672">
      <formula>AND(ISNUMBER($A1068),NOT($H1068="Y"),NOT($H1068="C"))</formula>
    </cfRule>
  </conditionalFormatting>
  <conditionalFormatting sqref="J1068">
    <cfRule type="expression" dxfId="595" priority="670">
      <formula>($H1068="C")</formula>
    </cfRule>
    <cfRule type="expression" dxfId="594" priority="671">
      <formula>($H1068="Y")</formula>
    </cfRule>
  </conditionalFormatting>
  <conditionalFormatting sqref="L1068">
    <cfRule type="expression" dxfId="593" priority="669">
      <formula>AND(ISNUMBER($A1068),NOT($H1068="Y"),NOT($H1068="C"))</formula>
    </cfRule>
  </conditionalFormatting>
  <conditionalFormatting sqref="L1068">
    <cfRule type="expression" dxfId="592" priority="667">
      <formula>($H1068="C")</formula>
    </cfRule>
    <cfRule type="expression" dxfId="591" priority="668">
      <formula>($H1068="Y")</formula>
    </cfRule>
  </conditionalFormatting>
  <conditionalFormatting sqref="L722">
    <cfRule type="expression" dxfId="590" priority="666">
      <formula>AND(ISNUMBER($A722),NOT($H722="Y"),NOT($H722="C"))</formula>
    </cfRule>
  </conditionalFormatting>
  <conditionalFormatting sqref="L722">
    <cfRule type="expression" dxfId="589" priority="664">
      <formula>($H722="C")</formula>
    </cfRule>
    <cfRule type="expression" dxfId="588" priority="665">
      <formula>($H722="Y")</formula>
    </cfRule>
  </conditionalFormatting>
  <conditionalFormatting sqref="L504">
    <cfRule type="expression" dxfId="587" priority="663">
      <formula>AND(ISNUMBER($A504),NOT($H504="Y"),NOT($H504="C"))</formula>
    </cfRule>
  </conditionalFormatting>
  <conditionalFormatting sqref="L504">
    <cfRule type="expression" dxfId="586" priority="661">
      <formula>($H504="C")</formula>
    </cfRule>
    <cfRule type="expression" dxfId="585" priority="662">
      <formula>($H504="Y")</formula>
    </cfRule>
  </conditionalFormatting>
  <conditionalFormatting sqref="L358">
    <cfRule type="expression" dxfId="584" priority="660">
      <formula>AND(ISNUMBER($A358),NOT($H358="Y"),NOT($H358="C"))</formula>
    </cfRule>
  </conditionalFormatting>
  <conditionalFormatting sqref="L358">
    <cfRule type="expression" dxfId="583" priority="658">
      <formula>($H358="C")</formula>
    </cfRule>
    <cfRule type="expression" dxfId="582" priority="659">
      <formula>($H358="Y")</formula>
    </cfRule>
  </conditionalFormatting>
  <conditionalFormatting sqref="J362">
    <cfRule type="expression" dxfId="581" priority="657">
      <formula>AND(ISNUMBER($A362),NOT($H362="Y"),NOT($H362="C"))</formula>
    </cfRule>
  </conditionalFormatting>
  <conditionalFormatting sqref="J362">
    <cfRule type="expression" dxfId="580" priority="655">
      <formula>($H362="C")</formula>
    </cfRule>
    <cfRule type="expression" dxfId="579" priority="656">
      <formula>($H362="Y")</formula>
    </cfRule>
  </conditionalFormatting>
  <conditionalFormatting sqref="J508">
    <cfRule type="expression" dxfId="578" priority="654">
      <formula>AND(ISNUMBER($A508),NOT($H508="Y"),NOT($H508="C"))</formula>
    </cfRule>
  </conditionalFormatting>
  <conditionalFormatting sqref="J508">
    <cfRule type="expression" dxfId="577" priority="652">
      <formula>($H508="C")</formula>
    </cfRule>
    <cfRule type="expression" dxfId="576" priority="653">
      <formula>($H508="Y")</formula>
    </cfRule>
  </conditionalFormatting>
  <conditionalFormatting sqref="J726">
    <cfRule type="expression" dxfId="575" priority="651">
      <formula>AND(ISNUMBER($A726),NOT($H726="Y"),NOT($H726="C"))</formula>
    </cfRule>
  </conditionalFormatting>
  <conditionalFormatting sqref="J726">
    <cfRule type="expression" dxfId="574" priority="649">
      <formula>($H726="C")</formula>
    </cfRule>
    <cfRule type="expression" dxfId="573" priority="650">
      <formula>($H726="Y")</formula>
    </cfRule>
  </conditionalFormatting>
  <conditionalFormatting sqref="J1072">
    <cfRule type="expression" dxfId="572" priority="648">
      <formula>AND(ISNUMBER($A1072),NOT($H1072="Y"),NOT($H1072="C"))</formula>
    </cfRule>
  </conditionalFormatting>
  <conditionalFormatting sqref="J1072">
    <cfRule type="expression" dxfId="571" priority="646">
      <formula>($H1072="C")</formula>
    </cfRule>
    <cfRule type="expression" dxfId="570" priority="647">
      <formula>($H1072="Y")</formula>
    </cfRule>
  </conditionalFormatting>
  <conditionalFormatting sqref="J365">
    <cfRule type="expression" dxfId="569" priority="645">
      <formula>AND(ISNUMBER($A365),NOT($H365="Y"),NOT($H365="C"))</formula>
    </cfRule>
  </conditionalFormatting>
  <conditionalFormatting sqref="J365">
    <cfRule type="expression" dxfId="568" priority="643">
      <formula>($H365="C")</formula>
    </cfRule>
    <cfRule type="expression" dxfId="567" priority="644">
      <formula>($H365="Y")</formula>
    </cfRule>
  </conditionalFormatting>
  <conditionalFormatting sqref="J511">
    <cfRule type="expression" dxfId="566" priority="642">
      <formula>AND(ISNUMBER($A511),NOT($H511="Y"),NOT($H511="C"))</formula>
    </cfRule>
  </conditionalFormatting>
  <conditionalFormatting sqref="J511">
    <cfRule type="expression" dxfId="565" priority="640">
      <formula>($H511="C")</formula>
    </cfRule>
    <cfRule type="expression" dxfId="564" priority="641">
      <formula>($H511="Y")</formula>
    </cfRule>
  </conditionalFormatting>
  <conditionalFormatting sqref="J729">
    <cfRule type="expression" dxfId="563" priority="639">
      <formula>AND(ISNUMBER($A729),NOT($H729="Y"),NOT($H729="C"))</formula>
    </cfRule>
  </conditionalFormatting>
  <conditionalFormatting sqref="J729">
    <cfRule type="expression" dxfId="562" priority="637">
      <formula>($H729="C")</formula>
    </cfRule>
    <cfRule type="expression" dxfId="561" priority="638">
      <formula>($H729="Y")</formula>
    </cfRule>
  </conditionalFormatting>
  <conditionalFormatting sqref="J1075">
    <cfRule type="expression" dxfId="560" priority="636">
      <formula>AND(ISNUMBER($A1075),NOT($H1075="Y"),NOT($H1075="C"))</formula>
    </cfRule>
  </conditionalFormatting>
  <conditionalFormatting sqref="J1075">
    <cfRule type="expression" dxfId="559" priority="634">
      <formula>($H1075="C")</formula>
    </cfRule>
    <cfRule type="expression" dxfId="558" priority="635">
      <formula>($H1075="Y")</formula>
    </cfRule>
  </conditionalFormatting>
  <conditionalFormatting sqref="J367">
    <cfRule type="expression" dxfId="557" priority="633" stopIfTrue="1">
      <formula>AND(ISNUMBER($A367),NOT($H367="Y"),NOT($H367="C"))</formula>
    </cfRule>
  </conditionalFormatting>
  <conditionalFormatting sqref="J367">
    <cfRule type="expression" dxfId="556" priority="631" stopIfTrue="1">
      <formula>($H367="C")</formula>
    </cfRule>
    <cfRule type="expression" dxfId="555" priority="632" stopIfTrue="1">
      <formula>($H367="Y")</formula>
    </cfRule>
  </conditionalFormatting>
  <conditionalFormatting sqref="J513">
    <cfRule type="expression" dxfId="554" priority="630" stopIfTrue="1">
      <formula>AND(ISNUMBER($A513),NOT($H513="Y"),NOT($H513="C"))</formula>
    </cfRule>
  </conditionalFormatting>
  <conditionalFormatting sqref="J513">
    <cfRule type="expression" dxfId="553" priority="628" stopIfTrue="1">
      <formula>($H513="C")</formula>
    </cfRule>
    <cfRule type="expression" dxfId="552" priority="629" stopIfTrue="1">
      <formula>($H513="Y")</formula>
    </cfRule>
  </conditionalFormatting>
  <conditionalFormatting sqref="J731">
    <cfRule type="expression" dxfId="551" priority="627" stopIfTrue="1">
      <formula>AND(ISNUMBER($A731),NOT($H731="Y"),NOT($H731="C"))</formula>
    </cfRule>
  </conditionalFormatting>
  <conditionalFormatting sqref="J731">
    <cfRule type="expression" dxfId="550" priority="625" stopIfTrue="1">
      <formula>($H731="C")</formula>
    </cfRule>
    <cfRule type="expression" dxfId="549" priority="626" stopIfTrue="1">
      <formula>($H731="Y")</formula>
    </cfRule>
  </conditionalFormatting>
  <conditionalFormatting sqref="J1077">
    <cfRule type="expression" dxfId="548" priority="624" stopIfTrue="1">
      <formula>AND(ISNUMBER($A1077),NOT($H1077="Y"),NOT($H1077="C"))</formula>
    </cfRule>
  </conditionalFormatting>
  <conditionalFormatting sqref="J1077">
    <cfRule type="expression" dxfId="547" priority="622" stopIfTrue="1">
      <formula>($H1077="C")</formula>
    </cfRule>
    <cfRule type="expression" dxfId="546" priority="623" stopIfTrue="1">
      <formula>($H1077="Y")</formula>
    </cfRule>
  </conditionalFormatting>
  <conditionalFormatting sqref="L369">
    <cfRule type="expression" dxfId="545" priority="621">
      <formula>AND(ISNUMBER($A369),NOT($H369="Y"),NOT($H369="C"))</formula>
    </cfRule>
  </conditionalFormatting>
  <conditionalFormatting sqref="L369">
    <cfRule type="expression" dxfId="544" priority="619">
      <formula>($H369="C")</formula>
    </cfRule>
    <cfRule type="expression" dxfId="543" priority="620">
      <formula>($H369="Y")</formula>
    </cfRule>
  </conditionalFormatting>
  <conditionalFormatting sqref="L515">
    <cfRule type="expression" dxfId="542" priority="618">
      <formula>AND(ISNUMBER($A515),NOT($H515="Y"),NOT($H515="C"))</formula>
    </cfRule>
  </conditionalFormatting>
  <conditionalFormatting sqref="L515">
    <cfRule type="expression" dxfId="541" priority="616">
      <formula>($H515="C")</formula>
    </cfRule>
    <cfRule type="expression" dxfId="540" priority="617">
      <formula>($H515="Y")</formula>
    </cfRule>
  </conditionalFormatting>
  <conditionalFormatting sqref="L733">
    <cfRule type="expression" dxfId="539" priority="615">
      <formula>AND(ISNUMBER($A733),NOT($H733="Y"),NOT($H733="C"))</formula>
    </cfRule>
  </conditionalFormatting>
  <conditionalFormatting sqref="L733">
    <cfRule type="expression" dxfId="538" priority="613">
      <formula>($H733="C")</formula>
    </cfRule>
    <cfRule type="expression" dxfId="537" priority="614">
      <formula>($H733="Y")</formula>
    </cfRule>
  </conditionalFormatting>
  <conditionalFormatting sqref="L1079">
    <cfRule type="expression" dxfId="536" priority="612">
      <formula>AND(ISNUMBER($A1079),NOT($H1079="Y"),NOT($H1079="C"))</formula>
    </cfRule>
  </conditionalFormatting>
  <conditionalFormatting sqref="L1079">
    <cfRule type="expression" dxfId="535" priority="610">
      <formula>($H1079="C")</formula>
    </cfRule>
    <cfRule type="expression" dxfId="534" priority="611">
      <formula>($H1079="Y")</formula>
    </cfRule>
  </conditionalFormatting>
  <conditionalFormatting sqref="J538">
    <cfRule type="expression" dxfId="533" priority="609">
      <formula>AND(ISNUMBER($A538),NOT($H538="Y"),NOT($H538="C"))</formula>
    </cfRule>
  </conditionalFormatting>
  <conditionalFormatting sqref="J538">
    <cfRule type="expression" dxfId="532" priority="607">
      <formula>($H538="C")</formula>
    </cfRule>
    <cfRule type="expression" dxfId="531" priority="608">
      <formula>($H538="Y")</formula>
    </cfRule>
  </conditionalFormatting>
  <conditionalFormatting sqref="J756">
    <cfRule type="expression" dxfId="530" priority="606">
      <formula>AND(ISNUMBER($A756),NOT($H756="Y"),NOT($H756="C"))</formula>
    </cfRule>
  </conditionalFormatting>
  <conditionalFormatting sqref="J756">
    <cfRule type="expression" dxfId="529" priority="604">
      <formula>($H756="C")</formula>
    </cfRule>
    <cfRule type="expression" dxfId="528" priority="605">
      <formula>($H756="Y")</formula>
    </cfRule>
  </conditionalFormatting>
  <conditionalFormatting sqref="J955">
    <cfRule type="expression" dxfId="527" priority="603">
      <formula>AND(ISNUMBER($A955),NOT($H955="Y"),NOT($H955="C"))</formula>
    </cfRule>
  </conditionalFormatting>
  <conditionalFormatting sqref="J955">
    <cfRule type="expression" dxfId="526" priority="601">
      <formula>($H955="C")</formula>
    </cfRule>
    <cfRule type="expression" dxfId="525" priority="602">
      <formula>($H955="Y")</formula>
    </cfRule>
  </conditionalFormatting>
  <conditionalFormatting sqref="L955">
    <cfRule type="expression" dxfId="524" priority="600" stopIfTrue="1">
      <formula>AND(ISNUMBER($A955),NOT($H955="Y"),NOT($H955="C"))</formula>
    </cfRule>
  </conditionalFormatting>
  <conditionalFormatting sqref="L955">
    <cfRule type="expression" dxfId="523" priority="598" stopIfTrue="1">
      <formula>($H955="C")</formula>
    </cfRule>
    <cfRule type="expression" dxfId="522" priority="599" stopIfTrue="1">
      <formula>($H955="Y")</formula>
    </cfRule>
  </conditionalFormatting>
  <conditionalFormatting sqref="L386">
    <cfRule type="expression" dxfId="521" priority="597">
      <formula>AND(ISNUMBER($A386),NOT($H386="Y"),NOT($H386="C"))</formula>
    </cfRule>
  </conditionalFormatting>
  <conditionalFormatting sqref="L386">
    <cfRule type="expression" dxfId="520" priority="595">
      <formula>($H386="C")</formula>
    </cfRule>
    <cfRule type="expression" dxfId="519" priority="596">
      <formula>($H386="Y")</formula>
    </cfRule>
  </conditionalFormatting>
  <conditionalFormatting sqref="L604">
    <cfRule type="expression" dxfId="518" priority="594">
      <formula>AND(ISNUMBER($A604),NOT($H604="Y"),NOT($H604="C"))</formula>
    </cfRule>
  </conditionalFormatting>
  <conditionalFormatting sqref="L604">
    <cfRule type="expression" dxfId="517" priority="592">
      <formula>($H604="C")</formula>
    </cfRule>
    <cfRule type="expression" dxfId="516" priority="593">
      <formula>($H604="Y")</formula>
    </cfRule>
  </conditionalFormatting>
  <conditionalFormatting sqref="L836">
    <cfRule type="expression" dxfId="515" priority="591">
      <formula>AND(ISNUMBER($A836),NOT($H836="Y"),NOT($H836="C"))</formula>
    </cfRule>
  </conditionalFormatting>
  <conditionalFormatting sqref="L836">
    <cfRule type="expression" dxfId="514" priority="589">
      <formula>($H836="C")</formula>
    </cfRule>
    <cfRule type="expression" dxfId="513" priority="590">
      <formula>($H836="Y")</formula>
    </cfRule>
  </conditionalFormatting>
  <conditionalFormatting sqref="L387">
    <cfRule type="expression" dxfId="512" priority="588">
      <formula>AND(ISNUMBER($A387),NOT($H387="Y"),NOT($H387="C"))</formula>
    </cfRule>
  </conditionalFormatting>
  <conditionalFormatting sqref="L387">
    <cfRule type="expression" dxfId="511" priority="586">
      <formula>($H387="C")</formula>
    </cfRule>
    <cfRule type="expression" dxfId="510" priority="587">
      <formula>($H387="Y")</formula>
    </cfRule>
  </conditionalFormatting>
  <conditionalFormatting sqref="L605">
    <cfRule type="expression" dxfId="509" priority="585">
      <formula>AND(ISNUMBER($A605),NOT($H605="Y"),NOT($H605="C"))</formula>
    </cfRule>
  </conditionalFormatting>
  <conditionalFormatting sqref="L605">
    <cfRule type="expression" dxfId="508" priority="583">
      <formula>($H605="C")</formula>
    </cfRule>
    <cfRule type="expression" dxfId="507" priority="584">
      <formula>($H605="Y")</formula>
    </cfRule>
  </conditionalFormatting>
  <conditionalFormatting sqref="L837">
    <cfRule type="expression" dxfId="506" priority="582">
      <formula>AND(ISNUMBER($A837),NOT($H837="Y"),NOT($H837="C"))</formula>
    </cfRule>
  </conditionalFormatting>
  <conditionalFormatting sqref="L837">
    <cfRule type="expression" dxfId="505" priority="580">
      <formula>($H837="C")</formula>
    </cfRule>
    <cfRule type="expression" dxfId="504" priority="581">
      <formula>($H837="Y")</formula>
    </cfRule>
  </conditionalFormatting>
  <conditionalFormatting sqref="L1102">
    <cfRule type="expression" dxfId="503" priority="579">
      <formula>AND(ISNUMBER($A1102),NOT($H1102="Y"),NOT($H1102="C"))</formula>
    </cfRule>
  </conditionalFormatting>
  <conditionalFormatting sqref="L1102">
    <cfRule type="expression" dxfId="502" priority="577">
      <formula>($H1102="C")</formula>
    </cfRule>
    <cfRule type="expression" dxfId="501" priority="578">
      <formula>($H1102="Y")</formula>
    </cfRule>
  </conditionalFormatting>
  <conditionalFormatting sqref="L389">
    <cfRule type="expression" dxfId="500" priority="576" stopIfTrue="1">
      <formula>AND(ISNUMBER($A389),NOT($H389="Y"),NOT($H389="C"))</formula>
    </cfRule>
  </conditionalFormatting>
  <conditionalFormatting sqref="L389">
    <cfRule type="expression" dxfId="499" priority="574" stopIfTrue="1">
      <formula>($H389="C")</formula>
    </cfRule>
    <cfRule type="expression" dxfId="498" priority="575" stopIfTrue="1">
      <formula>($H389="Y")</formula>
    </cfRule>
  </conditionalFormatting>
  <conditionalFormatting sqref="L423">
    <cfRule type="expression" dxfId="497" priority="573" stopIfTrue="1">
      <formula>AND(ISNUMBER($A423),NOT($H423="Y"),NOT($H423="C"))</formula>
    </cfRule>
  </conditionalFormatting>
  <conditionalFormatting sqref="L423">
    <cfRule type="expression" dxfId="496" priority="571" stopIfTrue="1">
      <formula>($H423="C")</formula>
    </cfRule>
    <cfRule type="expression" dxfId="495" priority="572" stopIfTrue="1">
      <formula>($H423="Y")</formula>
    </cfRule>
  </conditionalFormatting>
  <conditionalFormatting sqref="L607">
    <cfRule type="expression" dxfId="494" priority="570" stopIfTrue="1">
      <formula>AND(ISNUMBER($A607),NOT($H607="Y"),NOT($H607="C"))</formula>
    </cfRule>
  </conditionalFormatting>
  <conditionalFormatting sqref="L607">
    <cfRule type="expression" dxfId="493" priority="568" stopIfTrue="1">
      <formula>($H607="C")</formula>
    </cfRule>
    <cfRule type="expression" dxfId="492" priority="569" stopIfTrue="1">
      <formula>($H607="Y")</formula>
    </cfRule>
  </conditionalFormatting>
  <conditionalFormatting sqref="L641">
    <cfRule type="expression" dxfId="491" priority="567" stopIfTrue="1">
      <formula>AND(ISNUMBER($A641),NOT($H641="Y"),NOT($H641="C"))</formula>
    </cfRule>
  </conditionalFormatting>
  <conditionalFormatting sqref="L641">
    <cfRule type="expression" dxfId="490" priority="565" stopIfTrue="1">
      <formula>($H641="C")</formula>
    </cfRule>
    <cfRule type="expression" dxfId="489" priority="566" stopIfTrue="1">
      <formula>($H641="Y")</formula>
    </cfRule>
  </conditionalFormatting>
  <conditionalFormatting sqref="L839">
    <cfRule type="expression" dxfId="488" priority="564" stopIfTrue="1">
      <formula>AND(ISNUMBER($A839),NOT($H839="Y"),NOT($H839="C"))</formula>
    </cfRule>
  </conditionalFormatting>
  <conditionalFormatting sqref="L839">
    <cfRule type="expression" dxfId="487" priority="562" stopIfTrue="1">
      <formula>($H839="C")</formula>
    </cfRule>
    <cfRule type="expression" dxfId="486" priority="563" stopIfTrue="1">
      <formula>($H839="Y")</formula>
    </cfRule>
  </conditionalFormatting>
  <conditionalFormatting sqref="L391">
    <cfRule type="expression" dxfId="485" priority="561">
      <formula>AND(ISNUMBER($A391),NOT($H391="Y"),NOT($H391="C"))</formula>
    </cfRule>
  </conditionalFormatting>
  <conditionalFormatting sqref="L391">
    <cfRule type="expression" dxfId="484" priority="559">
      <formula>($H391="C")</formula>
    </cfRule>
    <cfRule type="expression" dxfId="483" priority="560">
      <formula>($H391="Y")</formula>
    </cfRule>
  </conditionalFormatting>
  <conditionalFormatting sqref="L425">
    <cfRule type="expression" dxfId="482" priority="558">
      <formula>AND(ISNUMBER($A425),NOT($H425="Y"),NOT($H425="C"))</formula>
    </cfRule>
  </conditionalFormatting>
  <conditionalFormatting sqref="L425">
    <cfRule type="expression" dxfId="481" priority="556">
      <formula>($H425="C")</formula>
    </cfRule>
    <cfRule type="expression" dxfId="480" priority="557">
      <formula>($H425="Y")</formula>
    </cfRule>
  </conditionalFormatting>
  <conditionalFormatting sqref="L609">
    <cfRule type="expression" dxfId="479" priority="555">
      <formula>AND(ISNUMBER($A609),NOT($H609="Y"),NOT($H609="C"))</formula>
    </cfRule>
  </conditionalFormatting>
  <conditionalFormatting sqref="L609">
    <cfRule type="expression" dxfId="478" priority="553">
      <formula>($H609="C")</formula>
    </cfRule>
    <cfRule type="expression" dxfId="477" priority="554">
      <formula>($H609="Y")</formula>
    </cfRule>
  </conditionalFormatting>
  <conditionalFormatting sqref="L643">
    <cfRule type="expression" dxfId="476" priority="552">
      <formula>AND(ISNUMBER($A643),NOT($H643="Y"),NOT($H643="C"))</formula>
    </cfRule>
  </conditionalFormatting>
  <conditionalFormatting sqref="L643">
    <cfRule type="expression" dxfId="475" priority="550">
      <formula>($H643="C")</formula>
    </cfRule>
    <cfRule type="expression" dxfId="474" priority="551">
      <formula>($H643="Y")</formula>
    </cfRule>
  </conditionalFormatting>
  <conditionalFormatting sqref="L841">
    <cfRule type="expression" dxfId="473" priority="549">
      <formula>AND(ISNUMBER($A841),NOT($H841="Y"),NOT($H841="C"))</formula>
    </cfRule>
  </conditionalFormatting>
  <conditionalFormatting sqref="L841">
    <cfRule type="expression" dxfId="472" priority="547">
      <formula>($H841="C")</formula>
    </cfRule>
    <cfRule type="expression" dxfId="471" priority="548">
      <formula>($H841="Y")</formula>
    </cfRule>
  </conditionalFormatting>
  <conditionalFormatting sqref="L393">
    <cfRule type="expression" dxfId="470" priority="546">
      <formula>AND(ISNUMBER($A393),NOT($H393="Y"),NOT($H393="C"))</formula>
    </cfRule>
  </conditionalFormatting>
  <conditionalFormatting sqref="L393">
    <cfRule type="expression" dxfId="469" priority="544">
      <formula>($H393="C")</formula>
    </cfRule>
    <cfRule type="expression" dxfId="468" priority="545">
      <formula>($H393="Y")</formula>
    </cfRule>
  </conditionalFormatting>
  <conditionalFormatting sqref="L611">
    <cfRule type="expression" dxfId="467" priority="543">
      <formula>AND(ISNUMBER($A611),NOT($H611="Y"),NOT($H611="C"))</formula>
    </cfRule>
  </conditionalFormatting>
  <conditionalFormatting sqref="L611">
    <cfRule type="expression" dxfId="466" priority="541">
      <formula>($H611="C")</formula>
    </cfRule>
    <cfRule type="expression" dxfId="465" priority="542">
      <formula>($H611="Y")</formula>
    </cfRule>
  </conditionalFormatting>
  <conditionalFormatting sqref="L843">
    <cfRule type="expression" dxfId="464" priority="540">
      <formula>AND(ISNUMBER($A843),NOT($H843="Y"),NOT($H843="C"))</formula>
    </cfRule>
  </conditionalFormatting>
  <conditionalFormatting sqref="L843">
    <cfRule type="expression" dxfId="463" priority="538">
      <formula>($H843="C")</formula>
    </cfRule>
    <cfRule type="expression" dxfId="462" priority="539">
      <formula>($H843="Y")</formula>
    </cfRule>
  </conditionalFormatting>
  <conditionalFormatting sqref="L394">
    <cfRule type="expression" dxfId="461" priority="537">
      <formula>AND(ISNUMBER($A394),NOT($H394="Y"),NOT($H394="C"))</formula>
    </cfRule>
  </conditionalFormatting>
  <conditionalFormatting sqref="L394">
    <cfRule type="expression" dxfId="460" priority="535">
      <formula>($H394="C")</formula>
    </cfRule>
    <cfRule type="expression" dxfId="459" priority="536">
      <formula>($H394="Y")</formula>
    </cfRule>
  </conditionalFormatting>
  <conditionalFormatting sqref="L612">
    <cfRule type="expression" dxfId="458" priority="534">
      <formula>AND(ISNUMBER($A612),NOT($H612="Y"),NOT($H612="C"))</formula>
    </cfRule>
  </conditionalFormatting>
  <conditionalFormatting sqref="L612">
    <cfRule type="expression" dxfId="457" priority="532">
      <formula>($H612="C")</formula>
    </cfRule>
    <cfRule type="expression" dxfId="456" priority="533">
      <formula>($H612="Y")</formula>
    </cfRule>
  </conditionalFormatting>
  <conditionalFormatting sqref="L844">
    <cfRule type="expression" dxfId="455" priority="531">
      <formula>AND(ISNUMBER($A844),NOT($H844="Y"),NOT($H844="C"))</formula>
    </cfRule>
  </conditionalFormatting>
  <conditionalFormatting sqref="L844">
    <cfRule type="expression" dxfId="454" priority="529">
      <formula>($H844="C")</formula>
    </cfRule>
    <cfRule type="expression" dxfId="453" priority="530">
      <formula>($H844="Y")</formula>
    </cfRule>
  </conditionalFormatting>
  <conditionalFormatting sqref="L395">
    <cfRule type="expression" dxfId="452" priority="528">
      <formula>AND(ISNUMBER($A395),NOT($H395="Y"),NOT($H395="C"))</formula>
    </cfRule>
  </conditionalFormatting>
  <conditionalFormatting sqref="L395">
    <cfRule type="expression" dxfId="451" priority="526">
      <formula>($H395="C")</formula>
    </cfRule>
    <cfRule type="expression" dxfId="450" priority="527">
      <formula>($H395="Y")</formula>
    </cfRule>
  </conditionalFormatting>
  <conditionalFormatting sqref="L613">
    <cfRule type="expression" dxfId="449" priority="525">
      <formula>AND(ISNUMBER($A613),NOT($H613="Y"),NOT($H613="C"))</formula>
    </cfRule>
  </conditionalFormatting>
  <conditionalFormatting sqref="L613">
    <cfRule type="expression" dxfId="448" priority="523">
      <formula>($H613="C")</formula>
    </cfRule>
    <cfRule type="expression" dxfId="447" priority="524">
      <formula>($H613="Y")</formula>
    </cfRule>
  </conditionalFormatting>
  <conditionalFormatting sqref="L845">
    <cfRule type="expression" dxfId="446" priority="522">
      <formula>AND(ISNUMBER($A845),NOT($H845="Y"),NOT($H845="C"))</formula>
    </cfRule>
  </conditionalFormatting>
  <conditionalFormatting sqref="L845">
    <cfRule type="expression" dxfId="445" priority="520">
      <formula>($H845="C")</formula>
    </cfRule>
    <cfRule type="expression" dxfId="444" priority="521">
      <formula>($H845="Y")</formula>
    </cfRule>
  </conditionalFormatting>
  <conditionalFormatting sqref="L396">
    <cfRule type="expression" dxfId="443" priority="519">
      <formula>AND(ISNUMBER($A396),NOT($H396="Y"),NOT($H396="C"))</formula>
    </cfRule>
  </conditionalFormatting>
  <conditionalFormatting sqref="L396">
    <cfRule type="expression" dxfId="442" priority="517">
      <formula>($H396="C")</formula>
    </cfRule>
    <cfRule type="expression" dxfId="441" priority="518">
      <formula>($H396="Y")</formula>
    </cfRule>
  </conditionalFormatting>
  <conditionalFormatting sqref="L614">
    <cfRule type="expression" dxfId="440" priority="516">
      <formula>AND(ISNUMBER($A614),NOT($H614="Y"),NOT($H614="C"))</formula>
    </cfRule>
  </conditionalFormatting>
  <conditionalFormatting sqref="L614">
    <cfRule type="expression" dxfId="439" priority="514">
      <formula>($H614="C")</formula>
    </cfRule>
    <cfRule type="expression" dxfId="438" priority="515">
      <formula>($H614="Y")</formula>
    </cfRule>
  </conditionalFormatting>
  <conditionalFormatting sqref="L846">
    <cfRule type="expression" dxfId="437" priority="513">
      <formula>AND(ISNUMBER($A846),NOT($H846="Y"),NOT($H846="C"))</formula>
    </cfRule>
  </conditionalFormatting>
  <conditionalFormatting sqref="L846">
    <cfRule type="expression" dxfId="436" priority="511">
      <formula>($H846="C")</formula>
    </cfRule>
    <cfRule type="expression" dxfId="435" priority="512">
      <formula>($H846="Y")</formula>
    </cfRule>
  </conditionalFormatting>
  <conditionalFormatting sqref="L397">
    <cfRule type="expression" dxfId="434" priority="510">
      <formula>AND(ISNUMBER($A397),NOT($H397="Y"),NOT($H397="C"))</formula>
    </cfRule>
  </conditionalFormatting>
  <conditionalFormatting sqref="L397">
    <cfRule type="expression" dxfId="433" priority="508">
      <formula>($H397="C")</formula>
    </cfRule>
    <cfRule type="expression" dxfId="432" priority="509">
      <formula>($H397="Y")</formula>
    </cfRule>
  </conditionalFormatting>
  <conditionalFormatting sqref="L615">
    <cfRule type="expression" dxfId="431" priority="507">
      <formula>AND(ISNUMBER($A615),NOT($H615="Y"),NOT($H615="C"))</formula>
    </cfRule>
  </conditionalFormatting>
  <conditionalFormatting sqref="L615">
    <cfRule type="expression" dxfId="430" priority="505">
      <formula>($H615="C")</formula>
    </cfRule>
    <cfRule type="expression" dxfId="429" priority="506">
      <formula>($H615="Y")</formula>
    </cfRule>
  </conditionalFormatting>
  <conditionalFormatting sqref="L398">
    <cfRule type="expression" dxfId="428" priority="504">
      <formula>AND(ISNUMBER($A398),NOT($H398="Y"),NOT($H398="C"))</formula>
    </cfRule>
  </conditionalFormatting>
  <conditionalFormatting sqref="L398">
    <cfRule type="expression" dxfId="427" priority="502">
      <formula>($H398="C")</formula>
    </cfRule>
    <cfRule type="expression" dxfId="426" priority="503">
      <formula>($H398="Y")</formula>
    </cfRule>
  </conditionalFormatting>
  <conditionalFormatting sqref="L616">
    <cfRule type="expression" dxfId="425" priority="501">
      <formula>AND(ISNUMBER($A616),NOT($H616="Y"),NOT($H616="C"))</formula>
    </cfRule>
  </conditionalFormatting>
  <conditionalFormatting sqref="L616">
    <cfRule type="expression" dxfId="424" priority="499">
      <formula>($H616="C")</formula>
    </cfRule>
    <cfRule type="expression" dxfId="423" priority="500">
      <formula>($H616="Y")</formula>
    </cfRule>
  </conditionalFormatting>
  <conditionalFormatting sqref="L848">
    <cfRule type="expression" dxfId="422" priority="498">
      <formula>AND(ISNUMBER($A848),NOT($H848="Y"),NOT($H848="C"))</formula>
    </cfRule>
  </conditionalFormatting>
  <conditionalFormatting sqref="L848">
    <cfRule type="expression" dxfId="421" priority="496">
      <formula>($H848="C")</formula>
    </cfRule>
    <cfRule type="expression" dxfId="420" priority="497">
      <formula>($H848="Y")</formula>
    </cfRule>
  </conditionalFormatting>
  <conditionalFormatting sqref="L908">
    <cfRule type="expression" dxfId="419" priority="495">
      <formula>AND(ISNUMBER($A908),NOT($H908="Y"),NOT($H908="C"))</formula>
    </cfRule>
  </conditionalFormatting>
  <conditionalFormatting sqref="L908">
    <cfRule type="expression" dxfId="418" priority="493">
      <formula>($H908="C")</formula>
    </cfRule>
    <cfRule type="expression" dxfId="417" priority="494">
      <formula>($H908="Y")</formula>
    </cfRule>
  </conditionalFormatting>
  <conditionalFormatting sqref="L918">
    <cfRule type="expression" dxfId="416" priority="492">
      <formula>AND(ISNUMBER($A918),NOT($H918="Y"),NOT($H918="C"))</formula>
    </cfRule>
  </conditionalFormatting>
  <conditionalFormatting sqref="L918">
    <cfRule type="expression" dxfId="415" priority="490">
      <formula>($H918="C")</formula>
    </cfRule>
    <cfRule type="expression" dxfId="414" priority="491">
      <formula>($H918="Y")</formula>
    </cfRule>
  </conditionalFormatting>
  <conditionalFormatting sqref="L1049">
    <cfRule type="expression" dxfId="413" priority="489">
      <formula>AND(ISNUMBER($A1049),NOT($H1049="Y"),NOT($H1049="C"))</formula>
    </cfRule>
  </conditionalFormatting>
  <conditionalFormatting sqref="L1049">
    <cfRule type="expression" dxfId="412" priority="487">
      <formula>($H1049="C")</formula>
    </cfRule>
    <cfRule type="expression" dxfId="411" priority="488">
      <formula>($H1049="Y")</formula>
    </cfRule>
  </conditionalFormatting>
  <conditionalFormatting sqref="J403">
    <cfRule type="expression" dxfId="410" priority="486" stopIfTrue="1">
      <formula>AND(ISNUMBER($A403),NOT($H403="Y"),NOT($H403="C"))</formula>
    </cfRule>
  </conditionalFormatting>
  <conditionalFormatting sqref="J403">
    <cfRule type="expression" dxfId="409" priority="484" stopIfTrue="1">
      <formula>($H403="C")</formula>
    </cfRule>
    <cfRule type="expression" dxfId="408" priority="485" stopIfTrue="1">
      <formula>($H403="Y")</formula>
    </cfRule>
  </conditionalFormatting>
  <conditionalFormatting sqref="J619">
    <cfRule type="expression" dxfId="407" priority="483" stopIfTrue="1">
      <formula>AND(ISNUMBER($A619),NOT($H619="Y"),NOT($H619="C"))</formula>
    </cfRule>
  </conditionalFormatting>
  <conditionalFormatting sqref="J619">
    <cfRule type="expression" dxfId="406" priority="481" stopIfTrue="1">
      <formula>($H619="C")</formula>
    </cfRule>
    <cfRule type="expression" dxfId="405" priority="482" stopIfTrue="1">
      <formula>($H619="Y")</formula>
    </cfRule>
  </conditionalFormatting>
  <conditionalFormatting sqref="J621">
    <cfRule type="expression" dxfId="404" priority="480" stopIfTrue="1">
      <formula>AND(ISNUMBER($A621),NOT($H621="Y"),NOT($H621="C"))</formula>
    </cfRule>
  </conditionalFormatting>
  <conditionalFormatting sqref="J621">
    <cfRule type="expression" dxfId="403" priority="478" stopIfTrue="1">
      <formula>($H621="C")</formula>
    </cfRule>
    <cfRule type="expression" dxfId="402" priority="479" stopIfTrue="1">
      <formula>($H621="Y")</formula>
    </cfRule>
  </conditionalFormatting>
  <conditionalFormatting sqref="L401">
    <cfRule type="expression" dxfId="401" priority="477">
      <formula>AND(ISNUMBER($A401),NOT($H401="Y"),NOT($H401="C"))</formula>
    </cfRule>
  </conditionalFormatting>
  <conditionalFormatting sqref="L401">
    <cfRule type="expression" dxfId="400" priority="475">
      <formula>($H401="C")</formula>
    </cfRule>
    <cfRule type="expression" dxfId="399" priority="476">
      <formula>($H401="Y")</formula>
    </cfRule>
  </conditionalFormatting>
  <conditionalFormatting sqref="L403">
    <cfRule type="expression" dxfId="398" priority="474">
      <formula>AND(ISNUMBER($A403),NOT($H403="Y"),NOT($H403="C"))</formula>
    </cfRule>
  </conditionalFormatting>
  <conditionalFormatting sqref="L403">
    <cfRule type="expression" dxfId="397" priority="472">
      <formula>($H403="C")</formula>
    </cfRule>
    <cfRule type="expression" dxfId="396" priority="473">
      <formula>($H403="Y")</formula>
    </cfRule>
  </conditionalFormatting>
  <conditionalFormatting sqref="L619">
    <cfRule type="expression" dxfId="395" priority="471">
      <formula>AND(ISNUMBER($A619),NOT($H619="Y"),NOT($H619="C"))</formula>
    </cfRule>
  </conditionalFormatting>
  <conditionalFormatting sqref="L619">
    <cfRule type="expression" dxfId="394" priority="469">
      <formula>($H619="C")</formula>
    </cfRule>
    <cfRule type="expression" dxfId="393" priority="470">
      <formula>($H619="Y")</formula>
    </cfRule>
  </conditionalFormatting>
  <conditionalFormatting sqref="L621">
    <cfRule type="expression" dxfId="392" priority="468">
      <formula>AND(ISNUMBER($A621),NOT($H621="Y"),NOT($H621="C"))</formula>
    </cfRule>
  </conditionalFormatting>
  <conditionalFormatting sqref="L621">
    <cfRule type="expression" dxfId="391" priority="466">
      <formula>($H621="C")</formula>
    </cfRule>
    <cfRule type="expression" dxfId="390" priority="467">
      <formula>($H621="Y")</formula>
    </cfRule>
  </conditionalFormatting>
  <conditionalFormatting sqref="J494">
    <cfRule type="expression" dxfId="389" priority="465">
      <formula>AND(ISNUMBER($A494),NOT($H494="Y"),NOT($H494="C"))</formula>
    </cfRule>
  </conditionalFormatting>
  <conditionalFormatting sqref="J494">
    <cfRule type="expression" dxfId="388" priority="463">
      <formula>($H494="C")</formula>
    </cfRule>
    <cfRule type="expression" dxfId="387" priority="464">
      <formula>($H494="Y")</formula>
    </cfRule>
  </conditionalFormatting>
  <conditionalFormatting sqref="J523">
    <cfRule type="expression" dxfId="386" priority="462">
      <formula>AND(ISNUMBER($A523),NOT($H523="Y"),NOT($H523="C"))</formula>
    </cfRule>
  </conditionalFormatting>
  <conditionalFormatting sqref="J523">
    <cfRule type="expression" dxfId="385" priority="460">
      <formula>($H523="C")</formula>
    </cfRule>
    <cfRule type="expression" dxfId="384" priority="461">
      <formula>($H523="Y")</formula>
    </cfRule>
  </conditionalFormatting>
  <conditionalFormatting sqref="J526">
    <cfRule type="expression" dxfId="383" priority="453">
      <formula>AND(ISNUMBER($A526),NOT($H526="Y"),NOT($H526="C"))</formula>
    </cfRule>
  </conditionalFormatting>
  <conditionalFormatting sqref="J526">
    <cfRule type="expression" dxfId="382" priority="451">
      <formula>($H526="C")</formula>
    </cfRule>
    <cfRule type="expression" dxfId="381" priority="452">
      <formula>($H526="Y")</formula>
    </cfRule>
  </conditionalFormatting>
  <conditionalFormatting sqref="J744">
    <cfRule type="expression" dxfId="380" priority="450">
      <formula>AND(ISNUMBER($A744),NOT($H744="Y"),NOT($H744="C"))</formula>
    </cfRule>
  </conditionalFormatting>
  <conditionalFormatting sqref="J744">
    <cfRule type="expression" dxfId="379" priority="448">
      <formula>($H744="C")</formula>
    </cfRule>
    <cfRule type="expression" dxfId="378" priority="449">
      <formula>($H744="Y")</formula>
    </cfRule>
  </conditionalFormatting>
  <conditionalFormatting sqref="J1090">
    <cfRule type="expression" dxfId="377" priority="447">
      <formula>AND(ISNUMBER($A1090),NOT($H1090="Y"),NOT($H1090="C"))</formula>
    </cfRule>
  </conditionalFormatting>
  <conditionalFormatting sqref="J1090">
    <cfRule type="expression" dxfId="376" priority="445">
      <formula>($H1090="C")</formula>
    </cfRule>
    <cfRule type="expression" dxfId="375" priority="446">
      <formula>($H1090="Y")</formula>
    </cfRule>
  </conditionalFormatting>
  <conditionalFormatting sqref="L530">
    <cfRule type="expression" dxfId="374" priority="444">
      <formula>AND(ISNUMBER($A530),NOT($H530="Y"),NOT($H530="C"))</formula>
    </cfRule>
  </conditionalFormatting>
  <conditionalFormatting sqref="L530">
    <cfRule type="expression" dxfId="373" priority="442">
      <formula>($H530="C")</formula>
    </cfRule>
    <cfRule type="expression" dxfId="372" priority="443">
      <formula>($H530="Y")</formula>
    </cfRule>
  </conditionalFormatting>
  <conditionalFormatting sqref="L748">
    <cfRule type="expression" dxfId="371" priority="441">
      <formula>AND(ISNUMBER($A748),NOT($H748="Y"),NOT($H748="C"))</formula>
    </cfRule>
  </conditionalFormatting>
  <conditionalFormatting sqref="L748">
    <cfRule type="expression" dxfId="370" priority="439">
      <formula>($H748="C")</formula>
    </cfRule>
    <cfRule type="expression" dxfId="369" priority="440">
      <formula>($H748="Y")</formula>
    </cfRule>
  </conditionalFormatting>
  <conditionalFormatting sqref="L1094">
    <cfRule type="expression" dxfId="368" priority="438">
      <formula>AND(ISNUMBER($A1094),NOT($H1094="Y"),NOT($H1094="C"))</formula>
    </cfRule>
  </conditionalFormatting>
  <conditionalFormatting sqref="L1094">
    <cfRule type="expression" dxfId="367" priority="436">
      <formula>($H1094="C")</formula>
    </cfRule>
    <cfRule type="expression" dxfId="366" priority="437">
      <formula>($H1094="Y")</formula>
    </cfRule>
  </conditionalFormatting>
  <conditionalFormatting sqref="L532">
    <cfRule type="expression" dxfId="365" priority="435">
      <formula>AND(ISNUMBER($A532),NOT($H532="Y"),NOT($H532="C"))</formula>
    </cfRule>
  </conditionalFormatting>
  <conditionalFormatting sqref="L532">
    <cfRule type="expression" dxfId="364" priority="433">
      <formula>($H532="C")</formula>
    </cfRule>
    <cfRule type="expression" dxfId="363" priority="434">
      <formula>($H532="Y")</formula>
    </cfRule>
  </conditionalFormatting>
  <conditionalFormatting sqref="L750">
    <cfRule type="expression" dxfId="362" priority="432">
      <formula>AND(ISNUMBER($A750),NOT($H750="Y"),NOT($H750="C"))</formula>
    </cfRule>
  </conditionalFormatting>
  <conditionalFormatting sqref="L750">
    <cfRule type="expression" dxfId="361" priority="430">
      <formula>($H750="C")</formula>
    </cfRule>
    <cfRule type="expression" dxfId="360" priority="431">
      <formula>($H750="Y")</formula>
    </cfRule>
  </conditionalFormatting>
  <conditionalFormatting sqref="L849">
    <cfRule type="expression" dxfId="359" priority="429">
      <formula>AND(ISNUMBER($A849),NOT($H849="Y"),NOT($H849="C"))</formula>
    </cfRule>
  </conditionalFormatting>
  <conditionalFormatting sqref="L849">
    <cfRule type="expression" dxfId="358" priority="427">
      <formula>($H849="C")</formula>
    </cfRule>
    <cfRule type="expression" dxfId="357" priority="428">
      <formula>($H849="Y")</formula>
    </cfRule>
  </conditionalFormatting>
  <conditionalFormatting sqref="L1096">
    <cfRule type="expression" dxfId="356" priority="426">
      <formula>AND(ISNUMBER($A1096),NOT($H1096="Y"),NOT($H1096="C"))</formula>
    </cfRule>
  </conditionalFormatting>
  <conditionalFormatting sqref="L1096">
    <cfRule type="expression" dxfId="355" priority="424">
      <formula>($H1096="C")</formula>
    </cfRule>
    <cfRule type="expression" dxfId="354" priority="425">
      <formula>($H1096="Y")</formula>
    </cfRule>
  </conditionalFormatting>
  <conditionalFormatting sqref="J528">
    <cfRule type="expression" dxfId="353" priority="423">
      <formula>AND(ISNUMBER($A528),NOT($H528="Y"),NOT($H528="C"))</formula>
    </cfRule>
  </conditionalFormatting>
  <conditionalFormatting sqref="J528">
    <cfRule type="expression" dxfId="352" priority="421">
      <formula>($H528="C")</formula>
    </cfRule>
    <cfRule type="expression" dxfId="351" priority="422">
      <formula>($H528="Y")</formula>
    </cfRule>
  </conditionalFormatting>
  <conditionalFormatting sqref="J746">
    <cfRule type="expression" dxfId="350" priority="420">
      <formula>AND(ISNUMBER($A746),NOT($H746="Y"),NOT($H746="C"))</formula>
    </cfRule>
  </conditionalFormatting>
  <conditionalFormatting sqref="J746">
    <cfRule type="expression" dxfId="349" priority="418">
      <formula>($H746="C")</formula>
    </cfRule>
    <cfRule type="expression" dxfId="348" priority="419">
      <formula>($H746="Y")</formula>
    </cfRule>
  </conditionalFormatting>
  <conditionalFormatting sqref="J1092">
    <cfRule type="expression" dxfId="347" priority="417">
      <formula>AND(ISNUMBER($A1092),NOT($H1092="Y"),NOT($H1092="C"))</formula>
    </cfRule>
  </conditionalFormatting>
  <conditionalFormatting sqref="J1092">
    <cfRule type="expression" dxfId="346" priority="415">
      <formula>($H1092="C")</formula>
    </cfRule>
    <cfRule type="expression" dxfId="345" priority="416">
      <formula>($H1092="Y")</formula>
    </cfRule>
  </conditionalFormatting>
  <conditionalFormatting sqref="J570">
    <cfRule type="expression" dxfId="344" priority="414">
      <formula>AND(ISNUMBER($A570),NOT($H570="Y"),NOT($H570="C"))</formula>
    </cfRule>
  </conditionalFormatting>
  <conditionalFormatting sqref="J570">
    <cfRule type="expression" dxfId="343" priority="412">
      <formula>($H570="C")</formula>
    </cfRule>
    <cfRule type="expression" dxfId="342" priority="413">
      <formula>($H570="Y")</formula>
    </cfRule>
  </conditionalFormatting>
  <conditionalFormatting sqref="J788">
    <cfRule type="expression" dxfId="341" priority="411">
      <formula>AND(ISNUMBER($A788),NOT($H788="Y"),NOT($H788="C"))</formula>
    </cfRule>
  </conditionalFormatting>
  <conditionalFormatting sqref="J788">
    <cfRule type="expression" dxfId="340" priority="409">
      <formula>($H788="C")</formula>
    </cfRule>
    <cfRule type="expression" dxfId="339" priority="410">
      <formula>($H788="Y")</formula>
    </cfRule>
  </conditionalFormatting>
  <conditionalFormatting sqref="J571">
    <cfRule type="expression" dxfId="338" priority="408">
      <formula>AND(ISNUMBER($A571),NOT($H571="Y"),NOT($H571="C"))</formula>
    </cfRule>
  </conditionalFormatting>
  <conditionalFormatting sqref="J571">
    <cfRule type="expression" dxfId="337" priority="406">
      <formula>($H571="C")</formula>
    </cfRule>
    <cfRule type="expression" dxfId="336" priority="407">
      <formula>($H571="Y")</formula>
    </cfRule>
  </conditionalFormatting>
  <conditionalFormatting sqref="J789">
    <cfRule type="expression" dxfId="335" priority="405">
      <formula>AND(ISNUMBER($A789),NOT($H789="Y"),NOT($H789="C"))</formula>
    </cfRule>
  </conditionalFormatting>
  <conditionalFormatting sqref="J789">
    <cfRule type="expression" dxfId="334" priority="403">
      <formula>($H789="C")</formula>
    </cfRule>
    <cfRule type="expression" dxfId="333" priority="404">
      <formula>($H789="Y")</formula>
    </cfRule>
  </conditionalFormatting>
  <conditionalFormatting sqref="J581">
    <cfRule type="expression" dxfId="332" priority="402">
      <formula>AND(ISNUMBER($A581),NOT($H581="Y"),NOT($H581="C"))</formula>
    </cfRule>
  </conditionalFormatting>
  <conditionalFormatting sqref="J581">
    <cfRule type="expression" dxfId="331" priority="400">
      <formula>($H581="C")</formula>
    </cfRule>
    <cfRule type="expression" dxfId="330" priority="401">
      <formula>($H581="Y")</formula>
    </cfRule>
  </conditionalFormatting>
  <conditionalFormatting sqref="J799">
    <cfRule type="expression" dxfId="329" priority="399">
      <formula>AND(ISNUMBER($A799),NOT($H799="Y"),NOT($H799="C"))</formula>
    </cfRule>
  </conditionalFormatting>
  <conditionalFormatting sqref="J799">
    <cfRule type="expression" dxfId="328" priority="397">
      <formula>($H799="C")</formula>
    </cfRule>
    <cfRule type="expression" dxfId="327" priority="398">
      <formula>($H799="Y")</formula>
    </cfRule>
  </conditionalFormatting>
  <conditionalFormatting sqref="J1057">
    <cfRule type="expression" dxfId="326" priority="396">
      <formula>AND(ISNUMBER($A1057),NOT($H1057="Y"),NOT($H1057="C"))</formula>
    </cfRule>
  </conditionalFormatting>
  <conditionalFormatting sqref="J1057">
    <cfRule type="expression" dxfId="325" priority="394">
      <formula>($H1057="C")</formula>
    </cfRule>
    <cfRule type="expression" dxfId="324" priority="395">
      <formula>($H1057="Y")</formula>
    </cfRule>
  </conditionalFormatting>
  <conditionalFormatting sqref="L821">
    <cfRule type="expression" dxfId="323" priority="393">
      <formula>AND(ISNUMBER($A821),NOT($H821="Y"),NOT($H821="C"))</formula>
    </cfRule>
  </conditionalFormatting>
  <conditionalFormatting sqref="L821">
    <cfRule type="expression" dxfId="322" priority="391">
      <formula>($H821="C")</formula>
    </cfRule>
    <cfRule type="expression" dxfId="321" priority="392">
      <formula>($H821="Y")</formula>
    </cfRule>
  </conditionalFormatting>
  <conditionalFormatting sqref="L1012">
    <cfRule type="expression" dxfId="320" priority="390">
      <formula>AND(ISNUMBER($A1012),NOT($H1012="Y"),NOT($H1012="C"))</formula>
    </cfRule>
  </conditionalFormatting>
  <conditionalFormatting sqref="L1012">
    <cfRule type="expression" dxfId="319" priority="388">
      <formula>($H1012="C")</formula>
    </cfRule>
    <cfRule type="expression" dxfId="318" priority="389">
      <formula>($H1012="Y")</formula>
    </cfRule>
  </conditionalFormatting>
  <conditionalFormatting sqref="L822">
    <cfRule type="expression" dxfId="317" priority="387">
      <formula>AND(ISNUMBER($A822),NOT($H822="Y"),NOT($H822="C"))</formula>
    </cfRule>
  </conditionalFormatting>
  <conditionalFormatting sqref="L822">
    <cfRule type="expression" dxfId="316" priority="385">
      <formula>($H822="C")</formula>
    </cfRule>
    <cfRule type="expression" dxfId="315" priority="386">
      <formula>($H822="Y")</formula>
    </cfRule>
  </conditionalFormatting>
  <conditionalFormatting sqref="L1013">
    <cfRule type="expression" dxfId="314" priority="384">
      <formula>AND(ISNUMBER($A1013),NOT($H1013="Y"),NOT($H1013="C"))</formula>
    </cfRule>
  </conditionalFormatting>
  <conditionalFormatting sqref="L1013">
    <cfRule type="expression" dxfId="313" priority="382">
      <formula>($H1013="C")</formula>
    </cfRule>
    <cfRule type="expression" dxfId="312" priority="383">
      <formula>($H1013="Y")</formula>
    </cfRule>
  </conditionalFormatting>
  <conditionalFormatting sqref="J832">
    <cfRule type="expression" dxfId="311" priority="381">
      <formula>AND(ISNUMBER($A832),NOT($H832="Y"),NOT($H832="C"))</formula>
    </cfRule>
  </conditionalFormatting>
  <conditionalFormatting sqref="J832">
    <cfRule type="expression" dxfId="310" priority="379">
      <formula>($H832="C")</formula>
    </cfRule>
    <cfRule type="expression" dxfId="309" priority="380">
      <formula>($H832="Y")</formula>
    </cfRule>
  </conditionalFormatting>
  <conditionalFormatting sqref="J1031">
    <cfRule type="expression" dxfId="308" priority="378">
      <formula>AND(ISNUMBER($A1031),NOT($H1031="Y"),NOT($H1031="C"))</formula>
    </cfRule>
  </conditionalFormatting>
  <conditionalFormatting sqref="J1031">
    <cfRule type="expression" dxfId="307" priority="376">
      <formula>($H1031="C")</formula>
    </cfRule>
    <cfRule type="expression" dxfId="306" priority="377">
      <formula>($H1031="Y")</formula>
    </cfRule>
  </conditionalFormatting>
  <conditionalFormatting sqref="L856">
    <cfRule type="expression" dxfId="305" priority="375">
      <formula>AND(ISNUMBER($A856),NOT($H856="Y"),NOT($H856="C"))</formula>
    </cfRule>
  </conditionalFormatting>
  <conditionalFormatting sqref="L856">
    <cfRule type="expression" dxfId="304" priority="373">
      <formula>($H856="C")</formula>
    </cfRule>
    <cfRule type="expression" dxfId="303" priority="374">
      <formula>($H856="Y")</formula>
    </cfRule>
  </conditionalFormatting>
  <conditionalFormatting sqref="L857">
    <cfRule type="expression" dxfId="302" priority="372">
      <formula>AND(ISNUMBER($A857),NOT($H857="Y"),NOT($H857="C"))</formula>
    </cfRule>
  </conditionalFormatting>
  <conditionalFormatting sqref="L857">
    <cfRule type="expression" dxfId="301" priority="370">
      <formula>($H857="C")</formula>
    </cfRule>
    <cfRule type="expression" dxfId="300" priority="371">
      <formula>($H857="Y")</formula>
    </cfRule>
  </conditionalFormatting>
  <conditionalFormatting sqref="L855">
    <cfRule type="expression" dxfId="299" priority="369">
      <formula>AND(ISNUMBER($A855),NOT($H855="Y"),NOT($H855="C"))</formula>
    </cfRule>
  </conditionalFormatting>
  <conditionalFormatting sqref="L855">
    <cfRule type="expression" dxfId="298" priority="367">
      <formula>($H855="C")</formula>
    </cfRule>
    <cfRule type="expression" dxfId="297" priority="368">
      <formula>($H855="Y")</formula>
    </cfRule>
  </conditionalFormatting>
  <conditionalFormatting sqref="L858">
    <cfRule type="expression" dxfId="296" priority="366">
      <formula>AND(ISNUMBER($A858),NOT($H858="Y"),NOT($H858="C"))</formula>
    </cfRule>
  </conditionalFormatting>
  <conditionalFormatting sqref="L858">
    <cfRule type="expression" dxfId="295" priority="364">
      <formula>($H858="C")</formula>
    </cfRule>
    <cfRule type="expression" dxfId="294" priority="365">
      <formula>($H858="Y")</formula>
    </cfRule>
  </conditionalFormatting>
  <conditionalFormatting sqref="L859">
    <cfRule type="expression" dxfId="293" priority="363">
      <formula>AND(ISNUMBER($A859),NOT($H859="Y"),NOT($H859="C"))</formula>
    </cfRule>
  </conditionalFormatting>
  <conditionalFormatting sqref="L859">
    <cfRule type="expression" dxfId="292" priority="361">
      <formula>($H859="C")</formula>
    </cfRule>
    <cfRule type="expression" dxfId="291" priority="362">
      <formula>($H859="Y")</formula>
    </cfRule>
  </conditionalFormatting>
  <conditionalFormatting sqref="L860">
    <cfRule type="expression" dxfId="290" priority="360">
      <formula>AND(ISNUMBER($A860),NOT($H860="Y"),NOT($H860="C"))</formula>
    </cfRule>
  </conditionalFormatting>
  <conditionalFormatting sqref="L860">
    <cfRule type="expression" dxfId="289" priority="358">
      <formula>($H860="C")</formula>
    </cfRule>
    <cfRule type="expression" dxfId="288" priority="359">
      <formula>($H860="Y")</formula>
    </cfRule>
  </conditionalFormatting>
  <conditionalFormatting sqref="L861">
    <cfRule type="expression" dxfId="287" priority="357">
      <formula>AND(ISNUMBER($A861),NOT($H861="Y"),NOT($H861="C"))</formula>
    </cfRule>
  </conditionalFormatting>
  <conditionalFormatting sqref="L861">
    <cfRule type="expression" dxfId="286" priority="355">
      <formula>($H861="C")</formula>
    </cfRule>
    <cfRule type="expression" dxfId="285" priority="356">
      <formula>($H861="Y")</formula>
    </cfRule>
  </conditionalFormatting>
  <conditionalFormatting sqref="L862">
    <cfRule type="expression" dxfId="284" priority="354">
      <formula>AND(ISNUMBER($A862),NOT($H862="Y"),NOT($H862="C"))</formula>
    </cfRule>
  </conditionalFormatting>
  <conditionalFormatting sqref="L862">
    <cfRule type="expression" dxfId="283" priority="352">
      <formula>($H862="C")</formula>
    </cfRule>
    <cfRule type="expression" dxfId="282" priority="353">
      <formula>($H862="Y")</formula>
    </cfRule>
  </conditionalFormatting>
  <conditionalFormatting sqref="L866">
    <cfRule type="expression" dxfId="281" priority="351">
      <formula>AND(ISNUMBER($A866),NOT($H866="Y"),NOT($H866="C"))</formula>
    </cfRule>
  </conditionalFormatting>
  <conditionalFormatting sqref="L866">
    <cfRule type="expression" dxfId="280" priority="349">
      <formula>($H866="C")</formula>
    </cfRule>
    <cfRule type="expression" dxfId="279" priority="350">
      <formula>($H866="Y")</formula>
    </cfRule>
  </conditionalFormatting>
  <conditionalFormatting sqref="L867">
    <cfRule type="expression" dxfId="278" priority="348">
      <formula>AND(ISNUMBER($A867),NOT($H867="Y"),NOT($H867="C"))</formula>
    </cfRule>
  </conditionalFormatting>
  <conditionalFormatting sqref="L867">
    <cfRule type="expression" dxfId="277" priority="346">
      <formula>($H867="C")</formula>
    </cfRule>
    <cfRule type="expression" dxfId="276" priority="347">
      <formula>($H867="Y")</formula>
    </cfRule>
  </conditionalFormatting>
  <conditionalFormatting sqref="J868">
    <cfRule type="expression" dxfId="275" priority="345">
      <formula>AND(ISNUMBER($A868),NOT($H868="Y"),NOT($H868="C"))</formula>
    </cfRule>
  </conditionalFormatting>
  <conditionalFormatting sqref="J868">
    <cfRule type="expression" dxfId="274" priority="343">
      <formula>($H868="C")</formula>
    </cfRule>
    <cfRule type="expression" dxfId="273" priority="344">
      <formula>($H868="Y")</formula>
    </cfRule>
  </conditionalFormatting>
  <conditionalFormatting sqref="L1020">
    <cfRule type="expression" dxfId="272" priority="342">
      <formula>AND(ISNUMBER($A1020),NOT($H1020="Y"),NOT($H1020="C"))</formula>
    </cfRule>
  </conditionalFormatting>
  <conditionalFormatting sqref="L1020">
    <cfRule type="expression" dxfId="271" priority="340">
      <formula>($H1020="C")</formula>
    </cfRule>
    <cfRule type="expression" dxfId="270" priority="341">
      <formula>($H1020="Y")</formula>
    </cfRule>
  </conditionalFormatting>
  <conditionalFormatting sqref="L1021">
    <cfRule type="expression" dxfId="269" priority="339">
      <formula>AND(ISNUMBER($A1021),NOT($H1021="Y"),NOT($H1021="C"))</formula>
    </cfRule>
  </conditionalFormatting>
  <conditionalFormatting sqref="L1021">
    <cfRule type="expression" dxfId="268" priority="337">
      <formula>($H1021="C")</formula>
    </cfRule>
    <cfRule type="expression" dxfId="267" priority="338">
      <formula>($H1021="Y")</formula>
    </cfRule>
  </conditionalFormatting>
  <conditionalFormatting sqref="L1022">
    <cfRule type="expression" dxfId="266" priority="336">
      <formula>AND(ISNUMBER($A1022),NOT($H1022="Y"),NOT($H1022="C"))</formula>
    </cfRule>
  </conditionalFormatting>
  <conditionalFormatting sqref="L1022">
    <cfRule type="expression" dxfId="265" priority="334">
      <formula>($H1022="C")</formula>
    </cfRule>
    <cfRule type="expression" dxfId="264" priority="335">
      <formula>($H1022="Y")</formula>
    </cfRule>
  </conditionalFormatting>
  <conditionalFormatting sqref="L1023">
    <cfRule type="expression" dxfId="263" priority="333">
      <formula>AND(ISNUMBER($A1023),NOT($H1023="Y"),NOT($H1023="C"))</formula>
    </cfRule>
  </conditionalFormatting>
  <conditionalFormatting sqref="L1023">
    <cfRule type="expression" dxfId="262" priority="331">
      <formula>($H1023="C")</formula>
    </cfRule>
    <cfRule type="expression" dxfId="261" priority="332">
      <formula>($H1023="Y")</formula>
    </cfRule>
  </conditionalFormatting>
  <conditionalFormatting sqref="L1024">
    <cfRule type="expression" dxfId="260" priority="330">
      <formula>AND(ISNUMBER($A1024),NOT($H1024="Y"),NOT($H1024="C"))</formula>
    </cfRule>
  </conditionalFormatting>
  <conditionalFormatting sqref="L1024">
    <cfRule type="expression" dxfId="259" priority="328">
      <formula>($H1024="C")</formula>
    </cfRule>
    <cfRule type="expression" dxfId="258" priority="329">
      <formula>($H1024="Y")</formula>
    </cfRule>
  </conditionalFormatting>
  <conditionalFormatting sqref="L1025">
    <cfRule type="expression" dxfId="257" priority="327">
      <formula>AND(ISNUMBER($A1025),NOT($H1025="Y"),NOT($H1025="C"))</formula>
    </cfRule>
  </conditionalFormatting>
  <conditionalFormatting sqref="L1025">
    <cfRule type="expression" dxfId="256" priority="325">
      <formula>($H1025="C")</formula>
    </cfRule>
    <cfRule type="expression" dxfId="255" priority="326">
      <formula>($H1025="Y")</formula>
    </cfRule>
  </conditionalFormatting>
  <conditionalFormatting sqref="L1026">
    <cfRule type="expression" dxfId="254" priority="324">
      <formula>AND(ISNUMBER($A1026),NOT($H1026="Y"),NOT($H1026="C"))</formula>
    </cfRule>
  </conditionalFormatting>
  <conditionalFormatting sqref="L1026">
    <cfRule type="expression" dxfId="253" priority="322">
      <formula>($H1026="C")</formula>
    </cfRule>
    <cfRule type="expression" dxfId="252" priority="323">
      <formula>($H1026="Y")</formula>
    </cfRule>
  </conditionalFormatting>
  <conditionalFormatting sqref="L1027">
    <cfRule type="expression" dxfId="251" priority="321">
      <formula>AND(ISNUMBER($A1027),NOT($H1027="Y"),NOT($H1027="C"))</formula>
    </cfRule>
  </conditionalFormatting>
  <conditionalFormatting sqref="L1027">
    <cfRule type="expression" dxfId="250" priority="319">
      <formula>($H1027="C")</formula>
    </cfRule>
    <cfRule type="expression" dxfId="249" priority="320">
      <formula>($H1027="Y")</formula>
    </cfRule>
  </conditionalFormatting>
  <conditionalFormatting sqref="L877">
    <cfRule type="expression" dxfId="248" priority="318">
      <formula>AND(ISNUMBER($A877),NOT($H877="Y"),NOT($H877="C"))</formula>
    </cfRule>
  </conditionalFormatting>
  <conditionalFormatting sqref="L877">
    <cfRule type="expression" dxfId="247" priority="316">
      <formula>($H877="C")</formula>
    </cfRule>
    <cfRule type="expression" dxfId="246" priority="317">
      <formula>($H877="Y")</formula>
    </cfRule>
  </conditionalFormatting>
  <conditionalFormatting sqref="L880">
    <cfRule type="expression" dxfId="245" priority="315">
      <formula>AND(ISNUMBER($A880),NOT($H880="Y"),NOT($H880="C"))</formula>
    </cfRule>
  </conditionalFormatting>
  <conditionalFormatting sqref="L880">
    <cfRule type="expression" dxfId="244" priority="313">
      <formula>($H880="C")</formula>
    </cfRule>
    <cfRule type="expression" dxfId="243" priority="314">
      <formula>($H880="Y")</formula>
    </cfRule>
  </conditionalFormatting>
  <conditionalFormatting sqref="J901">
    <cfRule type="expression" dxfId="242" priority="312" stopIfTrue="1">
      <formula>AND(ISNUMBER($A901),NOT($H901="Y"),NOT($H901="C"))</formula>
    </cfRule>
  </conditionalFormatting>
  <conditionalFormatting sqref="J901">
    <cfRule type="expression" dxfId="241" priority="310" stopIfTrue="1">
      <formula>($H901="C")</formula>
    </cfRule>
    <cfRule type="expression" dxfId="240" priority="311" stopIfTrue="1">
      <formula>($H901="Y")</formula>
    </cfRule>
  </conditionalFormatting>
  <conditionalFormatting sqref="J903">
    <cfRule type="expression" dxfId="239" priority="309" stopIfTrue="1">
      <formula>AND(ISNUMBER($A903),NOT($H903="Y"),NOT($H903="C"))</formula>
    </cfRule>
  </conditionalFormatting>
  <conditionalFormatting sqref="J903">
    <cfRule type="expression" dxfId="238" priority="307" stopIfTrue="1">
      <formula>($H903="C")</formula>
    </cfRule>
    <cfRule type="expression" dxfId="237" priority="308" stopIfTrue="1">
      <formula>($H903="Y")</formula>
    </cfRule>
  </conditionalFormatting>
  <conditionalFormatting sqref="J147">
    <cfRule type="expression" dxfId="236" priority="306">
      <formula>AND(ISNUMBER($A147),NOT($H147="Y"),NOT($H147="C"))</formula>
    </cfRule>
  </conditionalFormatting>
  <conditionalFormatting sqref="J147">
    <cfRule type="expression" dxfId="235" priority="304">
      <formula>($H147="C")</formula>
    </cfRule>
    <cfRule type="expression" dxfId="234" priority="305">
      <formula>($H147="Y")</formula>
    </cfRule>
  </conditionalFormatting>
  <conditionalFormatting sqref="J149">
    <cfRule type="expression" dxfId="233" priority="303">
      <formula>AND(ISNUMBER($A149),NOT($H149="Y"),NOT($H149="C"))</formula>
    </cfRule>
  </conditionalFormatting>
  <conditionalFormatting sqref="J149">
    <cfRule type="expression" dxfId="232" priority="301">
      <formula>($H149="C")</formula>
    </cfRule>
    <cfRule type="expression" dxfId="231" priority="302">
      <formula>($H149="Y")</formula>
    </cfRule>
  </conditionalFormatting>
  <conditionalFormatting sqref="L419">
    <cfRule type="expression" dxfId="230" priority="300">
      <formula>AND(ISNUMBER($A419),NOT($H419="Y"),NOT($H419="C"))</formula>
    </cfRule>
  </conditionalFormatting>
  <conditionalFormatting sqref="L419">
    <cfRule type="expression" dxfId="229" priority="298">
      <formula>($H419="C")</formula>
    </cfRule>
    <cfRule type="expression" dxfId="228" priority="299">
      <formula>($H419="Y")</formula>
    </cfRule>
  </conditionalFormatting>
  <conditionalFormatting sqref="L420">
    <cfRule type="expression" dxfId="227" priority="297">
      <formula>AND(ISNUMBER($A420),NOT($H420="Y"),NOT($H420="C"))</formula>
    </cfRule>
  </conditionalFormatting>
  <conditionalFormatting sqref="L420">
    <cfRule type="expression" dxfId="226" priority="295">
      <formula>($H420="C")</formula>
    </cfRule>
    <cfRule type="expression" dxfId="225" priority="296">
      <formula>($H420="Y")</formula>
    </cfRule>
  </conditionalFormatting>
  <conditionalFormatting sqref="L421">
    <cfRule type="expression" dxfId="224" priority="294">
      <formula>AND(ISNUMBER($A421),NOT($H421="Y"),NOT($H421="C"))</formula>
    </cfRule>
  </conditionalFormatting>
  <conditionalFormatting sqref="L421">
    <cfRule type="expression" dxfId="223" priority="292">
      <formula>($H421="C")</formula>
    </cfRule>
    <cfRule type="expression" dxfId="222" priority="293">
      <formula>($H421="Y")</formula>
    </cfRule>
  </conditionalFormatting>
  <conditionalFormatting sqref="L637">
    <cfRule type="expression" dxfId="221" priority="291">
      <formula>AND(ISNUMBER($A637),NOT($H637="Y"),NOT($H637="C"))</formula>
    </cfRule>
  </conditionalFormatting>
  <conditionalFormatting sqref="L637">
    <cfRule type="expression" dxfId="220" priority="289">
      <formula>($H637="C")</formula>
    </cfRule>
    <cfRule type="expression" dxfId="219" priority="290">
      <formula>($H637="Y")</formula>
    </cfRule>
  </conditionalFormatting>
  <conditionalFormatting sqref="L638">
    <cfRule type="expression" dxfId="218" priority="288">
      <formula>AND(ISNUMBER($A638),NOT($H638="Y"),NOT($H638="C"))</formula>
    </cfRule>
  </conditionalFormatting>
  <conditionalFormatting sqref="L638">
    <cfRule type="expression" dxfId="217" priority="286">
      <formula>($H638="C")</formula>
    </cfRule>
    <cfRule type="expression" dxfId="216" priority="287">
      <formula>($H638="Y")</formula>
    </cfRule>
  </conditionalFormatting>
  <conditionalFormatting sqref="L639">
    <cfRule type="expression" dxfId="215" priority="285">
      <formula>AND(ISNUMBER($A639),NOT($H639="Y"),NOT($H639="C"))</formula>
    </cfRule>
  </conditionalFormatting>
  <conditionalFormatting sqref="L639">
    <cfRule type="expression" dxfId="214" priority="283">
      <formula>($H639="C")</formula>
    </cfRule>
    <cfRule type="expression" dxfId="213" priority="284">
      <formula>($H639="Y")</formula>
    </cfRule>
  </conditionalFormatting>
  <conditionalFormatting sqref="J1019">
    <cfRule type="expression" dxfId="212" priority="282">
      <formula>AND(ISNUMBER($A1019),NOT($H1019="Y"),NOT($H1019="C"))</formula>
    </cfRule>
  </conditionalFormatting>
  <conditionalFormatting sqref="J1019">
    <cfRule type="expression" dxfId="211" priority="280">
      <formula>($H1019="C")</formula>
    </cfRule>
    <cfRule type="expression" dxfId="210" priority="281">
      <formula>($H1019="Y")</formula>
    </cfRule>
  </conditionalFormatting>
  <conditionalFormatting sqref="K126:L126">
    <cfRule type="expression" dxfId="209" priority="279" stopIfTrue="1">
      <formula>AND(ISNUMBER($A126),NOT($H126="Y"),NOT($H126="C"))</formula>
    </cfRule>
  </conditionalFormatting>
  <conditionalFormatting sqref="K126:L126">
    <cfRule type="expression" dxfId="208" priority="277" stopIfTrue="1">
      <formula>($H126="C")</formula>
    </cfRule>
    <cfRule type="expression" dxfId="207" priority="278" stopIfTrue="1">
      <formula>($H126="Y")</formula>
    </cfRule>
  </conditionalFormatting>
  <conditionalFormatting sqref="J126">
    <cfRule type="expression" dxfId="206" priority="276">
      <formula>AND(ISNUMBER($A126),NOT($H126="Y"),NOT($H126="C"))</formula>
    </cfRule>
  </conditionalFormatting>
  <conditionalFormatting sqref="J126">
    <cfRule type="expression" dxfId="205" priority="274">
      <formula>($H126="C")</formula>
    </cfRule>
    <cfRule type="expression" dxfId="204" priority="275">
      <formula>($H126="Y")</formula>
    </cfRule>
  </conditionalFormatting>
  <conditionalFormatting sqref="K536:L536">
    <cfRule type="expression" dxfId="203" priority="273" stopIfTrue="1">
      <formula>AND(ISNUMBER($A536),NOT($H536="Y"),NOT($H536="C"))</formula>
    </cfRule>
  </conditionalFormatting>
  <conditionalFormatting sqref="K536:L536">
    <cfRule type="expression" dxfId="202" priority="271" stopIfTrue="1">
      <formula>($H536="C")</formula>
    </cfRule>
    <cfRule type="expression" dxfId="201" priority="272" stopIfTrue="1">
      <formula>($H536="Y")</formula>
    </cfRule>
  </conditionalFormatting>
  <conditionalFormatting sqref="J536">
    <cfRule type="expression" dxfId="200" priority="270">
      <formula>AND(ISNUMBER($A536),NOT($H536="Y"),NOT($H536="C"))</formula>
    </cfRule>
  </conditionalFormatting>
  <conditionalFormatting sqref="J536">
    <cfRule type="expression" dxfId="199" priority="268">
      <formula>($H536="C")</formula>
    </cfRule>
    <cfRule type="expression" dxfId="198" priority="269">
      <formula>($H536="Y")</formula>
    </cfRule>
  </conditionalFormatting>
  <conditionalFormatting sqref="K754:L754">
    <cfRule type="expression" dxfId="197" priority="267" stopIfTrue="1">
      <formula>AND(ISNUMBER($A754),NOT($H754="Y"),NOT($H754="C"))</formula>
    </cfRule>
  </conditionalFormatting>
  <conditionalFormatting sqref="K754:L754">
    <cfRule type="expression" dxfId="196" priority="265" stopIfTrue="1">
      <formula>($H754="C")</formula>
    </cfRule>
    <cfRule type="expression" dxfId="195" priority="266" stopIfTrue="1">
      <formula>($H754="Y")</formula>
    </cfRule>
  </conditionalFormatting>
  <conditionalFormatting sqref="J754">
    <cfRule type="expression" dxfId="194" priority="264">
      <formula>AND(ISNUMBER($A754),NOT($H754="Y"),NOT($H754="C"))</formula>
    </cfRule>
  </conditionalFormatting>
  <conditionalFormatting sqref="J754">
    <cfRule type="expression" dxfId="193" priority="262">
      <formula>($H754="C")</formula>
    </cfRule>
    <cfRule type="expression" dxfId="192" priority="263">
      <formula>($H754="Y")</formula>
    </cfRule>
  </conditionalFormatting>
  <conditionalFormatting sqref="L865">
    <cfRule type="expression" dxfId="191" priority="261">
      <formula>AND(ISNUMBER($A865),NOT($H865="Y"),NOT($H865="C"))</formula>
    </cfRule>
  </conditionalFormatting>
  <conditionalFormatting sqref="L865">
    <cfRule type="expression" dxfId="190" priority="259">
      <formula>($H865="C")</formula>
    </cfRule>
    <cfRule type="expression" dxfId="189" priority="260">
      <formula>($H865="Y")</formula>
    </cfRule>
  </conditionalFormatting>
  <conditionalFormatting sqref="L235">
    <cfRule type="expression" dxfId="188" priority="237">
      <formula>AND(ISNUMBER($A235),NOT($H235="Y"),NOT($H235="C"))</formula>
    </cfRule>
  </conditionalFormatting>
  <conditionalFormatting sqref="L235">
    <cfRule type="expression" dxfId="187" priority="235">
      <formula>($H235="C")</formula>
    </cfRule>
    <cfRule type="expression" dxfId="186" priority="236">
      <formula>($H235="Y")</formula>
    </cfRule>
  </conditionalFormatting>
  <conditionalFormatting sqref="L288">
    <cfRule type="expression" dxfId="185" priority="234">
      <formula>AND(ISNUMBER($A288),NOT($H288="Y"),NOT($H288="C"))</formula>
    </cfRule>
  </conditionalFormatting>
  <conditionalFormatting sqref="L288">
    <cfRule type="expression" dxfId="184" priority="232">
      <formula>($H288="C")</formula>
    </cfRule>
    <cfRule type="expression" dxfId="183" priority="233">
      <formula>($H288="Y")</formula>
    </cfRule>
  </conditionalFormatting>
  <conditionalFormatting sqref="L349">
    <cfRule type="expression" dxfId="182" priority="231">
      <formula>AND(ISNUMBER($A349),NOT($H349="Y"),NOT($H349="C"))</formula>
    </cfRule>
  </conditionalFormatting>
  <conditionalFormatting sqref="L349">
    <cfRule type="expression" dxfId="181" priority="229">
      <formula>($H349="C")</formula>
    </cfRule>
    <cfRule type="expression" dxfId="180" priority="230">
      <formula>($H349="Y")</formula>
    </cfRule>
  </conditionalFormatting>
  <conditionalFormatting sqref="L434">
    <cfRule type="expression" dxfId="179" priority="228">
      <formula>AND(ISNUMBER($A434),NOT($H434="Y"),NOT($H434="C"))</formula>
    </cfRule>
  </conditionalFormatting>
  <conditionalFormatting sqref="L434">
    <cfRule type="expression" dxfId="178" priority="226">
      <formula>($H434="C")</formula>
    </cfRule>
    <cfRule type="expression" dxfId="177" priority="227">
      <formula>($H434="Y")</formula>
    </cfRule>
  </conditionalFormatting>
  <conditionalFormatting sqref="L495">
    <cfRule type="expression" dxfId="176" priority="225">
      <formula>AND(ISNUMBER($A495),NOT($H495="Y"),NOT($H495="C"))</formula>
    </cfRule>
  </conditionalFormatting>
  <conditionalFormatting sqref="L495">
    <cfRule type="expression" dxfId="175" priority="223">
      <formula>($H495="C")</formula>
    </cfRule>
    <cfRule type="expression" dxfId="174" priority="224">
      <formula>($H495="Y")</formula>
    </cfRule>
  </conditionalFormatting>
  <conditionalFormatting sqref="L652">
    <cfRule type="expression" dxfId="173" priority="222">
      <formula>AND(ISNUMBER($A652),NOT($H652="Y"),NOT($H652="C"))</formula>
    </cfRule>
  </conditionalFormatting>
  <conditionalFormatting sqref="L652">
    <cfRule type="expression" dxfId="172" priority="220">
      <formula>($H652="C")</formula>
    </cfRule>
    <cfRule type="expression" dxfId="171" priority="221">
      <formula>($H652="Y")</formula>
    </cfRule>
  </conditionalFormatting>
  <conditionalFormatting sqref="L713">
    <cfRule type="expression" dxfId="170" priority="219">
      <formula>AND(ISNUMBER($A713),NOT($H713="Y"),NOT($H713="C"))</formula>
    </cfRule>
  </conditionalFormatting>
  <conditionalFormatting sqref="L713">
    <cfRule type="expression" dxfId="169" priority="217">
      <formula>($H713="C")</formula>
    </cfRule>
    <cfRule type="expression" dxfId="168" priority="218">
      <formula>($H713="Y")</formula>
    </cfRule>
  </conditionalFormatting>
  <conditionalFormatting sqref="L926">
    <cfRule type="expression" dxfId="167" priority="216">
      <formula>AND(ISNUMBER($A926),NOT($H926="Y"),NOT($H926="C"))</formula>
    </cfRule>
  </conditionalFormatting>
  <conditionalFormatting sqref="L926">
    <cfRule type="expression" dxfId="166" priority="214">
      <formula>($H926="C")</formula>
    </cfRule>
    <cfRule type="expression" dxfId="165" priority="215">
      <formula>($H926="Y")</formula>
    </cfRule>
  </conditionalFormatting>
  <conditionalFormatting sqref="L1002">
    <cfRule type="expression" dxfId="164" priority="213">
      <formula>AND(ISNUMBER($A1002),NOT($H1002="Y"),NOT($H1002="C"))</formula>
    </cfRule>
  </conditionalFormatting>
  <conditionalFormatting sqref="L1002">
    <cfRule type="expression" dxfId="163" priority="211">
      <formula>($H1002="C")</formula>
    </cfRule>
    <cfRule type="expression" dxfId="162" priority="212">
      <formula>($H1002="Y")</formula>
    </cfRule>
  </conditionalFormatting>
  <conditionalFormatting sqref="J573">
    <cfRule type="expression" dxfId="161" priority="210">
      <formula>AND(ISNUMBER($A573),NOT($H573="Y"),NOT($H573="C"))</formula>
    </cfRule>
  </conditionalFormatting>
  <conditionalFormatting sqref="J573">
    <cfRule type="expression" dxfId="160" priority="208">
      <formula>($H573="C")</formula>
    </cfRule>
    <cfRule type="expression" dxfId="159" priority="209">
      <formula>($H573="Y")</formula>
    </cfRule>
  </conditionalFormatting>
  <conditionalFormatting sqref="J791">
    <cfRule type="expression" dxfId="158" priority="201">
      <formula>AND(ISNUMBER($A791),NOT($H791="Y"),NOT($H791="C"))</formula>
    </cfRule>
  </conditionalFormatting>
  <conditionalFormatting sqref="J791">
    <cfRule type="expression" dxfId="157" priority="199">
      <formula>($H791="C")</formula>
    </cfRule>
    <cfRule type="expression" dxfId="156" priority="200">
      <formula>($H791="Y")</formula>
    </cfRule>
  </conditionalFormatting>
  <conditionalFormatting sqref="J565">
    <cfRule type="expression" dxfId="155" priority="192">
      <formula>AND(ISNUMBER($A565),NOT($H565="Y"),NOT($H565="C"))</formula>
    </cfRule>
  </conditionalFormatting>
  <conditionalFormatting sqref="J565">
    <cfRule type="expression" dxfId="154" priority="190">
      <formula>($H565="C")</formula>
    </cfRule>
    <cfRule type="expression" dxfId="153" priority="191">
      <formula>($H565="Y")</formula>
    </cfRule>
  </conditionalFormatting>
  <conditionalFormatting sqref="J783">
    <cfRule type="expression" dxfId="152" priority="189">
      <formula>AND(ISNUMBER($A783),NOT($H783="Y"),NOT($H783="C"))</formula>
    </cfRule>
  </conditionalFormatting>
  <conditionalFormatting sqref="J783">
    <cfRule type="expression" dxfId="151" priority="187">
      <formula>($H783="C")</formula>
    </cfRule>
    <cfRule type="expression" dxfId="150" priority="188">
      <formula>($H783="Y")</formula>
    </cfRule>
  </conditionalFormatting>
  <conditionalFormatting sqref="J703">
    <cfRule type="expression" dxfId="149" priority="177">
      <formula>AND(ISNUMBER($A703),NOT($H703="Y"),NOT($H703="C"))</formula>
    </cfRule>
  </conditionalFormatting>
  <conditionalFormatting sqref="J703">
    <cfRule type="expression" dxfId="148" priority="175">
      <formula>($H703="C")</formula>
    </cfRule>
    <cfRule type="expression" dxfId="147" priority="176">
      <formula>($H703="Y")</formula>
    </cfRule>
  </conditionalFormatting>
  <conditionalFormatting sqref="J591">
    <cfRule type="expression" dxfId="146" priority="165">
      <formula>AND(ISNUMBER($A591),NOT($H591="Y"),NOT($H591="C"))</formula>
    </cfRule>
  </conditionalFormatting>
  <conditionalFormatting sqref="J591">
    <cfRule type="expression" dxfId="145" priority="163">
      <formula>($H591="C")</formula>
    </cfRule>
    <cfRule type="expression" dxfId="144" priority="164">
      <formula>($H591="Y")</formula>
    </cfRule>
  </conditionalFormatting>
  <conditionalFormatting sqref="J184">
    <cfRule type="expression" dxfId="143" priority="153">
      <formula>AND(ISNUMBER($A184),NOT($H184="Y"),NOT($H184="C"))</formula>
    </cfRule>
  </conditionalFormatting>
  <conditionalFormatting sqref="J184">
    <cfRule type="expression" dxfId="142" priority="151">
      <formula>($H184="C")</formula>
    </cfRule>
    <cfRule type="expression" dxfId="141" priority="152">
      <formula>($H184="Y")</formula>
    </cfRule>
  </conditionalFormatting>
  <conditionalFormatting sqref="J225">
    <cfRule type="expression" dxfId="140" priority="150">
      <formula>AND(ISNUMBER($A225),NOT($H225="Y"),NOT($H225="C"))</formula>
    </cfRule>
  </conditionalFormatting>
  <conditionalFormatting sqref="J225">
    <cfRule type="expression" dxfId="139" priority="148">
      <formula>($H225="C")</formula>
    </cfRule>
    <cfRule type="expression" dxfId="138" priority="149">
      <formula>($H225="Y")</formula>
    </cfRule>
  </conditionalFormatting>
  <conditionalFormatting sqref="J339">
    <cfRule type="expression" dxfId="137" priority="147">
      <formula>AND(ISNUMBER($A339),NOT($H339="Y"),NOT($H339="C"))</formula>
    </cfRule>
  </conditionalFormatting>
  <conditionalFormatting sqref="J339">
    <cfRule type="expression" dxfId="136" priority="145">
      <formula>($H339="C")</formula>
    </cfRule>
    <cfRule type="expression" dxfId="135" priority="146">
      <formula>($H339="Y")</formula>
    </cfRule>
  </conditionalFormatting>
  <conditionalFormatting sqref="J485">
    <cfRule type="expression" dxfId="134" priority="144">
      <formula>AND(ISNUMBER($A485),NOT($H485="Y"),NOT($H485="C"))</formula>
    </cfRule>
  </conditionalFormatting>
  <conditionalFormatting sqref="J485">
    <cfRule type="expression" dxfId="133" priority="142">
      <formula>($H485="C")</formula>
    </cfRule>
    <cfRule type="expression" dxfId="132" priority="143">
      <formula>($H485="Y")</formula>
    </cfRule>
  </conditionalFormatting>
  <conditionalFormatting sqref="J992">
    <cfRule type="expression" dxfId="131" priority="141">
      <formula>AND(ISNUMBER($A992),NOT($H992="Y"),NOT($H992="C"))</formula>
    </cfRule>
  </conditionalFormatting>
  <conditionalFormatting sqref="J992">
    <cfRule type="expression" dxfId="130" priority="139">
      <formula>($H992="C")</formula>
    </cfRule>
    <cfRule type="expression" dxfId="129" priority="140">
      <formula>($H992="Y")</formula>
    </cfRule>
  </conditionalFormatting>
  <conditionalFormatting sqref="L872:L873">
    <cfRule type="expression" dxfId="128" priority="126">
      <formula>AND(ISNUMBER($A872),NOT($H872="Y"),NOT($H872="C"))</formula>
    </cfRule>
  </conditionalFormatting>
  <conditionalFormatting sqref="L872:L873">
    <cfRule type="expression" dxfId="127" priority="124">
      <formula>($H872="C")</formula>
    </cfRule>
    <cfRule type="expression" dxfId="126" priority="125">
      <formula>($H872="Y")</formula>
    </cfRule>
  </conditionalFormatting>
  <conditionalFormatting sqref="L1040:L1041">
    <cfRule type="expression" dxfId="125" priority="123">
      <formula>AND(ISNUMBER($A1040),NOT($H1040="Y"),NOT($H1040="C"))</formula>
    </cfRule>
  </conditionalFormatting>
  <conditionalFormatting sqref="L1040:L1041">
    <cfRule type="expression" dxfId="124" priority="121">
      <formula>($H1040="C")</formula>
    </cfRule>
    <cfRule type="expression" dxfId="123" priority="122">
      <formula>($H1040="Y")</formula>
    </cfRule>
  </conditionalFormatting>
  <conditionalFormatting sqref="L236">
    <cfRule type="expression" dxfId="122" priority="120">
      <formula>AND(ISNUMBER($A236),NOT($H236="Y"),NOT($H236="C"))</formula>
    </cfRule>
  </conditionalFormatting>
  <conditionalFormatting sqref="L236">
    <cfRule type="expression" dxfId="121" priority="118">
      <formula>($H236="C")</formula>
    </cfRule>
    <cfRule type="expression" dxfId="120" priority="119">
      <formula>($H236="Y")</formula>
    </cfRule>
  </conditionalFormatting>
  <conditionalFormatting sqref="L289">
    <cfRule type="expression" dxfId="119" priority="117">
      <formula>AND(ISNUMBER($A289),NOT($H289="Y"),NOT($H289="C"))</formula>
    </cfRule>
  </conditionalFormatting>
  <conditionalFormatting sqref="L289">
    <cfRule type="expression" dxfId="118" priority="115">
      <formula>($H289="C")</formula>
    </cfRule>
    <cfRule type="expression" dxfId="117" priority="116">
      <formula>($H289="Y")</formula>
    </cfRule>
  </conditionalFormatting>
  <conditionalFormatting sqref="L350">
    <cfRule type="expression" dxfId="116" priority="114">
      <formula>AND(ISNUMBER($A350),NOT($H350="Y"),NOT($H350="C"))</formula>
    </cfRule>
  </conditionalFormatting>
  <conditionalFormatting sqref="L350">
    <cfRule type="expression" dxfId="115" priority="112">
      <formula>($H350="C")</formula>
    </cfRule>
    <cfRule type="expression" dxfId="114" priority="113">
      <formula>($H350="Y")</formula>
    </cfRule>
  </conditionalFormatting>
  <conditionalFormatting sqref="L435">
    <cfRule type="expression" dxfId="113" priority="111">
      <formula>AND(ISNUMBER($A435),NOT($H435="Y"),NOT($H435="C"))</formula>
    </cfRule>
  </conditionalFormatting>
  <conditionalFormatting sqref="L435">
    <cfRule type="expression" dxfId="112" priority="109">
      <formula>($H435="C")</formula>
    </cfRule>
    <cfRule type="expression" dxfId="111" priority="110">
      <formula>($H435="Y")</formula>
    </cfRule>
  </conditionalFormatting>
  <conditionalFormatting sqref="L496">
    <cfRule type="expression" dxfId="110" priority="108">
      <formula>AND(ISNUMBER($A496),NOT($H496="Y"),NOT($H496="C"))</formula>
    </cfRule>
  </conditionalFormatting>
  <conditionalFormatting sqref="L496">
    <cfRule type="expression" dxfId="109" priority="106">
      <formula>($H496="C")</formula>
    </cfRule>
    <cfRule type="expression" dxfId="108" priority="107">
      <formula>($H496="Y")</formula>
    </cfRule>
  </conditionalFormatting>
  <conditionalFormatting sqref="L653">
    <cfRule type="expression" dxfId="107" priority="105">
      <formula>AND(ISNUMBER($A653),NOT($H653="Y"),NOT($H653="C"))</formula>
    </cfRule>
  </conditionalFormatting>
  <conditionalFormatting sqref="L653">
    <cfRule type="expression" dxfId="106" priority="103">
      <formula>($H653="C")</formula>
    </cfRule>
    <cfRule type="expression" dxfId="105" priority="104">
      <formula>($H653="Y")</formula>
    </cfRule>
  </conditionalFormatting>
  <conditionalFormatting sqref="L714">
    <cfRule type="expression" dxfId="104" priority="102">
      <formula>AND(ISNUMBER($A714),NOT($H714="Y"),NOT($H714="C"))</formula>
    </cfRule>
  </conditionalFormatting>
  <conditionalFormatting sqref="L714">
    <cfRule type="expression" dxfId="103" priority="100">
      <formula>($H714="C")</formula>
    </cfRule>
    <cfRule type="expression" dxfId="102" priority="101">
      <formula>($H714="Y")</formula>
    </cfRule>
  </conditionalFormatting>
  <conditionalFormatting sqref="L927">
    <cfRule type="expression" dxfId="101" priority="99">
      <formula>AND(ISNUMBER($A927),NOT($H927="Y"),NOT($H927="C"))</formula>
    </cfRule>
  </conditionalFormatting>
  <conditionalFormatting sqref="L927">
    <cfRule type="expression" dxfId="100" priority="97">
      <formula>($H927="C")</formula>
    </cfRule>
    <cfRule type="expression" dxfId="99" priority="98">
      <formula>($H927="Y")</formula>
    </cfRule>
  </conditionalFormatting>
  <conditionalFormatting sqref="L1003">
    <cfRule type="expression" dxfId="98" priority="96">
      <formula>AND(ISNUMBER($A1003),NOT($H1003="Y"),NOT($H1003="C"))</formula>
    </cfRule>
  </conditionalFormatting>
  <conditionalFormatting sqref="L1003">
    <cfRule type="expression" dxfId="97" priority="94">
      <formula>($H1003="C")</formula>
    </cfRule>
    <cfRule type="expression" dxfId="96" priority="95">
      <formula>($H1003="Y")</formula>
    </cfRule>
  </conditionalFormatting>
  <conditionalFormatting sqref="J308">
    <cfRule type="expression" dxfId="95" priority="81" stopIfTrue="1">
      <formula>AND(ISNUMBER($A308),NOT($H308="Y"),NOT($H308="C"))</formula>
    </cfRule>
  </conditionalFormatting>
  <conditionalFormatting sqref="J308">
    <cfRule type="expression" dxfId="94" priority="79" stopIfTrue="1">
      <formula>($H308="C")</formula>
    </cfRule>
    <cfRule type="expression" dxfId="93" priority="80" stopIfTrue="1">
      <formula>($H308="Y")</formula>
    </cfRule>
  </conditionalFormatting>
  <conditionalFormatting sqref="J454">
    <cfRule type="expression" dxfId="92" priority="78" stopIfTrue="1">
      <formula>AND(ISNUMBER($A454),NOT($H454="Y"),NOT($H454="C"))</formula>
    </cfRule>
  </conditionalFormatting>
  <conditionalFormatting sqref="J454">
    <cfRule type="expression" dxfId="91" priority="76" stopIfTrue="1">
      <formula>($H454="C")</formula>
    </cfRule>
    <cfRule type="expression" dxfId="90" priority="77" stopIfTrue="1">
      <formula>($H454="Y")</formula>
    </cfRule>
  </conditionalFormatting>
  <conditionalFormatting sqref="J672">
    <cfRule type="expression" dxfId="89" priority="75" stopIfTrue="1">
      <formula>AND(ISNUMBER($A672),NOT($H672="Y"),NOT($H672="C"))</formula>
    </cfRule>
  </conditionalFormatting>
  <conditionalFormatting sqref="J672">
    <cfRule type="expression" dxfId="88" priority="73" stopIfTrue="1">
      <formula>($H672="C")</formula>
    </cfRule>
    <cfRule type="expression" dxfId="87" priority="74" stopIfTrue="1">
      <formula>($H672="Y")</formula>
    </cfRule>
  </conditionalFormatting>
  <conditionalFormatting sqref="J961">
    <cfRule type="expression" dxfId="86" priority="72" stopIfTrue="1">
      <formula>AND(ISNUMBER($A961),NOT($H961="Y"),NOT($H961="C"))</formula>
    </cfRule>
  </conditionalFormatting>
  <conditionalFormatting sqref="J961">
    <cfRule type="expression" dxfId="85" priority="70" stopIfTrue="1">
      <formula>($H961="C")</formula>
    </cfRule>
    <cfRule type="expression" dxfId="84" priority="71" stopIfTrue="1">
      <formula>($H961="Y")</formula>
    </cfRule>
  </conditionalFormatting>
  <conditionalFormatting sqref="J741">
    <cfRule type="expression" dxfId="83" priority="69">
      <formula>AND(ISNUMBER($A741),NOT($H741="Y"),NOT($H741="C"))</formula>
    </cfRule>
  </conditionalFormatting>
  <conditionalFormatting sqref="J741">
    <cfRule type="expression" dxfId="82" priority="67">
      <formula>($H741="C")</formula>
    </cfRule>
    <cfRule type="expression" dxfId="81" priority="68">
      <formula>($H741="Y")</formula>
    </cfRule>
  </conditionalFormatting>
  <conditionalFormatting sqref="J1087">
    <cfRule type="expression" dxfId="80" priority="66">
      <formula>AND(ISNUMBER($A1087),NOT($H1087="Y"),NOT($H1087="C"))</formula>
    </cfRule>
  </conditionalFormatting>
  <conditionalFormatting sqref="J1087">
    <cfRule type="expression" dxfId="79" priority="64">
      <formula>($H1087="C")</formula>
    </cfRule>
    <cfRule type="expression" dxfId="78" priority="65">
      <formula>($H1087="Y")</formula>
    </cfRule>
  </conditionalFormatting>
  <conditionalFormatting sqref="J574">
    <cfRule type="expression" dxfId="77" priority="63">
      <formula>AND(ISNUMBER($A574),NOT($H574="Y"),NOT($H574="C"))</formula>
    </cfRule>
  </conditionalFormatting>
  <conditionalFormatting sqref="J574">
    <cfRule type="expression" dxfId="76" priority="61">
      <formula>($H574="C")</formula>
    </cfRule>
    <cfRule type="expression" dxfId="75" priority="62">
      <formula>($H574="Y")</formula>
    </cfRule>
  </conditionalFormatting>
  <conditionalFormatting sqref="J575">
    <cfRule type="expression" dxfId="74" priority="60">
      <formula>AND(ISNUMBER($A575),NOT($H575="Y"),NOT($H575="C"))</formula>
    </cfRule>
  </conditionalFormatting>
  <conditionalFormatting sqref="J575">
    <cfRule type="expression" dxfId="73" priority="58">
      <formula>($H575="C")</formula>
    </cfRule>
    <cfRule type="expression" dxfId="72" priority="59">
      <formula>($H575="Y")</formula>
    </cfRule>
  </conditionalFormatting>
  <conditionalFormatting sqref="J809">
    <cfRule type="expression" dxfId="71" priority="57">
      <formula>AND(ISNUMBER($A809),NOT($H809="Y"),NOT($H809="C"))</formula>
    </cfRule>
  </conditionalFormatting>
  <conditionalFormatting sqref="J809">
    <cfRule type="expression" dxfId="70" priority="55">
      <formula>($H809="C")</formula>
    </cfRule>
    <cfRule type="expression" dxfId="69" priority="56">
      <formula>($H809="Y")</formula>
    </cfRule>
  </conditionalFormatting>
  <conditionalFormatting sqref="J914">
    <cfRule type="expression" dxfId="68" priority="54">
      <formula>AND(ISNUMBER($A914),NOT($H914="Y"),NOT($H914="C"))</formula>
    </cfRule>
  </conditionalFormatting>
  <conditionalFormatting sqref="J914">
    <cfRule type="expression" dxfId="67" priority="52">
      <formula>($H914="C")</formula>
    </cfRule>
    <cfRule type="expression" dxfId="66" priority="53">
      <formula>($H914="Y")</formula>
    </cfRule>
  </conditionalFormatting>
  <conditionalFormatting sqref="J1045">
    <cfRule type="expression" dxfId="65" priority="51">
      <formula>AND(ISNUMBER($A1045),NOT($H1045="Y"),NOT($H1045="C"))</formula>
    </cfRule>
  </conditionalFormatting>
  <conditionalFormatting sqref="J1045">
    <cfRule type="expression" dxfId="64" priority="49">
      <formula>($H1045="C")</formula>
    </cfRule>
    <cfRule type="expression" dxfId="63" priority="50">
      <formula>($H1045="Y")</formula>
    </cfRule>
  </conditionalFormatting>
  <conditionalFormatting sqref="J792">
    <cfRule type="expression" dxfId="62" priority="48">
      <formula>AND(ISNUMBER($A792),NOT($H792="Y"),NOT($H792="C"))</formula>
    </cfRule>
  </conditionalFormatting>
  <conditionalFormatting sqref="J792">
    <cfRule type="expression" dxfId="61" priority="46">
      <formula>($H792="C")</formula>
    </cfRule>
    <cfRule type="expression" dxfId="60" priority="47">
      <formula>($H792="Y")</formula>
    </cfRule>
  </conditionalFormatting>
  <conditionalFormatting sqref="J793">
    <cfRule type="expression" dxfId="59" priority="45">
      <formula>AND(ISNUMBER($A793),NOT($H793="Y"),NOT($H793="C"))</formula>
    </cfRule>
  </conditionalFormatting>
  <conditionalFormatting sqref="J793">
    <cfRule type="expression" dxfId="58" priority="43">
      <formula>($H793="C")</formula>
    </cfRule>
    <cfRule type="expression" dxfId="57" priority="44">
      <formula>($H793="Y")</formula>
    </cfRule>
  </conditionalFormatting>
  <conditionalFormatting sqref="J810">
    <cfRule type="expression" dxfId="56" priority="42">
      <formula>AND(ISNUMBER($A810),NOT($H810="Y"),NOT($H810="C"))</formula>
    </cfRule>
  </conditionalFormatting>
  <conditionalFormatting sqref="J810">
    <cfRule type="expression" dxfId="55" priority="40">
      <formula>($H810="C")</formula>
    </cfRule>
    <cfRule type="expression" dxfId="54" priority="41">
      <formula>($H810="Y")</formula>
    </cfRule>
  </conditionalFormatting>
  <conditionalFormatting sqref="J407">
    <cfRule type="expression" dxfId="53" priority="39">
      <formula>AND(ISNUMBER($A407),NOT($H407="Y"),NOT($H407="C"))</formula>
    </cfRule>
  </conditionalFormatting>
  <conditionalFormatting sqref="J407">
    <cfRule type="expression" dxfId="52" priority="37">
      <formula>($H407="C")</formula>
    </cfRule>
    <cfRule type="expression" dxfId="51" priority="38">
      <formula>($H407="Y")</formula>
    </cfRule>
  </conditionalFormatting>
  <conditionalFormatting sqref="J592">
    <cfRule type="expression" dxfId="50" priority="36">
      <formula>AND(ISNUMBER($A592),NOT($H592="Y"),NOT($H592="C"))</formula>
    </cfRule>
  </conditionalFormatting>
  <conditionalFormatting sqref="J592">
    <cfRule type="expression" dxfId="49" priority="34">
      <formula>($H592="C")</formula>
    </cfRule>
    <cfRule type="expression" dxfId="48" priority="35">
      <formula>($H592="Y")</formula>
    </cfRule>
  </conditionalFormatting>
  <conditionalFormatting sqref="J625">
    <cfRule type="expression" dxfId="47" priority="33">
      <formula>AND(ISNUMBER($A625),NOT($H625="Y"),NOT($H625="C"))</formula>
    </cfRule>
  </conditionalFormatting>
  <conditionalFormatting sqref="J625">
    <cfRule type="expression" dxfId="46" priority="31">
      <formula>($H625="C")</formula>
    </cfRule>
    <cfRule type="expression" dxfId="45" priority="32">
      <formula>($H625="Y")</formula>
    </cfRule>
  </conditionalFormatting>
  <conditionalFormatting sqref="J193">
    <cfRule type="expression" dxfId="44" priority="30">
      <formula>AND(ISNUMBER($A193),NOT($H193="Y"),NOT($H193="C"))</formula>
    </cfRule>
  </conditionalFormatting>
  <conditionalFormatting sqref="J193">
    <cfRule type="expression" dxfId="43" priority="28">
      <formula>($H193="C")</formula>
    </cfRule>
    <cfRule type="expression" dxfId="42" priority="29">
      <formula>($H193="Y")</formula>
    </cfRule>
  </conditionalFormatting>
  <conditionalFormatting sqref="J307">
    <cfRule type="expression" dxfId="41" priority="27">
      <formula>AND(ISNUMBER($A307),NOT($H307="Y"),NOT($H307="C"))</formula>
    </cfRule>
  </conditionalFormatting>
  <conditionalFormatting sqref="J307">
    <cfRule type="expression" dxfId="40" priority="25">
      <formula>($H307="C")</formula>
    </cfRule>
    <cfRule type="expression" dxfId="39" priority="26">
      <formula>($H307="Y")</formula>
    </cfRule>
  </conditionalFormatting>
  <conditionalFormatting sqref="J453">
    <cfRule type="expression" dxfId="38" priority="24">
      <formula>AND(ISNUMBER($A453),NOT($H453="Y"),NOT($H453="C"))</formula>
    </cfRule>
  </conditionalFormatting>
  <conditionalFormatting sqref="J453">
    <cfRule type="expression" dxfId="37" priority="22">
      <formula>($H453="C")</formula>
    </cfRule>
    <cfRule type="expression" dxfId="36" priority="23">
      <formula>($H453="Y")</formula>
    </cfRule>
  </conditionalFormatting>
  <conditionalFormatting sqref="J671">
    <cfRule type="expression" dxfId="35" priority="21">
      <formula>AND(ISNUMBER($A671),NOT($H671="Y"),NOT($H671="C"))</formula>
    </cfRule>
  </conditionalFormatting>
  <conditionalFormatting sqref="J671">
    <cfRule type="expression" dxfId="34" priority="19">
      <formula>($H671="C")</formula>
    </cfRule>
    <cfRule type="expression" dxfId="33" priority="20">
      <formula>($H671="Y")</formula>
    </cfRule>
  </conditionalFormatting>
  <conditionalFormatting sqref="J960">
    <cfRule type="expression" dxfId="32" priority="18">
      <formula>AND(ISNUMBER($A960),NOT($H960="Y"),NOT($H960="C"))</formula>
    </cfRule>
  </conditionalFormatting>
  <conditionalFormatting sqref="J960">
    <cfRule type="expression" dxfId="31" priority="16">
      <formula>($H960="C")</formula>
    </cfRule>
    <cfRule type="expression" dxfId="30" priority="17">
      <formula>($H960="Y")</formula>
    </cfRule>
  </conditionalFormatting>
  <conditionalFormatting sqref="L364:L366">
    <cfRule type="expression" dxfId="29" priority="15">
      <formula>AND(ISNUMBER($A364),NOT($H364="Y"),NOT($H364="C"))</formula>
    </cfRule>
  </conditionalFormatting>
  <conditionalFormatting sqref="L364:L366">
    <cfRule type="expression" dxfId="27" priority="13">
      <formula>($H364="C")</formula>
    </cfRule>
    <cfRule type="expression" dxfId="26" priority="14">
      <formula>($H364="Y")</formula>
    </cfRule>
  </conditionalFormatting>
  <conditionalFormatting sqref="L510:L512">
    <cfRule type="expression" dxfId="23" priority="12">
      <formula>AND(ISNUMBER($A510),NOT($H510="Y"),NOT($H510="C"))</formula>
    </cfRule>
  </conditionalFormatting>
  <conditionalFormatting sqref="L510:L512">
    <cfRule type="expression" dxfId="21" priority="10">
      <formula>($H510="C")</formula>
    </cfRule>
    <cfRule type="expression" dxfId="20" priority="11">
      <formula>($H510="Y")</formula>
    </cfRule>
  </conditionalFormatting>
  <conditionalFormatting sqref="L728:L730">
    <cfRule type="expression" dxfId="17" priority="9">
      <formula>AND(ISNUMBER($A728),NOT($H728="Y"),NOT($H728="C"))</formula>
    </cfRule>
  </conditionalFormatting>
  <conditionalFormatting sqref="L728:L730">
    <cfRule type="expression" dxfId="15" priority="7">
      <formula>($H728="C")</formula>
    </cfRule>
    <cfRule type="expression" dxfId="14" priority="8">
      <formula>($H728="Y")</formula>
    </cfRule>
  </conditionalFormatting>
  <conditionalFormatting sqref="L1074:L1076">
    <cfRule type="expression" dxfId="11" priority="6">
      <formula>AND(ISNUMBER($A1074),NOT($H1074="Y"),NOT($H1074="C"))</formula>
    </cfRule>
  </conditionalFormatting>
  <conditionalFormatting sqref="L1074:L1076">
    <cfRule type="expression" dxfId="9" priority="4">
      <formula>($H1074="C")</formula>
    </cfRule>
    <cfRule type="expression" dxfId="8" priority="5">
      <formula>($H1074="Y")</formula>
    </cfRule>
  </conditionalFormatting>
  <conditionalFormatting sqref="J945">
    <cfRule type="expression" dxfId="5" priority="3">
      <formula>AND(ISNUMBER($A945),NOT($H945="Y"),NOT($H945="C"))</formula>
    </cfRule>
  </conditionalFormatting>
  <conditionalFormatting sqref="J945">
    <cfRule type="expression" dxfId="3" priority="1">
      <formula>($H945="C")</formula>
    </cfRule>
    <cfRule type="expression" dxfId="2" priority="2">
      <formula>($H945="Y")</formula>
    </cfRule>
  </conditionalFormatting>
  <printOptions horizontalCentered="1" gridLines="1"/>
  <pageMargins left="0.75" right="0.75" top="1" bottom="1.1000000000000001" header="0.5" footer="0.5"/>
  <pageSetup scale="70" orientation="portrait" r:id="rId1"/>
  <headerFooter alignWithMargins="0">
    <oddFooter xml:space="preserve">&amp;C&amp;"Garamond,Bold"&amp;9SIP ASN Definition Structure 
&amp;D   &amp;T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2" sqref="E2:E56"/>
    </sheetView>
  </sheetViews>
  <sheetFormatPr defaultRowHeight="12.75" x14ac:dyDescent="0.2"/>
  <cols>
    <col min="1" max="1" width="9.42578125" bestFit="1" customWidth="1"/>
    <col min="2" max="2" width="12" bestFit="1" customWidth="1"/>
    <col min="3" max="3" width="15.5703125" bestFit="1" customWidth="1"/>
    <col min="4" max="4" width="16" bestFit="1" customWidth="1"/>
    <col min="5" max="5" width="36.28515625" bestFit="1" customWidth="1"/>
  </cols>
  <sheetData>
    <row r="1" spans="1:5" x14ac:dyDescent="0.2">
      <c r="A1" s="610" t="s">
        <v>1276</v>
      </c>
      <c r="B1" s="610" t="s">
        <v>1277</v>
      </c>
      <c r="C1" s="610" t="s">
        <v>1470</v>
      </c>
      <c r="D1" s="610" t="s">
        <v>1278</v>
      </c>
      <c r="E1" s="652" t="s">
        <v>1279</v>
      </c>
    </row>
    <row r="2" spans="1:5" ht="15" x14ac:dyDescent="0.2">
      <c r="A2" s="621" t="s">
        <v>1317</v>
      </c>
      <c r="B2" s="621" t="s">
        <v>1318</v>
      </c>
      <c r="C2" s="621"/>
      <c r="D2" s="621" t="s">
        <v>1319</v>
      </c>
      <c r="E2" s="666" t="s">
        <v>791</v>
      </c>
    </row>
    <row r="3" spans="1:5" ht="15" x14ac:dyDescent="0.2">
      <c r="A3" s="622" t="s">
        <v>792</v>
      </c>
      <c r="B3" s="622"/>
      <c r="C3" s="622"/>
      <c r="D3" s="623" t="s">
        <v>1320</v>
      </c>
      <c r="E3" s="666" t="s">
        <v>1618</v>
      </c>
    </row>
    <row r="4" spans="1:5" ht="15" x14ac:dyDescent="0.2">
      <c r="A4" s="624" t="s">
        <v>793</v>
      </c>
      <c r="B4" s="624"/>
      <c r="C4" s="624"/>
      <c r="D4" s="624"/>
      <c r="E4" s="666" t="s">
        <v>1619</v>
      </c>
    </row>
    <row r="5" spans="1:5" ht="15" x14ac:dyDescent="0.2">
      <c r="A5" s="622" t="s">
        <v>794</v>
      </c>
      <c r="B5" s="622"/>
      <c r="C5" s="622"/>
      <c r="D5" s="622"/>
      <c r="E5" s="659" t="s">
        <v>795</v>
      </c>
    </row>
    <row r="6" spans="1:5" ht="15" x14ac:dyDescent="0.2">
      <c r="A6" s="622" t="s">
        <v>796</v>
      </c>
      <c r="B6" s="622"/>
      <c r="C6" s="622"/>
      <c r="D6" s="622"/>
      <c r="E6" s="666" t="s">
        <v>1620</v>
      </c>
    </row>
    <row r="7" spans="1:5" ht="15" x14ac:dyDescent="0.2">
      <c r="A7" s="624" t="s">
        <v>797</v>
      </c>
      <c r="B7" s="624"/>
      <c r="C7" s="624"/>
      <c r="D7" s="624"/>
      <c r="E7" s="666" t="s">
        <v>1621</v>
      </c>
    </row>
    <row r="8" spans="1:5" ht="15" x14ac:dyDescent="0.2">
      <c r="A8" s="624" t="s">
        <v>798</v>
      </c>
      <c r="B8" s="624"/>
      <c r="C8" s="624"/>
      <c r="D8" s="624"/>
      <c r="E8" s="666" t="s">
        <v>1622</v>
      </c>
    </row>
    <row r="9" spans="1:5" ht="15" x14ac:dyDescent="0.2">
      <c r="A9" s="624" t="s">
        <v>799</v>
      </c>
      <c r="B9" s="624"/>
      <c r="C9" s="624"/>
      <c r="D9" s="624"/>
      <c r="E9" s="666" t="s">
        <v>1623</v>
      </c>
    </row>
    <row r="10" spans="1:5" ht="15" x14ac:dyDescent="0.2">
      <c r="A10" s="623" t="s">
        <v>1321</v>
      </c>
      <c r="B10" s="623" t="s">
        <v>1322</v>
      </c>
      <c r="C10" s="623"/>
      <c r="D10" s="622"/>
      <c r="E10" s="666" t="s">
        <v>1624</v>
      </c>
    </row>
    <row r="11" spans="1:5" ht="15" x14ac:dyDescent="0.2">
      <c r="A11" s="623" t="s">
        <v>1323</v>
      </c>
      <c r="B11" s="623" t="s">
        <v>1324</v>
      </c>
      <c r="C11" s="623"/>
      <c r="D11" s="622"/>
      <c r="E11" s="666" t="s">
        <v>1625</v>
      </c>
    </row>
    <row r="12" spans="1:5" ht="15" x14ac:dyDescent="0.2">
      <c r="A12" s="622" t="s">
        <v>800</v>
      </c>
      <c r="B12" s="622"/>
      <c r="C12" s="622"/>
      <c r="D12" s="622"/>
      <c r="E12" s="666" t="s">
        <v>1626</v>
      </c>
    </row>
    <row r="13" spans="1:5" ht="15" x14ac:dyDescent="0.2">
      <c r="A13" s="621" t="s">
        <v>1325</v>
      </c>
      <c r="B13" s="621" t="s">
        <v>1326</v>
      </c>
      <c r="C13" s="621"/>
      <c r="D13" s="624"/>
      <c r="E13" s="659" t="s">
        <v>801</v>
      </c>
    </row>
    <row r="14" spans="1:5" ht="15" x14ac:dyDescent="0.2">
      <c r="A14" s="624" t="s">
        <v>802</v>
      </c>
      <c r="B14" s="624"/>
      <c r="C14" s="624"/>
      <c r="D14" s="624"/>
      <c r="E14" s="659" t="s">
        <v>803</v>
      </c>
    </row>
    <row r="15" spans="1:5" ht="15" x14ac:dyDescent="0.2">
      <c r="A15" s="624" t="s">
        <v>804</v>
      </c>
      <c r="B15" s="624"/>
      <c r="C15" s="624"/>
      <c r="D15" s="624"/>
      <c r="E15" s="666" t="s">
        <v>1627</v>
      </c>
    </row>
    <row r="16" spans="1:5" ht="15" x14ac:dyDescent="0.2">
      <c r="A16" s="622" t="s">
        <v>805</v>
      </c>
      <c r="B16" s="622"/>
      <c r="C16" s="622"/>
      <c r="D16" s="622"/>
      <c r="E16" s="659" t="s">
        <v>1628</v>
      </c>
    </row>
    <row r="17" spans="1:5" ht="15" x14ac:dyDescent="0.2">
      <c r="A17" s="622" t="s">
        <v>806</v>
      </c>
      <c r="B17" s="622"/>
      <c r="C17" s="622"/>
      <c r="D17" s="623" t="s">
        <v>1327</v>
      </c>
      <c r="E17" s="666" t="s">
        <v>1629</v>
      </c>
    </row>
    <row r="18" spans="1:5" ht="15" x14ac:dyDescent="0.2">
      <c r="A18" s="622" t="s">
        <v>807</v>
      </c>
      <c r="B18" s="622"/>
      <c r="C18" s="622"/>
      <c r="D18" s="623" t="s">
        <v>1328</v>
      </c>
      <c r="E18" s="666" t="s">
        <v>1630</v>
      </c>
    </row>
    <row r="19" spans="1:5" ht="15" x14ac:dyDescent="0.2">
      <c r="A19" s="622" t="s">
        <v>808</v>
      </c>
      <c r="B19" s="622"/>
      <c r="C19" s="622"/>
      <c r="D19" s="622"/>
      <c r="E19" s="666" t="s">
        <v>1631</v>
      </c>
    </row>
    <row r="20" spans="1:5" ht="15" x14ac:dyDescent="0.2">
      <c r="A20" s="622" t="s">
        <v>809</v>
      </c>
      <c r="B20" s="622"/>
      <c r="C20" s="622"/>
      <c r="D20" s="622"/>
      <c r="E20" s="666" t="s">
        <v>1183</v>
      </c>
    </row>
    <row r="21" spans="1:5" ht="15" x14ac:dyDescent="0.2">
      <c r="A21" s="624" t="s">
        <v>810</v>
      </c>
      <c r="B21" s="624"/>
      <c r="C21" s="624"/>
      <c r="D21" s="624"/>
      <c r="E21" s="666" t="s">
        <v>1632</v>
      </c>
    </row>
    <row r="22" spans="1:5" ht="15" x14ac:dyDescent="0.2">
      <c r="A22" s="624" t="s">
        <v>811</v>
      </c>
      <c r="B22" s="624"/>
      <c r="C22" s="624"/>
      <c r="D22" s="624"/>
      <c r="E22" s="666" t="s">
        <v>1633</v>
      </c>
    </row>
    <row r="23" spans="1:5" ht="15" x14ac:dyDescent="0.2">
      <c r="A23" s="622" t="s">
        <v>812</v>
      </c>
      <c r="B23" s="622"/>
      <c r="C23" s="622"/>
      <c r="D23" s="623" t="s">
        <v>1329</v>
      </c>
      <c r="E23" s="666" t="s">
        <v>1634</v>
      </c>
    </row>
    <row r="24" spans="1:5" ht="15" x14ac:dyDescent="0.2">
      <c r="A24" s="622" t="s">
        <v>813</v>
      </c>
      <c r="B24" s="622"/>
      <c r="C24" s="622"/>
      <c r="D24" s="623" t="s">
        <v>1330</v>
      </c>
      <c r="E24" s="666" t="s">
        <v>1635</v>
      </c>
    </row>
    <row r="25" spans="1:5" ht="15" x14ac:dyDescent="0.2">
      <c r="A25" s="621" t="s">
        <v>1331</v>
      </c>
      <c r="B25" s="621" t="s">
        <v>1332</v>
      </c>
      <c r="C25" s="621"/>
      <c r="D25" s="621"/>
      <c r="E25" s="666" t="s">
        <v>1636</v>
      </c>
    </row>
    <row r="26" spans="1:5" ht="15" x14ac:dyDescent="0.2">
      <c r="A26" s="622" t="s">
        <v>814</v>
      </c>
      <c r="B26" s="622"/>
      <c r="C26" s="622"/>
      <c r="D26" s="622"/>
      <c r="E26" s="666" t="s">
        <v>1637</v>
      </c>
    </row>
    <row r="27" spans="1:5" ht="15" x14ac:dyDescent="0.25">
      <c r="A27" s="622" t="s">
        <v>815</v>
      </c>
      <c r="B27" s="622"/>
      <c r="C27" s="622"/>
      <c r="D27" s="625" t="s">
        <v>1333</v>
      </c>
      <c r="E27" s="666" t="s">
        <v>1638</v>
      </c>
    </row>
    <row r="28" spans="1:5" ht="15" x14ac:dyDescent="0.2">
      <c r="A28" s="622" t="s">
        <v>816</v>
      </c>
      <c r="B28" s="622"/>
      <c r="C28" s="622"/>
      <c r="D28" s="622"/>
      <c r="E28" s="666" t="s">
        <v>1639</v>
      </c>
    </row>
    <row r="29" spans="1:5" ht="15" x14ac:dyDescent="0.2">
      <c r="A29" s="622" t="s">
        <v>817</v>
      </c>
      <c r="B29" s="622"/>
      <c r="C29" s="622"/>
      <c r="D29" s="622"/>
      <c r="E29" s="666" t="s">
        <v>1640</v>
      </c>
    </row>
    <row r="30" spans="1:5" ht="15" x14ac:dyDescent="0.2">
      <c r="A30" s="622" t="s">
        <v>818</v>
      </c>
      <c r="B30" s="622"/>
      <c r="C30" s="622"/>
      <c r="D30" s="622"/>
      <c r="E30" s="666" t="s">
        <v>1641</v>
      </c>
    </row>
    <row r="31" spans="1:5" ht="15" x14ac:dyDescent="0.2">
      <c r="A31" s="622" t="s">
        <v>819</v>
      </c>
      <c r="B31" s="622"/>
      <c r="C31" s="622"/>
      <c r="D31" s="622"/>
      <c r="E31" s="666" t="s">
        <v>1642</v>
      </c>
    </row>
    <row r="32" spans="1:5" ht="75" x14ac:dyDescent="0.2">
      <c r="A32" s="624" t="s">
        <v>820</v>
      </c>
      <c r="B32" s="624"/>
      <c r="C32" s="624"/>
      <c r="D32" s="624"/>
      <c r="E32" s="667" t="s">
        <v>1254</v>
      </c>
    </row>
    <row r="33" spans="1:5" ht="15" x14ac:dyDescent="0.2">
      <c r="A33" s="622" t="s">
        <v>821</v>
      </c>
      <c r="B33" s="622"/>
      <c r="C33" s="622"/>
      <c r="D33" s="622"/>
      <c r="E33" s="666" t="s">
        <v>1643</v>
      </c>
    </row>
    <row r="34" spans="1:5" ht="15" x14ac:dyDescent="0.2">
      <c r="A34" s="622" t="s">
        <v>822</v>
      </c>
      <c r="B34" s="622"/>
      <c r="C34" s="622"/>
      <c r="D34" s="622"/>
      <c r="E34" s="659" t="s">
        <v>823</v>
      </c>
    </row>
    <row r="35" spans="1:5" ht="15" x14ac:dyDescent="0.2">
      <c r="A35" s="622" t="s">
        <v>824</v>
      </c>
      <c r="B35" s="622"/>
      <c r="C35" s="622"/>
      <c r="D35" s="622"/>
      <c r="E35" s="659" t="s">
        <v>825</v>
      </c>
    </row>
    <row r="36" spans="1:5" ht="15" x14ac:dyDescent="0.2">
      <c r="A36" s="622" t="s">
        <v>826</v>
      </c>
      <c r="B36" s="622"/>
      <c r="C36" s="622"/>
      <c r="D36" s="622"/>
      <c r="E36" s="666" t="s">
        <v>1644</v>
      </c>
    </row>
    <row r="37" spans="1:5" ht="45" x14ac:dyDescent="0.2">
      <c r="A37" s="621" t="s">
        <v>1334</v>
      </c>
      <c r="B37" s="621" t="s">
        <v>1335</v>
      </c>
      <c r="C37" s="621"/>
      <c r="D37" s="621"/>
      <c r="E37" s="667" t="s">
        <v>1255</v>
      </c>
    </row>
    <row r="38" spans="1:5" ht="45" x14ac:dyDescent="0.2">
      <c r="A38" s="623" t="s">
        <v>1336</v>
      </c>
      <c r="B38" s="623" t="s">
        <v>1337</v>
      </c>
      <c r="C38" s="623"/>
      <c r="D38" s="623"/>
      <c r="E38" s="667" t="s">
        <v>1256</v>
      </c>
    </row>
    <row r="39" spans="1:5" ht="15" x14ac:dyDescent="0.2">
      <c r="A39" s="624" t="s">
        <v>827</v>
      </c>
      <c r="B39" s="624"/>
      <c r="C39" s="624"/>
      <c r="D39" s="624"/>
      <c r="E39" s="666" t="s">
        <v>1645</v>
      </c>
    </row>
    <row r="40" spans="1:5" ht="15" x14ac:dyDescent="0.2">
      <c r="A40" s="624" t="s">
        <v>828</v>
      </c>
      <c r="B40" s="624"/>
      <c r="C40" s="624"/>
      <c r="D40" s="624"/>
      <c r="E40" s="666" t="s">
        <v>1646</v>
      </c>
    </row>
    <row r="41" spans="1:5" ht="15" x14ac:dyDescent="0.2">
      <c r="A41" s="624" t="s">
        <v>829</v>
      </c>
      <c r="B41" s="624"/>
      <c r="C41" s="624"/>
      <c r="D41" s="624"/>
      <c r="E41" s="659" t="s">
        <v>830</v>
      </c>
    </row>
    <row r="42" spans="1:5" ht="15" x14ac:dyDescent="0.2">
      <c r="A42" s="624" t="s">
        <v>831</v>
      </c>
      <c r="B42" s="624"/>
      <c r="C42" s="624"/>
      <c r="D42" s="624"/>
      <c r="E42" s="659" t="s">
        <v>832</v>
      </c>
    </row>
    <row r="43" spans="1:5" ht="15" x14ac:dyDescent="0.2">
      <c r="A43" s="624" t="s">
        <v>833</v>
      </c>
      <c r="B43" s="624"/>
      <c r="C43" s="624"/>
      <c r="D43" s="624"/>
      <c r="E43" s="666" t="s">
        <v>1647</v>
      </c>
    </row>
    <row r="44" spans="1:5" ht="15" x14ac:dyDescent="0.2">
      <c r="A44" s="624" t="s">
        <v>834</v>
      </c>
      <c r="B44" s="624"/>
      <c r="C44" s="624"/>
      <c r="D44" s="624"/>
      <c r="E44" s="666" t="s">
        <v>1648</v>
      </c>
    </row>
    <row r="45" spans="1:5" ht="15" x14ac:dyDescent="0.2">
      <c r="A45" s="624" t="s">
        <v>835</v>
      </c>
      <c r="B45" s="624"/>
      <c r="C45" s="624"/>
      <c r="D45" s="624"/>
      <c r="E45" s="659" t="s">
        <v>836</v>
      </c>
    </row>
    <row r="46" spans="1:5" ht="15" x14ac:dyDescent="0.2">
      <c r="A46" s="624" t="s">
        <v>837</v>
      </c>
      <c r="B46" s="624"/>
      <c r="C46" s="624"/>
      <c r="D46" s="624"/>
      <c r="E46" s="659" t="s">
        <v>838</v>
      </c>
    </row>
    <row r="47" spans="1:5" ht="15" x14ac:dyDescent="0.2">
      <c r="A47" s="622" t="s">
        <v>839</v>
      </c>
      <c r="B47" s="622"/>
      <c r="C47" s="622"/>
      <c r="D47" s="622"/>
      <c r="E47" s="659" t="s">
        <v>840</v>
      </c>
    </row>
    <row r="48" spans="1:5" ht="15" x14ac:dyDescent="0.2">
      <c r="A48" s="624" t="s">
        <v>841</v>
      </c>
      <c r="B48" s="624"/>
      <c r="C48" s="624"/>
      <c r="D48" s="624"/>
      <c r="E48" s="659" t="s">
        <v>842</v>
      </c>
    </row>
    <row r="49" spans="1:5" ht="15" x14ac:dyDescent="0.2">
      <c r="A49" s="624" t="s">
        <v>843</v>
      </c>
      <c r="B49" s="624"/>
      <c r="C49" s="624"/>
      <c r="D49" s="624"/>
      <c r="E49" s="666" t="s">
        <v>1649</v>
      </c>
    </row>
    <row r="50" spans="1:5" ht="15" x14ac:dyDescent="0.2">
      <c r="A50" s="624" t="s">
        <v>844</v>
      </c>
      <c r="B50" s="624"/>
      <c r="C50" s="624"/>
      <c r="D50" s="624"/>
      <c r="E50" s="659" t="s">
        <v>845</v>
      </c>
    </row>
    <row r="51" spans="1:5" ht="15" x14ac:dyDescent="0.2">
      <c r="A51" s="624" t="s">
        <v>846</v>
      </c>
      <c r="B51" s="624"/>
      <c r="C51" s="624"/>
      <c r="D51" s="624"/>
      <c r="E51" s="659" t="s">
        <v>847</v>
      </c>
    </row>
    <row r="52" spans="1:5" ht="15" x14ac:dyDescent="0.2">
      <c r="A52" s="622" t="s">
        <v>848</v>
      </c>
      <c r="B52" s="622"/>
      <c r="C52" s="622"/>
      <c r="D52" s="622"/>
      <c r="E52" s="666" t="s">
        <v>1650</v>
      </c>
    </row>
    <row r="53" spans="1:5" ht="15" x14ac:dyDescent="0.2">
      <c r="A53" s="622" t="s">
        <v>849</v>
      </c>
      <c r="B53" s="622"/>
      <c r="C53" s="622"/>
      <c r="D53" s="622"/>
      <c r="E53" s="666" t="s">
        <v>1651</v>
      </c>
    </row>
    <row r="54" spans="1:5" ht="15" x14ac:dyDescent="0.2">
      <c r="A54" s="624" t="s">
        <v>850</v>
      </c>
      <c r="B54" s="624"/>
      <c r="C54" s="624"/>
      <c r="D54" s="624"/>
      <c r="E54" s="666" t="s">
        <v>1652</v>
      </c>
    </row>
    <row r="55" spans="1:5" ht="15" x14ac:dyDescent="0.2">
      <c r="A55" s="622" t="s">
        <v>851</v>
      </c>
      <c r="B55" s="622"/>
      <c r="C55" s="622"/>
      <c r="D55" s="622"/>
      <c r="E55" s="659" t="s">
        <v>852</v>
      </c>
    </row>
    <row r="56" spans="1:5" ht="15" x14ac:dyDescent="0.2">
      <c r="A56" s="624" t="s">
        <v>853</v>
      </c>
      <c r="B56" s="624"/>
      <c r="C56" s="624"/>
      <c r="D56" s="624"/>
      <c r="E56" s="659" t="s">
        <v>854</v>
      </c>
    </row>
    <row r="57" spans="1:5" ht="15" x14ac:dyDescent="0.25">
      <c r="A57" s="576"/>
      <c r="B57" s="574"/>
      <c r="C57" s="574"/>
    </row>
    <row r="58" spans="1:5" ht="15" x14ac:dyDescent="0.25">
      <c r="A58" s="576"/>
      <c r="B58" s="574"/>
      <c r="C58" s="574"/>
    </row>
    <row r="59" spans="1:5" ht="15" x14ac:dyDescent="0.25">
      <c r="A59" s="575"/>
      <c r="B59" s="574"/>
      <c r="C59" s="574"/>
    </row>
    <row r="60" spans="1:5" ht="15" x14ac:dyDescent="0.25">
      <c r="A60" s="576"/>
      <c r="B60" s="574"/>
      <c r="C60" s="574"/>
    </row>
    <row r="61" spans="1:5" ht="15" x14ac:dyDescent="0.25">
      <c r="A61" s="576"/>
      <c r="B61" s="574"/>
      <c r="C61" s="574"/>
    </row>
    <row r="62" spans="1:5" ht="15" x14ac:dyDescent="0.25">
      <c r="A62" s="576"/>
      <c r="B62" s="574"/>
      <c r="C62" s="574"/>
    </row>
    <row r="63" spans="1:5" ht="15" x14ac:dyDescent="0.25">
      <c r="A63" s="576"/>
      <c r="B63" s="574"/>
      <c r="C63" s="574"/>
    </row>
    <row r="64" spans="1:5" ht="15" x14ac:dyDescent="0.25">
      <c r="A64" s="575"/>
      <c r="B64" s="574"/>
      <c r="C64" s="574"/>
    </row>
    <row r="65" spans="1:3" ht="15" x14ac:dyDescent="0.25">
      <c r="A65" s="575"/>
      <c r="B65" s="574"/>
      <c r="C65" s="574"/>
    </row>
    <row r="66" spans="1:3" ht="15" x14ac:dyDescent="0.25">
      <c r="A66" s="575"/>
      <c r="B66" s="574"/>
      <c r="C66" s="574"/>
    </row>
    <row r="67" spans="1:3" ht="15" x14ac:dyDescent="0.25">
      <c r="A67" s="576"/>
      <c r="B67" s="574"/>
      <c r="C67" s="574"/>
    </row>
    <row r="68" spans="1:3" ht="15" x14ac:dyDescent="0.25">
      <c r="A68" s="575"/>
      <c r="B68" s="574"/>
      <c r="C68" s="574"/>
    </row>
    <row r="69" spans="1:3" ht="15" x14ac:dyDescent="0.25">
      <c r="A69" s="576"/>
      <c r="B69" s="574"/>
      <c r="C69" s="57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7" workbookViewId="0">
      <selection activeCell="A37" sqref="A1:XFD1048576"/>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63.5703125" bestFit="1" customWidth="1"/>
  </cols>
  <sheetData>
    <row r="1" spans="1:5" x14ac:dyDescent="0.2">
      <c r="A1" s="610" t="s">
        <v>1276</v>
      </c>
      <c r="B1" s="620" t="s">
        <v>1277</v>
      </c>
      <c r="C1" s="620" t="s">
        <v>1470</v>
      </c>
      <c r="D1" s="620" t="s">
        <v>1278</v>
      </c>
      <c r="E1" s="657" t="s">
        <v>1279</v>
      </c>
    </row>
    <row r="2" spans="1:5" ht="15" x14ac:dyDescent="0.2">
      <c r="A2" s="628" t="s">
        <v>855</v>
      </c>
      <c r="B2" s="628"/>
      <c r="C2" s="628"/>
      <c r="D2" s="628"/>
      <c r="E2" s="662" t="s">
        <v>1570</v>
      </c>
    </row>
    <row r="3" spans="1:5" ht="15" x14ac:dyDescent="0.2">
      <c r="A3" s="627" t="s">
        <v>1306</v>
      </c>
      <c r="B3" s="628" t="s">
        <v>1307</v>
      </c>
      <c r="C3" s="628"/>
      <c r="D3" s="628"/>
      <c r="E3" s="662" t="s">
        <v>1571</v>
      </c>
    </row>
    <row r="4" spans="1:5" ht="15" x14ac:dyDescent="0.2">
      <c r="A4" s="628" t="s">
        <v>856</v>
      </c>
      <c r="B4" s="628"/>
      <c r="C4" s="628"/>
      <c r="D4" s="628"/>
      <c r="E4" s="662" t="s">
        <v>1572</v>
      </c>
    </row>
    <row r="5" spans="1:5" ht="15" x14ac:dyDescent="0.2">
      <c r="A5" s="627" t="s">
        <v>1308</v>
      </c>
      <c r="B5" s="628"/>
      <c r="C5" s="628"/>
      <c r="D5" s="628"/>
      <c r="E5" s="662" t="s">
        <v>1573</v>
      </c>
    </row>
    <row r="6" spans="1:5" ht="15" x14ac:dyDescent="0.2">
      <c r="A6" s="628" t="s">
        <v>857</v>
      </c>
      <c r="B6" s="628"/>
      <c r="C6" s="628"/>
      <c r="D6" s="628"/>
      <c r="E6" s="662" t="s">
        <v>1574</v>
      </c>
    </row>
    <row r="7" spans="1:5" ht="15" x14ac:dyDescent="0.2">
      <c r="A7" s="628" t="s">
        <v>858</v>
      </c>
      <c r="B7" s="628"/>
      <c r="C7" s="628"/>
      <c r="D7" s="628"/>
      <c r="E7" s="662" t="s">
        <v>1575</v>
      </c>
    </row>
    <row r="8" spans="1:5" ht="15" x14ac:dyDescent="0.2">
      <c r="A8" s="628" t="s">
        <v>859</v>
      </c>
      <c r="B8" s="628"/>
      <c r="C8" s="628"/>
      <c r="D8" s="628"/>
      <c r="E8" s="662" t="s">
        <v>1576</v>
      </c>
    </row>
    <row r="9" spans="1:5" ht="15" x14ac:dyDescent="0.2">
      <c r="A9" s="628" t="s">
        <v>860</v>
      </c>
      <c r="B9" s="651" t="s">
        <v>936</v>
      </c>
      <c r="C9" s="651"/>
      <c r="D9" s="628"/>
      <c r="E9" s="662" t="s">
        <v>1577</v>
      </c>
    </row>
    <row r="10" spans="1:5" ht="15" x14ac:dyDescent="0.2">
      <c r="A10" s="628" t="s">
        <v>861</v>
      </c>
      <c r="B10" s="628"/>
      <c r="C10" s="628"/>
      <c r="D10" s="628"/>
      <c r="E10" s="662" t="s">
        <v>1578</v>
      </c>
    </row>
    <row r="11" spans="1:5" ht="15" x14ac:dyDescent="0.2">
      <c r="A11" s="628" t="s">
        <v>862</v>
      </c>
      <c r="B11" s="628"/>
      <c r="C11" s="628"/>
      <c r="D11" s="628"/>
      <c r="E11" s="662" t="s">
        <v>1579</v>
      </c>
    </row>
    <row r="12" spans="1:5" ht="15" x14ac:dyDescent="0.2">
      <c r="A12" s="628" t="s">
        <v>863</v>
      </c>
      <c r="B12" s="628"/>
      <c r="C12" s="628"/>
      <c r="D12" s="628"/>
      <c r="E12" s="662" t="s">
        <v>1580</v>
      </c>
    </row>
    <row r="13" spans="1:5" ht="15" x14ac:dyDescent="0.2">
      <c r="A13" s="627" t="s">
        <v>934</v>
      </c>
      <c r="B13" s="628" t="s">
        <v>1309</v>
      </c>
      <c r="C13" s="628"/>
      <c r="D13" s="628"/>
      <c r="E13" s="662" t="s">
        <v>1581</v>
      </c>
    </row>
    <row r="14" spans="1:5" ht="15" x14ac:dyDescent="0.2">
      <c r="A14" s="628" t="s">
        <v>864</v>
      </c>
      <c r="B14" s="628"/>
      <c r="C14" s="628"/>
      <c r="D14" s="627" t="s">
        <v>1310</v>
      </c>
      <c r="E14" s="662" t="s">
        <v>1582</v>
      </c>
    </row>
    <row r="15" spans="1:5" ht="45" x14ac:dyDescent="0.2">
      <c r="A15" s="627" t="s">
        <v>1184</v>
      </c>
      <c r="B15" s="627"/>
      <c r="C15" s="627"/>
      <c r="D15" s="627"/>
      <c r="E15" s="663" t="s">
        <v>1667</v>
      </c>
    </row>
    <row r="16" spans="1:5" ht="15" x14ac:dyDescent="0.2">
      <c r="A16" s="628" t="s">
        <v>865</v>
      </c>
      <c r="B16" s="628"/>
      <c r="C16" s="628"/>
      <c r="D16" s="628"/>
      <c r="E16" s="662" t="s">
        <v>1583</v>
      </c>
    </row>
    <row r="17" spans="1:5" ht="15" x14ac:dyDescent="0.2">
      <c r="A17" s="628" t="s">
        <v>866</v>
      </c>
      <c r="B17" s="628"/>
      <c r="C17" s="628"/>
      <c r="D17" s="628"/>
      <c r="E17" s="662" t="s">
        <v>1584</v>
      </c>
    </row>
    <row r="18" spans="1:5" ht="15" x14ac:dyDescent="0.2">
      <c r="A18" s="628" t="s">
        <v>867</v>
      </c>
      <c r="B18" s="628"/>
      <c r="C18" s="628"/>
      <c r="D18" s="628"/>
      <c r="E18" s="662" t="s">
        <v>1585</v>
      </c>
    </row>
    <row r="19" spans="1:5" ht="15" x14ac:dyDescent="0.2">
      <c r="A19" s="628" t="s">
        <v>868</v>
      </c>
      <c r="B19" s="628"/>
      <c r="C19" s="628"/>
      <c r="D19" s="628"/>
      <c r="E19" s="662" t="s">
        <v>1586</v>
      </c>
    </row>
    <row r="20" spans="1:5" ht="15" x14ac:dyDescent="0.2">
      <c r="A20" s="628" t="s">
        <v>869</v>
      </c>
      <c r="B20" s="628"/>
      <c r="C20" s="628"/>
      <c r="D20" s="628"/>
      <c r="E20" s="662" t="s">
        <v>1587</v>
      </c>
    </row>
    <row r="21" spans="1:5" ht="15" x14ac:dyDescent="0.2">
      <c r="A21" s="627" t="s">
        <v>870</v>
      </c>
      <c r="B21" s="627"/>
      <c r="C21" s="627"/>
      <c r="D21" s="627"/>
      <c r="E21" s="662" t="s">
        <v>871</v>
      </c>
    </row>
    <row r="22" spans="1:5" ht="15" x14ac:dyDescent="0.2">
      <c r="A22" s="628" t="s">
        <v>872</v>
      </c>
      <c r="B22" s="628"/>
      <c r="C22" s="628"/>
      <c r="D22" s="628"/>
      <c r="E22" s="662" t="s">
        <v>1588</v>
      </c>
    </row>
    <row r="23" spans="1:5" ht="15" x14ac:dyDescent="0.2">
      <c r="A23" s="627" t="s">
        <v>1311</v>
      </c>
      <c r="B23" s="628"/>
      <c r="C23" s="628"/>
      <c r="D23" s="627" t="s">
        <v>1312</v>
      </c>
      <c r="E23" s="662" t="s">
        <v>1589</v>
      </c>
    </row>
    <row r="24" spans="1:5" ht="15" x14ac:dyDescent="0.2">
      <c r="A24" s="628" t="s">
        <v>873</v>
      </c>
      <c r="B24" s="628"/>
      <c r="C24" s="628"/>
      <c r="D24" s="628"/>
      <c r="E24" s="662" t="s">
        <v>1590</v>
      </c>
    </row>
    <row r="25" spans="1:5" ht="30" x14ac:dyDescent="0.25">
      <c r="A25" s="627" t="s">
        <v>1389</v>
      </c>
      <c r="B25" s="626"/>
      <c r="C25" s="626"/>
      <c r="D25" s="626"/>
      <c r="E25" s="663" t="s">
        <v>1390</v>
      </c>
    </row>
    <row r="26" spans="1:5" ht="15" x14ac:dyDescent="0.2">
      <c r="A26" s="628" t="s">
        <v>874</v>
      </c>
      <c r="B26" s="628"/>
      <c r="C26" s="628"/>
      <c r="D26" s="628"/>
      <c r="E26" s="662" t="s">
        <v>1591</v>
      </c>
    </row>
    <row r="27" spans="1:5" ht="15" x14ac:dyDescent="0.2">
      <c r="A27" s="628" t="s">
        <v>875</v>
      </c>
      <c r="B27" s="628"/>
      <c r="C27" s="628"/>
      <c r="D27" s="628"/>
      <c r="E27" s="662" t="s">
        <v>1592</v>
      </c>
    </row>
    <row r="28" spans="1:5" ht="15" x14ac:dyDescent="0.2">
      <c r="A28" s="628" t="s">
        <v>876</v>
      </c>
      <c r="B28" s="628"/>
      <c r="C28" s="628"/>
      <c r="D28" s="628"/>
      <c r="E28" s="662" t="s">
        <v>1593</v>
      </c>
    </row>
    <row r="29" spans="1:5" ht="15" x14ac:dyDescent="0.2">
      <c r="A29" s="628" t="s">
        <v>877</v>
      </c>
      <c r="B29" s="628"/>
      <c r="C29" s="628"/>
      <c r="D29" s="628"/>
      <c r="E29" s="662" t="s">
        <v>1594</v>
      </c>
    </row>
    <row r="30" spans="1:5" ht="15" x14ac:dyDescent="0.2">
      <c r="A30" s="627" t="s">
        <v>878</v>
      </c>
      <c r="B30" s="627"/>
      <c r="C30" s="627"/>
      <c r="D30" s="627"/>
      <c r="E30" s="662" t="s">
        <v>1595</v>
      </c>
    </row>
    <row r="31" spans="1:5" ht="15" x14ac:dyDescent="0.2">
      <c r="A31" s="628" t="s">
        <v>879</v>
      </c>
      <c r="B31" s="628"/>
      <c r="C31" s="628"/>
      <c r="D31" s="628"/>
      <c r="E31" s="662" t="s">
        <v>1596</v>
      </c>
    </row>
    <row r="32" spans="1:5" ht="15" x14ac:dyDescent="0.2">
      <c r="A32" s="628" t="s">
        <v>880</v>
      </c>
      <c r="B32" s="628"/>
      <c r="C32" s="628"/>
      <c r="D32" s="628"/>
      <c r="E32" s="662" t="s">
        <v>1597</v>
      </c>
    </row>
    <row r="33" spans="1:5" ht="15" x14ac:dyDescent="0.2">
      <c r="A33" s="628" t="s">
        <v>881</v>
      </c>
      <c r="B33" s="628"/>
      <c r="C33" s="628"/>
      <c r="D33" s="628"/>
      <c r="E33" s="662" t="s">
        <v>1598</v>
      </c>
    </row>
    <row r="34" spans="1:5" ht="15" x14ac:dyDescent="0.2">
      <c r="A34" s="628" t="s">
        <v>882</v>
      </c>
      <c r="B34" s="628"/>
      <c r="C34" s="628"/>
      <c r="D34" s="628"/>
      <c r="E34" s="662" t="s">
        <v>1599</v>
      </c>
    </row>
    <row r="35" spans="1:5" ht="15" x14ac:dyDescent="0.2">
      <c r="A35" s="627" t="s">
        <v>883</v>
      </c>
      <c r="B35" s="627"/>
      <c r="C35" s="627"/>
      <c r="D35" s="627"/>
      <c r="E35" s="662" t="s">
        <v>1600</v>
      </c>
    </row>
    <row r="36" spans="1:5" ht="15" x14ac:dyDescent="0.2">
      <c r="A36" s="628" t="s">
        <v>884</v>
      </c>
      <c r="B36" s="628"/>
      <c r="C36" s="628"/>
      <c r="D36" s="628"/>
      <c r="E36" s="662" t="s">
        <v>1601</v>
      </c>
    </row>
    <row r="37" spans="1:5" ht="15" x14ac:dyDescent="0.2">
      <c r="A37" s="628" t="s">
        <v>885</v>
      </c>
      <c r="B37" s="628"/>
      <c r="C37" s="628"/>
      <c r="D37" s="628"/>
      <c r="E37" s="662" t="s">
        <v>1602</v>
      </c>
    </row>
    <row r="38" spans="1:5" ht="15" x14ac:dyDescent="0.2">
      <c r="A38" s="628" t="s">
        <v>886</v>
      </c>
      <c r="B38" s="628"/>
      <c r="C38" s="628"/>
      <c r="D38" s="628"/>
      <c r="E38" s="662" t="s">
        <v>1603</v>
      </c>
    </row>
    <row r="39" spans="1:5" ht="15" x14ac:dyDescent="0.2">
      <c r="A39" s="627" t="s">
        <v>1222</v>
      </c>
      <c r="B39" s="627"/>
      <c r="C39" s="627"/>
      <c r="D39" s="627"/>
      <c r="E39" s="662" t="s">
        <v>1223</v>
      </c>
    </row>
    <row r="40" spans="1:5" ht="15" x14ac:dyDescent="0.2">
      <c r="A40" s="628" t="s">
        <v>887</v>
      </c>
      <c r="B40" s="628"/>
      <c r="C40" s="628"/>
      <c r="D40" s="628"/>
      <c r="E40" s="662" t="s">
        <v>1604</v>
      </c>
    </row>
    <row r="41" spans="1:5" ht="15" x14ac:dyDescent="0.2">
      <c r="A41" s="628" t="s">
        <v>888</v>
      </c>
      <c r="B41" s="628"/>
      <c r="C41" s="628"/>
      <c r="D41" s="628"/>
      <c r="E41" s="662" t="s">
        <v>1605</v>
      </c>
    </row>
    <row r="42" spans="1:5" ht="15" x14ac:dyDescent="0.2">
      <c r="A42" s="627" t="s">
        <v>1313</v>
      </c>
      <c r="B42" s="628" t="s">
        <v>523</v>
      </c>
      <c r="C42" s="628"/>
      <c r="D42" s="628"/>
      <c r="E42" s="662" t="s">
        <v>1606</v>
      </c>
    </row>
    <row r="43" spans="1:5" ht="15" x14ac:dyDescent="0.2">
      <c r="A43" s="628" t="s">
        <v>889</v>
      </c>
      <c r="B43" s="628"/>
      <c r="C43" s="628"/>
      <c r="D43" s="628"/>
      <c r="E43" s="662" t="s">
        <v>1607</v>
      </c>
    </row>
    <row r="44" spans="1:5" ht="15" x14ac:dyDescent="0.2">
      <c r="A44" s="628" t="s">
        <v>890</v>
      </c>
      <c r="B44" s="628"/>
      <c r="C44" s="628"/>
      <c r="D44" s="628"/>
      <c r="E44" s="662" t="s">
        <v>1608</v>
      </c>
    </row>
    <row r="45" spans="1:5" ht="15" x14ac:dyDescent="0.2">
      <c r="A45" s="629" t="s">
        <v>900</v>
      </c>
      <c r="B45" s="629"/>
      <c r="C45" s="629"/>
      <c r="D45" s="629"/>
      <c r="E45" s="658" t="s">
        <v>901</v>
      </c>
    </row>
    <row r="46" spans="1:5" ht="15" x14ac:dyDescent="0.2">
      <c r="A46" s="628" t="s">
        <v>891</v>
      </c>
      <c r="B46" s="628"/>
      <c r="C46" s="628"/>
      <c r="D46" s="628"/>
      <c r="E46" s="662" t="s">
        <v>1609</v>
      </c>
    </row>
    <row r="47" spans="1:5" ht="15" x14ac:dyDescent="0.2">
      <c r="A47" s="628" t="s">
        <v>892</v>
      </c>
      <c r="B47" s="628"/>
      <c r="C47" s="628"/>
      <c r="D47" s="628"/>
      <c r="E47" s="662" t="s">
        <v>1610</v>
      </c>
    </row>
    <row r="48" spans="1:5" ht="15" x14ac:dyDescent="0.2">
      <c r="A48" s="628" t="s">
        <v>893</v>
      </c>
      <c r="B48" s="628"/>
      <c r="C48" s="628"/>
      <c r="D48" s="628"/>
      <c r="E48" s="662" t="s">
        <v>1611</v>
      </c>
    </row>
    <row r="49" spans="1:5" ht="60" x14ac:dyDescent="0.2">
      <c r="A49" s="627" t="s">
        <v>1391</v>
      </c>
      <c r="B49" s="628"/>
      <c r="C49" s="628"/>
      <c r="D49" s="628"/>
      <c r="E49" s="664" t="s">
        <v>1392</v>
      </c>
    </row>
    <row r="50" spans="1:5" ht="30" x14ac:dyDescent="0.2">
      <c r="A50" s="628" t="s">
        <v>894</v>
      </c>
      <c r="B50" s="628"/>
      <c r="C50" s="628"/>
      <c r="D50" s="628"/>
      <c r="E50" s="663" t="s">
        <v>1314</v>
      </c>
    </row>
    <row r="51" spans="1:5" ht="15" x14ac:dyDescent="0.2">
      <c r="A51" s="630" t="s">
        <v>895</v>
      </c>
      <c r="B51" s="630"/>
      <c r="C51" s="630"/>
      <c r="D51" s="630"/>
      <c r="E51" s="665" t="s">
        <v>1612</v>
      </c>
    </row>
    <row r="52" spans="1:5" ht="15" x14ac:dyDescent="0.2">
      <c r="A52" s="628" t="s">
        <v>896</v>
      </c>
      <c r="B52" s="628"/>
      <c r="C52" s="628"/>
      <c r="D52" s="628"/>
      <c r="E52" s="662" t="s">
        <v>1613</v>
      </c>
    </row>
    <row r="53" spans="1:5" ht="15" x14ac:dyDescent="0.2">
      <c r="A53" s="627" t="s">
        <v>1224</v>
      </c>
      <c r="B53" s="627"/>
      <c r="C53" s="627"/>
      <c r="D53" s="627"/>
      <c r="E53" s="662" t="s">
        <v>1225</v>
      </c>
    </row>
    <row r="54" spans="1:5" ht="15" x14ac:dyDescent="0.2">
      <c r="A54" s="806" t="s">
        <v>1698</v>
      </c>
      <c r="B54" s="806"/>
      <c r="C54" s="806"/>
      <c r="D54" s="806"/>
      <c r="E54" s="807" t="s">
        <v>1699</v>
      </c>
    </row>
    <row r="55" spans="1:5" ht="15" x14ac:dyDescent="0.2">
      <c r="A55" s="628" t="s">
        <v>897</v>
      </c>
      <c r="B55" s="628"/>
      <c r="C55" s="628"/>
      <c r="D55" s="628"/>
      <c r="E55" s="662" t="s">
        <v>1614</v>
      </c>
    </row>
    <row r="56" spans="1:5" ht="15" x14ac:dyDescent="0.2">
      <c r="A56" s="627" t="s">
        <v>1315</v>
      </c>
      <c r="B56" s="628" t="s">
        <v>1316</v>
      </c>
      <c r="C56" s="628"/>
      <c r="D56" s="628"/>
      <c r="E56" s="662" t="s">
        <v>1615</v>
      </c>
    </row>
    <row r="57" spans="1:5" ht="15" x14ac:dyDescent="0.2">
      <c r="A57" s="627" t="s">
        <v>1226</v>
      </c>
      <c r="B57" s="627"/>
      <c r="C57" s="627"/>
      <c r="D57" s="627"/>
      <c r="E57" s="662" t="s">
        <v>1227</v>
      </c>
    </row>
    <row r="58" spans="1:5" ht="15" x14ac:dyDescent="0.2">
      <c r="A58" s="628" t="s">
        <v>898</v>
      </c>
      <c r="B58" s="628"/>
      <c r="C58" s="628"/>
      <c r="D58" s="628"/>
      <c r="E58" s="662" t="s">
        <v>1616</v>
      </c>
    </row>
    <row r="59" spans="1:5" ht="15" x14ac:dyDescent="0.2">
      <c r="A59" s="628" t="s">
        <v>899</v>
      </c>
      <c r="B59" s="628"/>
      <c r="C59" s="628"/>
      <c r="D59" s="628"/>
      <c r="E59" s="662" t="s">
        <v>1617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2" sqref="E2:E127"/>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20.7109375" bestFit="1" customWidth="1"/>
  </cols>
  <sheetData>
    <row r="1" spans="1:5" x14ac:dyDescent="0.2">
      <c r="A1" s="617" t="s">
        <v>1276</v>
      </c>
      <c r="B1" s="617" t="s">
        <v>1277</v>
      </c>
      <c r="C1" s="617" t="s">
        <v>1470</v>
      </c>
      <c r="D1" s="617" t="s">
        <v>1278</v>
      </c>
      <c r="E1" s="654" t="s">
        <v>1279</v>
      </c>
    </row>
    <row r="2" spans="1:5" ht="15" x14ac:dyDescent="0.25">
      <c r="A2" s="577" t="s">
        <v>902</v>
      </c>
      <c r="D2" s="577"/>
      <c r="E2" s="660" t="s">
        <v>1530</v>
      </c>
    </row>
    <row r="3" spans="1:5" ht="15" x14ac:dyDescent="0.25">
      <c r="A3" s="649" t="s">
        <v>1461</v>
      </c>
      <c r="D3" s="577"/>
      <c r="E3" s="655" t="s">
        <v>1462</v>
      </c>
    </row>
    <row r="4" spans="1:5" ht="15" x14ac:dyDescent="0.25">
      <c r="A4" s="577" t="s">
        <v>903</v>
      </c>
      <c r="D4" s="577"/>
      <c r="E4" s="660" t="s">
        <v>1531</v>
      </c>
    </row>
    <row r="5" spans="1:5" ht="15" x14ac:dyDescent="0.25">
      <c r="A5" s="577" t="s">
        <v>904</v>
      </c>
      <c r="D5" s="577"/>
      <c r="E5" s="655" t="s">
        <v>905</v>
      </c>
    </row>
    <row r="6" spans="1:5" ht="15" x14ac:dyDescent="0.25">
      <c r="A6" s="577" t="s">
        <v>906</v>
      </c>
      <c r="D6" s="577"/>
      <c r="E6" s="660" t="s">
        <v>1532</v>
      </c>
    </row>
    <row r="7" spans="1:5" ht="15" x14ac:dyDescent="0.25">
      <c r="A7" s="578" t="s">
        <v>907</v>
      </c>
      <c r="D7" s="578"/>
      <c r="E7" s="661" t="s">
        <v>1533</v>
      </c>
    </row>
    <row r="8" spans="1:5" ht="15" x14ac:dyDescent="0.25">
      <c r="A8" s="580" t="s">
        <v>908</v>
      </c>
      <c r="D8" s="580"/>
      <c r="E8" s="661" t="s">
        <v>1534</v>
      </c>
    </row>
    <row r="9" spans="1:5" ht="15" x14ac:dyDescent="0.25">
      <c r="A9" s="577" t="s">
        <v>909</v>
      </c>
      <c r="D9" s="577"/>
      <c r="E9" s="660" t="s">
        <v>1535</v>
      </c>
    </row>
    <row r="10" spans="1:5" ht="15" x14ac:dyDescent="0.25">
      <c r="A10" s="578" t="s">
        <v>910</v>
      </c>
      <c r="D10" s="578"/>
      <c r="E10" s="661" t="s">
        <v>1536</v>
      </c>
    </row>
    <row r="11" spans="1:5" ht="15" x14ac:dyDescent="0.25">
      <c r="A11" s="577" t="s">
        <v>911</v>
      </c>
      <c r="D11" s="577"/>
      <c r="E11" s="655" t="s">
        <v>912</v>
      </c>
    </row>
    <row r="12" spans="1:5" ht="15" x14ac:dyDescent="0.25">
      <c r="A12" s="577" t="s">
        <v>913</v>
      </c>
      <c r="D12" s="577"/>
      <c r="E12" s="655" t="s">
        <v>914</v>
      </c>
    </row>
    <row r="13" spans="1:5" ht="15" x14ac:dyDescent="0.25">
      <c r="A13" s="577" t="s">
        <v>915</v>
      </c>
      <c r="D13" s="577"/>
      <c r="E13" s="655" t="s">
        <v>916</v>
      </c>
    </row>
    <row r="14" spans="1:5" ht="15" x14ac:dyDescent="0.25">
      <c r="A14" s="577" t="s">
        <v>917</v>
      </c>
      <c r="D14" s="577"/>
      <c r="E14" s="655" t="s">
        <v>918</v>
      </c>
    </row>
    <row r="15" spans="1:5" ht="15" x14ac:dyDescent="0.25">
      <c r="A15" s="577" t="s">
        <v>919</v>
      </c>
      <c r="D15" s="577"/>
      <c r="E15" s="655" t="s">
        <v>920</v>
      </c>
    </row>
    <row r="16" spans="1:5" ht="15" x14ac:dyDescent="0.25">
      <c r="A16" s="577" t="s">
        <v>921</v>
      </c>
      <c r="D16" s="577"/>
      <c r="E16" s="655" t="s">
        <v>922</v>
      </c>
    </row>
    <row r="17" spans="1:5" ht="15" x14ac:dyDescent="0.25">
      <c r="A17" s="577" t="s">
        <v>923</v>
      </c>
      <c r="D17" s="577"/>
      <c r="E17" s="655" t="s">
        <v>924</v>
      </c>
    </row>
    <row r="18" spans="1:5" ht="15" x14ac:dyDescent="0.25">
      <c r="A18" s="577" t="s">
        <v>925</v>
      </c>
      <c r="D18" s="577"/>
      <c r="E18" s="655" t="s">
        <v>926</v>
      </c>
    </row>
    <row r="19" spans="1:5" ht="15" x14ac:dyDescent="0.25">
      <c r="A19" s="577" t="s">
        <v>927</v>
      </c>
      <c r="D19" s="577"/>
      <c r="E19" s="655" t="s">
        <v>928</v>
      </c>
    </row>
    <row r="20" spans="1:5" ht="15" x14ac:dyDescent="0.25">
      <c r="A20" s="577" t="s">
        <v>929</v>
      </c>
      <c r="D20" s="577"/>
      <c r="E20" s="655" t="s">
        <v>930</v>
      </c>
    </row>
    <row r="21" spans="1:5" ht="15" x14ac:dyDescent="0.25">
      <c r="A21" s="577" t="s">
        <v>931</v>
      </c>
      <c r="D21" s="577"/>
      <c r="E21" s="655" t="s">
        <v>932</v>
      </c>
    </row>
    <row r="22" spans="1:5" ht="15" x14ac:dyDescent="0.25">
      <c r="A22" s="577" t="s">
        <v>863</v>
      </c>
      <c r="D22" s="577"/>
      <c r="E22" s="655" t="s">
        <v>933</v>
      </c>
    </row>
    <row r="23" spans="1:5" ht="15" x14ac:dyDescent="0.25">
      <c r="A23" s="577" t="s">
        <v>934</v>
      </c>
      <c r="D23" s="577"/>
      <c r="E23" s="655" t="s">
        <v>935</v>
      </c>
    </row>
    <row r="24" spans="1:5" ht="15" x14ac:dyDescent="0.25">
      <c r="A24" s="577" t="s">
        <v>936</v>
      </c>
      <c r="D24" s="577"/>
      <c r="E24" s="655" t="s">
        <v>937</v>
      </c>
    </row>
    <row r="25" spans="1:5" ht="15" x14ac:dyDescent="0.25">
      <c r="A25" s="577" t="s">
        <v>938</v>
      </c>
      <c r="D25" s="577"/>
      <c r="E25" s="655" t="s">
        <v>939</v>
      </c>
    </row>
    <row r="26" spans="1:5" ht="15" x14ac:dyDescent="0.25">
      <c r="A26" s="580" t="s">
        <v>940</v>
      </c>
      <c r="D26" s="580"/>
      <c r="E26" s="661" t="s">
        <v>1537</v>
      </c>
    </row>
    <row r="27" spans="1:5" ht="15" x14ac:dyDescent="0.25">
      <c r="A27" s="577" t="s">
        <v>941</v>
      </c>
      <c r="D27" s="577"/>
      <c r="E27" s="655" t="s">
        <v>942</v>
      </c>
    </row>
    <row r="28" spans="1:5" ht="15" x14ac:dyDescent="0.25">
      <c r="A28" s="577" t="s">
        <v>943</v>
      </c>
      <c r="D28" s="577"/>
      <c r="E28" s="655" t="s">
        <v>944</v>
      </c>
    </row>
    <row r="29" spans="1:5" ht="15" x14ac:dyDescent="0.25">
      <c r="A29" s="577" t="s">
        <v>866</v>
      </c>
      <c r="D29" s="577"/>
      <c r="E29" s="655" t="s">
        <v>945</v>
      </c>
    </row>
    <row r="30" spans="1:5" ht="15" x14ac:dyDescent="0.25">
      <c r="A30" s="618" t="s">
        <v>1244</v>
      </c>
      <c r="D30" s="618"/>
      <c r="E30" s="660" t="s">
        <v>1538</v>
      </c>
    </row>
    <row r="31" spans="1:5" ht="15" x14ac:dyDescent="0.25">
      <c r="A31" s="577" t="s">
        <v>946</v>
      </c>
      <c r="D31" s="577"/>
      <c r="E31" s="660" t="s">
        <v>1539</v>
      </c>
    </row>
    <row r="32" spans="1:5" ht="15" x14ac:dyDescent="0.25">
      <c r="A32" s="577" t="s">
        <v>947</v>
      </c>
      <c r="D32" s="577"/>
      <c r="E32" s="655" t="s">
        <v>948</v>
      </c>
    </row>
    <row r="33" spans="1:5" ht="15" x14ac:dyDescent="0.25">
      <c r="A33" s="577" t="s">
        <v>949</v>
      </c>
      <c r="D33" s="577"/>
      <c r="E33" s="655" t="s">
        <v>950</v>
      </c>
    </row>
    <row r="34" spans="1:5" ht="15" x14ac:dyDescent="0.25">
      <c r="A34" s="577" t="s">
        <v>868</v>
      </c>
      <c r="D34" s="577"/>
      <c r="E34" s="660" t="s">
        <v>1245</v>
      </c>
    </row>
    <row r="35" spans="1:5" ht="15" x14ac:dyDescent="0.25">
      <c r="A35" s="577" t="s">
        <v>951</v>
      </c>
      <c r="D35" s="577"/>
      <c r="E35" s="655" t="s">
        <v>952</v>
      </c>
    </row>
    <row r="36" spans="1:5" ht="15" x14ac:dyDescent="0.25">
      <c r="A36" s="577" t="s">
        <v>869</v>
      </c>
      <c r="D36" s="577"/>
      <c r="E36" s="655" t="s">
        <v>953</v>
      </c>
    </row>
    <row r="37" spans="1:5" ht="15" x14ac:dyDescent="0.25">
      <c r="A37" s="577" t="s">
        <v>954</v>
      </c>
      <c r="D37" s="577" t="s">
        <v>1303</v>
      </c>
      <c r="E37" s="655" t="s">
        <v>955</v>
      </c>
    </row>
    <row r="38" spans="1:5" ht="15" x14ac:dyDescent="0.25">
      <c r="A38" s="577" t="s">
        <v>956</v>
      </c>
      <c r="D38" s="577"/>
      <c r="E38" s="655" t="s">
        <v>957</v>
      </c>
    </row>
    <row r="39" spans="1:5" ht="15" x14ac:dyDescent="0.25">
      <c r="A39" s="577" t="s">
        <v>958</v>
      </c>
      <c r="D39" s="577"/>
      <c r="E39" s="655" t="s">
        <v>959</v>
      </c>
    </row>
    <row r="40" spans="1:5" ht="15" x14ac:dyDescent="0.25">
      <c r="A40" s="649" t="s">
        <v>1463</v>
      </c>
      <c r="D40" s="577"/>
      <c r="E40" s="655" t="s">
        <v>1464</v>
      </c>
    </row>
    <row r="41" spans="1:5" ht="15" x14ac:dyDescent="0.25">
      <c r="A41" s="580" t="s">
        <v>960</v>
      </c>
      <c r="D41" s="580"/>
      <c r="E41" s="661" t="s">
        <v>1540</v>
      </c>
    </row>
    <row r="42" spans="1:5" ht="15" x14ac:dyDescent="0.25">
      <c r="A42" s="619" t="s">
        <v>1185</v>
      </c>
      <c r="D42" s="619"/>
      <c r="E42" s="661" t="s">
        <v>1186</v>
      </c>
    </row>
    <row r="43" spans="1:5" ht="15" x14ac:dyDescent="0.25">
      <c r="A43" s="577" t="s">
        <v>961</v>
      </c>
      <c r="D43" s="577"/>
      <c r="E43" s="655" t="s">
        <v>962</v>
      </c>
    </row>
    <row r="44" spans="1:5" ht="15" x14ac:dyDescent="0.25">
      <c r="A44" s="579" t="s">
        <v>873</v>
      </c>
      <c r="D44" s="579"/>
      <c r="E44" s="660" t="s">
        <v>1665</v>
      </c>
    </row>
    <row r="45" spans="1:5" ht="15" x14ac:dyDescent="0.25">
      <c r="A45" s="580" t="s">
        <v>963</v>
      </c>
      <c r="D45" s="580"/>
      <c r="E45" s="656" t="s">
        <v>964</v>
      </c>
    </row>
    <row r="46" spans="1:5" ht="15" x14ac:dyDescent="0.25">
      <c r="A46" s="579" t="s">
        <v>965</v>
      </c>
      <c r="D46" s="579"/>
      <c r="E46" s="655" t="s">
        <v>966</v>
      </c>
    </row>
    <row r="47" spans="1:5" ht="15" x14ac:dyDescent="0.25">
      <c r="A47" s="580" t="s">
        <v>967</v>
      </c>
      <c r="D47" s="580"/>
      <c r="E47" s="656" t="s">
        <v>968</v>
      </c>
    </row>
    <row r="48" spans="1:5" ht="15" x14ac:dyDescent="0.25">
      <c r="A48" s="619" t="s">
        <v>1232</v>
      </c>
      <c r="D48" s="619"/>
      <c r="E48" s="661" t="s">
        <v>1541</v>
      </c>
    </row>
    <row r="49" spans="1:5" ht="15" x14ac:dyDescent="0.25">
      <c r="A49" s="580" t="s">
        <v>969</v>
      </c>
      <c r="D49" s="580"/>
      <c r="E49" s="656" t="s">
        <v>970</v>
      </c>
    </row>
    <row r="50" spans="1:5" ht="15" x14ac:dyDescent="0.25">
      <c r="A50" s="619" t="s">
        <v>1187</v>
      </c>
      <c r="D50" s="619"/>
      <c r="E50" s="656" t="s">
        <v>971</v>
      </c>
    </row>
    <row r="51" spans="1:5" ht="15" x14ac:dyDescent="0.25">
      <c r="A51" s="580" t="s">
        <v>972</v>
      </c>
      <c r="D51" s="580"/>
      <c r="E51" s="656" t="s">
        <v>973</v>
      </c>
    </row>
    <row r="52" spans="1:5" ht="15" x14ac:dyDescent="0.25">
      <c r="A52" s="580" t="s">
        <v>876</v>
      </c>
      <c r="D52" s="580"/>
      <c r="E52" s="656" t="s">
        <v>974</v>
      </c>
    </row>
    <row r="53" spans="1:5" ht="15" x14ac:dyDescent="0.25">
      <c r="A53" s="580" t="s">
        <v>975</v>
      </c>
      <c r="D53" s="580"/>
      <c r="E53" s="661" t="s">
        <v>1542</v>
      </c>
    </row>
    <row r="54" spans="1:5" ht="15" x14ac:dyDescent="0.25">
      <c r="A54" s="580" t="s">
        <v>976</v>
      </c>
      <c r="D54" s="580"/>
      <c r="E54" s="661" t="s">
        <v>1543</v>
      </c>
    </row>
    <row r="55" spans="1:5" ht="15" x14ac:dyDescent="0.25">
      <c r="A55" s="580" t="s">
        <v>977</v>
      </c>
      <c r="D55" s="580"/>
      <c r="E55" s="656" t="s">
        <v>978</v>
      </c>
    </row>
    <row r="56" spans="1:5" ht="15" x14ac:dyDescent="0.25">
      <c r="A56" s="580" t="s">
        <v>979</v>
      </c>
      <c r="D56" s="580"/>
      <c r="E56" s="661" t="s">
        <v>1544</v>
      </c>
    </row>
    <row r="57" spans="1:5" ht="15" x14ac:dyDescent="0.25">
      <c r="A57" s="580" t="s">
        <v>980</v>
      </c>
      <c r="D57" s="580"/>
      <c r="E57" s="661" t="s">
        <v>1545</v>
      </c>
    </row>
    <row r="58" spans="1:5" ht="15" x14ac:dyDescent="0.25">
      <c r="A58" s="580" t="s">
        <v>981</v>
      </c>
      <c r="D58" s="580"/>
      <c r="E58" s="661" t="s">
        <v>1546</v>
      </c>
    </row>
    <row r="59" spans="1:5" ht="15" x14ac:dyDescent="0.25">
      <c r="A59" s="580" t="s">
        <v>982</v>
      </c>
      <c r="D59" s="580"/>
      <c r="E59" s="661" t="s">
        <v>1547</v>
      </c>
    </row>
    <row r="60" spans="1:5" ht="15" x14ac:dyDescent="0.25">
      <c r="A60" s="580" t="s">
        <v>983</v>
      </c>
      <c r="D60" s="580"/>
      <c r="E60" s="656" t="s">
        <v>984</v>
      </c>
    </row>
    <row r="61" spans="1:5" ht="15" x14ac:dyDescent="0.25">
      <c r="A61" s="580" t="s">
        <v>985</v>
      </c>
      <c r="D61" s="580"/>
      <c r="E61" s="661" t="s">
        <v>1548</v>
      </c>
    </row>
    <row r="62" spans="1:5" ht="15" x14ac:dyDescent="0.25">
      <c r="A62" s="580" t="s">
        <v>986</v>
      </c>
      <c r="D62" s="580"/>
      <c r="E62" s="656" t="s">
        <v>987</v>
      </c>
    </row>
    <row r="63" spans="1:5" ht="15" x14ac:dyDescent="0.25">
      <c r="A63" s="619" t="s">
        <v>988</v>
      </c>
      <c r="D63" s="619"/>
      <c r="E63" s="661" t="s">
        <v>1549</v>
      </c>
    </row>
    <row r="64" spans="1:5" ht="15" x14ac:dyDescent="0.25">
      <c r="A64" s="580" t="s">
        <v>989</v>
      </c>
      <c r="D64" s="580"/>
      <c r="E64" s="656" t="s">
        <v>990</v>
      </c>
    </row>
    <row r="65" spans="1:5" ht="15" x14ac:dyDescent="0.25">
      <c r="A65" s="580" t="s">
        <v>991</v>
      </c>
      <c r="D65" s="580"/>
      <c r="E65" s="656" t="s">
        <v>992</v>
      </c>
    </row>
    <row r="66" spans="1:5" ht="15" x14ac:dyDescent="0.25">
      <c r="A66" s="580" t="s">
        <v>993</v>
      </c>
      <c r="D66" s="580"/>
      <c r="E66" s="656" t="s">
        <v>994</v>
      </c>
    </row>
    <row r="67" spans="1:5" ht="15" x14ac:dyDescent="0.25">
      <c r="A67" s="580" t="s">
        <v>995</v>
      </c>
      <c r="D67" s="580"/>
      <c r="E67" s="656" t="s">
        <v>996</v>
      </c>
    </row>
    <row r="68" spans="1:5" ht="15" x14ac:dyDescent="0.25">
      <c r="A68" s="619" t="s">
        <v>1188</v>
      </c>
      <c r="D68" s="619" t="s">
        <v>1304</v>
      </c>
      <c r="E68" s="656" t="s">
        <v>997</v>
      </c>
    </row>
    <row r="69" spans="1:5" ht="15" x14ac:dyDescent="0.25">
      <c r="A69" s="578" t="s">
        <v>998</v>
      </c>
      <c r="D69" s="578"/>
      <c r="E69" s="656" t="s">
        <v>999</v>
      </c>
    </row>
    <row r="70" spans="1:5" ht="15" x14ac:dyDescent="0.25">
      <c r="A70" s="578" t="s">
        <v>1000</v>
      </c>
      <c r="D70" s="578"/>
      <c r="E70" s="656" t="s">
        <v>1001</v>
      </c>
    </row>
    <row r="71" spans="1:5" ht="15" x14ac:dyDescent="0.25">
      <c r="A71" s="578" t="s">
        <v>1002</v>
      </c>
      <c r="D71" s="578"/>
      <c r="E71" s="661" t="s">
        <v>1550</v>
      </c>
    </row>
    <row r="72" spans="1:5" ht="15" x14ac:dyDescent="0.25">
      <c r="A72" s="578" t="s">
        <v>1003</v>
      </c>
      <c r="D72" s="578"/>
      <c r="E72" s="656" t="s">
        <v>1004</v>
      </c>
    </row>
    <row r="73" spans="1:5" ht="15" x14ac:dyDescent="0.25">
      <c r="A73" s="578" t="s">
        <v>1005</v>
      </c>
      <c r="D73" s="578"/>
      <c r="E73" s="656" t="s">
        <v>483</v>
      </c>
    </row>
    <row r="74" spans="1:5" ht="15" x14ac:dyDescent="0.25">
      <c r="A74" s="578" t="s">
        <v>1006</v>
      </c>
      <c r="D74" s="578"/>
      <c r="E74" s="656" t="s">
        <v>1007</v>
      </c>
    </row>
    <row r="75" spans="1:5" ht="15" x14ac:dyDescent="0.25">
      <c r="A75" s="578" t="s">
        <v>1008</v>
      </c>
      <c r="D75" s="578"/>
      <c r="E75" s="656" t="s">
        <v>1009</v>
      </c>
    </row>
    <row r="76" spans="1:5" ht="15" x14ac:dyDescent="0.25">
      <c r="A76" s="578" t="s">
        <v>883</v>
      </c>
      <c r="D76" s="578"/>
      <c r="E76" s="656" t="s">
        <v>1010</v>
      </c>
    </row>
    <row r="77" spans="1:5" ht="15" x14ac:dyDescent="0.25">
      <c r="A77" s="578" t="s">
        <v>1011</v>
      </c>
      <c r="D77" s="578"/>
      <c r="E77" s="656" t="s">
        <v>1012</v>
      </c>
    </row>
    <row r="78" spans="1:5" ht="15" x14ac:dyDescent="0.25">
      <c r="A78" s="578" t="s">
        <v>1013</v>
      </c>
      <c r="D78" s="578"/>
      <c r="E78" s="656" t="s">
        <v>1014</v>
      </c>
    </row>
    <row r="79" spans="1:5" ht="15" x14ac:dyDescent="0.25">
      <c r="A79" s="578" t="s">
        <v>1015</v>
      </c>
      <c r="D79" s="578"/>
      <c r="E79" s="656" t="s">
        <v>1016</v>
      </c>
    </row>
    <row r="80" spans="1:5" ht="15" x14ac:dyDescent="0.25">
      <c r="A80" s="578" t="s">
        <v>885</v>
      </c>
      <c r="D80" s="578"/>
      <c r="E80" s="656" t="s">
        <v>1017</v>
      </c>
    </row>
    <row r="81" spans="1:5" ht="15" x14ac:dyDescent="0.25">
      <c r="A81" s="578" t="s">
        <v>1018</v>
      </c>
      <c r="D81" s="578"/>
      <c r="E81" s="661" t="s">
        <v>1551</v>
      </c>
    </row>
    <row r="82" spans="1:5" ht="15" x14ac:dyDescent="0.25">
      <c r="A82" s="578" t="s">
        <v>1019</v>
      </c>
      <c r="D82" s="578"/>
      <c r="E82" s="661" t="s">
        <v>1552</v>
      </c>
    </row>
    <row r="83" spans="1:5" ht="15" x14ac:dyDescent="0.25">
      <c r="A83" s="578" t="s">
        <v>1020</v>
      </c>
      <c r="D83" s="578"/>
      <c r="E83" s="661" t="s">
        <v>1553</v>
      </c>
    </row>
    <row r="84" spans="1:5" ht="15" x14ac:dyDescent="0.25">
      <c r="A84" s="578" t="s">
        <v>1021</v>
      </c>
      <c r="D84" s="578"/>
      <c r="E84" s="661" t="s">
        <v>1554</v>
      </c>
    </row>
    <row r="85" spans="1:5" ht="15" x14ac:dyDescent="0.25">
      <c r="A85" s="578" t="s">
        <v>1022</v>
      </c>
      <c r="D85" s="578"/>
      <c r="E85" s="661" t="s">
        <v>1555</v>
      </c>
    </row>
    <row r="86" spans="1:5" ht="15" x14ac:dyDescent="0.25">
      <c r="A86" s="580" t="s">
        <v>1023</v>
      </c>
      <c r="D86" s="580"/>
      <c r="E86" s="661" t="s">
        <v>1556</v>
      </c>
    </row>
    <row r="87" spans="1:5" ht="15" x14ac:dyDescent="0.25">
      <c r="A87" s="580" t="s">
        <v>1024</v>
      </c>
      <c r="D87" s="580"/>
      <c r="E87" s="661" t="s">
        <v>1557</v>
      </c>
    </row>
    <row r="88" spans="1:5" ht="15" x14ac:dyDescent="0.25">
      <c r="A88" s="578" t="s">
        <v>1025</v>
      </c>
      <c r="D88" s="578"/>
      <c r="E88" s="661" t="s">
        <v>1558</v>
      </c>
    </row>
    <row r="89" spans="1:5" ht="15" x14ac:dyDescent="0.25">
      <c r="A89" s="580" t="s">
        <v>1026</v>
      </c>
      <c r="D89" s="580"/>
      <c r="E89" s="661" t="s">
        <v>1559</v>
      </c>
    </row>
    <row r="90" spans="1:5" ht="15" x14ac:dyDescent="0.25">
      <c r="A90" s="578" t="s">
        <v>1027</v>
      </c>
      <c r="D90" s="578"/>
      <c r="E90" s="661" t="s">
        <v>1560</v>
      </c>
    </row>
    <row r="91" spans="1:5" ht="15" x14ac:dyDescent="0.25">
      <c r="A91" s="578" t="s">
        <v>1028</v>
      </c>
      <c r="D91" s="578"/>
      <c r="E91" s="656" t="s">
        <v>1029</v>
      </c>
    </row>
    <row r="92" spans="1:5" ht="15" x14ac:dyDescent="0.25">
      <c r="A92" s="578" t="s">
        <v>1030</v>
      </c>
      <c r="D92" s="578" t="s">
        <v>1305</v>
      </c>
      <c r="E92" s="656" t="s">
        <v>1031</v>
      </c>
    </row>
    <row r="93" spans="1:5" ht="15" x14ac:dyDescent="0.25">
      <c r="A93" s="578" t="s">
        <v>1032</v>
      </c>
      <c r="D93" s="578"/>
      <c r="E93" s="656" t="s">
        <v>1033</v>
      </c>
    </row>
    <row r="94" spans="1:5" ht="15" x14ac:dyDescent="0.25">
      <c r="A94" s="578" t="s">
        <v>1034</v>
      </c>
      <c r="D94" s="578"/>
      <c r="E94" s="661" t="s">
        <v>1561</v>
      </c>
    </row>
    <row r="95" spans="1:5" ht="15" x14ac:dyDescent="0.25">
      <c r="A95" s="578" t="s">
        <v>1035</v>
      </c>
      <c r="D95" s="578"/>
      <c r="E95" s="661" t="s">
        <v>1562</v>
      </c>
    </row>
    <row r="96" spans="1:5" ht="15" x14ac:dyDescent="0.25">
      <c r="A96" s="578" t="s">
        <v>888</v>
      </c>
      <c r="D96" s="578"/>
      <c r="E96" s="656" t="s">
        <v>1036</v>
      </c>
    </row>
    <row r="97" spans="1:5" ht="15" x14ac:dyDescent="0.25">
      <c r="A97" s="578" t="s">
        <v>1037</v>
      </c>
      <c r="D97" s="578"/>
      <c r="E97" s="661" t="s">
        <v>1666</v>
      </c>
    </row>
    <row r="98" spans="1:5" ht="15" x14ac:dyDescent="0.25">
      <c r="A98" s="578" t="s">
        <v>1038</v>
      </c>
      <c r="D98" s="578"/>
      <c r="E98" s="656" t="s">
        <v>1039</v>
      </c>
    </row>
    <row r="99" spans="1:5" ht="15" x14ac:dyDescent="0.25">
      <c r="A99" s="578" t="s">
        <v>1040</v>
      </c>
      <c r="D99" s="578"/>
      <c r="E99" s="656" t="s">
        <v>1041</v>
      </c>
    </row>
    <row r="100" spans="1:5" ht="15" x14ac:dyDescent="0.25">
      <c r="A100" s="578" t="s">
        <v>1042</v>
      </c>
      <c r="D100" s="578"/>
      <c r="E100" s="656" t="s">
        <v>1043</v>
      </c>
    </row>
    <row r="101" spans="1:5" ht="15" x14ac:dyDescent="0.25">
      <c r="A101" s="580" t="s">
        <v>1044</v>
      </c>
      <c r="D101" s="580"/>
      <c r="E101" s="656" t="s">
        <v>1045</v>
      </c>
    </row>
    <row r="102" spans="1:5" ht="15" x14ac:dyDescent="0.25">
      <c r="A102" s="578" t="s">
        <v>1046</v>
      </c>
      <c r="D102" s="578"/>
      <c r="E102" s="656" t="s">
        <v>1047</v>
      </c>
    </row>
    <row r="103" spans="1:5" ht="15" x14ac:dyDescent="0.25">
      <c r="A103" s="578" t="s">
        <v>1048</v>
      </c>
      <c r="D103" s="578"/>
      <c r="E103" s="656" t="s">
        <v>1049</v>
      </c>
    </row>
    <row r="104" spans="1:5" ht="15" x14ac:dyDescent="0.25">
      <c r="A104" s="578" t="s">
        <v>1050</v>
      </c>
      <c r="D104" s="578"/>
      <c r="E104" s="656" t="s">
        <v>1051</v>
      </c>
    </row>
    <row r="105" spans="1:5" ht="15" x14ac:dyDescent="0.25">
      <c r="A105" s="578" t="s">
        <v>1052</v>
      </c>
      <c r="D105" s="578"/>
      <c r="E105" s="656" t="s">
        <v>1053</v>
      </c>
    </row>
    <row r="106" spans="1:5" ht="15" x14ac:dyDescent="0.25">
      <c r="A106" s="578" t="s">
        <v>1054</v>
      </c>
      <c r="D106" s="578"/>
      <c r="E106" s="656" t="s">
        <v>1055</v>
      </c>
    </row>
    <row r="107" spans="1:5" ht="15" x14ac:dyDescent="0.25">
      <c r="A107" s="578" t="s">
        <v>1056</v>
      </c>
      <c r="D107" s="578"/>
      <c r="E107" s="661" t="s">
        <v>1563</v>
      </c>
    </row>
    <row r="108" spans="1:5" ht="15" x14ac:dyDescent="0.25">
      <c r="A108" s="578" t="s">
        <v>1057</v>
      </c>
      <c r="D108" s="578"/>
      <c r="E108" s="656" t="s">
        <v>1058</v>
      </c>
    </row>
    <row r="109" spans="1:5" ht="15" x14ac:dyDescent="0.25">
      <c r="A109" s="578" t="s">
        <v>1059</v>
      </c>
      <c r="D109" s="578"/>
      <c r="E109" s="656" t="s">
        <v>1060</v>
      </c>
    </row>
    <row r="110" spans="1:5" ht="15" x14ac:dyDescent="0.25">
      <c r="A110" s="578" t="s">
        <v>1061</v>
      </c>
      <c r="D110" s="578"/>
      <c r="E110" s="656" t="s">
        <v>1062</v>
      </c>
    </row>
    <row r="111" spans="1:5" ht="15" x14ac:dyDescent="0.25">
      <c r="A111" s="578" t="s">
        <v>1063</v>
      </c>
      <c r="D111" s="578"/>
      <c r="E111" s="661" t="s">
        <v>1564</v>
      </c>
    </row>
    <row r="112" spans="1:5" ht="15" x14ac:dyDescent="0.25">
      <c r="A112" s="578" t="s">
        <v>1064</v>
      </c>
      <c r="D112" s="578"/>
      <c r="E112" s="656" t="s">
        <v>1065</v>
      </c>
    </row>
    <row r="113" spans="1:5" ht="15" x14ac:dyDescent="0.25">
      <c r="A113" s="578" t="s">
        <v>1066</v>
      </c>
      <c r="D113" s="578"/>
      <c r="E113" s="656" t="s">
        <v>1067</v>
      </c>
    </row>
    <row r="114" spans="1:5" ht="15" x14ac:dyDescent="0.25">
      <c r="A114" s="578" t="s">
        <v>894</v>
      </c>
      <c r="D114" s="578"/>
      <c r="E114" s="656" t="s">
        <v>1068</v>
      </c>
    </row>
    <row r="115" spans="1:5" ht="15" x14ac:dyDescent="0.25">
      <c r="A115" s="578" t="s">
        <v>1069</v>
      </c>
      <c r="D115" s="578"/>
      <c r="E115" s="656" t="s">
        <v>1070</v>
      </c>
    </row>
    <row r="116" spans="1:5" ht="15" x14ac:dyDescent="0.25">
      <c r="A116" s="578" t="s">
        <v>1071</v>
      </c>
      <c r="D116" s="578"/>
      <c r="E116" s="661" t="s">
        <v>1565</v>
      </c>
    </row>
    <row r="117" spans="1:5" ht="15" x14ac:dyDescent="0.25">
      <c r="A117" s="578" t="s">
        <v>1072</v>
      </c>
      <c r="D117" s="578"/>
      <c r="E117" s="656" t="s">
        <v>1073</v>
      </c>
    </row>
    <row r="118" spans="1:5" ht="15" x14ac:dyDescent="0.25">
      <c r="A118" s="578" t="s">
        <v>1074</v>
      </c>
      <c r="D118" s="578"/>
      <c r="E118" s="656" t="s">
        <v>1075</v>
      </c>
    </row>
    <row r="119" spans="1:5" ht="15" x14ac:dyDescent="0.25">
      <c r="A119" s="578" t="s">
        <v>1076</v>
      </c>
      <c r="D119" s="578"/>
      <c r="E119" s="656" t="s">
        <v>1077</v>
      </c>
    </row>
    <row r="120" spans="1:5" ht="15" x14ac:dyDescent="0.25">
      <c r="A120" s="578" t="s">
        <v>1078</v>
      </c>
      <c r="D120" s="578"/>
      <c r="E120" s="661" t="s">
        <v>1566</v>
      </c>
    </row>
    <row r="121" spans="1:5" ht="15" x14ac:dyDescent="0.25">
      <c r="A121" s="578" t="s">
        <v>720</v>
      </c>
      <c r="D121" s="578"/>
      <c r="E121" s="661" t="s">
        <v>1567</v>
      </c>
    </row>
    <row r="122" spans="1:5" ht="15" x14ac:dyDescent="0.25">
      <c r="A122" s="578" t="s">
        <v>1079</v>
      </c>
      <c r="D122" s="578"/>
      <c r="E122" s="661" t="s">
        <v>1568</v>
      </c>
    </row>
    <row r="123" spans="1:5" ht="15" x14ac:dyDescent="0.25">
      <c r="A123" s="578" t="s">
        <v>1080</v>
      </c>
      <c r="D123" s="578"/>
      <c r="E123" s="656" t="s">
        <v>1081</v>
      </c>
    </row>
    <row r="124" spans="1:5" ht="15" x14ac:dyDescent="0.25">
      <c r="A124" s="650" t="s">
        <v>1465</v>
      </c>
      <c r="D124" s="578"/>
      <c r="E124" s="656" t="s">
        <v>1466</v>
      </c>
    </row>
    <row r="125" spans="1:5" ht="15" x14ac:dyDescent="0.25">
      <c r="A125" s="578" t="s">
        <v>631</v>
      </c>
      <c r="D125" s="578"/>
      <c r="E125" s="656" t="s">
        <v>1082</v>
      </c>
    </row>
    <row r="126" spans="1:5" ht="15" x14ac:dyDescent="0.25">
      <c r="A126" s="580" t="s">
        <v>1083</v>
      </c>
      <c r="D126" s="580"/>
      <c r="E126" s="661" t="s">
        <v>1569</v>
      </c>
    </row>
    <row r="127" spans="1:5" ht="15" x14ac:dyDescent="0.25">
      <c r="A127" s="578" t="s">
        <v>899</v>
      </c>
      <c r="D127" s="578"/>
      <c r="E127" s="656" t="s">
        <v>1084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90.42578125" bestFit="1" customWidth="1"/>
  </cols>
  <sheetData>
    <row r="1" spans="1:5" x14ac:dyDescent="0.2">
      <c r="A1" s="617" t="s">
        <v>1276</v>
      </c>
      <c r="B1" s="617" t="s">
        <v>1277</v>
      </c>
      <c r="C1" s="617" t="s">
        <v>1470</v>
      </c>
      <c r="D1" s="617" t="s">
        <v>1278</v>
      </c>
      <c r="E1" s="617" t="s">
        <v>1279</v>
      </c>
    </row>
    <row r="2" spans="1:5" ht="15" x14ac:dyDescent="0.25">
      <c r="A2" s="636" t="s">
        <v>636</v>
      </c>
      <c r="B2" s="635"/>
      <c r="C2" s="635"/>
      <c r="D2" s="635"/>
      <c r="E2" s="637" t="s">
        <v>1481</v>
      </c>
    </row>
    <row r="3" spans="1:5" ht="15" x14ac:dyDescent="0.25">
      <c r="A3" s="638" t="s">
        <v>637</v>
      </c>
      <c r="B3" s="635"/>
      <c r="C3" s="635"/>
      <c r="D3" s="635"/>
      <c r="E3" s="639" t="s">
        <v>638</v>
      </c>
    </row>
    <row r="4" spans="1:5" ht="15" x14ac:dyDescent="0.25">
      <c r="A4" s="638" t="s">
        <v>639</v>
      </c>
      <c r="B4" s="635"/>
      <c r="C4" s="635"/>
      <c r="D4" s="635"/>
      <c r="E4" s="639" t="s">
        <v>1482</v>
      </c>
    </row>
    <row r="5" spans="1:5" ht="15" x14ac:dyDescent="0.25">
      <c r="A5" s="638" t="s">
        <v>1454</v>
      </c>
      <c r="B5" s="635"/>
      <c r="C5" s="635"/>
      <c r="D5" s="635"/>
      <c r="E5" s="639" t="s">
        <v>1455</v>
      </c>
    </row>
    <row r="6" spans="1:5" ht="15" x14ac:dyDescent="0.25">
      <c r="A6" s="638" t="s">
        <v>1088</v>
      </c>
      <c r="B6" s="635"/>
      <c r="C6" s="635"/>
      <c r="D6" s="635"/>
      <c r="E6" s="639" t="s">
        <v>1483</v>
      </c>
    </row>
    <row r="7" spans="1:5" ht="15" x14ac:dyDescent="0.25">
      <c r="A7" s="638" t="s">
        <v>1190</v>
      </c>
      <c r="B7" s="635"/>
      <c r="C7" s="635"/>
      <c r="D7" s="635"/>
      <c r="E7" s="639" t="s">
        <v>1191</v>
      </c>
    </row>
    <row r="8" spans="1:5" ht="15" x14ac:dyDescent="0.25">
      <c r="A8" s="638" t="s">
        <v>1102</v>
      </c>
      <c r="B8" s="635"/>
      <c r="C8" s="635"/>
      <c r="D8" s="635"/>
      <c r="E8" s="639" t="s">
        <v>1103</v>
      </c>
    </row>
    <row r="9" spans="1:5" ht="15" x14ac:dyDescent="0.25">
      <c r="A9" s="638" t="s">
        <v>1233</v>
      </c>
      <c r="B9" s="635"/>
      <c r="C9" s="635"/>
      <c r="D9" s="635"/>
      <c r="E9" s="639" t="s">
        <v>1234</v>
      </c>
    </row>
    <row r="10" spans="1:5" ht="15" x14ac:dyDescent="0.25">
      <c r="A10" s="638" t="s">
        <v>640</v>
      </c>
      <c r="B10" s="635"/>
      <c r="C10" s="635"/>
      <c r="D10" s="635"/>
      <c r="E10" s="639" t="s">
        <v>1484</v>
      </c>
    </row>
    <row r="11" spans="1:5" ht="15" x14ac:dyDescent="0.25">
      <c r="A11" s="638" t="s">
        <v>1192</v>
      </c>
      <c r="B11" s="635"/>
      <c r="C11" s="635"/>
      <c r="D11" s="635"/>
      <c r="E11" s="639" t="s">
        <v>1193</v>
      </c>
    </row>
    <row r="12" spans="1:5" ht="15" x14ac:dyDescent="0.25">
      <c r="A12" s="638" t="s">
        <v>641</v>
      </c>
      <c r="B12" s="635" t="s">
        <v>1280</v>
      </c>
      <c r="C12" s="635"/>
      <c r="D12" s="635"/>
      <c r="E12" s="639" t="s">
        <v>1485</v>
      </c>
    </row>
    <row r="13" spans="1:5" ht="15" x14ac:dyDescent="0.25">
      <c r="A13" s="638" t="s">
        <v>642</v>
      </c>
      <c r="B13" s="635"/>
      <c r="C13" s="635"/>
      <c r="D13" s="635"/>
      <c r="E13" s="639" t="s">
        <v>1486</v>
      </c>
    </row>
    <row r="14" spans="1:5" ht="15" x14ac:dyDescent="0.25">
      <c r="A14" s="638" t="s">
        <v>1194</v>
      </c>
      <c r="B14" s="635" t="s">
        <v>1281</v>
      </c>
      <c r="C14" s="635"/>
      <c r="D14" s="635"/>
      <c r="E14" s="639" t="s">
        <v>1195</v>
      </c>
    </row>
    <row r="15" spans="1:5" ht="15" x14ac:dyDescent="0.25">
      <c r="A15" s="638" t="s">
        <v>1196</v>
      </c>
      <c r="B15" s="635"/>
      <c r="C15" s="635"/>
      <c r="D15" s="635"/>
      <c r="E15" s="639" t="s">
        <v>1654</v>
      </c>
    </row>
    <row r="16" spans="1:5" ht="15" x14ac:dyDescent="0.25">
      <c r="A16" s="638" t="s">
        <v>1197</v>
      </c>
      <c r="B16" s="635"/>
      <c r="C16" s="635"/>
      <c r="D16" s="635"/>
      <c r="E16" s="639" t="s">
        <v>1655</v>
      </c>
    </row>
    <row r="17" spans="1:5" ht="15" x14ac:dyDescent="0.25">
      <c r="A17" s="638" t="s">
        <v>1104</v>
      </c>
      <c r="B17" s="635"/>
      <c r="C17" s="635"/>
      <c r="D17" s="635"/>
      <c r="E17" s="639" t="s">
        <v>1105</v>
      </c>
    </row>
    <row r="18" spans="1:5" ht="15" x14ac:dyDescent="0.25">
      <c r="A18" s="638" t="s">
        <v>643</v>
      </c>
      <c r="B18" s="635"/>
      <c r="C18" s="635"/>
      <c r="D18" s="635"/>
      <c r="E18" s="639" t="s">
        <v>1487</v>
      </c>
    </row>
    <row r="19" spans="1:5" ht="15" x14ac:dyDescent="0.25">
      <c r="A19" s="638" t="s">
        <v>1106</v>
      </c>
      <c r="B19" s="635"/>
      <c r="C19" s="635"/>
      <c r="D19" s="635"/>
      <c r="E19" s="639" t="s">
        <v>1107</v>
      </c>
    </row>
    <row r="20" spans="1:5" ht="15" x14ac:dyDescent="0.25">
      <c r="A20" s="638" t="s">
        <v>1282</v>
      </c>
      <c r="B20" s="635" t="s">
        <v>1283</v>
      </c>
      <c r="C20" s="635"/>
      <c r="D20" s="635"/>
      <c r="E20" s="639" t="s">
        <v>1284</v>
      </c>
    </row>
    <row r="21" spans="1:5" ht="15" x14ac:dyDescent="0.25">
      <c r="A21" s="638" t="s">
        <v>644</v>
      </c>
      <c r="B21" s="635"/>
      <c r="C21" s="635"/>
      <c r="D21" s="635"/>
      <c r="E21" s="639" t="s">
        <v>1488</v>
      </c>
    </row>
    <row r="22" spans="1:5" ht="15" x14ac:dyDescent="0.25">
      <c r="A22" s="638" t="s">
        <v>645</v>
      </c>
      <c r="B22" s="635"/>
      <c r="C22" s="635"/>
      <c r="D22" s="635"/>
      <c r="E22" s="639" t="s">
        <v>1489</v>
      </c>
    </row>
    <row r="23" spans="1:5" ht="15" x14ac:dyDescent="0.25">
      <c r="A23" s="638" t="s">
        <v>646</v>
      </c>
      <c r="B23" s="635"/>
      <c r="C23" s="635"/>
      <c r="D23" s="635"/>
      <c r="E23" s="639" t="s">
        <v>647</v>
      </c>
    </row>
    <row r="24" spans="1:5" ht="15" x14ac:dyDescent="0.25">
      <c r="A24" s="638" t="s">
        <v>648</v>
      </c>
      <c r="B24" s="635"/>
      <c r="C24" s="635"/>
      <c r="D24" s="635"/>
      <c r="E24" s="639" t="s">
        <v>1490</v>
      </c>
    </row>
    <row r="25" spans="1:5" ht="15" x14ac:dyDescent="0.25">
      <c r="A25" s="638" t="s">
        <v>1108</v>
      </c>
      <c r="B25" s="635"/>
      <c r="C25" s="635"/>
      <c r="D25" s="635"/>
      <c r="E25" s="639" t="s">
        <v>1109</v>
      </c>
    </row>
    <row r="26" spans="1:5" ht="15" x14ac:dyDescent="0.25">
      <c r="A26" s="638" t="s">
        <v>649</v>
      </c>
      <c r="B26" s="635" t="s">
        <v>1285</v>
      </c>
      <c r="C26" s="635"/>
      <c r="D26" s="635"/>
      <c r="E26" s="639" t="s">
        <v>650</v>
      </c>
    </row>
    <row r="27" spans="1:5" ht="15" x14ac:dyDescent="0.25">
      <c r="A27" s="638" t="s">
        <v>651</v>
      </c>
      <c r="B27" s="635"/>
      <c r="C27" s="635"/>
      <c r="D27" s="635"/>
      <c r="E27" s="639" t="s">
        <v>1491</v>
      </c>
    </row>
    <row r="28" spans="1:5" ht="15" x14ac:dyDescent="0.25">
      <c r="A28" s="638" t="s">
        <v>652</v>
      </c>
      <c r="B28" s="635"/>
      <c r="C28" s="635"/>
      <c r="D28" s="635"/>
      <c r="E28" s="639" t="s">
        <v>1492</v>
      </c>
    </row>
    <row r="29" spans="1:5" ht="15" x14ac:dyDescent="0.25">
      <c r="A29" s="638" t="s">
        <v>1198</v>
      </c>
      <c r="B29" s="635"/>
      <c r="C29" s="635"/>
      <c r="D29" s="635"/>
      <c r="E29" s="639" t="s">
        <v>1199</v>
      </c>
    </row>
    <row r="30" spans="1:5" ht="15" x14ac:dyDescent="0.25">
      <c r="A30" s="638" t="s">
        <v>653</v>
      </c>
      <c r="B30" s="635"/>
      <c r="C30" s="635"/>
      <c r="D30" s="635"/>
      <c r="E30" s="639" t="s">
        <v>1493</v>
      </c>
    </row>
    <row r="31" spans="1:5" ht="15" x14ac:dyDescent="0.25">
      <c r="A31" s="638" t="s">
        <v>1398</v>
      </c>
      <c r="B31" s="635"/>
      <c r="C31" s="635"/>
      <c r="D31" s="635"/>
      <c r="E31" s="653" t="s">
        <v>1399</v>
      </c>
    </row>
    <row r="32" spans="1:5" ht="15" x14ac:dyDescent="0.25">
      <c r="A32" s="638" t="s">
        <v>1200</v>
      </c>
      <c r="B32" s="635"/>
      <c r="C32" s="635"/>
      <c r="D32" s="635"/>
      <c r="E32" s="639" t="s">
        <v>1201</v>
      </c>
    </row>
    <row r="33" spans="1:5" ht="15" x14ac:dyDescent="0.25">
      <c r="A33" s="638" t="s">
        <v>1202</v>
      </c>
      <c r="B33" s="635"/>
      <c r="C33" s="635"/>
      <c r="D33" s="635"/>
      <c r="E33" s="639" t="s">
        <v>1203</v>
      </c>
    </row>
    <row r="34" spans="1:5" ht="15" x14ac:dyDescent="0.25">
      <c r="A34" s="638" t="s">
        <v>1110</v>
      </c>
      <c r="B34" s="635"/>
      <c r="C34" s="635"/>
      <c r="D34" s="635"/>
      <c r="E34" s="639" t="s">
        <v>1177</v>
      </c>
    </row>
    <row r="35" spans="1:5" ht="15" x14ac:dyDescent="0.25">
      <c r="A35" s="638" t="s">
        <v>654</v>
      </c>
      <c r="B35" s="635"/>
      <c r="C35" s="635"/>
      <c r="D35" s="635"/>
      <c r="E35" s="639" t="s">
        <v>655</v>
      </c>
    </row>
    <row r="36" spans="1:5" ht="15" x14ac:dyDescent="0.25">
      <c r="A36" s="638" t="s">
        <v>656</v>
      </c>
      <c r="B36" s="635"/>
      <c r="C36" s="635"/>
      <c r="D36" s="635"/>
      <c r="E36" s="639" t="s">
        <v>1494</v>
      </c>
    </row>
    <row r="37" spans="1:5" ht="15" x14ac:dyDescent="0.25">
      <c r="A37" s="638" t="s">
        <v>657</v>
      </c>
      <c r="B37" s="635"/>
      <c r="C37" s="635"/>
      <c r="D37" s="635"/>
      <c r="E37" s="639" t="s">
        <v>1495</v>
      </c>
    </row>
    <row r="38" spans="1:5" ht="15" x14ac:dyDescent="0.25">
      <c r="A38" s="638" t="s">
        <v>658</v>
      </c>
      <c r="B38" s="635"/>
      <c r="C38" s="635"/>
      <c r="D38" s="635"/>
      <c r="E38" s="639" t="s">
        <v>1496</v>
      </c>
    </row>
    <row r="39" spans="1:5" ht="15" x14ac:dyDescent="0.25">
      <c r="A39" s="638" t="s">
        <v>659</v>
      </c>
      <c r="B39" s="635"/>
      <c r="C39" s="635"/>
      <c r="D39" s="635"/>
      <c r="E39" s="639" t="s">
        <v>1497</v>
      </c>
    </row>
    <row r="40" spans="1:5" ht="15" x14ac:dyDescent="0.25">
      <c r="A40" s="638" t="s">
        <v>1286</v>
      </c>
      <c r="B40" s="635" t="s">
        <v>661</v>
      </c>
      <c r="C40" s="635"/>
      <c r="D40" s="635"/>
      <c r="E40" s="639" t="s">
        <v>1498</v>
      </c>
    </row>
    <row r="41" spans="1:5" ht="15" x14ac:dyDescent="0.25">
      <c r="A41" s="638" t="s">
        <v>660</v>
      </c>
      <c r="B41" s="635"/>
      <c r="C41" s="635"/>
      <c r="D41" s="635"/>
      <c r="E41" s="639" t="s">
        <v>1499</v>
      </c>
    </row>
    <row r="42" spans="1:5" ht="15" x14ac:dyDescent="0.25">
      <c r="A42" s="638" t="s">
        <v>661</v>
      </c>
      <c r="B42" s="635"/>
      <c r="C42" s="635"/>
      <c r="D42" s="635"/>
      <c r="E42" s="639" t="s">
        <v>1500</v>
      </c>
    </row>
    <row r="43" spans="1:5" ht="15" x14ac:dyDescent="0.25">
      <c r="A43" s="638" t="s">
        <v>1287</v>
      </c>
      <c r="B43" s="635" t="s">
        <v>1288</v>
      </c>
      <c r="C43" s="635"/>
      <c r="D43" s="635"/>
      <c r="E43" s="639" t="s">
        <v>1501</v>
      </c>
    </row>
    <row r="44" spans="1:5" ht="15" x14ac:dyDescent="0.25">
      <c r="A44" s="638" t="s">
        <v>662</v>
      </c>
      <c r="B44" s="635"/>
      <c r="C44" s="635"/>
      <c r="D44" s="635"/>
      <c r="E44" s="639" t="s">
        <v>1502</v>
      </c>
    </row>
    <row r="45" spans="1:5" ht="15" x14ac:dyDescent="0.25">
      <c r="A45" s="638" t="s">
        <v>663</v>
      </c>
      <c r="B45" s="635" t="s">
        <v>1289</v>
      </c>
      <c r="C45" s="635"/>
      <c r="D45" s="635"/>
      <c r="E45" s="639" t="s">
        <v>664</v>
      </c>
    </row>
    <row r="46" spans="1:5" ht="15" x14ac:dyDescent="0.25">
      <c r="A46" s="638" t="s">
        <v>665</v>
      </c>
      <c r="B46" s="635"/>
      <c r="C46" s="635"/>
      <c r="D46" s="635"/>
      <c r="E46" s="639" t="s">
        <v>666</v>
      </c>
    </row>
    <row r="47" spans="1:5" ht="15" x14ac:dyDescent="0.25">
      <c r="A47" s="638" t="s">
        <v>667</v>
      </c>
      <c r="B47" s="635"/>
      <c r="C47" s="635"/>
      <c r="D47" s="635"/>
      <c r="E47" s="639" t="s">
        <v>668</v>
      </c>
    </row>
    <row r="48" spans="1:5" ht="15" x14ac:dyDescent="0.25">
      <c r="A48" s="638" t="s">
        <v>1456</v>
      </c>
      <c r="B48" s="635"/>
      <c r="C48" s="635"/>
      <c r="D48" s="635"/>
      <c r="E48" s="653" t="s">
        <v>1457</v>
      </c>
    </row>
    <row r="49" spans="1:5" ht="15" x14ac:dyDescent="0.25">
      <c r="A49" s="638" t="s">
        <v>669</v>
      </c>
      <c r="B49" s="635"/>
      <c r="C49" s="635"/>
      <c r="D49" s="635"/>
      <c r="E49" s="639" t="s">
        <v>1503</v>
      </c>
    </row>
    <row r="50" spans="1:5" ht="15" x14ac:dyDescent="0.25">
      <c r="A50" s="638" t="s">
        <v>1228</v>
      </c>
      <c r="B50" s="635"/>
      <c r="C50" s="635"/>
      <c r="D50" s="635"/>
      <c r="E50" s="639" t="s">
        <v>1229</v>
      </c>
    </row>
    <row r="51" spans="1:5" ht="15" x14ac:dyDescent="0.25">
      <c r="A51" s="638" t="s">
        <v>670</v>
      </c>
      <c r="B51" s="635"/>
      <c r="C51" s="635"/>
      <c r="D51" s="635"/>
      <c r="E51" s="639" t="s">
        <v>1504</v>
      </c>
    </row>
    <row r="52" spans="1:5" ht="15" x14ac:dyDescent="0.25">
      <c r="A52" s="638" t="s">
        <v>671</v>
      </c>
      <c r="B52" s="635"/>
      <c r="C52" s="635"/>
      <c r="D52" s="635"/>
      <c r="E52" s="639" t="s">
        <v>1505</v>
      </c>
    </row>
    <row r="53" spans="1:5" ht="15" x14ac:dyDescent="0.25">
      <c r="A53" s="638" t="s">
        <v>1204</v>
      </c>
      <c r="B53" s="635"/>
      <c r="C53" s="635"/>
      <c r="D53" s="635"/>
      <c r="E53" s="639" t="s">
        <v>1205</v>
      </c>
    </row>
    <row r="54" spans="1:5" ht="15" x14ac:dyDescent="0.25">
      <c r="A54" s="638" t="s">
        <v>672</v>
      </c>
      <c r="B54" s="635"/>
      <c r="C54" s="635"/>
      <c r="D54" s="635"/>
      <c r="E54" s="639" t="s">
        <v>1506</v>
      </c>
    </row>
    <row r="55" spans="1:5" ht="15" x14ac:dyDescent="0.25">
      <c r="A55" s="638" t="s">
        <v>673</v>
      </c>
      <c r="B55" s="635"/>
      <c r="C55" s="635"/>
      <c r="D55" s="635"/>
      <c r="E55" s="639" t="s">
        <v>1507</v>
      </c>
    </row>
    <row r="56" spans="1:5" ht="15" x14ac:dyDescent="0.25">
      <c r="A56" s="638" t="s">
        <v>1458</v>
      </c>
      <c r="B56" s="635"/>
      <c r="C56" s="635"/>
      <c r="D56" s="635"/>
      <c r="E56" s="653" t="s">
        <v>1459</v>
      </c>
    </row>
    <row r="57" spans="1:5" ht="15" x14ac:dyDescent="0.25">
      <c r="A57" s="638" t="s">
        <v>1290</v>
      </c>
      <c r="B57" s="635" t="s">
        <v>1291</v>
      </c>
      <c r="C57" s="635"/>
      <c r="D57" s="635"/>
      <c r="E57" s="639" t="s">
        <v>674</v>
      </c>
    </row>
    <row r="58" spans="1:5" ht="15" x14ac:dyDescent="0.25">
      <c r="A58" s="638" t="s">
        <v>675</v>
      </c>
      <c r="B58" s="635"/>
      <c r="C58" s="635"/>
      <c r="D58" s="635"/>
      <c r="E58" s="639" t="s">
        <v>676</v>
      </c>
    </row>
    <row r="59" spans="1:5" ht="15" x14ac:dyDescent="0.25">
      <c r="A59" s="638" t="s">
        <v>1468</v>
      </c>
      <c r="B59" s="635"/>
      <c r="C59" s="635"/>
      <c r="D59" s="635"/>
      <c r="E59" s="639" t="s">
        <v>1469</v>
      </c>
    </row>
    <row r="60" spans="1:5" ht="15" x14ac:dyDescent="0.25">
      <c r="A60" s="638" t="s">
        <v>1206</v>
      </c>
      <c r="B60" s="635"/>
      <c r="C60" s="635"/>
      <c r="D60" s="635"/>
      <c r="E60" s="639" t="s">
        <v>1207</v>
      </c>
    </row>
    <row r="61" spans="1:5" ht="15" x14ac:dyDescent="0.25">
      <c r="A61" s="638" t="s">
        <v>1292</v>
      </c>
      <c r="B61" s="635" t="s">
        <v>1293</v>
      </c>
      <c r="C61" s="635"/>
      <c r="D61" s="635"/>
      <c r="E61" s="639" t="s">
        <v>1508</v>
      </c>
    </row>
    <row r="62" spans="1:5" ht="15" x14ac:dyDescent="0.25">
      <c r="A62" s="638" t="s">
        <v>677</v>
      </c>
      <c r="B62" s="635"/>
      <c r="C62" s="635"/>
      <c r="D62" s="635"/>
      <c r="E62" s="639" t="s">
        <v>1509</v>
      </c>
    </row>
    <row r="63" spans="1:5" ht="15" x14ac:dyDescent="0.25">
      <c r="A63" s="638" t="s">
        <v>678</v>
      </c>
      <c r="B63" s="635"/>
      <c r="C63" s="635"/>
      <c r="D63" s="635"/>
      <c r="E63" s="639" t="s">
        <v>1510</v>
      </c>
    </row>
    <row r="64" spans="1:5" ht="15" x14ac:dyDescent="0.25">
      <c r="A64" s="638" t="s">
        <v>679</v>
      </c>
      <c r="B64" s="635"/>
      <c r="C64" s="635"/>
      <c r="D64" s="635"/>
      <c r="E64" s="639" t="s">
        <v>1511</v>
      </c>
    </row>
    <row r="65" spans="1:5" ht="15" x14ac:dyDescent="0.25">
      <c r="A65" s="638" t="s">
        <v>681</v>
      </c>
      <c r="B65" s="635"/>
      <c r="C65" s="635"/>
      <c r="D65" s="635"/>
      <c r="E65" s="639" t="s">
        <v>680</v>
      </c>
    </row>
    <row r="66" spans="1:5" ht="15" x14ac:dyDescent="0.25">
      <c r="A66" s="638" t="s">
        <v>1208</v>
      </c>
      <c r="B66" s="635"/>
      <c r="C66" s="635"/>
      <c r="D66" s="635"/>
      <c r="E66" s="639" t="s">
        <v>1209</v>
      </c>
    </row>
    <row r="67" spans="1:5" ht="15" x14ac:dyDescent="0.25">
      <c r="A67" s="638" t="s">
        <v>1210</v>
      </c>
      <c r="B67" s="635"/>
      <c r="C67" s="635"/>
      <c r="D67" s="635"/>
      <c r="E67" s="639" t="s">
        <v>1211</v>
      </c>
    </row>
    <row r="68" spans="1:5" ht="15" x14ac:dyDescent="0.25">
      <c r="A68" s="638" t="s">
        <v>1212</v>
      </c>
      <c r="B68" s="635"/>
      <c r="C68" s="635"/>
      <c r="D68" s="635"/>
      <c r="E68" s="639" t="s">
        <v>1213</v>
      </c>
    </row>
    <row r="69" spans="1:5" ht="15" x14ac:dyDescent="0.25">
      <c r="A69" s="638" t="s">
        <v>682</v>
      </c>
      <c r="B69" s="635"/>
      <c r="C69" s="635"/>
      <c r="D69" s="635"/>
      <c r="E69" s="639" t="s">
        <v>1512</v>
      </c>
    </row>
    <row r="70" spans="1:5" ht="15" x14ac:dyDescent="0.25">
      <c r="A70" s="638" t="s">
        <v>683</v>
      </c>
      <c r="B70" s="635"/>
      <c r="C70" s="635"/>
      <c r="D70" s="635"/>
      <c r="E70" s="639" t="s">
        <v>1513</v>
      </c>
    </row>
    <row r="71" spans="1:5" ht="15" x14ac:dyDescent="0.25">
      <c r="A71" s="638" t="s">
        <v>684</v>
      </c>
      <c r="B71" s="635"/>
      <c r="C71" s="635"/>
      <c r="D71" s="635"/>
      <c r="E71" s="639" t="s">
        <v>685</v>
      </c>
    </row>
    <row r="72" spans="1:5" ht="15" x14ac:dyDescent="0.25">
      <c r="A72" s="648" t="s">
        <v>1294</v>
      </c>
      <c r="B72" s="635" t="s">
        <v>1295</v>
      </c>
      <c r="C72" s="635"/>
      <c r="D72" s="635"/>
      <c r="E72" s="639" t="s">
        <v>1514</v>
      </c>
    </row>
    <row r="73" spans="1:5" ht="15" x14ac:dyDescent="0.25">
      <c r="A73" s="638" t="s">
        <v>686</v>
      </c>
      <c r="B73" s="635"/>
      <c r="C73" s="635"/>
      <c r="D73" s="635"/>
      <c r="E73" s="639" t="s">
        <v>1515</v>
      </c>
    </row>
    <row r="74" spans="1:5" ht="15" x14ac:dyDescent="0.25">
      <c r="A74" s="638" t="s">
        <v>1214</v>
      </c>
      <c r="B74" s="635"/>
      <c r="C74" s="635"/>
      <c r="D74" s="635"/>
      <c r="E74" s="639" t="s">
        <v>1215</v>
      </c>
    </row>
    <row r="75" spans="1:5" ht="15" x14ac:dyDescent="0.25">
      <c r="A75" s="638" t="s">
        <v>1296</v>
      </c>
      <c r="B75" s="635"/>
      <c r="C75" s="635"/>
      <c r="D75" s="635"/>
      <c r="E75" s="639" t="s">
        <v>1297</v>
      </c>
    </row>
    <row r="76" spans="1:5" ht="15" x14ac:dyDescent="0.25">
      <c r="A76" s="638" t="s">
        <v>687</v>
      </c>
      <c r="B76" s="635"/>
      <c r="C76" s="635"/>
      <c r="D76" s="635"/>
      <c r="E76" s="639" t="s">
        <v>1516</v>
      </c>
    </row>
    <row r="77" spans="1:5" ht="15" x14ac:dyDescent="0.25">
      <c r="A77" s="638" t="s">
        <v>688</v>
      </c>
      <c r="B77" s="635"/>
      <c r="C77" s="635"/>
      <c r="D77" s="635"/>
      <c r="E77" s="639" t="s">
        <v>1517</v>
      </c>
    </row>
    <row r="78" spans="1:5" ht="15" x14ac:dyDescent="0.25">
      <c r="A78" s="638" t="s">
        <v>689</v>
      </c>
      <c r="B78" s="635"/>
      <c r="C78" s="635"/>
      <c r="D78" s="635"/>
      <c r="E78" s="639" t="s">
        <v>1518</v>
      </c>
    </row>
    <row r="79" spans="1:5" ht="15" x14ac:dyDescent="0.25">
      <c r="A79" s="638" t="s">
        <v>1298</v>
      </c>
      <c r="B79" s="635"/>
      <c r="C79" s="635"/>
      <c r="D79" s="635"/>
      <c r="E79" s="639" t="s">
        <v>1299</v>
      </c>
    </row>
    <row r="80" spans="1:5" ht="15" x14ac:dyDescent="0.25">
      <c r="A80" s="638" t="s">
        <v>690</v>
      </c>
      <c r="B80" s="635"/>
      <c r="C80" s="635"/>
      <c r="D80" s="635"/>
      <c r="E80" s="639" t="s">
        <v>1519</v>
      </c>
    </row>
    <row r="81" spans="1:5" ht="15" x14ac:dyDescent="0.25">
      <c r="A81" s="638" t="s">
        <v>691</v>
      </c>
      <c r="B81" s="635"/>
      <c r="C81" s="635"/>
      <c r="D81" s="635"/>
      <c r="E81" s="639" t="s">
        <v>1472</v>
      </c>
    </row>
    <row r="82" spans="1:5" ht="15" x14ac:dyDescent="0.25">
      <c r="A82" s="638" t="s">
        <v>692</v>
      </c>
      <c r="B82" s="635"/>
      <c r="C82" s="635"/>
      <c r="D82" s="635"/>
      <c r="E82" s="639" t="s">
        <v>1520</v>
      </c>
    </row>
    <row r="83" spans="1:5" ht="15" x14ac:dyDescent="0.25">
      <c r="A83" s="638" t="s">
        <v>1300</v>
      </c>
      <c r="B83" s="635"/>
      <c r="C83" s="635"/>
      <c r="D83" s="635"/>
      <c r="E83" s="639" t="s">
        <v>1301</v>
      </c>
    </row>
    <row r="84" spans="1:5" ht="15" x14ac:dyDescent="0.25">
      <c r="A84" s="638" t="s">
        <v>693</v>
      </c>
      <c r="B84" s="635"/>
      <c r="C84" s="635"/>
      <c r="D84" s="635"/>
      <c r="E84" s="639" t="s">
        <v>694</v>
      </c>
    </row>
    <row r="85" spans="1:5" ht="15" x14ac:dyDescent="0.25">
      <c r="A85" s="638" t="s">
        <v>695</v>
      </c>
      <c r="B85" s="635"/>
      <c r="C85" s="635"/>
      <c r="D85" s="635"/>
      <c r="E85" s="639" t="s">
        <v>1473</v>
      </c>
    </row>
    <row r="86" spans="1:5" ht="15" x14ac:dyDescent="0.25">
      <c r="A86" s="638" t="s">
        <v>696</v>
      </c>
      <c r="B86" s="635"/>
      <c r="C86" s="635"/>
      <c r="D86" s="635"/>
      <c r="E86" s="639" t="s">
        <v>1474</v>
      </c>
    </row>
    <row r="87" spans="1:5" ht="15" x14ac:dyDescent="0.25">
      <c r="A87" s="638" t="s">
        <v>697</v>
      </c>
      <c r="B87" s="635"/>
      <c r="C87" s="635"/>
      <c r="D87" s="635"/>
      <c r="E87" s="639" t="s">
        <v>1521</v>
      </c>
    </row>
    <row r="88" spans="1:5" ht="15" x14ac:dyDescent="0.25">
      <c r="A88" s="638" t="s">
        <v>698</v>
      </c>
      <c r="B88" s="635"/>
      <c r="C88" s="635"/>
      <c r="D88" s="635"/>
      <c r="E88" s="639" t="s">
        <v>1522</v>
      </c>
    </row>
    <row r="89" spans="1:5" ht="15" x14ac:dyDescent="0.25">
      <c r="A89" s="638" t="s">
        <v>699</v>
      </c>
      <c r="B89" s="635"/>
      <c r="C89" s="635"/>
      <c r="D89" s="635"/>
      <c r="E89" s="639" t="s">
        <v>1664</v>
      </c>
    </row>
    <row r="90" spans="1:5" ht="15" x14ac:dyDescent="0.25">
      <c r="A90" s="638" t="s">
        <v>700</v>
      </c>
      <c r="B90" s="635"/>
      <c r="C90" s="635"/>
      <c r="D90" s="635"/>
      <c r="E90" s="639" t="s">
        <v>1523</v>
      </c>
    </row>
    <row r="91" spans="1:5" ht="15" x14ac:dyDescent="0.25">
      <c r="A91" s="638" t="s">
        <v>701</v>
      </c>
      <c r="B91" s="635"/>
      <c r="C91" s="635"/>
      <c r="D91" s="635"/>
      <c r="E91" s="639" t="s">
        <v>1475</v>
      </c>
    </row>
    <row r="92" spans="1:5" ht="15" x14ac:dyDescent="0.25">
      <c r="A92" s="638" t="s">
        <v>702</v>
      </c>
      <c r="B92" s="635"/>
      <c r="C92" s="635"/>
      <c r="D92" s="635"/>
      <c r="E92" s="639" t="s">
        <v>1524</v>
      </c>
    </row>
    <row r="93" spans="1:5" ht="15" x14ac:dyDescent="0.25">
      <c r="A93" s="638" t="s">
        <v>703</v>
      </c>
      <c r="B93" s="635"/>
      <c r="C93" s="635"/>
      <c r="D93" s="635"/>
      <c r="E93" s="639" t="s">
        <v>1525</v>
      </c>
    </row>
    <row r="94" spans="1:5" ht="15" x14ac:dyDescent="0.25">
      <c r="A94" s="638" t="s">
        <v>704</v>
      </c>
      <c r="B94" s="635"/>
      <c r="C94" s="635"/>
      <c r="D94" s="635"/>
      <c r="E94" s="639" t="s">
        <v>1476</v>
      </c>
    </row>
    <row r="95" spans="1:5" ht="15" x14ac:dyDescent="0.25">
      <c r="A95" s="638" t="s">
        <v>705</v>
      </c>
      <c r="B95" s="635"/>
      <c r="C95" s="635"/>
      <c r="D95" s="635"/>
      <c r="E95" s="639" t="s">
        <v>1526</v>
      </c>
    </row>
    <row r="96" spans="1:5" ht="15" x14ac:dyDescent="0.25">
      <c r="A96" s="638" t="s">
        <v>706</v>
      </c>
      <c r="B96" s="635"/>
      <c r="C96" s="635"/>
      <c r="D96" s="635"/>
      <c r="E96" s="639" t="s">
        <v>1527</v>
      </c>
    </row>
    <row r="97" spans="1:5" ht="15" x14ac:dyDescent="0.25">
      <c r="A97" s="638" t="s">
        <v>1216</v>
      </c>
      <c r="B97" s="635"/>
      <c r="C97" s="635"/>
      <c r="D97" s="635"/>
      <c r="E97" s="639" t="s">
        <v>1217</v>
      </c>
    </row>
    <row r="98" spans="1:5" ht="15" x14ac:dyDescent="0.25">
      <c r="A98" s="638" t="s">
        <v>707</v>
      </c>
      <c r="B98" s="635"/>
      <c r="C98" s="635"/>
      <c r="D98" s="635"/>
      <c r="E98" s="639" t="s">
        <v>708</v>
      </c>
    </row>
    <row r="99" spans="1:5" ht="15" x14ac:dyDescent="0.25">
      <c r="A99" s="638" t="s">
        <v>709</v>
      </c>
      <c r="B99" s="635"/>
      <c r="C99" s="635"/>
      <c r="D99" s="635"/>
      <c r="E99" s="639" t="s">
        <v>710</v>
      </c>
    </row>
    <row r="100" spans="1:5" ht="15" x14ac:dyDescent="0.25">
      <c r="A100" s="638" t="s">
        <v>711</v>
      </c>
      <c r="B100" s="635"/>
      <c r="C100" s="635"/>
      <c r="D100" s="635"/>
      <c r="E100" s="639" t="s">
        <v>1528</v>
      </c>
    </row>
    <row r="101" spans="1:5" ht="15" x14ac:dyDescent="0.25">
      <c r="A101" s="638" t="s">
        <v>1218</v>
      </c>
      <c r="B101" s="635"/>
      <c r="C101" s="635"/>
      <c r="D101" s="635"/>
      <c r="E101" s="639" t="s">
        <v>1219</v>
      </c>
    </row>
    <row r="102" spans="1:5" ht="15" x14ac:dyDescent="0.25">
      <c r="A102" s="638" t="s">
        <v>712</v>
      </c>
      <c r="B102" s="635"/>
      <c r="C102" s="635"/>
      <c r="D102" s="635"/>
      <c r="E102" s="639" t="s">
        <v>1659</v>
      </c>
    </row>
    <row r="103" spans="1:5" ht="15" x14ac:dyDescent="0.25">
      <c r="A103" s="638" t="s">
        <v>713</v>
      </c>
      <c r="B103" s="635" t="s">
        <v>1302</v>
      </c>
      <c r="C103" s="635"/>
      <c r="D103" s="635"/>
      <c r="E103" s="639" t="s">
        <v>1529</v>
      </c>
    </row>
    <row r="104" spans="1:5" ht="15" x14ac:dyDescent="0.25">
      <c r="A104" s="638" t="s">
        <v>714</v>
      </c>
      <c r="B104" s="640"/>
      <c r="C104" s="640"/>
      <c r="D104" s="640"/>
      <c r="E104" s="639" t="s">
        <v>715</v>
      </c>
    </row>
    <row r="105" spans="1:5" ht="15" x14ac:dyDescent="0.25">
      <c r="A105" s="713" t="s">
        <v>1695</v>
      </c>
      <c r="E105" s="714" t="s">
        <v>1696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2" max="2" width="11.28515625" bestFit="1" customWidth="1"/>
    <col min="3" max="3" width="15.5703125" bestFit="1" customWidth="1"/>
    <col min="4" max="4" width="16" bestFit="1" customWidth="1"/>
    <col min="5" max="5" width="114.28515625" style="612" bestFit="1" customWidth="1"/>
  </cols>
  <sheetData>
    <row r="1" spans="1:5" x14ac:dyDescent="0.2">
      <c r="A1" s="610" t="s">
        <v>1276</v>
      </c>
      <c r="B1" s="610" t="s">
        <v>1277</v>
      </c>
      <c r="C1" s="610" t="s">
        <v>1470</v>
      </c>
      <c r="D1" s="610" t="s">
        <v>1278</v>
      </c>
      <c r="E1" s="652" t="s">
        <v>1279</v>
      </c>
    </row>
    <row r="2" spans="1:5" x14ac:dyDescent="0.2">
      <c r="A2" s="611" t="s">
        <v>867</v>
      </c>
      <c r="B2" s="612"/>
      <c r="C2" s="612"/>
      <c r="D2" s="612"/>
      <c r="E2" s="611" t="s">
        <v>1661</v>
      </c>
    </row>
    <row r="3" spans="1:5" x14ac:dyDescent="0.2">
      <c r="A3" s="611" t="s">
        <v>1089</v>
      </c>
      <c r="B3" s="612"/>
      <c r="C3" s="612"/>
      <c r="D3" s="612"/>
      <c r="E3" s="611" t="s">
        <v>1097</v>
      </c>
    </row>
    <row r="4" spans="1:5" x14ac:dyDescent="0.2">
      <c r="A4" s="611" t="s">
        <v>1090</v>
      </c>
      <c r="B4" s="612"/>
      <c r="C4" s="612"/>
      <c r="D4" s="612"/>
      <c r="E4" s="611" t="s">
        <v>1662</v>
      </c>
    </row>
    <row r="5" spans="1:5" x14ac:dyDescent="0.2">
      <c r="A5" s="611" t="s">
        <v>1091</v>
      </c>
      <c r="B5" s="612"/>
      <c r="C5" s="612"/>
      <c r="D5" s="612"/>
      <c r="E5" s="611" t="s">
        <v>1174</v>
      </c>
    </row>
    <row r="6" spans="1:5" x14ac:dyDescent="0.2">
      <c r="A6" s="611" t="s">
        <v>1092</v>
      </c>
      <c r="B6" s="612"/>
      <c r="C6" s="612"/>
      <c r="D6" s="612"/>
      <c r="E6" s="611" t="s">
        <v>1098</v>
      </c>
    </row>
    <row r="7" spans="1:5" ht="25.5" x14ac:dyDescent="0.2">
      <c r="A7" s="611" t="s">
        <v>1093</v>
      </c>
      <c r="B7" s="612"/>
      <c r="C7" s="612"/>
      <c r="D7" s="612"/>
      <c r="E7" s="613" t="s">
        <v>1477</v>
      </c>
    </row>
    <row r="8" spans="1:5" ht="25.5" x14ac:dyDescent="0.2">
      <c r="A8" s="611" t="s">
        <v>1094</v>
      </c>
      <c r="B8" s="612"/>
      <c r="C8" s="612"/>
      <c r="D8" s="612"/>
      <c r="E8" s="613" t="s">
        <v>1478</v>
      </c>
    </row>
    <row r="9" spans="1:5" x14ac:dyDescent="0.2">
      <c r="A9" s="611" t="s">
        <v>1095</v>
      </c>
      <c r="B9" s="612"/>
      <c r="C9" s="612"/>
      <c r="D9" s="612"/>
      <c r="E9" s="611" t="s">
        <v>1099</v>
      </c>
    </row>
    <row r="10" spans="1:5" x14ac:dyDescent="0.2">
      <c r="A10" s="611" t="s">
        <v>879</v>
      </c>
      <c r="B10" s="612"/>
      <c r="C10" s="612"/>
      <c r="D10" s="612"/>
      <c r="E10" s="611" t="s">
        <v>1663</v>
      </c>
    </row>
    <row r="11" spans="1:5" x14ac:dyDescent="0.2">
      <c r="A11" s="611" t="s">
        <v>1096</v>
      </c>
      <c r="B11" s="612"/>
      <c r="C11" s="612"/>
      <c r="D11" s="612"/>
      <c r="E11" s="611" t="s">
        <v>1100</v>
      </c>
    </row>
    <row r="12" spans="1:5" x14ac:dyDescent="0.2">
      <c r="A12" s="611" t="s">
        <v>1083</v>
      </c>
      <c r="B12" s="612"/>
      <c r="C12" s="612"/>
      <c r="D12" s="612"/>
      <c r="E12" s="611" t="s">
        <v>1101</v>
      </c>
    </row>
    <row r="13" spans="1:5" ht="25.5" x14ac:dyDescent="0.2">
      <c r="A13" s="614" t="s">
        <v>1178</v>
      </c>
      <c r="B13" s="612"/>
      <c r="C13" s="612"/>
      <c r="D13" s="612"/>
      <c r="E13" s="615" t="s">
        <v>1479</v>
      </c>
    </row>
    <row r="14" spans="1:5" ht="25.5" x14ac:dyDescent="0.2">
      <c r="A14" s="614" t="s">
        <v>1179</v>
      </c>
      <c r="B14" s="612"/>
      <c r="C14" s="612"/>
      <c r="D14" s="612"/>
      <c r="E14" s="615" t="s">
        <v>1480</v>
      </c>
    </row>
    <row r="15" spans="1:5" x14ac:dyDescent="0.2">
      <c r="A15" s="616" t="s">
        <v>1173</v>
      </c>
      <c r="B15" s="612"/>
      <c r="C15" s="612"/>
      <c r="D15" s="612"/>
      <c r="E15" s="616" t="s">
        <v>1257</v>
      </c>
    </row>
    <row r="16" spans="1:5" x14ac:dyDescent="0.2">
      <c r="A16" s="616" t="s">
        <v>1175</v>
      </c>
      <c r="B16" s="612"/>
      <c r="C16" s="612"/>
      <c r="D16" s="612"/>
      <c r="E16" s="616" t="s">
        <v>1257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Format</vt:lpstr>
      <vt:lpstr>DateTimeQualifier1</vt:lpstr>
      <vt:lpstr>ReferenceQual</vt:lpstr>
      <vt:lpstr>UOM</vt:lpstr>
      <vt:lpstr>AllowChrgCode</vt:lpstr>
      <vt:lpstr>ProductID</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N. Kjos</dc:creator>
  <cp:lastModifiedBy>Karri L. Sellers</cp:lastModifiedBy>
  <cp:lastPrinted>2005-08-09T16:24:11Z</cp:lastPrinted>
  <dcterms:created xsi:type="dcterms:W3CDTF">1997-11-13T14:35:48Z</dcterms:created>
  <dcterms:modified xsi:type="dcterms:W3CDTF">2013-08-08T20:29:50Z</dcterms:modified>
</cp:coreProperties>
</file>