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15" yWindow="105" windowWidth="20685" windowHeight="12150"/>
  </bookViews>
  <sheets>
    <sheet name="Format" sheetId="1" r:id="rId1"/>
    <sheet name="DateTimeQualifier1" sheetId="6" r:id="rId2"/>
    <sheet name="ReferenceQual" sheetId="7" r:id="rId3"/>
    <sheet name="UOM" sheetId="8" r:id="rId4"/>
    <sheet name="AllowChrgCode" sheetId="9" r:id="rId5"/>
    <sheet name="ProductID" sheetId="10" r:id="rId6"/>
  </sheets>
  <definedNames>
    <definedName name="_xlnm.Print_Titles" localSheetId="0">Format!$1:$1</definedName>
  </definedNames>
  <calcPr calcId="145621"/>
</workbook>
</file>

<file path=xl/calcChain.xml><?xml version="1.0" encoding="utf-8"?>
<calcChain xmlns="http://schemas.openxmlformats.org/spreadsheetml/2006/main">
  <c r="A738" i="1" l="1"/>
  <c r="A739" i="1" s="1"/>
  <c r="A740" i="1" s="1"/>
  <c r="A741" i="1" s="1"/>
  <c r="A742" i="1" s="1"/>
  <c r="A743" i="1" s="1"/>
  <c r="A744" i="1" s="1"/>
  <c r="A745" i="1" s="1"/>
  <c r="A746" i="1" s="1"/>
  <c r="A747" i="1" s="1"/>
  <c r="A748" i="1" s="1"/>
  <c r="A749" i="1" s="1"/>
  <c r="A750" i="1" s="1"/>
  <c r="A751" i="1" s="1"/>
  <c r="A752" i="1" s="1"/>
  <c r="A753" i="1" s="1"/>
  <c r="A754" i="1" s="1"/>
  <c r="A506" i="1"/>
  <c r="A507" i="1" s="1"/>
  <c r="A508" i="1" s="1"/>
  <c r="A509" i="1" s="1"/>
  <c r="A510" i="1" s="1"/>
  <c r="A511" i="1" s="1"/>
  <c r="A512" i="1" s="1"/>
  <c r="A513" i="1" s="1"/>
  <c r="A514" i="1" s="1"/>
  <c r="A515" i="1" s="1"/>
  <c r="A516" i="1" s="1"/>
  <c r="A517" i="1" s="1"/>
  <c r="A518" i="1" s="1"/>
  <c r="A519" i="1" s="1"/>
  <c r="A520" i="1" s="1"/>
  <c r="A521" i="1" s="1"/>
  <c r="A522" i="1" s="1"/>
  <c r="A364" i="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233" i="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174" i="1"/>
  <c r="A175" i="1" s="1"/>
  <c r="A176" i="1" s="1"/>
  <c r="A177" i="1" s="1"/>
  <c r="A178" i="1" s="1"/>
  <c r="A179" i="1" s="1"/>
  <c r="A180" i="1" s="1"/>
  <c r="A181" i="1" s="1"/>
  <c r="A182" i="1" s="1"/>
  <c r="A183" i="1" s="1"/>
  <c r="A184" i="1" s="1"/>
  <c r="A185" i="1" s="1"/>
  <c r="A186" i="1" s="1"/>
  <c r="A187" i="1" s="1"/>
  <c r="A188" i="1" s="1"/>
  <c r="A189" i="1" s="1"/>
  <c r="A190" i="1" s="1"/>
  <c r="A876" i="1" l="1"/>
  <c r="A877" i="1" s="1"/>
  <c r="A878" i="1" s="1"/>
  <c r="A879" i="1" s="1"/>
  <c r="A880" i="1" s="1"/>
  <c r="A865" i="1"/>
  <c r="A866" i="1" s="1"/>
  <c r="A779" i="1"/>
  <c r="A780" i="1" s="1"/>
  <c r="A781" i="1" s="1"/>
  <c r="A759" i="1"/>
  <c r="A760" i="1" s="1"/>
  <c r="A727" i="1"/>
  <c r="A728" i="1" s="1"/>
  <c r="A718" i="1"/>
  <c r="A719" i="1" s="1"/>
  <c r="A720" i="1" s="1"/>
  <c r="A721" i="1" s="1"/>
  <c r="A722" i="1" s="1"/>
  <c r="A693" i="1"/>
  <c r="A690" i="1"/>
  <c r="A687" i="1"/>
  <c r="A684" i="1"/>
  <c r="A681" i="1"/>
  <c r="A678" i="1"/>
  <c r="A675" i="1"/>
  <c r="A672" i="1"/>
  <c r="A669" i="1"/>
  <c r="A656" i="1"/>
  <c r="A657" i="1" s="1"/>
  <c r="A604" i="1"/>
  <c r="A605" i="1" s="1"/>
  <c r="A547" i="1"/>
  <c r="A548" i="1" s="1"/>
  <c r="A549" i="1" s="1"/>
  <c r="A527" i="1"/>
  <c r="A528" i="1" s="1"/>
  <c r="A471" i="1"/>
  <c r="A472" i="1" s="1"/>
  <c r="A437" i="1"/>
  <c r="A438" i="1" s="1"/>
  <c r="A439" i="1" s="1"/>
  <c r="A329" i="1"/>
  <c r="A330" i="1" s="1"/>
  <c r="A331" i="1" s="1"/>
  <c r="A333" i="1" s="1"/>
  <c r="A309" i="1"/>
  <c r="A310" i="1" s="1"/>
  <c r="A277" i="1"/>
  <c r="A278" i="1" s="1"/>
  <c r="A268" i="1"/>
  <c r="A269" i="1" s="1"/>
  <c r="A270" i="1" s="1"/>
  <c r="A224" i="1"/>
  <c r="A225" i="1" s="1"/>
  <c r="A226" i="1" s="1"/>
  <c r="A195" i="1"/>
  <c r="A196" i="1" s="1"/>
  <c r="A215" i="1"/>
  <c r="A216" i="1" s="1"/>
  <c r="A217" i="1" s="1"/>
  <c r="A218" i="1" s="1"/>
  <c r="A219" i="1" s="1"/>
  <c r="D3" i="1"/>
  <c r="A145" i="1"/>
  <c r="A146" i="1" s="1"/>
  <c r="A147" i="1" s="1"/>
  <c r="A95" i="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474" i="1" l="1"/>
  <c r="A473" i="1"/>
  <c r="A475" i="1" s="1"/>
  <c r="A332" i="1"/>
</calcChain>
</file>

<file path=xl/comments1.xml><?xml version="1.0" encoding="utf-8"?>
<comments xmlns="http://schemas.openxmlformats.org/spreadsheetml/2006/main">
  <authors>
    <author>wtbublitz</author>
  </authors>
  <commentList>
    <comment ref="C356"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56"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56"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56"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56"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56"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56"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56"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499"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499"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499"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499"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499"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499"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499"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499"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List>
</comments>
</file>

<file path=xl/sharedStrings.xml><?xml version="1.0" encoding="utf-8"?>
<sst xmlns="http://schemas.openxmlformats.org/spreadsheetml/2006/main" count="4345" uniqueCount="1712">
  <si>
    <t>No.</t>
  </si>
  <si>
    <t>Field Name</t>
  </si>
  <si>
    <t>Type</t>
  </si>
  <si>
    <t>Req.</t>
  </si>
  <si>
    <t>Special Information</t>
  </si>
  <si>
    <t>A</t>
  </si>
  <si>
    <t>M</t>
  </si>
  <si>
    <t xml:space="preserve"> </t>
  </si>
  <si>
    <t>Division</t>
  </si>
  <si>
    <t>Seg/Element</t>
  </si>
  <si>
    <t>Dict</t>
  </si>
  <si>
    <t>DTM02</t>
  </si>
  <si>
    <t>BSN01</t>
  </si>
  <si>
    <t>TD102</t>
  </si>
  <si>
    <t>TD101</t>
  </si>
  <si>
    <t>BSN05</t>
  </si>
  <si>
    <t>TD301</t>
  </si>
  <si>
    <t>TD303</t>
  </si>
  <si>
    <t>TD505</t>
  </si>
  <si>
    <t>REF02</t>
  </si>
  <si>
    <t>FOB06</t>
  </si>
  <si>
    <t>FOB07</t>
  </si>
  <si>
    <t>N402</t>
  </si>
  <si>
    <t>PID05</t>
  </si>
  <si>
    <t>SDQ01</t>
  </si>
  <si>
    <t>N201</t>
  </si>
  <si>
    <t>SAC07</t>
  </si>
  <si>
    <t>SAC05</t>
  </si>
  <si>
    <t>PO401</t>
  </si>
  <si>
    <t>PO403</t>
  </si>
  <si>
    <t>PO406</t>
  </si>
  <si>
    <t>PO408</t>
  </si>
  <si>
    <t>PO410</t>
  </si>
  <si>
    <t>PO412</t>
  </si>
  <si>
    <t>PO411</t>
  </si>
  <si>
    <t>PO407</t>
  </si>
  <si>
    <t>PO409</t>
  </si>
  <si>
    <t>TD108</t>
  </si>
  <si>
    <t>SAC10</t>
  </si>
  <si>
    <t>SAC03</t>
  </si>
  <si>
    <t>SAC04</t>
  </si>
  <si>
    <t>TD504</t>
  </si>
  <si>
    <t>SLN01</t>
  </si>
  <si>
    <t>SLN04</t>
  </si>
  <si>
    <t>SLN05</t>
  </si>
  <si>
    <t>SLN06</t>
  </si>
  <si>
    <t>SLN07</t>
  </si>
  <si>
    <t>(c) 1996 SPS Commerce, Inc.</t>
  </si>
  <si>
    <t xml:space="preserve">      All rights reserved.</t>
  </si>
  <si>
    <t>TD506</t>
  </si>
  <si>
    <t>Header Structure</t>
  </si>
  <si>
    <t>PO414</t>
  </si>
  <si>
    <t>REF03</t>
  </si>
  <si>
    <t>PRF02</t>
  </si>
  <si>
    <t>Vendor</t>
  </si>
  <si>
    <t xml:space="preserve">Department </t>
  </si>
  <si>
    <t>Class</t>
  </si>
  <si>
    <t>Gender</t>
  </si>
  <si>
    <t>Department</t>
  </si>
  <si>
    <t>TD302</t>
  </si>
  <si>
    <t>CTT02</t>
  </si>
  <si>
    <t>CTT03</t>
  </si>
  <si>
    <t>MAN04</t>
  </si>
  <si>
    <t>MAN05</t>
  </si>
  <si>
    <t>Code (Standard State/Province) as defined by appropriate government agency</t>
  </si>
  <si>
    <t>AllowChrgIndicator</t>
  </si>
  <si>
    <t>AllowChrgCode</t>
  </si>
  <si>
    <t xml:space="preserve">AllowChrgPercentBasis </t>
  </si>
  <si>
    <t>AllowChrgPercent</t>
  </si>
  <si>
    <t>AllowChrgRate</t>
  </si>
  <si>
    <t>AllowChrgHandlingCode</t>
  </si>
  <si>
    <t>AllowChrgHandlingDescription</t>
  </si>
  <si>
    <t>City</t>
  </si>
  <si>
    <t>State</t>
  </si>
  <si>
    <t>Country</t>
  </si>
  <si>
    <t>Description</t>
  </si>
  <si>
    <t>Order Structure</t>
  </si>
  <si>
    <t>Pack Structure</t>
  </si>
  <si>
    <t>Summary Structure</t>
  </si>
  <si>
    <t>Min</t>
  </si>
  <si>
    <t>Max</t>
  </si>
  <si>
    <t>1</t>
  </si>
  <si>
    <t>10000</t>
  </si>
  <si>
    <t>N202</t>
  </si>
  <si>
    <t>ASN Advance Ship Notice (856)</t>
  </si>
  <si>
    <t>TradingPartnerId</t>
  </si>
  <si>
    <t>PurchaseOrderNumber</t>
  </si>
  <si>
    <t>ASN/Shipment ID</t>
  </si>
  <si>
    <t>Assigned by SPS Commerce</t>
  </si>
  <si>
    <t>ShipmentDate</t>
  </si>
  <si>
    <t>ShipmentTime</t>
  </si>
  <si>
    <t>TsetPurposeCode</t>
  </si>
  <si>
    <t>TsetTypeCode</t>
  </si>
  <si>
    <t>ShipNoticeDate</t>
  </si>
  <si>
    <t>ShipNoticeTime</t>
  </si>
  <si>
    <t>ShipNoticeTimeZone</t>
  </si>
  <si>
    <t>ASNStructureCode</t>
  </si>
  <si>
    <t>StatusReasonCode</t>
  </si>
  <si>
    <t>ShipmentQtyPackingCode</t>
  </si>
  <si>
    <t>ShipmentLadingQuantity</t>
  </si>
  <si>
    <t>GrossWeightQualifier</t>
  </si>
  <si>
    <t>ShipmentWeight</t>
  </si>
  <si>
    <t>ShipmentWeightUOM</t>
  </si>
  <si>
    <t>EquipmentDescriptionCode</t>
  </si>
  <si>
    <t>CarrierEquipmentInitial</t>
  </si>
  <si>
    <t>CarrierEquipmentNumber</t>
  </si>
  <si>
    <t>CarrierAlphaCode</t>
  </si>
  <si>
    <t>CarrierTransMethodCode</t>
  </si>
  <si>
    <t>CarrierRouting</t>
  </si>
  <si>
    <t>ShipmentOrderStatusCode</t>
  </si>
  <si>
    <t>BillOfLadingNumber</t>
  </si>
  <si>
    <t>CarrierProNumber</t>
  </si>
  <si>
    <t>SealNumber</t>
  </si>
  <si>
    <t>AppointmentNumber</t>
  </si>
  <si>
    <t>PickupNumber</t>
  </si>
  <si>
    <t>RequestedPickupDate</t>
  </si>
  <si>
    <t>RequestedPickupTime</t>
  </si>
  <si>
    <t>ScheduledShipDate</t>
  </si>
  <si>
    <t>ScheduledShipTime</t>
  </si>
  <si>
    <t>CurrentScheduledDeliveryDate</t>
  </si>
  <si>
    <t>CurrentScheduledDeliveryTime</t>
  </si>
  <si>
    <t>CurrentScheduledShipDate</t>
  </si>
  <si>
    <t>CurrentScheduledShipTime</t>
  </si>
  <si>
    <t xml:space="preserve">FOBPayCode </t>
  </si>
  <si>
    <t>FOBLocationQualifier</t>
  </si>
  <si>
    <t xml:space="preserve">FOBLocationDescription </t>
  </si>
  <si>
    <t xml:space="preserve">FOBTitlePassageCode </t>
  </si>
  <si>
    <t xml:space="preserve">FOBTitlePassageLocation </t>
  </si>
  <si>
    <t xml:space="preserve">ReferenceQual </t>
  </si>
  <si>
    <t>ReferenceID</t>
  </si>
  <si>
    <t>AddressTypeCode</t>
  </si>
  <si>
    <t>LocationCodeQualifier</t>
  </si>
  <si>
    <t>AddressLocationNumber</t>
  </si>
  <si>
    <t>AddressName</t>
  </si>
  <si>
    <t>AddressAlternateName</t>
  </si>
  <si>
    <t>Address1</t>
  </si>
  <si>
    <t>Address2</t>
  </si>
  <si>
    <t>Address3</t>
  </si>
  <si>
    <t>Address4</t>
  </si>
  <si>
    <t>PostalCode</t>
  </si>
  <si>
    <t>ContactPhone</t>
  </si>
  <si>
    <t>ContactFax</t>
  </si>
  <si>
    <t>ContactEmail</t>
  </si>
  <si>
    <t>AddressTaxIdNumber</t>
  </si>
  <si>
    <t>AddressTaxExemptNumber</t>
  </si>
  <si>
    <t>AddressAlternateName2</t>
  </si>
  <si>
    <t>DTM05</t>
  </si>
  <si>
    <t>OrderNumber</t>
  </si>
  <si>
    <t>OrderDate</t>
  </si>
  <si>
    <t>InvoiceNumber</t>
  </si>
  <si>
    <t>InvoiceDate</t>
  </si>
  <si>
    <t>ReleaseNumber</t>
  </si>
  <si>
    <t>PurchaseOrderDate</t>
  </si>
  <si>
    <t>OrderQtyPackingCode</t>
  </si>
  <si>
    <t>OrderLadingQuantity</t>
  </si>
  <si>
    <t>OrderWeight</t>
  </si>
  <si>
    <t>OrderWeightUOM</t>
  </si>
  <si>
    <t>JobNumber</t>
  </si>
  <si>
    <t>CustomerAccountNumber</t>
  </si>
  <si>
    <t>CustomerOrderNumber</t>
  </si>
  <si>
    <t>PromotionDealDescription</t>
  </si>
  <si>
    <t>PaymentRefNumber</t>
  </si>
  <si>
    <t>OrderStatusCode</t>
  </si>
  <si>
    <t>OrderCarrierProNumber</t>
  </si>
  <si>
    <t>NumberOfLoads</t>
  </si>
  <si>
    <t>NumberOfUnitsShipped</t>
  </si>
  <si>
    <t>NumberOfLoadsPackingCode</t>
  </si>
  <si>
    <t>DeliveryDate</t>
  </si>
  <si>
    <t>DeliveryTime</t>
  </si>
  <si>
    <t xml:space="preserve">AllowChrgAgencyCode </t>
  </si>
  <si>
    <t xml:space="preserve">AllowChrgAgency </t>
  </si>
  <si>
    <t xml:space="preserve">AllowChrgAmt </t>
  </si>
  <si>
    <t>PackLevelType</t>
  </si>
  <si>
    <t>PackagingCharacteristicCode</t>
  </si>
  <si>
    <t>PackagingDescriptionCode</t>
  </si>
  <si>
    <t>PackagingDescription</t>
  </si>
  <si>
    <t>MarksAndNumbersQualifier1</t>
  </si>
  <si>
    <t>MarksAndNumbers1</t>
  </si>
  <si>
    <t>MarksAndNumbersQualifier2</t>
  </si>
  <si>
    <t>MarksAndNumbers2</t>
  </si>
  <si>
    <t>AdditionalDescription1</t>
  </si>
  <si>
    <t>AdditionalDescription2</t>
  </si>
  <si>
    <t>Marks and numbers used to identify a shipment or parts of a shipment</t>
  </si>
  <si>
    <t>Line Structure</t>
  </si>
  <si>
    <t xml:space="preserve">LineSequenceNumber </t>
  </si>
  <si>
    <t xml:space="preserve">PartNumberQualifier1 </t>
  </si>
  <si>
    <t xml:space="preserve">OrderQty </t>
  </si>
  <si>
    <t xml:space="preserve">OrderQtyUOM </t>
  </si>
  <si>
    <t xml:space="preserve">UnitPrice </t>
  </si>
  <si>
    <t xml:space="preserve">UnitPriceBasis </t>
  </si>
  <si>
    <t xml:space="preserve">RetailUnitPrice </t>
  </si>
  <si>
    <t xml:space="preserve">OuterPack </t>
  </si>
  <si>
    <t xml:space="preserve">InnerPack </t>
  </si>
  <si>
    <t xml:space="preserve">PackUOM </t>
  </si>
  <si>
    <t xml:space="preserve">PackWeight </t>
  </si>
  <si>
    <t xml:space="preserve">PackWeightUOM </t>
  </si>
  <si>
    <t xml:space="preserve">PackVolume </t>
  </si>
  <si>
    <t xml:space="preserve">PackVolumeUOM </t>
  </si>
  <si>
    <t xml:space="preserve">PackLength </t>
  </si>
  <si>
    <t xml:space="preserve">PackWidth </t>
  </si>
  <si>
    <t xml:space="preserve">PackHeight </t>
  </si>
  <si>
    <t xml:space="preserve">ShipQty </t>
  </si>
  <si>
    <t xml:space="preserve">ShipQtyUOM </t>
  </si>
  <si>
    <t xml:space="preserve">ShipDate </t>
  </si>
  <si>
    <t xml:space="preserve">QtyLeftToReceive </t>
  </si>
  <si>
    <t xml:space="preserve">ExtendedItemTotal </t>
  </si>
  <si>
    <t xml:space="preserve">ProductSizeCode </t>
  </si>
  <si>
    <t xml:space="preserve">ProductSizeDescription </t>
  </si>
  <si>
    <t xml:space="preserve">ProductColorCode </t>
  </si>
  <si>
    <t xml:space="preserve">ProductColorDescription </t>
  </si>
  <si>
    <t xml:space="preserve">ProductFabricCode </t>
  </si>
  <si>
    <t xml:space="preserve">ProductFabricDescription </t>
  </si>
  <si>
    <t xml:space="preserve">ProductProcessCode </t>
  </si>
  <si>
    <t xml:space="preserve">ProductProcessDescription </t>
  </si>
  <si>
    <t>SellerDateCode</t>
  </si>
  <si>
    <t>ItemStatusCode</t>
  </si>
  <si>
    <t>LineSequenceNumber</t>
  </si>
  <si>
    <t xml:space="preserve">QtyPer </t>
  </si>
  <si>
    <t xml:space="preserve">QtyPerUOM </t>
  </si>
  <si>
    <t>UnitPrice</t>
  </si>
  <si>
    <t>UnitPriceBasis</t>
  </si>
  <si>
    <t xml:space="preserve">SerialLotNumber </t>
  </si>
  <si>
    <t xml:space="preserve">SerialLotNumberInformation </t>
  </si>
  <si>
    <t xml:space="preserve">SerialWarrantyDate </t>
  </si>
  <si>
    <t xml:space="preserve">SerialLotEffectiveDate </t>
  </si>
  <si>
    <t xml:space="preserve">LotExpirationDate </t>
  </si>
  <si>
    <t>QtyUOM</t>
  </si>
  <si>
    <t>Numeric value of weight</t>
  </si>
  <si>
    <t>Prefix or alphabetic part of an equipment unit's identifying number</t>
  </si>
  <si>
    <t>Sequencing or serial part of an equipment unit's identifying number (pure numeric form for equipment number is preferred)</t>
  </si>
  <si>
    <t>End HL Structure</t>
  </si>
  <si>
    <t>ShipmentIdentification</t>
  </si>
  <si>
    <t>Hierarchical Diagram - Advance Ship Notice - Pick and Pack Structure</t>
  </si>
  <si>
    <t>DateTimeQualifier1</t>
  </si>
  <si>
    <t>Date1</t>
  </si>
  <si>
    <t>Time1</t>
  </si>
  <si>
    <t>TimeCode1</t>
  </si>
  <si>
    <t>DateTimeFormQualifier1</t>
  </si>
  <si>
    <t>CLD01</t>
  </si>
  <si>
    <t>CLD02</t>
  </si>
  <si>
    <t>CLD03</t>
  </si>
  <si>
    <t>CLD04</t>
  </si>
  <si>
    <t>CLD05</t>
  </si>
  <si>
    <t xml:space="preserve">   Order Structure</t>
  </si>
  <si>
    <t xml:space="preserve">      Pack Structure</t>
  </si>
  <si>
    <t>UnitsShipped</t>
  </si>
  <si>
    <t>PackCode</t>
  </si>
  <si>
    <t>LoadSize</t>
  </si>
  <si>
    <t>LoadSizeUOM</t>
  </si>
  <si>
    <t>TotalOrders</t>
  </si>
  <si>
    <t>TotalQuantity</t>
  </si>
  <si>
    <t>TotalWeight</t>
  </si>
  <si>
    <t>N0</t>
  </si>
  <si>
    <t>R</t>
  </si>
  <si>
    <t>N2</t>
  </si>
  <si>
    <t>Number of units (pieces) of the lading commodity
The number of cartons within the shipment as described in TD101.  The 856 must contain the same number of MAN segments with the UCC128 serial container codes.</t>
  </si>
  <si>
    <t xml:space="preserve">A </t>
  </si>
  <si>
    <t xml:space="preserve">       Line Item Structure </t>
  </si>
  <si>
    <t>BuyerPartNumber</t>
  </si>
  <si>
    <t>VendorPartNumber</t>
  </si>
  <si>
    <t>ConsumerPackageCode</t>
  </si>
  <si>
    <t>234/ 438</t>
  </si>
  <si>
    <t>GTIN</t>
  </si>
  <si>
    <t>UPCCaseCode</t>
  </si>
  <si>
    <t>NatlDrugCode</t>
  </si>
  <si>
    <t>NoteInformationField</t>
  </si>
  <si>
    <t>C001</t>
  </si>
  <si>
    <t>1000</t>
  </si>
  <si>
    <t>PromotionDealNumber</t>
  </si>
  <si>
    <t>Used</t>
  </si>
  <si>
    <t>Req</t>
  </si>
  <si>
    <t>AllowChrgQtyUOM</t>
  </si>
  <si>
    <t>AllowChrgQty</t>
  </si>
  <si>
    <t>SAC09</t>
  </si>
  <si>
    <t>ReferenceIdentification</t>
  </si>
  <si>
    <t>SAC13</t>
  </si>
  <si>
    <t>PackSize</t>
  </si>
  <si>
    <t>PO402</t>
  </si>
  <si>
    <t>ContactName</t>
  </si>
  <si>
    <t xml:space="preserve">FOB01  </t>
  </si>
  <si>
    <t xml:space="preserve">FOB03  </t>
  </si>
  <si>
    <t xml:space="preserve">FOB02 </t>
  </si>
  <si>
    <t>BSN06</t>
  </si>
  <si>
    <t>BSN07</t>
  </si>
  <si>
    <t>REF02 (REF01=IA)</t>
  </si>
  <si>
    <t>TD106</t>
  </si>
  <si>
    <t>TD307</t>
  </si>
  <si>
    <t>TD308</t>
  </si>
  <si>
    <t>DTM01</t>
  </si>
  <si>
    <t>DTM03</t>
  </si>
  <si>
    <t>DTM04</t>
  </si>
  <si>
    <t>REF01</t>
  </si>
  <si>
    <t>0</t>
  </si>
  <si>
    <t>OwnershipCode</t>
  </si>
  <si>
    <t>SealStatusCode</t>
  </si>
  <si>
    <t>PKG01</t>
  </si>
  <si>
    <t>PKG02</t>
  </si>
  <si>
    <t>PKG03</t>
  </si>
  <si>
    <t>PKG04</t>
  </si>
  <si>
    <t>PKG05</t>
  </si>
  <si>
    <t>PKG06</t>
  </si>
  <si>
    <t>UnitLoadOptionCode</t>
  </si>
  <si>
    <t>AgencyQualifierCode</t>
  </si>
  <si>
    <r>
      <t>TD503 (TD502=</t>
    </r>
    <r>
      <rPr>
        <b/>
        <sz val="10"/>
        <rFont val="Arial"/>
        <family val="2"/>
      </rPr>
      <t>2</t>
    </r>
    <r>
      <rPr>
        <sz val="10"/>
        <rFont val="Arial"/>
        <family val="2"/>
      </rPr>
      <t>)</t>
    </r>
  </si>
  <si>
    <r>
      <t>REF02 (REF01=</t>
    </r>
    <r>
      <rPr>
        <b/>
        <sz val="10"/>
        <rFont val="Arial"/>
        <family val="2"/>
      </rPr>
      <t>BM</t>
    </r>
    <r>
      <rPr>
        <sz val="10"/>
        <rFont val="Arial"/>
        <family val="2"/>
      </rPr>
      <t xml:space="preserve">)   </t>
    </r>
  </si>
  <si>
    <t>SLN02</t>
  </si>
  <si>
    <t>ApplicationId</t>
  </si>
  <si>
    <t>T&amp;C Platform</t>
  </si>
  <si>
    <t>MeasurementRefIDCode</t>
  </si>
  <si>
    <t>MEA01</t>
  </si>
  <si>
    <t>MeasurementQualifier</t>
  </si>
  <si>
    <t>MEA02</t>
  </si>
  <si>
    <t>MeasurementValue</t>
  </si>
  <si>
    <t>MEA03</t>
  </si>
  <si>
    <t>CompositeUOM</t>
  </si>
  <si>
    <t>MEA04</t>
  </si>
  <si>
    <t>RangeMinimum</t>
  </si>
  <si>
    <t>MEA05</t>
  </si>
  <si>
    <t>RangeMaximum</t>
  </si>
  <si>
    <t>MEA06</t>
  </si>
  <si>
    <t>MeasurementSignificanceCode</t>
  </si>
  <si>
    <t>MEA07</t>
  </si>
  <si>
    <t>MeasurementAttributeCode</t>
  </si>
  <si>
    <t>MEA08</t>
  </si>
  <si>
    <t>SurfaceLayerPositionCode</t>
  </si>
  <si>
    <t>MEA09</t>
  </si>
  <si>
    <t>IndustryCodeQualifier</t>
  </si>
  <si>
    <t>MEA11</t>
  </si>
  <si>
    <t>IndustryCode</t>
  </si>
  <si>
    <t>MEA12</t>
  </si>
  <si>
    <t>ShipmentHeader</t>
  </si>
  <si>
    <t>Date</t>
  </si>
  <si>
    <t>Reference</t>
  </si>
  <si>
    <t xml:space="preserve">  ReferenceIDs</t>
  </si>
  <si>
    <t>Contact</t>
  </si>
  <si>
    <t>Address</t>
  </si>
  <si>
    <t xml:space="preserve">    ReferenceIDs</t>
  </si>
  <si>
    <t xml:space="preserve">  Reference</t>
  </si>
  <si>
    <t xml:space="preserve">  Contact</t>
  </si>
  <si>
    <t xml:space="preserve">  Date</t>
  </si>
  <si>
    <t>CarrierSpecialHandlingDetail</t>
  </si>
  <si>
    <t xml:space="preserve">   OrderHeader</t>
  </si>
  <si>
    <t xml:space="preserve">   Date</t>
  </si>
  <si>
    <t xml:space="preserve">   Reference</t>
  </si>
  <si>
    <t xml:space="preserve">     ReferenceIDs</t>
  </si>
  <si>
    <t xml:space="preserve">   ChargesAllowances</t>
  </si>
  <si>
    <t xml:space="preserve">   Address</t>
  </si>
  <si>
    <t xml:space="preserve">       ReferenceIDs</t>
  </si>
  <si>
    <t xml:space="preserve">     Reference</t>
  </si>
  <si>
    <t xml:space="preserve">     Contact</t>
  </si>
  <si>
    <t xml:space="preserve">     Date</t>
  </si>
  <si>
    <t xml:space="preserve">     Tax</t>
  </si>
  <si>
    <t xml:space="preserve">      Pack</t>
  </si>
  <si>
    <t xml:space="preserve">      PalletInformation</t>
  </si>
  <si>
    <t xml:space="preserve">      Date</t>
  </si>
  <si>
    <t xml:space="preserve">      Reference</t>
  </si>
  <si>
    <t xml:space="preserve">        ReferenceIDs</t>
  </si>
  <si>
    <t xml:space="preserve">      Address</t>
  </si>
  <si>
    <t xml:space="preserve">          ReferenceIDs</t>
  </si>
  <si>
    <t xml:space="preserve">        Reference</t>
  </si>
  <si>
    <t xml:space="preserve">        Contact</t>
  </si>
  <si>
    <t xml:space="preserve">        Date</t>
  </si>
  <si>
    <t xml:space="preserve">      ChargesAllowances</t>
  </si>
  <si>
    <t xml:space="preserve">        Tax</t>
  </si>
  <si>
    <t xml:space="preserve">      CarrierQuantityAndWeightDetail</t>
  </si>
  <si>
    <t xml:space="preserve">      CarrierEquipmentDetail</t>
  </si>
  <si>
    <t xml:space="preserve">      CarrierRoutingDetail</t>
  </si>
  <si>
    <t xml:space="preserve">      LocationQuantities</t>
  </si>
  <si>
    <t xml:space="preserve">         LocationQuantity</t>
  </si>
  <si>
    <t xml:space="preserve">      Packaging</t>
  </si>
  <si>
    <r>
      <t xml:space="preserve">         </t>
    </r>
    <r>
      <rPr>
        <sz val="10"/>
        <rFont val="Arial"/>
        <family val="2"/>
      </rPr>
      <t xml:space="preserve"> ShipmentLine</t>
    </r>
  </si>
  <si>
    <t xml:space="preserve">          CarrierSpecialHandlingDetail       </t>
  </si>
  <si>
    <t xml:space="preserve">          Measurements </t>
  </si>
  <si>
    <r>
      <t xml:space="preserve">             </t>
    </r>
    <r>
      <rPr>
        <sz val="10"/>
        <rFont val="Arial"/>
        <family val="2"/>
      </rPr>
      <t>ProductID</t>
    </r>
  </si>
  <si>
    <t xml:space="preserve">             NRFStandardColorAndSize</t>
  </si>
  <si>
    <t xml:space="preserve">          ProductOrItemDescription</t>
  </si>
  <si>
    <t xml:space="preserve">          Date</t>
  </si>
  <si>
    <t xml:space="preserve">          Reference</t>
  </si>
  <si>
    <t xml:space="preserve">                  ReferenceIDs</t>
  </si>
  <si>
    <t xml:space="preserve">          Address</t>
  </si>
  <si>
    <t xml:space="preserve">              ReferenceIDs</t>
  </si>
  <si>
    <t xml:space="preserve">            Reference</t>
  </si>
  <si>
    <t xml:space="preserve">            Contact</t>
  </si>
  <si>
    <t xml:space="preserve">            Date</t>
  </si>
  <si>
    <t xml:space="preserve">          Sublines          </t>
  </si>
  <si>
    <t xml:space="preserve">             Subline</t>
  </si>
  <si>
    <t xml:space="preserve">                SublineItemDetail</t>
  </si>
  <si>
    <t xml:space="preserve">                   ProductID</t>
  </si>
  <si>
    <t xml:space="preserve">       ProductOrItemDescription</t>
  </si>
  <si>
    <t xml:space="preserve">          LocationQuantities</t>
  </si>
  <si>
    <t xml:space="preserve">             LocationQuantity</t>
  </si>
  <si>
    <t xml:space="preserve">          ChargesAllowances</t>
  </si>
  <si>
    <t xml:space="preserve">             Tax</t>
  </si>
  <si>
    <t xml:space="preserve">          ItemLoadInfo</t>
  </si>
  <si>
    <t xml:space="preserve">             ItemLoad</t>
  </si>
  <si>
    <t xml:space="preserve">             Reference</t>
  </si>
  <si>
    <t xml:space="preserve">                ReferenceIDs</t>
  </si>
  <si>
    <t>Summary</t>
  </si>
  <si>
    <t xml:space="preserve">Shipment Header Record &lt;ShipmentHeader&gt; </t>
  </si>
  <si>
    <t>Design Notes</t>
  </si>
  <si>
    <t>RSX Field Description</t>
  </si>
  <si>
    <t xml:space="preserve">        </t>
  </si>
  <si>
    <t xml:space="preserve">                                              </t>
  </si>
  <si>
    <t xml:space="preserve"> Code indicating the status of an order or shipment or the disposition of any difference between the quantity ordered and the quantity shipped for a line item or transaction</t>
  </si>
  <si>
    <t>Free-form description of the routing or requested routing for shipment, or the originating carrier's identity</t>
  </si>
  <si>
    <t>Code specifying the method or type of transportation for the shipment</t>
  </si>
  <si>
    <t>DateTimePeriod</t>
  </si>
  <si>
    <t>Reference Record &lt;Reference&gt;</t>
  </si>
  <si>
    <t>Date Record &lt;Date&gt;</t>
  </si>
  <si>
    <t>RSX Field Definition</t>
  </si>
  <si>
    <t xml:space="preserve">T&amp;C </t>
  </si>
  <si>
    <t>Contact Record &lt;Contact&gt;</t>
  </si>
  <si>
    <t>ContactTypeCode</t>
  </si>
  <si>
    <t>PER01</t>
  </si>
  <si>
    <t>PER02</t>
  </si>
  <si>
    <t>PER04/06/08 (TE,HP)</t>
  </si>
  <si>
    <t>PER04/06/08 (FX)</t>
  </si>
  <si>
    <t>PER04/06/08 (EM)</t>
  </si>
  <si>
    <t>Address Record &lt;Address&gt;</t>
  </si>
  <si>
    <t>N101</t>
  </si>
  <si>
    <t>Code identifying an organizational entity, a physical location, property or an individual</t>
  </si>
  <si>
    <t>N103</t>
  </si>
  <si>
    <t>Code designating the system/method of code structure used for Identification Code (67)</t>
  </si>
  <si>
    <t>N104</t>
  </si>
  <si>
    <t>N102</t>
  </si>
  <si>
    <t>Free-form name</t>
  </si>
  <si>
    <t>N301</t>
  </si>
  <si>
    <t>N302</t>
  </si>
  <si>
    <t>N401</t>
  </si>
  <si>
    <t>Free-form text for city name</t>
  </si>
  <si>
    <t>N403</t>
  </si>
  <si>
    <t>N404</t>
  </si>
  <si>
    <t>LocationID</t>
  </si>
  <si>
    <t>CountrySubDivision</t>
  </si>
  <si>
    <t>NoteCode</t>
  </si>
  <si>
    <t>MSG01(N901=ZZ)
FTX C108/4440</t>
  </si>
  <si>
    <t>PrinterCarriageControlCode</t>
  </si>
  <si>
    <t>MSG02</t>
  </si>
  <si>
    <t>Number</t>
  </si>
  <si>
    <t>MSG03</t>
  </si>
  <si>
    <t>LanguageCode</t>
  </si>
  <si>
    <t>ISO 639 language code</t>
  </si>
  <si>
    <t>NoteFormatCode</t>
  </si>
  <si>
    <t>NoteFunctionCode</t>
  </si>
  <si>
    <t>Reference ID Record &lt;ReferenceIDs&gt;</t>
  </si>
  <si>
    <t>Address Reference Record &lt;Reference&gt;</t>
  </si>
  <si>
    <t>Address Reference ReferenceIDs Record &lt;ReferenceIDs&gt;</t>
  </si>
  <si>
    <t>ReferenceQual</t>
  </si>
  <si>
    <t>Address Contact Record &lt;Contact&gt;</t>
  </si>
  <si>
    <t>Address Date Record &lt;Date&gt;</t>
  </si>
  <si>
    <t>Carrier Special Handling Detail Record &lt;CarrierSpecialHandlingDetail&gt;</t>
  </si>
  <si>
    <t>SpecialHandlingCode</t>
  </si>
  <si>
    <t>HazardousMaterialCode</t>
  </si>
  <si>
    <t>HazardousMaterialClass</t>
  </si>
  <si>
    <t>YesOrNoResponse</t>
  </si>
  <si>
    <t>TD401</t>
  </si>
  <si>
    <t>TD402</t>
  </si>
  <si>
    <t>TD403</t>
  </si>
  <si>
    <t>TD404</t>
  </si>
  <si>
    <t>TD405</t>
  </si>
  <si>
    <t>PurchaseOrderTypeCode</t>
  </si>
  <si>
    <t>Order Date Record &lt;Date&gt;</t>
  </si>
  <si>
    <t>Order Reference Record &lt;Reference&gt;</t>
  </si>
  <si>
    <t>Order ReferenceIDs Record &lt;ReferenceIDs&gt;</t>
  </si>
  <si>
    <t>Order Address Record &lt;Address&gt;</t>
  </si>
  <si>
    <t>Order Address Reference Record &lt;Reference&gt;</t>
  </si>
  <si>
    <t>Order Address Reference ReferenceIDs Record &lt;ReferenceIDs&gt;</t>
  </si>
  <si>
    <t>Order Address Contact Record &lt;Contact&gt;</t>
  </si>
  <si>
    <t>Order Address Date Record &lt;Date&gt;</t>
  </si>
  <si>
    <t>Order Header Record &lt;OrderHeader&gt;</t>
  </si>
  <si>
    <t>SAC08</t>
  </si>
  <si>
    <t>SAC12</t>
  </si>
  <si>
    <t>SAC15</t>
  </si>
  <si>
    <t>OptionNumber</t>
  </si>
  <si>
    <t>SAC14</t>
  </si>
  <si>
    <t>ExceptionNumber</t>
  </si>
  <si>
    <t>AllowChrgQty2</t>
  </si>
  <si>
    <t>SAC11</t>
  </si>
  <si>
    <t>SAC16</t>
  </si>
  <si>
    <t>Order ChargesAllowances Record &lt;ChargesAllowances&gt;</t>
  </si>
  <si>
    <t>Pack Record &lt;Pack&gt;</t>
  </si>
  <si>
    <t>WeightQualifier</t>
  </si>
  <si>
    <t>PackDimensionUOM</t>
  </si>
  <si>
    <t>PackagineDescription</t>
  </si>
  <si>
    <t>Pallet Information Record &lt;PalletInformation&gt;</t>
  </si>
  <si>
    <t>PalletTypeCode</t>
  </si>
  <si>
    <t>PalletTiers</t>
  </si>
  <si>
    <t>PalletBlocks</t>
  </si>
  <si>
    <t>OuterPack</t>
  </si>
  <si>
    <t>UnitWeight</t>
  </si>
  <si>
    <t>UnitWeightUOM</t>
  </si>
  <si>
    <t>Length</t>
  </si>
  <si>
    <t>Width</t>
  </si>
  <si>
    <t>Height</t>
  </si>
  <si>
    <t>UnitOfMeasure</t>
  </si>
  <si>
    <t>PackWeight</t>
  </si>
  <si>
    <t>PackWeightUOM</t>
  </si>
  <si>
    <t>PalletExchangeCode</t>
  </si>
  <si>
    <t>InnerPack</t>
  </si>
  <si>
    <t>PalletStructureCode</t>
  </si>
  <si>
    <t xml:space="preserve">N0 </t>
  </si>
  <si>
    <t>PAL01</t>
  </si>
  <si>
    <t>PAL02</t>
  </si>
  <si>
    <t>PAL03</t>
  </si>
  <si>
    <t>PAL04</t>
  </si>
  <si>
    <t>PAL05</t>
  </si>
  <si>
    <t>PAL06</t>
  </si>
  <si>
    <t>PAL07</t>
  </si>
  <si>
    <t>PAL08</t>
  </si>
  <si>
    <t>PAL09</t>
  </si>
  <si>
    <t>PAL10</t>
  </si>
  <si>
    <t>PAL11</t>
  </si>
  <si>
    <t>PAL12</t>
  </si>
  <si>
    <t>PAL13</t>
  </si>
  <si>
    <t>PAL14</t>
  </si>
  <si>
    <t>PAL15</t>
  </si>
  <si>
    <t>PAL16</t>
  </si>
  <si>
    <t>PAL17</t>
  </si>
  <si>
    <t>Pack Date Record &lt;Date&gt;</t>
  </si>
  <si>
    <t>Pack Reference Record &lt;Reference&gt;</t>
  </si>
  <si>
    <t>Pack ReferenceIDs Record &lt;ReferenceIDs&gt;</t>
  </si>
  <si>
    <t>Pack Address Record &lt;Address&gt;</t>
  </si>
  <si>
    <t>Pack Address Reference Record &lt;Reference&gt;</t>
  </si>
  <si>
    <t>Pack Address Reference ReferenceIDs Record &lt;ReferenceIDs&gt;</t>
  </si>
  <si>
    <t>Pack Address Contact Record &lt;Contact&gt;</t>
  </si>
  <si>
    <t>Pack Address Date Record &lt;Date&gt;</t>
  </si>
  <si>
    <t>Pack ChargesAllowances Record &lt;ChargesAllowances&gt;</t>
  </si>
  <si>
    <t>Carrier Quantity And Weight Detail Record &lt;CarrierQuantityAndWeightDetail&gt;</t>
  </si>
  <si>
    <t>CommodityCodeQualifier</t>
  </si>
  <si>
    <t>TD103</t>
  </si>
  <si>
    <t>CommodityCode</t>
  </si>
  <si>
    <t>AN</t>
  </si>
  <si>
    <t>TD104</t>
  </si>
  <si>
    <t>LadingDescription</t>
  </si>
  <si>
    <t>TD105</t>
  </si>
  <si>
    <t xml:space="preserve">TD107 </t>
  </si>
  <si>
    <t>Volume</t>
  </si>
  <si>
    <t>TD109</t>
  </si>
  <si>
    <t>VolumeUOM</t>
  </si>
  <si>
    <t>TD110</t>
  </si>
  <si>
    <t>Carrier Equipment Detail Record &lt;CarrierEquipmentDetail&gt;</t>
  </si>
  <si>
    <t>TD304</t>
  </si>
  <si>
    <t xml:space="preserve">Weight  </t>
  </si>
  <si>
    <t>TD305</t>
  </si>
  <si>
    <t>TD306</t>
  </si>
  <si>
    <t>TD309</t>
  </si>
  <si>
    <t>EquipmentType</t>
  </si>
  <si>
    <t>TD310</t>
  </si>
  <si>
    <t xml:space="preserve">Carrier Routing Detail Record &lt;CarrierRoutingDetail&gt;
CarrierEquipmentDetail Record
CarrierRoutingDetail Record
Address
Destination (SDQ)
Charge/Allowances
</t>
  </si>
  <si>
    <t>RoutingSequenceCode</t>
  </si>
  <si>
    <t>TD501</t>
  </si>
  <si>
    <t>IdentificationCodeQualifier</t>
  </si>
  <si>
    <t>TD502</t>
  </si>
  <si>
    <t>TD503</t>
  </si>
  <si>
    <t>LocationQualifier</t>
  </si>
  <si>
    <t>TD507</t>
  </si>
  <si>
    <t>TD508</t>
  </si>
  <si>
    <t>TransitDirectionCode</t>
  </si>
  <si>
    <t>TD509</t>
  </si>
  <si>
    <t>TransitTimeQual</t>
  </si>
  <si>
    <t>TD510</t>
  </si>
  <si>
    <t xml:space="preserve">TransitTime </t>
  </si>
  <si>
    <t>TD511</t>
  </si>
  <si>
    <t>ServiceLevelCode1</t>
  </si>
  <si>
    <t>TD512</t>
  </si>
  <si>
    <t>ServiceLevelCode2</t>
  </si>
  <si>
    <t>TD513</t>
  </si>
  <si>
    <t>ServiceLevelCode3</t>
  </si>
  <si>
    <t>TD514</t>
  </si>
  <si>
    <t>CountryCode</t>
  </si>
  <si>
    <t>TD515</t>
  </si>
  <si>
    <t>Location Quantities Record &lt;LocationQuantities&gt;</t>
  </si>
  <si>
    <t>IDQual</t>
  </si>
  <si>
    <t>Location Quantities Location Quantity Record &lt;LocationQuantity&gt;</t>
  </si>
  <si>
    <t>Location</t>
  </si>
  <si>
    <t>Qty</t>
  </si>
  <si>
    <t>Packaging Record &lt;Packaging&gt;</t>
  </si>
  <si>
    <t>ItemDescriptionType</t>
  </si>
  <si>
    <t>Line Item Record &lt;ShipmentLine&gt;</t>
  </si>
  <si>
    <t>EAN</t>
  </si>
  <si>
    <t>InternationalStandardBookNumber</t>
  </si>
  <si>
    <t>IT104
PRI C509/5118</t>
  </si>
  <si>
    <t>IT105
PRI C509/5375</t>
  </si>
  <si>
    <t>CTP03 (CTP02=RES)</t>
  </si>
  <si>
    <t>AssignedID</t>
  </si>
  <si>
    <r>
      <t>DTM02 (</t>
    </r>
    <r>
      <rPr>
        <b/>
        <sz val="10"/>
        <rFont val="Arial"/>
        <family val="2"/>
      </rPr>
      <t>011)</t>
    </r>
  </si>
  <si>
    <t>CPT08/AMT02</t>
  </si>
  <si>
    <r>
      <t>IT107/ IT109/IT111/ IT113/ IT115</t>
    </r>
    <r>
      <rPr>
        <b/>
        <sz val="10"/>
        <rFont val="Arial"/>
        <family val="2"/>
      </rPr>
      <t xml:space="preserve"> (IZ or SZ)</t>
    </r>
  </si>
  <si>
    <r>
      <t>IT107/ IT109/IT111/ IT113/ IT115</t>
    </r>
    <r>
      <rPr>
        <b/>
        <sz val="10"/>
        <rFont val="Arial"/>
        <family val="2"/>
      </rPr>
      <t xml:space="preserve"> (BO or VE)</t>
    </r>
  </si>
  <si>
    <t>PID05 (PID01=F, PID02=92)</t>
  </si>
  <si>
    <t>IT115</t>
  </si>
  <si>
    <t>IT119</t>
  </si>
  <si>
    <t>IT121</t>
  </si>
  <si>
    <t>IT303</t>
  </si>
  <si>
    <t>Invoice Line ProductID Record &lt;ProductID&gt;</t>
  </si>
  <si>
    <t>PartNumberQual</t>
  </si>
  <si>
    <t>PartNumber</t>
  </si>
  <si>
    <t>NRFStandardColorAndSize Record &lt;NRFStandardColorAndSize&gt;</t>
  </si>
  <si>
    <t>NRFColorCode</t>
  </si>
  <si>
    <t>ColorCategoryName</t>
  </si>
  <si>
    <t xml:space="preserve"> A name describing a group of associated colors.</t>
  </si>
  <si>
    <t>ColorPrimaryDescription</t>
  </si>
  <si>
    <t>NRFSizeCode</t>
  </si>
  <si>
    <t>SizeCategoryName</t>
  </si>
  <si>
    <t>SizePrimaryDescription</t>
  </si>
  <si>
    <t>SizeSecondaryDescription</t>
  </si>
  <si>
    <t>SizeTableName</t>
  </si>
  <si>
    <t>SizeHeading1</t>
  </si>
  <si>
    <t>SizeHeading2</t>
  </si>
  <si>
    <t>SizeHeading3</t>
  </si>
  <si>
    <t>SizeHeading4</t>
  </si>
  <si>
    <t>Measurements Record &lt;Measurements&gt;</t>
  </si>
  <si>
    <t>Subline Product Or Item Description Record &lt;ProductOrItemDescription&gt;</t>
  </si>
  <si>
    <t>ProductCharacteristicCode</t>
  </si>
  <si>
    <t>PID03</t>
  </si>
  <si>
    <t>ProductDescriptionCode</t>
  </si>
  <si>
    <t>PID04</t>
  </si>
  <si>
    <t>ProductDescription</t>
  </si>
  <si>
    <t>PID06</t>
  </si>
  <si>
    <t>SourceSubqualifier</t>
  </si>
  <si>
    <t>PID07</t>
  </si>
  <si>
    <t>PID08</t>
  </si>
  <si>
    <t>PID09</t>
  </si>
  <si>
    <t>Product Or Item Description Record &lt;ProductOrItemDescription&gt;</t>
  </si>
  <si>
    <t>Notes Record &lt;Notes&gt;</t>
  </si>
  <si>
    <t>Subline Item Detail Record &lt;Subline Item Detail&gt;</t>
  </si>
  <si>
    <t>SLN09/11/13/15/17/19</t>
  </si>
  <si>
    <t xml:space="preserve"> Subline ProductID Record &lt;ProductID&gt;</t>
  </si>
  <si>
    <t>Charges/Allowances Record &lt;ChargesAllowances&gt;</t>
  </si>
  <si>
    <t>Charges/Allowances Tax Record &lt;ChargesAllowances&gt;</t>
  </si>
  <si>
    <t>TaxTypeCode</t>
  </si>
  <si>
    <t>TaxAmount</t>
  </si>
  <si>
    <t>TXI02</t>
  </si>
  <si>
    <t>TaxPercent</t>
  </si>
  <si>
    <t>TXI03</t>
  </si>
  <si>
    <t>JurisdictionQual</t>
  </si>
  <si>
    <t>TXI04</t>
  </si>
  <si>
    <t>JurisdictionCode</t>
  </si>
  <si>
    <t>TXI05</t>
  </si>
  <si>
    <t>TaxExemptCode</t>
  </si>
  <si>
    <t>TXI06</t>
  </si>
  <si>
    <t>RelationshipCode</t>
  </si>
  <si>
    <t>TXI07</t>
  </si>
  <si>
    <t>PctDollarBasis</t>
  </si>
  <si>
    <t>TXI08</t>
  </si>
  <si>
    <t>TaxID</t>
  </si>
  <si>
    <t>TXI09</t>
  </si>
  <si>
    <t>TXI10</t>
  </si>
  <si>
    <t>Item Load Record&lt;ItemLoad&gt;</t>
  </si>
  <si>
    <t>Item Load Reference Record &lt;Reference&gt;</t>
  </si>
  <si>
    <t>Item Load Reference ReferenceIDs Record &lt;ReferenceIDs&gt;</t>
  </si>
  <si>
    <t>SDQ02</t>
  </si>
  <si>
    <t>UN</t>
  </si>
  <si>
    <r>
      <t>REF02 (REF01=</t>
    </r>
    <r>
      <rPr>
        <b/>
        <sz val="10"/>
        <rFont val="Arial"/>
        <family val="2"/>
      </rPr>
      <t>SN</t>
    </r>
    <r>
      <rPr>
        <sz val="10"/>
        <rFont val="Arial"/>
        <family val="2"/>
      </rPr>
      <t xml:space="preserve">)   </t>
    </r>
  </si>
  <si>
    <r>
      <t>REF02 (REF01=</t>
    </r>
    <r>
      <rPr>
        <b/>
        <sz val="10"/>
        <rFont val="Arial"/>
        <family val="2"/>
      </rPr>
      <t>PD</t>
    </r>
    <r>
      <rPr>
        <sz val="10"/>
        <rFont val="Arial"/>
        <family val="2"/>
      </rPr>
      <t>)</t>
    </r>
  </si>
  <si>
    <r>
      <t>REF03 (REF01=</t>
    </r>
    <r>
      <rPr>
        <b/>
        <sz val="10"/>
        <rFont val="Arial"/>
        <family val="2"/>
      </rPr>
      <t>PD</t>
    </r>
    <r>
      <rPr>
        <sz val="10"/>
        <rFont val="Arial"/>
        <family val="2"/>
      </rPr>
      <t>)</t>
    </r>
  </si>
  <si>
    <t>Min/Max</t>
  </si>
  <si>
    <t>This field should always be active within a map in order to set the necessary trading partner ID in the data.</t>
  </si>
  <si>
    <t>A010</t>
  </si>
  <si>
    <t>A170</t>
  </si>
  <si>
    <t>Adjustments</t>
  </si>
  <si>
    <t>A260</t>
  </si>
  <si>
    <t>A990</t>
  </si>
  <si>
    <t>B720</t>
  </si>
  <si>
    <t>B210</t>
  </si>
  <si>
    <t>B870</t>
  </si>
  <si>
    <t>B950</t>
  </si>
  <si>
    <t>C000</t>
  </si>
  <si>
    <t>C040</t>
  </si>
  <si>
    <t>Delivery</t>
  </si>
  <si>
    <t>C030</t>
  </si>
  <si>
    <t>C310</t>
  </si>
  <si>
    <t>Discount</t>
  </si>
  <si>
    <t>C300</t>
  </si>
  <si>
    <t>C320</t>
  </si>
  <si>
    <t>C540</t>
  </si>
  <si>
    <t>D240</t>
  </si>
  <si>
    <t>Freight</t>
  </si>
  <si>
    <t>D230</t>
  </si>
  <si>
    <t>D200</t>
  </si>
  <si>
    <t>D260</t>
  </si>
  <si>
    <t>D270</t>
  </si>
  <si>
    <t>D350</t>
  </si>
  <si>
    <t>D360</t>
  </si>
  <si>
    <t>D550</t>
  </si>
  <si>
    <t>D980</t>
  </si>
  <si>
    <t>Insurance</t>
  </si>
  <si>
    <t>D920</t>
  </si>
  <si>
    <t>InsuranceFee</t>
  </si>
  <si>
    <t>E160</t>
  </si>
  <si>
    <t>Label Allowance</t>
  </si>
  <si>
    <t>E550</t>
  </si>
  <si>
    <t>E740</t>
  </si>
  <si>
    <t>E750</t>
  </si>
  <si>
    <t>E800</t>
  </si>
  <si>
    <t>F050</t>
  </si>
  <si>
    <t>Pallet</t>
  </si>
  <si>
    <t>F190</t>
  </si>
  <si>
    <t>Palletizing</t>
  </si>
  <si>
    <t>F910</t>
  </si>
  <si>
    <t>F920</t>
  </si>
  <si>
    <t>G090</t>
  </si>
  <si>
    <t>Recovery</t>
  </si>
  <si>
    <t>G100</t>
  </si>
  <si>
    <t>G520</t>
  </si>
  <si>
    <t>G660</t>
  </si>
  <si>
    <t>G821</t>
  </si>
  <si>
    <t>Shipping</t>
  </si>
  <si>
    <t>G860</t>
  </si>
  <si>
    <t>G970</t>
  </si>
  <si>
    <t>H000</t>
  </si>
  <si>
    <t>H010</t>
  </si>
  <si>
    <t>H090</t>
  </si>
  <si>
    <t>H490</t>
  </si>
  <si>
    <t>H540</t>
  </si>
  <si>
    <t>H560</t>
  </si>
  <si>
    <t>Swell</t>
  </si>
  <si>
    <t>H850</t>
  </si>
  <si>
    <t>H625</t>
  </si>
  <si>
    <t>H630</t>
  </si>
  <si>
    <t>H650</t>
  </si>
  <si>
    <t>H660</t>
  </si>
  <si>
    <t>H700</t>
  </si>
  <si>
    <t>H730</t>
  </si>
  <si>
    <t>H740</t>
  </si>
  <si>
    <t>H750</t>
  </si>
  <si>
    <t>H760</t>
  </si>
  <si>
    <t>H770</t>
  </si>
  <si>
    <t>H806</t>
  </si>
  <si>
    <t>I060</t>
  </si>
  <si>
    <t>Ticketing Service</t>
  </si>
  <si>
    <t>I160</t>
  </si>
  <si>
    <t>Track Storage</t>
  </si>
  <si>
    <t>I170</t>
  </si>
  <si>
    <t>I410</t>
  </si>
  <si>
    <t>I530</t>
  </si>
  <si>
    <t>I570</t>
  </si>
  <si>
    <t>Warehouse</t>
  </si>
  <si>
    <t>ID</t>
  </si>
  <si>
    <t>3/3</t>
  </si>
  <si>
    <t>DT</t>
  </si>
  <si>
    <t>8/8</t>
  </si>
  <si>
    <t>TM</t>
  </si>
  <si>
    <t>4/8</t>
  </si>
  <si>
    <t>2/2</t>
  </si>
  <si>
    <t>2/3</t>
  </si>
  <si>
    <t>DTM06</t>
  </si>
  <si>
    <t>1/35</t>
  </si>
  <si>
    <t>1/50</t>
  </si>
  <si>
    <t>1/80</t>
  </si>
  <si>
    <t>1/60</t>
  </si>
  <si>
    <t>PER04/06/08 (TE,HP,NP,AP,WP)</t>
  </si>
  <si>
    <t>1/256</t>
  </si>
  <si>
    <t>ContactReference</t>
  </si>
  <si>
    <t>PER09</t>
  </si>
  <si>
    <t>1/20</t>
  </si>
  <si>
    <t>Additional field for contact reference</t>
  </si>
  <si>
    <t>1/2</t>
  </si>
  <si>
    <t>2/80</t>
  </si>
  <si>
    <t>1/55</t>
  </si>
  <si>
    <t>Address information</t>
  </si>
  <si>
    <t>2/30</t>
  </si>
  <si>
    <t>3/15</t>
  </si>
  <si>
    <t>ISO Country Code</t>
  </si>
  <si>
    <t>N406</t>
  </si>
  <si>
    <t>1/30</t>
  </si>
  <si>
    <t>Provides further description to the address information.  Can be either text or an ID.</t>
  </si>
  <si>
    <t>N407</t>
  </si>
  <si>
    <t>1/3</t>
  </si>
  <si>
    <t>SAC01</t>
  </si>
  <si>
    <t>1/1</t>
  </si>
  <si>
    <t>SAC02 / G7201</t>
  </si>
  <si>
    <t>4/4</t>
  </si>
  <si>
    <t>1/10</t>
  </si>
  <si>
    <t>1/15</t>
  </si>
  <si>
    <t>SAC06</t>
  </si>
  <si>
    <t>1/6</t>
  </si>
  <si>
    <t>1/9</t>
  </si>
  <si>
    <t>EDI Type</t>
  </si>
  <si>
    <t>EDI Min/Max</t>
  </si>
  <si>
    <t>TXI01</t>
  </si>
  <si>
    <t>1/18</t>
  </si>
  <si>
    <t>Number assigned to a purchaser (buyer, orderer) by a tax  jurisdiction(state, country, etc).</t>
  </si>
  <si>
    <t>Pack Charges/Allowances Tax Record &lt;Tax&gt;</t>
  </si>
  <si>
    <t>3/5</t>
  </si>
  <si>
    <t>1/7</t>
  </si>
  <si>
    <t xml:space="preserve"> Code describing a commodity or group of commodities</t>
  </si>
  <si>
    <t>1/8</t>
  </si>
  <si>
    <t xml:space="preserve"> Code identifying type of equipment used for shipment</t>
  </si>
  <si>
    <t>1/4</t>
  </si>
  <si>
    <t xml:space="preserve"> Prefix or alphabetic part of an equipment unit's identifying number</t>
  </si>
  <si>
    <t xml:space="preserve"> Sequencing or serial part of an equipment unit's identifying number (pure numeric form for equipment number is preferred)</t>
  </si>
  <si>
    <t>2/15</t>
  </si>
  <si>
    <t>SDQ23</t>
  </si>
  <si>
    <t>SDQ03/SDQ05/../SDQ21</t>
  </si>
  <si>
    <t>SDQ04/SDQ06/../SDQ22</t>
  </si>
  <si>
    <t>1/5</t>
  </si>
  <si>
    <t>Summary Total Record &lt;Summary&gt;</t>
  </si>
  <si>
    <t>TotalLineItems</t>
  </si>
  <si>
    <r>
      <t xml:space="preserve">LIN03/LIN05/LIN07/LIN09 </t>
    </r>
    <r>
      <rPr>
        <b/>
        <sz val="10"/>
        <rFont val="Arial"/>
        <family val="2"/>
      </rPr>
      <t xml:space="preserve"> (UK)</t>
    </r>
  </si>
  <si>
    <r>
      <t xml:space="preserve">LIN03/LIN05/LIN07/LIN09 </t>
    </r>
    <r>
      <rPr>
        <b/>
        <sz val="10"/>
        <rFont val="Arial"/>
        <family val="2"/>
      </rPr>
      <t xml:space="preserve"> (UI,UN,UA)</t>
    </r>
  </si>
  <si>
    <r>
      <t xml:space="preserve">LIN03/LIN05/LIN07/LIN09 </t>
    </r>
    <r>
      <rPr>
        <b/>
        <sz val="10"/>
        <rFont val="Arial"/>
        <family val="2"/>
      </rPr>
      <t xml:space="preserve"> (ND)</t>
    </r>
  </si>
  <si>
    <t>PID05 (PID01=F/ PID02=73/75)</t>
  </si>
  <si>
    <r>
      <t>LIN03/LIN05/LIN07/LIN09</t>
    </r>
    <r>
      <rPr>
        <b/>
        <sz val="10"/>
        <rFont val="Arial"/>
        <family val="2"/>
      </rPr>
      <t xml:space="preserve"> (CL)
</t>
    </r>
  </si>
  <si>
    <r>
      <t>LIN03/LIN05/LIN07/LIN09</t>
    </r>
    <r>
      <rPr>
        <b/>
        <sz val="10"/>
        <rFont val="Arial"/>
        <family val="2"/>
      </rPr>
      <t xml:space="preserve"> (PR)
</t>
    </r>
  </si>
  <si>
    <t>PID05 (PID01=F/ PID02=08)</t>
  </si>
  <si>
    <r>
      <t>LIN03/LIN05/LIN07/LIN09</t>
    </r>
    <r>
      <rPr>
        <b/>
        <sz val="10"/>
        <rFont val="Arial"/>
        <family val="2"/>
      </rPr>
      <t xml:space="preserve"> (CM)</t>
    </r>
  </si>
  <si>
    <r>
      <t>LIN03/LIN05/LIN07/LIN09</t>
    </r>
    <r>
      <rPr>
        <b/>
        <sz val="10"/>
        <rFont val="Arial"/>
        <family val="2"/>
      </rPr>
      <t xml:space="preserve"> (SM)</t>
    </r>
  </si>
  <si>
    <t>1/12</t>
  </si>
  <si>
    <r>
      <t xml:space="preserve">SLN10/SLN12/SLN14/SLN16/SLN18/SLN20  </t>
    </r>
    <r>
      <rPr>
        <b/>
        <sz val="10"/>
        <rFont val="Arial"/>
        <family val="2"/>
      </rPr>
      <t>(BP/IN/PI/SK/IT/CB, PN, ST)</t>
    </r>
  </si>
  <si>
    <r>
      <t xml:space="preserve">SLN10/SLN12/SLN14/SLN16/SLN18/SLN20     </t>
    </r>
    <r>
      <rPr>
        <b/>
        <sz val="10"/>
        <rFont val="Arial"/>
        <family val="2"/>
      </rPr>
      <t>(VA/VC/VN/VP/MG/MF)</t>
    </r>
  </si>
  <si>
    <r>
      <t xml:space="preserve">SLN10/SLN12/SLN14/SLN16/SLN18/SLN20      </t>
    </r>
    <r>
      <rPr>
        <b/>
        <sz val="10"/>
        <rFont val="Arial"/>
        <family val="2"/>
      </rPr>
      <t>(UP)</t>
    </r>
  </si>
  <si>
    <r>
      <t xml:space="preserve">SLN10/SLN12/SLN14/SLN16/SLN18/SLN20      </t>
    </r>
    <r>
      <rPr>
        <b/>
        <sz val="10"/>
        <rFont val="Arial"/>
        <family val="2"/>
      </rPr>
      <t>(EN)</t>
    </r>
  </si>
  <si>
    <r>
      <t xml:space="preserve">SLN10/SLN12/SLN14/SLN16/SLN18/SLN20     </t>
    </r>
    <r>
      <rPr>
        <b/>
        <sz val="10"/>
        <rFont val="Arial"/>
        <family val="2"/>
      </rPr>
      <t>(UK)</t>
    </r>
  </si>
  <si>
    <r>
      <t xml:space="preserve">SLN10/SLN12/SLN14/SLN16/SLN18/SLN20 </t>
    </r>
    <r>
      <rPr>
        <b/>
        <sz val="10"/>
        <rFont val="Arial"/>
        <family val="2"/>
      </rPr>
      <t xml:space="preserve"> (UI/UN/UA/UB)</t>
    </r>
  </si>
  <si>
    <r>
      <t xml:space="preserve">SLN10/SLN12/SLN14/SLN16/SLN18/SLN20  
</t>
    </r>
    <r>
      <rPr>
        <b/>
        <sz val="10"/>
        <rFont val="Arial"/>
        <family val="2"/>
      </rPr>
      <t>(ND,N4)</t>
    </r>
  </si>
  <si>
    <r>
      <t xml:space="preserve">SLN10/SLN12/SLN14/SLN16/SLN18/SLN20  
</t>
    </r>
    <r>
      <rPr>
        <b/>
        <sz val="10"/>
        <rFont val="Arial"/>
        <family val="2"/>
      </rPr>
      <t>(IB)</t>
    </r>
  </si>
  <si>
    <t>PID05 (PID02=74, 91)</t>
  </si>
  <si>
    <t>PID05 (PID02=73, 75)</t>
  </si>
  <si>
    <t>PID05 (PID02=77, 78, 92)</t>
  </si>
  <si>
    <t>SLN09/SLN11/SLN13</t>
  </si>
  <si>
    <t>SLN10/SLN12/SLN14</t>
  </si>
  <si>
    <t>Cancel Date</t>
  </si>
  <si>
    <t>002</t>
  </si>
  <si>
    <t>006</t>
  </si>
  <si>
    <t>007</t>
  </si>
  <si>
    <t>Effective</t>
  </si>
  <si>
    <t>010</t>
  </si>
  <si>
    <t>011</t>
  </si>
  <si>
    <t>012</t>
  </si>
  <si>
    <t>013</t>
  </si>
  <si>
    <t>017</t>
  </si>
  <si>
    <t>Available</t>
  </si>
  <si>
    <t>020</t>
  </si>
  <si>
    <t>Check</t>
  </si>
  <si>
    <t>035</t>
  </si>
  <si>
    <t>036</t>
  </si>
  <si>
    <t>037</t>
  </si>
  <si>
    <t>038</t>
  </si>
  <si>
    <t>043</t>
  </si>
  <si>
    <t>050</t>
  </si>
  <si>
    <t>057</t>
  </si>
  <si>
    <t>060</t>
  </si>
  <si>
    <t>063</t>
  </si>
  <si>
    <t>064</t>
  </si>
  <si>
    <t>068</t>
  </si>
  <si>
    <t>069</t>
  </si>
  <si>
    <t>071</t>
  </si>
  <si>
    <t>074</t>
  </si>
  <si>
    <t>077</t>
  </si>
  <si>
    <t>079</t>
  </si>
  <si>
    <t>097</t>
  </si>
  <si>
    <t>118</t>
  </si>
  <si>
    <t>168</t>
  </si>
  <si>
    <t>Release</t>
  </si>
  <si>
    <t>171</t>
  </si>
  <si>
    <t>Revision</t>
  </si>
  <si>
    <t>191</t>
  </si>
  <si>
    <t>201</t>
  </si>
  <si>
    <t>220</t>
  </si>
  <si>
    <t>291</t>
  </si>
  <si>
    <t>Planned</t>
  </si>
  <si>
    <t>328</t>
  </si>
  <si>
    <t>Change</t>
  </si>
  <si>
    <t>370</t>
  </si>
  <si>
    <t>372</t>
  </si>
  <si>
    <t>598</t>
  </si>
  <si>
    <t>Rejected</t>
  </si>
  <si>
    <t>619</t>
  </si>
  <si>
    <t>Decision</t>
  </si>
  <si>
    <t>807</t>
  </si>
  <si>
    <t>Stored</t>
  </si>
  <si>
    <t>809</t>
  </si>
  <si>
    <t>Post</t>
  </si>
  <si>
    <t>815</t>
  </si>
  <si>
    <t>945</t>
  </si>
  <si>
    <t>Activity</t>
  </si>
  <si>
    <t>995</t>
  </si>
  <si>
    <t>Recording</t>
  </si>
  <si>
    <t>AA1</t>
  </si>
  <si>
    <t>AA2</t>
  </si>
  <si>
    <t>AAH</t>
  </si>
  <si>
    <t>AAL</t>
  </si>
  <si>
    <t>Installment</t>
  </si>
  <si>
    <t>EDC</t>
  </si>
  <si>
    <t>Authorization</t>
  </si>
  <si>
    <t>06</t>
  </si>
  <si>
    <t>2P</t>
  </si>
  <si>
    <t>AGL</t>
  </si>
  <si>
    <t>AH</t>
  </si>
  <si>
    <t>AI</t>
  </si>
  <si>
    <t>AO</t>
  </si>
  <si>
    <t>BAF</t>
  </si>
  <si>
    <t>BB</t>
  </si>
  <si>
    <t>BL</t>
  </si>
  <si>
    <t>BT</t>
  </si>
  <si>
    <t>BY</t>
  </si>
  <si>
    <t>CA</t>
  </si>
  <si>
    <t>CB</t>
  </si>
  <si>
    <t>CI</t>
  </si>
  <si>
    <t>CN</t>
  </si>
  <si>
    <t>DK</t>
  </si>
  <si>
    <t>Dock Number</t>
  </si>
  <si>
    <t>DJ</t>
  </si>
  <si>
    <t>DO</t>
  </si>
  <si>
    <t>GD</t>
  </si>
  <si>
    <t>GK</t>
  </si>
  <si>
    <t>GS</t>
  </si>
  <si>
    <t>GT</t>
  </si>
  <si>
    <t>KW</t>
  </si>
  <si>
    <t>IT</t>
  </si>
  <si>
    <t>IV</t>
  </si>
  <si>
    <t>JD</t>
  </si>
  <si>
    <t>L1</t>
  </si>
  <si>
    <t>LT</t>
  </si>
  <si>
    <t>MB</t>
  </si>
  <si>
    <t>MR</t>
  </si>
  <si>
    <t>OB</t>
  </si>
  <si>
    <t>PHC</t>
  </si>
  <si>
    <t>PK</t>
  </si>
  <si>
    <t>PS</t>
  </si>
  <si>
    <t>PU</t>
  </si>
  <si>
    <t>RU</t>
  </si>
  <si>
    <t>SE</t>
  </si>
  <si>
    <t>SI</t>
  </si>
  <si>
    <t>ST</t>
  </si>
  <si>
    <t>TC</t>
  </si>
  <si>
    <t>TN</t>
  </si>
  <si>
    <t>VF</t>
  </si>
  <si>
    <t>XF</t>
  </si>
  <si>
    <t>YD</t>
  </si>
  <si>
    <t>QC</t>
  </si>
  <si>
    <t>Product Specification Document Number</t>
  </si>
  <si>
    <t>01</t>
  </si>
  <si>
    <t>26</t>
  </si>
  <si>
    <t>2W</t>
  </si>
  <si>
    <t>Bin</t>
  </si>
  <si>
    <t>31</t>
  </si>
  <si>
    <t>4E</t>
  </si>
  <si>
    <t>4F</t>
  </si>
  <si>
    <t>50</t>
  </si>
  <si>
    <t>5I</t>
  </si>
  <si>
    <t>8C</t>
  </si>
  <si>
    <t>Cord</t>
  </si>
  <si>
    <t>AA</t>
  </si>
  <si>
    <t>Ball</t>
  </si>
  <si>
    <t>AS</t>
  </si>
  <si>
    <t>Assortment</t>
  </si>
  <si>
    <t>AV</t>
  </si>
  <si>
    <t>Capsule</t>
  </si>
  <si>
    <t>AY</t>
  </si>
  <si>
    <t>Assembly</t>
  </si>
  <si>
    <t xml:space="preserve">BA </t>
  </si>
  <si>
    <t>Bale</t>
  </si>
  <si>
    <t>BD</t>
  </si>
  <si>
    <t>Bundle</t>
  </si>
  <si>
    <t>BF</t>
  </si>
  <si>
    <t>BoardFeet</t>
  </si>
  <si>
    <t>BG</t>
  </si>
  <si>
    <t>Bag</t>
  </si>
  <si>
    <t>BI</t>
  </si>
  <si>
    <t>Bar</t>
  </si>
  <si>
    <t>BJ</t>
  </si>
  <si>
    <t>Band</t>
  </si>
  <si>
    <t>Block</t>
  </si>
  <si>
    <t>BM</t>
  </si>
  <si>
    <t>Bolt</t>
  </si>
  <si>
    <t>BN</t>
  </si>
  <si>
    <t>Bulk</t>
  </si>
  <si>
    <t xml:space="preserve">BO </t>
  </si>
  <si>
    <t>Bottle</t>
  </si>
  <si>
    <t>BP</t>
  </si>
  <si>
    <t>BR</t>
  </si>
  <si>
    <t>Barrel</t>
  </si>
  <si>
    <t xml:space="preserve">BX </t>
  </si>
  <si>
    <t>Box</t>
  </si>
  <si>
    <t>Case</t>
  </si>
  <si>
    <t>CF</t>
  </si>
  <si>
    <t>CG</t>
  </si>
  <si>
    <t>Card</t>
  </si>
  <si>
    <t>CH</t>
  </si>
  <si>
    <t>Container</t>
  </si>
  <si>
    <t>CM</t>
  </si>
  <si>
    <t>Centimeter</t>
  </si>
  <si>
    <t>Can</t>
  </si>
  <si>
    <t xml:space="preserve">CR </t>
  </si>
  <si>
    <t>CubicMeter</t>
  </si>
  <si>
    <t>CS</t>
  </si>
  <si>
    <t>Cassette</t>
  </si>
  <si>
    <t>CT</t>
  </si>
  <si>
    <t>Carton</t>
  </si>
  <si>
    <t>CW</t>
  </si>
  <si>
    <t>CY</t>
  </si>
  <si>
    <t>CubicYard</t>
  </si>
  <si>
    <t xml:space="preserve">DR </t>
  </si>
  <si>
    <t>Drum</t>
  </si>
  <si>
    <t>DZ</t>
  </si>
  <si>
    <t>Dozen</t>
  </si>
  <si>
    <t>EA</t>
  </si>
  <si>
    <t>Each</t>
  </si>
  <si>
    <t>FT</t>
  </si>
  <si>
    <t>Foot</t>
  </si>
  <si>
    <t>Gallon</t>
  </si>
  <si>
    <t>GR</t>
  </si>
  <si>
    <t>Gram</t>
  </si>
  <si>
    <t>Gross</t>
  </si>
  <si>
    <t>H1</t>
  </si>
  <si>
    <t>H3</t>
  </si>
  <si>
    <t>HA</t>
  </si>
  <si>
    <t>Hank</t>
  </si>
  <si>
    <t>HC</t>
  </si>
  <si>
    <t>HF</t>
  </si>
  <si>
    <t>HK</t>
  </si>
  <si>
    <t>HL</t>
  </si>
  <si>
    <t>HR</t>
  </si>
  <si>
    <t>Hours</t>
  </si>
  <si>
    <t>HS</t>
  </si>
  <si>
    <t>HU</t>
  </si>
  <si>
    <t>Hundred</t>
  </si>
  <si>
    <t>HY</t>
  </si>
  <si>
    <t>IN</t>
  </si>
  <si>
    <t>Inch</t>
  </si>
  <si>
    <t>JR</t>
  </si>
  <si>
    <t>Jar</t>
  </si>
  <si>
    <t>JU</t>
  </si>
  <si>
    <t>Jug</t>
  </si>
  <si>
    <t>KE</t>
  </si>
  <si>
    <t>Keg</t>
  </si>
  <si>
    <t>Kilogram</t>
  </si>
  <si>
    <t>KT</t>
  </si>
  <si>
    <t>Kit</t>
  </si>
  <si>
    <t>LB</t>
  </si>
  <si>
    <t>Pound</t>
  </si>
  <si>
    <t>LF</t>
  </si>
  <si>
    <t>LK</t>
  </si>
  <si>
    <t>Link</t>
  </si>
  <si>
    <t>LN</t>
  </si>
  <si>
    <t>LO</t>
  </si>
  <si>
    <t>Lot</t>
  </si>
  <si>
    <t>LR</t>
  </si>
  <si>
    <t>Layer(s)</t>
  </si>
  <si>
    <t>Liter</t>
  </si>
  <si>
    <t>LY</t>
  </si>
  <si>
    <t>LinearYard</t>
  </si>
  <si>
    <t>ML</t>
  </si>
  <si>
    <t>Milliliter</t>
  </si>
  <si>
    <t>MM</t>
  </si>
  <si>
    <t>Millimeter</t>
  </si>
  <si>
    <t>Meter</t>
  </si>
  <si>
    <t>NG</t>
  </si>
  <si>
    <t>NS</t>
  </si>
  <si>
    <t>OP</t>
  </si>
  <si>
    <t>OZ</t>
  </si>
  <si>
    <t>P3</t>
  </si>
  <si>
    <t>P4</t>
  </si>
  <si>
    <t>P5</t>
  </si>
  <si>
    <t>P6</t>
  </si>
  <si>
    <t>P8</t>
  </si>
  <si>
    <t>P9</t>
  </si>
  <si>
    <t>PA</t>
  </si>
  <si>
    <t>Pail</t>
  </si>
  <si>
    <t>PC</t>
  </si>
  <si>
    <t>Piece</t>
  </si>
  <si>
    <t>PD</t>
  </si>
  <si>
    <t>Pad</t>
  </si>
  <si>
    <t>PF</t>
  </si>
  <si>
    <t>PH</t>
  </si>
  <si>
    <t>Package</t>
  </si>
  <si>
    <t>PL</t>
  </si>
  <si>
    <t>PP</t>
  </si>
  <si>
    <t>Plate</t>
  </si>
  <si>
    <t>PR</t>
  </si>
  <si>
    <t>Pair</t>
  </si>
  <si>
    <t>PT</t>
  </si>
  <si>
    <t>Pint</t>
  </si>
  <si>
    <t>Q4</t>
  </si>
  <si>
    <t>Fifty</t>
  </si>
  <si>
    <t>QT</t>
  </si>
  <si>
    <t>Quart</t>
  </si>
  <si>
    <t>RA</t>
  </si>
  <si>
    <t>Rack</t>
  </si>
  <si>
    <t>RE</t>
  </si>
  <si>
    <t>Reel</t>
  </si>
  <si>
    <t>RL</t>
  </si>
  <si>
    <t>Roll</t>
  </si>
  <si>
    <t>RM</t>
  </si>
  <si>
    <t>Ream</t>
  </si>
  <si>
    <t>SF</t>
  </si>
  <si>
    <t>SH</t>
  </si>
  <si>
    <t>Sheet</t>
  </si>
  <si>
    <t>SJ</t>
  </si>
  <si>
    <t>Sack</t>
  </si>
  <si>
    <t>SL</t>
  </si>
  <si>
    <t>Sleeve</t>
  </si>
  <si>
    <t>SM</t>
  </si>
  <si>
    <t>SO</t>
  </si>
  <si>
    <t>Spool</t>
  </si>
  <si>
    <t>SQ</t>
  </si>
  <si>
    <t>Square</t>
  </si>
  <si>
    <t>Set</t>
  </si>
  <si>
    <t>SV</t>
  </si>
  <si>
    <t>Skid</t>
  </si>
  <si>
    <t>SY</t>
  </si>
  <si>
    <t>TB</t>
  </si>
  <si>
    <t>Tube</t>
  </si>
  <si>
    <t>TH</t>
  </si>
  <si>
    <t>Thousand</t>
  </si>
  <si>
    <t>TK</t>
  </si>
  <si>
    <t>Tank</t>
  </si>
  <si>
    <t>TL</t>
  </si>
  <si>
    <t>TP</t>
  </si>
  <si>
    <t>TY</t>
  </si>
  <si>
    <t>Tray</t>
  </si>
  <si>
    <t>Unit</t>
  </si>
  <si>
    <t>VC</t>
  </si>
  <si>
    <t>Yard</t>
  </si>
  <si>
    <t xml:space="preserve">          Notes</t>
  </si>
  <si>
    <t>A530</t>
  </si>
  <si>
    <t>MG</t>
  </si>
  <si>
    <t>MN</t>
  </si>
  <si>
    <t>N5</t>
  </si>
  <si>
    <t>FU</t>
  </si>
  <si>
    <t>VE</t>
  </si>
  <si>
    <t>BO</t>
  </si>
  <si>
    <t>SK</t>
  </si>
  <si>
    <t>VA</t>
  </si>
  <si>
    <t xml:space="preserve">Mfr Part Number                                         </t>
  </si>
  <si>
    <t>National Alcohol Beverage Product/Control Number (NABCA)</t>
  </si>
  <si>
    <t xml:space="preserve">Stock Keeping Unit (SKU)                                </t>
  </si>
  <si>
    <t xml:space="preserve">Vendor's Style Number                                   </t>
  </si>
  <si>
    <t xml:space="preserve">Vendor's (Seller's) Catalog Number                      </t>
  </si>
  <si>
    <t>A720</t>
  </si>
  <si>
    <t>Broken Package Charge</t>
  </si>
  <si>
    <t>B750</t>
  </si>
  <si>
    <t>Core Charged</t>
  </si>
  <si>
    <t>B800</t>
  </si>
  <si>
    <t>Credit</t>
  </si>
  <si>
    <t>C090</t>
  </si>
  <si>
    <t>Deposit Charges</t>
  </si>
  <si>
    <t>D170</t>
  </si>
  <si>
    <t>PID05 (PID02=74,91)</t>
  </si>
  <si>
    <t>O</t>
  </si>
  <si>
    <t>PID02</t>
  </si>
  <si>
    <t>A630</t>
  </si>
  <si>
    <t>Blocking and Bracing Charge</t>
  </si>
  <si>
    <t>B190</t>
  </si>
  <si>
    <t>Closing &amp; Sealing</t>
  </si>
  <si>
    <t>B320</t>
  </si>
  <si>
    <t>Competitive Allowance</t>
  </si>
  <si>
    <t>B560</t>
  </si>
  <si>
    <t>B570</t>
  </si>
  <si>
    <t>C350</t>
  </si>
  <si>
    <t>Distributor Discount/Allowance</t>
  </si>
  <si>
    <t>C560</t>
  </si>
  <si>
    <t>Early Ship Allowance</t>
  </si>
  <si>
    <t>C680</t>
  </si>
  <si>
    <t>Environmental Protection Service</t>
  </si>
  <si>
    <t>Free Goods</t>
  </si>
  <si>
    <t>E760</t>
  </si>
  <si>
    <t>New Warehouse Discount</t>
  </si>
  <si>
    <t>F340</t>
  </si>
  <si>
    <t>Pick/Up</t>
  </si>
  <si>
    <t>G170</t>
  </si>
  <si>
    <t>Redistribution Allowance</t>
  </si>
  <si>
    <t>G360</t>
  </si>
  <si>
    <t>Repack Charge</t>
  </si>
  <si>
    <t>G470</t>
  </si>
  <si>
    <t>Restocking Charge</t>
  </si>
  <si>
    <t>G870</t>
  </si>
  <si>
    <t>Shrink-Wrap Charge</t>
  </si>
  <si>
    <t>H920</t>
  </si>
  <si>
    <t>Temporary Allowance</t>
  </si>
  <si>
    <t>I310</t>
  </si>
  <si>
    <t>Truckload Discount</t>
  </si>
  <si>
    <t>BRN</t>
  </si>
  <si>
    <t>OC</t>
  </si>
  <si>
    <t>Ocean Container Number</t>
  </si>
  <si>
    <t>V3</t>
  </si>
  <si>
    <t>Voyage Number</t>
  </si>
  <si>
    <t>WU</t>
  </si>
  <si>
    <t>Vessel</t>
  </si>
  <si>
    <t>E730</t>
  </si>
  <si>
    <t>New Item Allowance</t>
  </si>
  <si>
    <t>A730</t>
  </si>
  <si>
    <t>Brokerage or Duty</t>
  </si>
  <si>
    <t>CX</t>
  </si>
  <si>
    <t>Coil</t>
  </si>
  <si>
    <t>EP</t>
  </si>
  <si>
    <t>GA</t>
  </si>
  <si>
    <t>KG</t>
  </si>
  <si>
    <t>Sum of the total quantity of the line items in this document</t>
  </si>
  <si>
    <t>The percentage that is applied to determine the tax amount. Percentages should be represented as real numbers (0% through 100% should be normalized to 0.0 through 100.00).</t>
  </si>
  <si>
    <t>The unit of measure used with the ShipQty</t>
  </si>
  <si>
    <t>Quantity that has already or is scheduled to be shipped/delivered</t>
  </si>
  <si>
    <t xml:space="preserve">The total number of eaches in a master carton.
SPS Internal:  Retailers use this term differently.  Some call it the Master Pack Qty.   </t>
  </si>
  <si>
    <t>Number of inner cartons within a master carton. Each inner carton can contain one or more each(es)/piece(s).</t>
  </si>
  <si>
    <t>Code identifying the source of the data used in Tax Jurisdiction Code.</t>
  </si>
  <si>
    <t>Code represents the City, State or Providence (tax authority) associated with the Tax group</t>
  </si>
  <si>
    <t>Code indicating whether the header or item level data is exempt or not for the tax and taxing authority indicated in Jurisdiction Code</t>
  </si>
  <si>
    <t>CC</t>
  </si>
  <si>
    <t>CubicInches</t>
  </si>
  <si>
    <t>Unit of measure of the quantity specified.</t>
  </si>
  <si>
    <t>Code designating the system/method of code structure used for Identification Code (67)
SPS Internal: On return documents, if this value is not present, hardcode in retail map.</t>
  </si>
  <si>
    <t xml:space="preserve">Identifies an area within the location identified. </t>
  </si>
  <si>
    <t>For CrossDock it's the marked for location and for MultiStore(could also be DC) ship-to location.</t>
  </si>
  <si>
    <t>Quantity ordered per Location</t>
  </si>
  <si>
    <t>Code identifying type of location at which ownership of goods is transferred.</t>
  </si>
  <si>
    <t xml:space="preserve">Free-form textual description of the location at which ownership of goods is transferred.    </t>
  </si>
  <si>
    <t xml:space="preserve">Code describing the location of ownership of the goods.
</t>
  </si>
  <si>
    <t>Location of ownership of the goods.</t>
  </si>
  <si>
    <t xml:space="preserve">Natl Health Code (convert N6)                            </t>
  </si>
  <si>
    <t>SZ</t>
  </si>
  <si>
    <t>IZ</t>
  </si>
  <si>
    <t>ZBP</t>
  </si>
  <si>
    <t>SPS INTERNAL: Additional Vendor Part number: Used if we are unable to determine the intended business usage of the number sent</t>
  </si>
  <si>
    <t>ZVP</t>
  </si>
  <si>
    <t>Received Date</t>
  </si>
  <si>
    <t>Document/Transaction Date
SPS INTERNAL: If sent, we should be setting the proper fixed field at the header level (PurchaseOrderDate, InvoiceDate, ShipNoticeDate, etc)</t>
  </si>
  <si>
    <t>Start Date
SPS INTERNAL: Period or report start date</t>
  </si>
  <si>
    <t>End Date
SPS INTERNAL: Period or report end date</t>
  </si>
  <si>
    <t>Code identifying the type of packaging. Part 1: Packaging Form, Part 2: Packaging Material. If the Data Element is used, then Part 1 is always required.</t>
  </si>
  <si>
    <t>Code List
-See ProductID tab-</t>
  </si>
  <si>
    <t>Code List:
-See UOM tab-</t>
  </si>
  <si>
    <t>Code List:
-CN- Container
-RR- Rail Car
-TL- Trailer</t>
  </si>
  <si>
    <t>ShipmentVolume</t>
  </si>
  <si>
    <t>ShipmentVolumeUOM</t>
  </si>
  <si>
    <t>OrderVolume</t>
  </si>
  <si>
    <t>OrderVolumeUOM</t>
  </si>
  <si>
    <t>DepartmentDescription</t>
  </si>
  <si>
    <t>REF03 (REF01=DP)</t>
  </si>
  <si>
    <t>REF02 (REF01=DP)</t>
  </si>
  <si>
    <t>POTypeDescription</t>
  </si>
  <si>
    <t>Commodity Record &lt;Commodity&gt;</t>
  </si>
  <si>
    <t>TC201</t>
  </si>
  <si>
    <t>TC202</t>
  </si>
  <si>
    <t>REF03 (REF01 = DP)</t>
  </si>
  <si>
    <t>REF02 (REF01 = DP)</t>
  </si>
  <si>
    <t xml:space="preserve">   Commodity</t>
  </si>
  <si>
    <t xml:space="preserve">          Commodity</t>
  </si>
  <si>
    <t>856: BSN02
DESADV: BGM02</t>
  </si>
  <si>
    <t>856: DTM02(DTM01=011) 
DESADV: DTM01-02(DTM01-01=11)</t>
  </si>
  <si>
    <t>DESADV: DTM01-02(DTM01-01=11 &amp; DTM01-03=203)</t>
  </si>
  <si>
    <t>856: BSN03
DESADV: DTM01-02(DTM01-01=137)</t>
  </si>
  <si>
    <t>856: BSN04
DESADV: DTM01-02(DTM01-01=137 &amp; DTM01-03=203)</t>
  </si>
  <si>
    <t>856: TD102
DESADV: PAC01(CPS03=null)/CNT01-02(CNT01-01=11)</t>
  </si>
  <si>
    <t>856: TD505
DESADV: TDT05-04</t>
  </si>
  <si>
    <t>856: REF02(REF01=CN/2I)
DESADV: RFF01-02(RFF01-01=CN)</t>
  </si>
  <si>
    <t>856: DTM02(DTM01=017) 
DESADV: DTM01-02(DTM01-01=17)</t>
  </si>
  <si>
    <t>DESADV: DTM01-02(DTM01-01=17 &amp; DTM01-03=203)</t>
  </si>
  <si>
    <t>856: N101
DESADV: NAD01</t>
  </si>
  <si>
    <t>856: N103
DESADV: NAD02-03</t>
  </si>
  <si>
    <t>856: N104
DESADV: NAD02-01</t>
  </si>
  <si>
    <t>856: N102
DESADV: NAD04-01</t>
  </si>
  <si>
    <t>856: N201
DESADV: NAD04-02</t>
  </si>
  <si>
    <t>856: N202
DESADV: NAD04-03</t>
  </si>
  <si>
    <t>856: N301
DESADV: NAD05-01</t>
  </si>
  <si>
    <t>856: N302
DESADV: NAD05-02</t>
  </si>
  <si>
    <t>856: N301
DESADV: NAD05-03</t>
  </si>
  <si>
    <t>856: N302
DESADV: NAD05-04</t>
  </si>
  <si>
    <t>856: N401
DESADV: NAD06</t>
  </si>
  <si>
    <t>856: N402
DESADV: NAD07</t>
  </si>
  <si>
    <t>856: N403
DESADV: NAD08</t>
  </si>
  <si>
    <t>856: N404
DESADV: NAD09</t>
  </si>
  <si>
    <t>DESADV: RFF01-02(RFF01-01=VA)</t>
  </si>
  <si>
    <t>Unique number assigned by the relevant tax authority to identify a party for use in relation to Value Added Tax (VAT).</t>
  </si>
  <si>
    <t>856: PRF01
DESADV: RFF02(RFF01-01=ON)</t>
  </si>
  <si>
    <t>856: PRF04
DESADV: DTM01-02(DTM01-01=171 &amp; RFF01-01=ON)</t>
  </si>
  <si>
    <t>856: HL03
DESADV: CPS03</t>
  </si>
  <si>
    <t>856: PO406
DESADV: MEA03-02(MEA02-01=AAB)</t>
  </si>
  <si>
    <t>856: PO407
DESADV: MEA03-01(MEA02-01=AAB)</t>
  </si>
  <si>
    <t>856: PO408
DESADV: MEA03-02(MEA02-01=AAJ)</t>
  </si>
  <si>
    <t>856: PO409
DESADV: MEA03-01(MEA02-01=AAJ)</t>
  </si>
  <si>
    <t>856: PO414
DESADV: PAC01(CPS03=3 &amp; has children of CPS03=1)</t>
  </si>
  <si>
    <t>856: MAN01
DESADV: GIN01</t>
  </si>
  <si>
    <t>856: MAN02
DESADV: GIN02-01</t>
  </si>
  <si>
    <t>856: N101
DESADV: LOC01</t>
  </si>
  <si>
    <t>856: N103
DESADV: LOC02-03</t>
  </si>
  <si>
    <t>856: N104
DESADV: LOC02-01</t>
  </si>
  <si>
    <t>856: LIN01
DESADV: LIN01</t>
  </si>
  <si>
    <t>856: LIN03/LIN05/LIN07/LIN09 (BP/IN/PI/SK/IT/CB/PN/ST)
DESADV: LIN03-01/PIA02-01/PIA03-01 (IN)</t>
  </si>
  <si>
    <t>856: LIN03/LIN05/LIN07/LIN09 (VA/VC/VN/VP/MG/MF)
DESADV: LIN03-01/PIA02-01/PIA03-01 (VN)</t>
  </si>
  <si>
    <t>856: LIN03/LIN05/LIN07/LIN09 (UP)
DESADV: LIN03-01/PIA02-01/PIA03-01 (UP)</t>
  </si>
  <si>
    <t>856: LIN03/LIN05/LIN07/LIN09 (EN)
DESADV: LIN03-01/PIA02-01/PIA03-01 (EN)</t>
  </si>
  <si>
    <t>856: SN102
DESADV: QTY01-02(QTY01-01=12)</t>
  </si>
  <si>
    <t>856: SN103
DESADV: QTY01-03(QTY01-01=12)</t>
  </si>
  <si>
    <t>SN105</t>
  </si>
  <si>
    <t>SN106</t>
  </si>
  <si>
    <t>856: LIN02/LIN04/LIN06/LIN08
DESADV: LIN03-02/PIA02-02/PIA03-02</t>
  </si>
  <si>
    <t>856: LIN03/LIN05/LIN07/LIN09
DESADV: LIN03-01/PIA02-01/PIA03-01</t>
  </si>
  <si>
    <t>856: CTT01
DESADV: CNT01-02(CNT01-01=2)</t>
  </si>
  <si>
    <t>SPS INTERNAL: Calculate total number of Shipment, Container, Tare, Pack, Item levels (HL loops) in map.  This value should overwrite any value present in this field. THIS IS FOR EDI ONLY!</t>
  </si>
  <si>
    <t>Total number of line items in the document.</t>
  </si>
  <si>
    <t>Code List</t>
  </si>
  <si>
    <t>convert 856</t>
  </si>
  <si>
    <t>convert DESADV</t>
  </si>
  <si>
    <t>Definitions</t>
  </si>
  <si>
    <t>001</t>
  </si>
  <si>
    <t>061, 175</t>
  </si>
  <si>
    <t>61</t>
  </si>
  <si>
    <t>2</t>
  </si>
  <si>
    <t>015</t>
  </si>
  <si>
    <t>023</t>
  </si>
  <si>
    <t>016</t>
  </si>
  <si>
    <t>024</t>
  </si>
  <si>
    <t>018</t>
  </si>
  <si>
    <t>169</t>
  </si>
  <si>
    <t>37</t>
  </si>
  <si>
    <t>38</t>
  </si>
  <si>
    <t>63</t>
  </si>
  <si>
    <t>64</t>
  </si>
  <si>
    <t>067</t>
  </si>
  <si>
    <t>073</t>
  </si>
  <si>
    <t>69</t>
  </si>
  <si>
    <t>196</t>
  </si>
  <si>
    <t>193, 090</t>
  </si>
  <si>
    <t>197</t>
  </si>
  <si>
    <t>194, 198, 091</t>
  </si>
  <si>
    <t>2I</t>
  </si>
  <si>
    <t>08,ZH</t>
  </si>
  <si>
    <t>AAK</t>
  </si>
  <si>
    <t>BL,OL</t>
  </si>
  <si>
    <t>ALL</t>
  </si>
  <si>
    <t>DNN</t>
  </si>
  <si>
    <t>DQ</t>
  </si>
  <si>
    <t>PO</t>
  </si>
  <si>
    <t>StoreNumber
SPS INTERNAL: convert this qual/value to the Address group</t>
  </si>
  <si>
    <t>VN</t>
  </si>
  <si>
    <t>IL,OQ</t>
  </si>
  <si>
    <t>MTQ</t>
  </si>
  <si>
    <t>KGM</t>
  </si>
  <si>
    <t>PCE</t>
  </si>
  <si>
    <t>H480</t>
  </si>
  <si>
    <t>B340</t>
  </si>
  <si>
    <t>B940</t>
  </si>
  <si>
    <t>I290</t>
  </si>
  <si>
    <t>Cutting Charge</t>
  </si>
  <si>
    <t>G440</t>
  </si>
  <si>
    <t>D340</t>
  </si>
  <si>
    <t>D540</t>
  </si>
  <si>
    <t>D530</t>
  </si>
  <si>
    <t>D940,D970</t>
  </si>
  <si>
    <t>F180</t>
  </si>
  <si>
    <t>F170</t>
  </si>
  <si>
    <t>F800</t>
  </si>
  <si>
    <t>F670,F810</t>
  </si>
  <si>
    <t>G830</t>
  </si>
  <si>
    <t>D500</t>
  </si>
  <si>
    <t>G890</t>
  </si>
  <si>
    <t>Single Invoice Allowance</t>
  </si>
  <si>
    <t>H060</t>
  </si>
  <si>
    <t>Special Equipment Charge</t>
  </si>
  <si>
    <t>H550</t>
  </si>
  <si>
    <t>Surcharge</t>
  </si>
  <si>
    <t>C260</t>
  </si>
  <si>
    <t>FLA</t>
  </si>
  <si>
    <t>Fair Labor Standard Act (SPS INTERNAL: Use this qual to flag the vendor is compliant.</t>
  </si>
  <si>
    <t>SPSERP (SPS INTERNAL)</t>
  </si>
  <si>
    <t>SPS INTERNAL: This is an internal qualifier to be used only for when a customer needs to send an ERP document ID that is different than the regular document ID. The qualifier is the trigger to know to send a status document back to the vendor.</t>
  </si>
  <si>
    <t>Free form text to describe the type of purchase order.</t>
  </si>
  <si>
    <t>856: REF03(REF01=PO)
DESADV: FTX01=PUR</t>
  </si>
  <si>
    <t>Free form text to describe the name or number identifying an area wherein merchandise is categorized within a store.</t>
  </si>
  <si>
    <t>Name or number identifying an area wherein merchandise is categorized within a store</t>
  </si>
  <si>
    <t>C550</t>
  </si>
  <si>
    <t>Early Payment Allowance</t>
  </si>
  <si>
    <t>SPS INTERNAL: This field is the same as the header level ShipmentWeight field. Use the header field in stead of the summary level. If the CTT04(TotalWeightUOM) is needed use the header level ShipmentWeightUOM field.</t>
  </si>
  <si>
    <t>EDI Dict</t>
  </si>
  <si>
    <t>REF02/TAX01(Set RH04 = 61)</t>
  </si>
  <si>
    <t>ERP generated code to uniquely indentify the item.</t>
  </si>
  <si>
    <t xml:space="preserve">Code List: 
-I- Included
-O- Information Only </t>
  </si>
  <si>
    <t>Code identifying whether the tax amount is included in the total transaction amount.</t>
  </si>
  <si>
    <t>Unique internal Identifier defined by SPS which identifies the relationship.</t>
  </si>
  <si>
    <t>Number assigned by buyer that uniquely identifies the vendor.</t>
  </si>
  <si>
    <t>Code identifying purpose of the document.</t>
  </si>
  <si>
    <t xml:space="preserve">Code indicating the hierarchical application structure of a transaction set    </t>
  </si>
  <si>
    <t>Numeric value of volume</t>
  </si>
  <si>
    <t>Standard Carrier Alpha Code (SCAC) - a 2-4 digit alphabetic code assigned by the National Motor Freight Traffic Association identifying transportation companies.</t>
  </si>
  <si>
    <t>Code List:
-CL- Complete
-PR- Partial Shipment</t>
  </si>
  <si>
    <t>Stamped lock that is on the container.</t>
  </si>
  <si>
    <t>Code identifying payment terms for transportation charges.
SPS INTERNAL: The FOB segment should typically be mapped to the fixed FOB fields in the Order Header.  If you feel that the FOBRelatedInstructions repeatable group is needed, please escalate your design question for review prior to using this group.</t>
  </si>
  <si>
    <t xml:space="preserve">Code List:
-See DateTimeQualifier1 tab-
</t>
  </si>
  <si>
    <t>Code specifying the type of date.</t>
  </si>
  <si>
    <t>Phone number of contact listed</t>
  </si>
  <si>
    <t>Fax number of contact listed</t>
  </si>
  <si>
    <t>E-mail address for contact listed.</t>
  </si>
  <si>
    <t>Unique value assigned to identify a location.</t>
  </si>
  <si>
    <t>Primary free-form textual description of a location.</t>
  </si>
  <si>
    <t>Additional free-form description of  a location</t>
  </si>
  <si>
    <t>International postal zone excluding punctuation and blanks (zip code for United States).</t>
  </si>
  <si>
    <t>Code which indicates an allowance or charge for the service specified
SPS INTERNAL: Code of N is only used when the amount (on invoices) is not included in the total amount.</t>
  </si>
  <si>
    <t>Code List:
-See AllowChrgCode tab-</t>
  </si>
  <si>
    <t>Code describing the type of  allowance or charge for the service specified.
SPS INTERNAL: Any taxes sent in the ChargesAllowances record should be mapped to the Tax record with the appropriate qualifier conversion</t>
  </si>
  <si>
    <t>DO NOT USE - SAC03/04 values traditionally mapped here can be dropped/hardcoded as this information is not consumed by the vendor.  Retailers should never define more than one qualifier.</t>
  </si>
  <si>
    <t>Code identifying the agency assigning the code values</t>
  </si>
  <si>
    <t>Agency maintained code identifying the service, promotion, allowance, or charge</t>
  </si>
  <si>
    <t>Amount of the allowance or charge</t>
  </si>
  <si>
    <t>Code indicating on what basis an allowance or charge percent is calculated</t>
  </si>
  <si>
    <t xml:space="preserve">Percentage of allowance or charge. Percentages should be represented as real numbers (0% through 100% should be normalized to 0.0 through 100.00).
</t>
  </si>
  <si>
    <t>Code List
-01- Bill Back
-02- Off Invoice
-06- Charge to be paid by Customer (buying organization)
-15- Informational</t>
  </si>
  <si>
    <t>Code indicating method of handling for an allowance or charge</t>
  </si>
  <si>
    <t>Free-form textual description of the allowance or charge.</t>
  </si>
  <si>
    <t>Code List:
-J- Harmonized System-Based Schedule B (convert 856: HD)(SPS INTERNAL: This is the commonly used qualifier for standard harmonized tariff code.)
-A- Harmonized Tariff Schedule of the United States Annotated
-S- Standard International Trade Classification (SITC)
-T- Standard Transportation Commodity Code (STCC)
-U- Uniform Freight Classification (UFC)
-V- Standard Industrial Classification (SIC) Code</t>
  </si>
  <si>
    <t>Code identifying the commodity coding system used for Commodity Code</t>
  </si>
  <si>
    <t>Buyer's primary product identifier 
SPS INTERNAL (i.e The ID required on return docs or defined as most important by the Buyer</t>
  </si>
  <si>
    <t>Vendor's primary product identifier 
SPS INTERNAL: (i.e The ID required on return docs or defined as most important)</t>
  </si>
  <si>
    <t>12-digit Retail level Universal Product Code</t>
  </si>
  <si>
    <t xml:space="preserve">13-digit Retail level European Article Number </t>
  </si>
  <si>
    <t xml:space="preserve">14-digit Global Trade Identification Number </t>
  </si>
  <si>
    <t xml:space="preserve">11-digit Carton Level Universal Product Code </t>
  </si>
  <si>
    <t>Unique, universal product identifier for drugs. Primarily used in the pharmaceutical industry.</t>
  </si>
  <si>
    <t>Unique identifier assigned to books by the publisher.</t>
  </si>
  <si>
    <t>Quantity Ordered</t>
  </si>
  <si>
    <t>Code specifying the units in which a value is being expressed or manner in which a measurement has been taken</t>
  </si>
  <si>
    <t>Agreed upon price the buyer is paying for the line item.</t>
  </si>
  <si>
    <t>Code specifying the type of unit price for an item</t>
  </si>
  <si>
    <t>Retailer's original/normal retail price.</t>
  </si>
  <si>
    <t>Size of the sellable unit in the supplier pack.
SPS INTERNAL:  This is not the physical size of the item as used for shipping purposes, rather the size of the item for the consumer.  Example: a 4 oz. tube of toothpaste would have a PackSize of 4 oz, instead of having the PackSize of how long the tube of toothpaste is.</t>
  </si>
  <si>
    <t>Unit of measure for the PackSize</t>
  </si>
  <si>
    <t>Numeric value of total weight.</t>
  </si>
  <si>
    <t>Numeric value of volume per unit of measure.</t>
  </si>
  <si>
    <t xml:space="preserve">Largest horizontal dimension of an object measured when the object is in the upright position </t>
  </si>
  <si>
    <t xml:space="preserve">Shorter measurement of the two horizontal dimensions measured with the object in the upright position </t>
  </si>
  <si>
    <t xml:space="preserve">Vertical dimension of an object measured when the object is in the upright position </t>
  </si>
  <si>
    <t>Code specifying the unit of measure in which the length, width, or height is being expressed.</t>
  </si>
  <si>
    <t>DO NOT USE - BEING DEPRICATED</t>
  </si>
  <si>
    <t>SPS INTERNAL: Do Not Use as we don't have any vendor/retailer information to prove this field valid. If needed, please send to your filter to be evaluated.</t>
  </si>
  <si>
    <t>Date shipment will leave the ship from location.</t>
  </si>
  <si>
    <t>Quantity ordered * unit price</t>
  </si>
  <si>
    <t>Vendor/Buyer assigned Size Code.  NRF codes should go in NRF record.</t>
  </si>
  <si>
    <t>Free-form textual description of the product size.</t>
  </si>
  <si>
    <r>
      <rPr>
        <sz val="10"/>
        <rFont val="Arial"/>
        <family val="2"/>
      </rPr>
      <t>Vendor/Buyer assiged Color Code.</t>
    </r>
    <r>
      <rPr>
        <b/>
        <sz val="10"/>
        <rFont val="Arial"/>
        <family val="2"/>
      </rPr>
      <t xml:space="preserve"> </t>
    </r>
    <r>
      <rPr>
        <sz val="10"/>
        <rFont val="Arial"/>
        <family val="2"/>
      </rPr>
      <t xml:space="preserve">NRF codes should go in NRF record.  </t>
    </r>
  </si>
  <si>
    <t>Free-form textual description of the product color.</t>
  </si>
  <si>
    <r>
      <rPr>
        <sz val="10"/>
        <rFont val="Arial"/>
        <family val="2"/>
      </rPr>
      <t>Vendor/Buyer assiged Fabic Code.</t>
    </r>
    <r>
      <rPr>
        <b/>
        <sz val="10"/>
        <rFont val="Arial"/>
        <family val="2"/>
      </rPr>
      <t xml:space="preserve"> </t>
    </r>
    <r>
      <rPr>
        <sz val="10"/>
        <rFont val="Arial"/>
        <family val="2"/>
      </rPr>
      <t xml:space="preserve">NRF codes should go in NRF record.  </t>
    </r>
  </si>
  <si>
    <t>Free-form textual description of the fabric.</t>
  </si>
  <si>
    <t>Retailer's classification/grouping of products
SPS INTERNAL:  Retailers and vendors use the terms Product Group, Class, and Category interchangably.  There is no distinct definition for any of these terms.  If a retailer is using more than one of these values, please escalate the issue to the BA group to determine how to map.</t>
  </si>
  <si>
    <t>Description used to identify the primary gender (and age) for which an item is designed. i.e. Children's, Infant Boy/Girl, Toddler Boy/Girl, Male, Female, etc.</t>
  </si>
  <si>
    <t>Code indicating the status of an order or shipment or the disposition of any difference between the quantity ordered and the quantity shipped for a line item or transaction</t>
  </si>
  <si>
    <t>Standardized National Retail Federation Code describing the color of the product.
SPS INTERNAL: NRF Color Code only, do not use for Vendor or Buyer-defined color code)</t>
  </si>
  <si>
    <t xml:space="preserve"> Human readable text defining the color code.</t>
  </si>
  <si>
    <t>Standardized National Retail Federation Code describing the size of the product.
SPS INTERNAL: NRF Size Code only, do not use for Vendor or Buyer-defined color code)</t>
  </si>
  <si>
    <t xml:space="preserve"> A name describing a group of associated sizes.</t>
  </si>
  <si>
    <t xml:space="preserve"> Human readable text defining the size code.</t>
  </si>
  <si>
    <t>Additional human readable text defining the size code.</t>
  </si>
  <si>
    <t xml:space="preserve">Code List:
-DP-  Depth
-HT-  Height
-LN-  Length
-WD-  Width
</t>
  </si>
  <si>
    <t>Component quantity within the pre-pack.</t>
  </si>
  <si>
    <t>Code List
-See UOM tab-</t>
  </si>
  <si>
    <t>Unit of measure pertaining to the QtyPer</t>
  </si>
  <si>
    <t xml:space="preserve">Code List:
-1- Duns Number
-15- Standard Address Number (SAN) (used in Book/Publishing - same as Ship To and Ship From location)
-54- Warehouse
-6- PlantCode
-9- Duns Plus 4 Number
-91- Seller location Number
-92- Buyer Location Number
</t>
  </si>
  <si>
    <t>Identification of the type of duty or tax or fee applicable to commodities or of tax applicable to services.</t>
  </si>
  <si>
    <t>Code List:
-SP- State or Province</t>
  </si>
  <si>
    <t>Code specifying the application or source of Marks and Numbers</t>
  </si>
  <si>
    <t>Code List: 
-01- Intact
-02- Broken
-03- Missing
-04- Replaced</t>
  </si>
  <si>
    <t>Code List: 
-BS- Buyer to Seller
-SB- Seller to Buyer
-SC- Subcontractor to Seller
-SD- Seller to Drop-Ship Designated Location
-SF- Seller to Freight Forwarder
-SS- Seller to Subcontractor</t>
  </si>
  <si>
    <t>Code defining the type of description being sent.</t>
  </si>
  <si>
    <t>Code indicating a code from a specific industry code list.</t>
  </si>
  <si>
    <r>
      <t>Code List:
-</t>
    </r>
    <r>
      <rPr>
        <b/>
        <sz val="10"/>
        <rFont val="Arial"/>
        <family val="2"/>
      </rPr>
      <t>To be defined</t>
    </r>
    <r>
      <rPr>
        <sz val="10"/>
        <rFont val="Arial"/>
        <family val="2"/>
      </rPr>
      <t>-</t>
    </r>
  </si>
  <si>
    <t>Code List:
-1- Yes (Tax Exempt) (convert DESADV: E)
-2- No (Not Tax Exempt) (convert DESADV: S)</t>
  </si>
  <si>
    <t>A400</t>
  </si>
  <si>
    <t>Allowance Non-performance (SPS INTERNAL: This is chargeback code.)</t>
  </si>
  <si>
    <t>E350</t>
  </si>
  <si>
    <t>Letter of Credit Processing</t>
  </si>
  <si>
    <t>F110</t>
  </si>
  <si>
    <t>Overrun Charge</t>
  </si>
  <si>
    <t>U2</t>
  </si>
  <si>
    <t>Tablet</t>
  </si>
  <si>
    <t>CU</t>
  </si>
  <si>
    <t>Cup</t>
  </si>
  <si>
    <t>1N</t>
  </si>
  <si>
    <t>Count</t>
  </si>
  <si>
    <t>Different entities belonging to the same parent company</t>
  </si>
  <si>
    <t>End consumer's account number.
SPS INTERNAL: typically used for drop ship</t>
  </si>
  <si>
    <t>End consumer's Order Number 
SPS INTERNAL: Order number provided to end customer for Drop Ship orders.</t>
  </si>
  <si>
    <t>Number uniquely identifying an agreement for a special offer or price.</t>
  </si>
  <si>
    <t>Free form text to describe the number uniquely identifying an agreement for a special offer or price.</t>
  </si>
  <si>
    <t>Performance Allowance</t>
  </si>
  <si>
    <t>F280</t>
  </si>
  <si>
    <t>convert Grocery</t>
  </si>
  <si>
    <t>yyyy-MM-dd</t>
  </si>
  <si>
    <t>Tobacco Tax (SPS INTERNAL: map to Tax record with AX qualifier)</t>
  </si>
  <si>
    <t>Tax (SPS INTERNAL: map to Tax record with TX qualifier)</t>
  </si>
  <si>
    <t>Tax - Beverage Tax (SPS INTERNAL: map to Tax record with AF qualifier)</t>
  </si>
  <si>
    <t>Tax - Local Sales Tax (QST) (SPS INTERNAL: map to Tax record with LS qualifier)</t>
  </si>
  <si>
    <t>Tax-State Hazardous (SPS INTERNAL: map to Tax record with EV qualifier)</t>
  </si>
  <si>
    <t>Requested Delivery</t>
  </si>
  <si>
    <t>Customer Order</t>
  </si>
  <si>
    <t>Requested Ship</t>
  </si>
  <si>
    <t>Actual Ship</t>
  </si>
  <si>
    <t>Discount Due</t>
  </si>
  <si>
    <t>Net Due Date</t>
  </si>
  <si>
    <t>Promotion Start</t>
  </si>
  <si>
    <t>Promotion End</t>
  </si>
  <si>
    <t>Estimated Delivery</t>
  </si>
  <si>
    <t>Actual Delivery</t>
  </si>
  <si>
    <t>Expiration</t>
  </si>
  <si>
    <t>Earliest Ship</t>
  </si>
  <si>
    <t>Latest Ship</t>
  </si>
  <si>
    <t>Published, Publication</t>
  </si>
  <si>
    <t>Actual Port Of Entry</t>
  </si>
  <si>
    <t>Engineering Change</t>
  </si>
  <si>
    <t>Latest Delivery</t>
  </si>
  <si>
    <t>Earliest Delivery</t>
  </si>
  <si>
    <t>Current Schedule Delivery</t>
  </si>
  <si>
    <t>Scheduled Ship</t>
  </si>
  <si>
    <t>Promised For Delivery</t>
  </si>
  <si>
    <t>First Arrive</t>
  </si>
  <si>
    <t>Last Arrive</t>
  </si>
  <si>
    <t>Requested For Delivery Week Of Date</t>
  </si>
  <si>
    <t>Promised Ship</t>
  </si>
  <si>
    <t>Requested Pick Up Date</t>
  </si>
  <si>
    <t>Material Specification</t>
  </si>
  <si>
    <t>Accept By</t>
  </si>
  <si>
    <t>Payment, Penalty</t>
  </si>
  <si>
    <t>Actual Departure Date</t>
  </si>
  <si>
    <t>Approval Required By, Actual Arrival Date</t>
  </si>
  <si>
    <t>Cheque Maturity Date</t>
  </si>
  <si>
    <t>Estimated Arrival Point</t>
  </si>
  <si>
    <t>Estimated Discharge Point</t>
  </si>
  <si>
    <t>Offer Expiry</t>
  </si>
  <si>
    <t>System Number</t>
  </si>
  <si>
    <t>Tracking Number</t>
  </si>
  <si>
    <t>Subdivision Identifier</t>
  </si>
  <si>
    <t>Despatch Advice Number</t>
  </si>
  <si>
    <t>Order Origination Code</t>
  </si>
  <si>
    <t>Agreement Number</t>
  </si>
  <si>
    <t>Associated Invoices</t>
  </si>
  <si>
    <t>Appointment Number</t>
  </si>
  <si>
    <t>Receipt Number</t>
  </si>
  <si>
    <t>Authorization Number</t>
  </si>
  <si>
    <t>Government Bill Of Lading</t>
  </si>
  <si>
    <t>Bill Of Lading Number</t>
  </si>
  <si>
    <t>Batch Number</t>
  </si>
  <si>
    <t>Repair Category Number</t>
  </si>
  <si>
    <t>Cost Allocation</t>
  </si>
  <si>
    <t>Combined Shipment</t>
  </si>
  <si>
    <t>Unique Consignment Identifier</t>
  </si>
  <si>
    <t>Carrier Pro Number</t>
  </si>
  <si>
    <t>Delivery Ticket Number</t>
  </si>
  <si>
    <t>Delivery Note Number</t>
  </si>
  <si>
    <t>Delivery Order Number</t>
  </si>
  <si>
    <t>Return Goods Lading Number</t>
  </si>
  <si>
    <t>Third Party Reference Number</t>
  </si>
  <si>
    <t>General Services Administration Regulations</t>
  </si>
  <si>
    <t>Goods and Service Tax Registration Number</t>
  </si>
  <si>
    <t>Certificate Number</t>
  </si>
  <si>
    <t>Internal Customer Number</t>
  </si>
  <si>
    <t>Seller's Invoice Number</t>
  </si>
  <si>
    <t>User Identification</t>
  </si>
  <si>
    <t>Letter Or Notes</t>
  </si>
  <si>
    <t>Lot Number</t>
  </si>
  <si>
    <t>Master Bill Of Lading</t>
  </si>
  <si>
    <t>Merchandise Type Code</t>
  </si>
  <si>
    <t>Ocean Bill Of Lading</t>
  </si>
  <si>
    <t>Process Handling Code</t>
  </si>
  <si>
    <t>Packing List Number</t>
  </si>
  <si>
    <t>Purchase Order Number</t>
  </si>
  <si>
    <t>Purchase Order Number Suffix</t>
  </si>
  <si>
    <t>Previous Bill Of Lading Number</t>
  </si>
  <si>
    <t>Route Number</t>
  </si>
  <si>
    <t>Serial Number</t>
  </si>
  <si>
    <t>Shipper's Identifying Number for Shipment (SID)</t>
  </si>
  <si>
    <t>Vendor Terms</t>
  </si>
  <si>
    <t>Transaction Reference Number</t>
  </si>
  <si>
    <t>Vendor Change Identification Code</t>
  </si>
  <si>
    <t>Vendor Order Number</t>
  </si>
  <si>
    <t>Government Bill Of Lading Office Code</t>
  </si>
  <si>
    <t>Buyer Identification</t>
  </si>
  <si>
    <t>Actual Pounds</t>
  </si>
  <si>
    <t>Actual Tons</t>
  </si>
  <si>
    <t>Catch weight</t>
  </si>
  <si>
    <t>Twenty Pack</t>
  </si>
  <si>
    <t>Hundred Pack</t>
  </si>
  <si>
    <t>Actual Kilograms</t>
  </si>
  <si>
    <t>Standard Cubic Foot</t>
  </si>
  <si>
    <t>Hundred Board Feet</t>
  </si>
  <si>
    <t>Cubic Centimeter</t>
  </si>
  <si>
    <t>Cubic Feet</t>
  </si>
  <si>
    <t>Hundred Pounds</t>
  </si>
  <si>
    <t>Eleven Pack</t>
  </si>
  <si>
    <t>Half Pages Electronic</t>
  </si>
  <si>
    <t>Eighteen Pack</t>
  </si>
  <si>
    <t>Hundred Count</t>
  </si>
  <si>
    <t>Hundred Feet</t>
  </si>
  <si>
    <t>Hundred Kilograms</t>
  </si>
  <si>
    <t>Hundred Feet Linear</t>
  </si>
  <si>
    <t>Hundred Square Feet</t>
  </si>
  <si>
    <t>Hundred Yards</t>
  </si>
  <si>
    <t>Linear Foot</t>
  </si>
  <si>
    <t>Net Gallons</t>
  </si>
  <si>
    <t>Short Ton</t>
  </si>
  <si>
    <t>Two Pack</t>
  </si>
  <si>
    <t>Ounce Av</t>
  </si>
  <si>
    <t>Three Pack</t>
  </si>
  <si>
    <t>Four Pack</t>
  </si>
  <si>
    <t>Five Pack</t>
  </si>
  <si>
    <t>Six Pack</t>
  </si>
  <si>
    <t>Eight Pack</t>
  </si>
  <si>
    <t>Nine Pack</t>
  </si>
  <si>
    <t>Pallet (lift)</t>
  </si>
  <si>
    <t>Pack (pak)</t>
  </si>
  <si>
    <t>Square Foot</t>
  </si>
  <si>
    <t>Square Meter</t>
  </si>
  <si>
    <t>Square Yard</t>
  </si>
  <si>
    <t>Thousand Feet (Linear)</t>
  </si>
  <si>
    <t>Thousand Feet (Board)</t>
  </si>
  <si>
    <t>Ten Pack</t>
  </si>
  <si>
    <t>Five Hundred</t>
  </si>
  <si>
    <t>Absolute Minimum Charge</t>
  </si>
  <si>
    <t>Advertising Allowance</t>
  </si>
  <si>
    <t>Basic Reorder Allowance</t>
  </si>
  <si>
    <t>Cataloging Services</t>
  </si>
  <si>
    <t>Cooperative Advertising/Merchandising Allowance</t>
  </si>
  <si>
    <t>Co-op Credit</t>
  </si>
  <si>
    <t>Customs Charge</t>
  </si>
  <si>
    <t>Damaged Merchandise</t>
  </si>
  <si>
    <t>Defective Allowance</t>
  </si>
  <si>
    <t>Delivery Surcharge</t>
  </si>
  <si>
    <t>Discount Special</t>
  </si>
  <si>
    <t>Display Allowance</t>
  </si>
  <si>
    <t>Early Buy Allowance</t>
  </si>
  <si>
    <t>Freight Surcharge</t>
  </si>
  <si>
    <t>Freight Charges To Destination</t>
  </si>
  <si>
    <t>Fuel Charge</t>
  </si>
  <si>
    <t>Fuel Surcharge</t>
  </si>
  <si>
    <t>Goods And Services Charge (SPS INTERNAL: map to Tax record with GS qualifier)</t>
  </si>
  <si>
    <t>Goods And Services Credit Allowance (SPS INTERNAL: map to Tax record with GS qualifier)</t>
  </si>
  <si>
    <t>Goods And Services Tax Charge (SPS INTERNAL: map to Tax record with GS qualifier)</t>
  </si>
  <si>
    <t>Hazardous Materials Handling Fee-Domestic</t>
  </si>
  <si>
    <t>Hazardous Materials Handling Fee-International</t>
  </si>
  <si>
    <t>Market Development Funds</t>
  </si>
  <si>
    <t>New Store Allowance</t>
  </si>
  <si>
    <t>New Store Discount</t>
  </si>
  <si>
    <t>No Return Credit Allowance</t>
  </si>
  <si>
    <t>Other (See Related Description)</t>
  </si>
  <si>
    <t>Promotional Allowance</t>
  </si>
  <si>
    <t>Quantity Discount</t>
  </si>
  <si>
    <t>Quantity Surcharge</t>
  </si>
  <si>
    <t>Recovery Fee</t>
  </si>
  <si>
    <t>Returned Load</t>
  </si>
  <si>
    <t>Scrap Allowance</t>
  </si>
  <si>
    <t>Shipping And Handling</t>
  </si>
  <si>
    <t>Shrink Allowance</t>
  </si>
  <si>
    <t>Small Order Charge</t>
  </si>
  <si>
    <t>Special Allowance</t>
  </si>
  <si>
    <t>Special Buy</t>
  </si>
  <si>
    <t>Special Handling</t>
  </si>
  <si>
    <t>Supplemental Items</t>
  </si>
  <si>
    <t>Tax-City Sales Tax (Only) (SPS INTERNAL: map to Tax record with CA qualifier)</t>
  </si>
  <si>
    <t>Tax-Excise Tax-Origin</t>
  </si>
  <si>
    <t>Tax-Local Tax (SPS INTERNAL: map to Tax record with LS qualifier)</t>
  </si>
  <si>
    <t>Tax-Sales And Use (SPS INTERNAL: map to Tax record with BB qualifier)</t>
  </si>
  <si>
    <t>Tax-Sales Tax (StateAndLocal) (SPS INTERNAL: map to Tax record with LS qualifier)</t>
  </si>
  <si>
    <t>Tax-State Tax (SPS INTERNAL: map to Tax record with SP qualifier)</t>
  </si>
  <si>
    <t>Tax Credit (SPS INTERNAL: map to Tax record with SP qualifier)</t>
  </si>
  <si>
    <t>Trade Discount</t>
  </si>
  <si>
    <t>Volume Discount</t>
  </si>
  <si>
    <t xml:space="preserve">Vendor Color
SPS INTERNAL: Use only if Product Color Code is full                            </t>
  </si>
  <si>
    <t xml:space="preserve">Buyer Color
SPS INTERNAL: Use only if Product Color Code is full                                                 </t>
  </si>
  <si>
    <t>Vendor's Size Code
SPS INTERNAL: Use only if Product Size Code is full</t>
  </si>
  <si>
    <t>Buyer's Size Code
SPS INTERNAL: Use only if Product Size Code is full</t>
  </si>
  <si>
    <r>
      <rPr>
        <b/>
        <sz val="14"/>
        <rFont val="Arial"/>
        <family val="2"/>
      </rPr>
      <t>AdvanceShipNotices RSX Layout</t>
    </r>
    <r>
      <rPr>
        <b/>
        <sz val="10"/>
        <rFont val="Arial"/>
        <family val="2"/>
      </rPr>
      <t xml:space="preserve">
</t>
    </r>
    <r>
      <rPr>
        <b/>
        <i/>
        <sz val="10"/>
        <rFont val="Arial"/>
        <family val="2"/>
      </rPr>
      <t>(Pick and Pack Structure - used when a single carton contains multiple SKUs)</t>
    </r>
  </si>
  <si>
    <t>Container Allowance (SPS INTERNAL: Used when returning any type of container.)</t>
  </si>
  <si>
    <t>Container Deposits (SPS INTERNAL: Used when being charged for the use of any type of container.)</t>
  </si>
  <si>
    <t xml:space="preserve">Code List:
-AR- Accounts Receivable Department
-AP- Accounts Payable
-BD- Buyer Name Or Department
-CH- Change Order Approver
-CR- Buyer Customer Relations
-IC- Information Contact (convert DESADV: PD)
-OC- Order Contact (convert 856: CW)
-SR- Sales Representative Or Department
</t>
  </si>
  <si>
    <t>Qualifier describing the additional product IDs not defined in specific fields at the line level</t>
  </si>
  <si>
    <t>Additional product IDs not defined in specific fields at the line level</t>
  </si>
  <si>
    <t>Unsaleable Merchandise Allowance</t>
  </si>
  <si>
    <t>HH:mm:ssZ (Z=Timezone when applicable)</t>
  </si>
  <si>
    <t xml:space="preserve">Buyer Catalog Number                                    </t>
  </si>
  <si>
    <t xml:space="preserve">Model Number                                            </t>
  </si>
  <si>
    <t xml:space="preserve">Buyer's Style Number                                    </t>
  </si>
  <si>
    <t>Tax-Federal Excise Tax (FET)</t>
  </si>
  <si>
    <t>Dollars,U.S.</t>
  </si>
  <si>
    <t>Pallet/Unit Load</t>
  </si>
  <si>
    <t>Brand (One entity’s trademark or distinctive name identifying a product as resold by another entity.)
SPS INTERNAL: Zappos reselling Nike shoes.  Nike is the "brand".</t>
  </si>
  <si>
    <t xml:space="preserve">Code List:
-00-  Original (convert DESADV: 9)
-01-  Cancellation (convert 856: BEG02 = TR)
-05-  Replace
-06-  Confirmation (convert 856: 22)
-07-  Duplicate
</t>
  </si>
  <si>
    <t>Code List:  
-0001- Shipment,Order, Pack, Item (Pick and Pack Structure - multiple skus per carton)</t>
  </si>
  <si>
    <t xml:space="preserve">Code List:
Part1:
-BAG- Bag
-BXI- Box within inner Container
-BOX- Box
-CAN- Can
-CAS- Case
-COL- Coil
-CRT- Crate
-DRM- Drum
-JAR- Jar
-KIT- Kit
-LIF- Lift
-PCK- Packed Not otherwise specified
-PLT- Pallet
-ROL- Roll
-SPL- Spool
-TRY- Tray
-TBE- Tube
-WRP- Wrap
Part2:
-25- Corrugated or Solid
-90- Standard
-94- Wood
</t>
  </si>
  <si>
    <t>Code List:
-6- Military Official Mail
-7- Mail
-A- Air (convert 856: AP,AC,AE,AF,FA,ED,AH)
-AR- Armed Forces Courier Service(ARFCOS)
-B- Barge
-BP- Book Postal
-BU- Bus
-C- Consolidation
-DW- Driveaway (convert 856: DA)
-E- Expedited Truck
-F- Flyaway
-GG- Geographic  Receiving/Shipping (convert 856: GS)
-H- Customer Pickup (convert 856: CE)
-HH- Household Goods Truck
-I- Common Irregular Carrier
-K- Backhaul
-L- Contract Carrier
-LA- Military Air (convert 856: Y)
-LD- Local Delivery
-LT- Less Than Trailer Load(LTL)
-M- Motor(CommonCarrier) (convert 856: MB,FL,MP,VA,J)
-N- Private Vessel
-O- Containerized Ocean (convert 856: Q,S,Y1,Y2,VE)
-P- Private Carrier (convert 856: D,U)
-R- Rail
-RC- Rail, Less Than Carload
-SB- Shipper Agent (convert 856: SC)
-SD- Shipper Association
-SE- Sea/Air
-SR- Supplier Truck
-SS- Steamship
-ST- Stack Train
-T- Best Way(Shippers Option)
-TA- Towaway Service
-TC- Cab(Taxi)
-TT- Tank Truck
-VE- Vessel,Ocean
-VL- Vessel,Lake
-W-  Inland Waterway
-WP- Water Or Pipeline Intermodal Movement
-X- Intermodal(Piggyback)</t>
  </si>
  <si>
    <t xml:space="preserve">Code List:
-3D- Three Day service
-AM- A.M. Service
-CG- Ground
-CX- Express Service
-DC- Delivery Confirmation
-DS- Door Service
-ET- Proof Of Delivery (pod) With Signature
-FC- First Class 
-G2- Standard Service
-PM- P.M. Service
-ND- Next Day Air
-NH- Next Day Hundred Weight
-ON- Overnight
-PB- Priority Mail
-PI- Priority Mail Insured
-SA- Same Day
-SE- Second Day
-SC- Second Day Air
-SD- Saturday Service
-SG- Standard Ground
</t>
  </si>
  <si>
    <t>Code List
-BP- Paid By Buyer
-CA- Advance Collect
-CC- Collect
-CD- Collect On Delivery
-CF- Collect, Freight Credited Back To Customer
-DE- Per Contract
-DF- Defined By Buyer And Seller
-FO- FOB Port Of Call
-HP- Half Prepaid
-MX- Mixed
-NC- Service Freight, No Charge
-NR- Non Revenue
-PA- Advance Prepaid
-PB- Customer Pick-up/Backhaul
-PC- Prepaid But Charged To Customer
-PD- Prepaid By Processor
-PE- Prepaid And Summary Bill
-PL- Prepaid Local, Collect Outstate
-PO- Prepaid Only
-PP- Prepaid by Seller
-PS- Paid By Seller
-PU- Pickup
-RC- Return Container Freight Paid By Customer
-RF- Return Container Freight Free
-RS- Return Container Freight Paid By Supplier
-TP- Third Party Pay
-WC- Weight Condition
-11- Rule 11 Shipment</t>
  </si>
  <si>
    <t xml:space="preserve">Code List:
-AC- City and State (convert 856: 01)
-DE- Destination (Shipping) (convert 856: 02)
-FA- Factory
-KL- Port of Loading
-OR- Origin (Shipping Point) (convert 856: CA)
-PE- Port of Entry
-SP- State &amp; Province
</t>
  </si>
  <si>
    <t>Code List:
-1- Duns Number
-6- Plant Code
-9- Duns Plus 4 Number
-15- Standard Address Number (SAN) (SPS INTERNAL: used in Book/Publishing - same as Ship To and Ship From location)
-54- Warehouse
-91- Seller Location Number
-92- Buyer Location Number
-UL- Global Location Number (GLN) (convert DESADV: 9)</t>
  </si>
  <si>
    <t xml:space="preserve">Code List:
-BK- Blanket Order (convert 856: BE)
-DS- Drop Ship (convert 856: DR) (SPS INTERNAL: Set Meta_IsDropShip to ""true"")
-KN- Cross Dock
-RL- Release Or Delivery Order
-SA- Stand Alone (convert DESADV: 220)
-NS- New Store Order
-RE- Reorder (SPS INTERNAL: Confirm usage with hub.  A true Reorder will utilize the same PO number as the original.)
-RO- Rush Order (convert DESADV: 224)
-OS- Special Order
-PR- Promotion Information
-SP- Sample Order
-SS- Supply or Service Order
</t>
  </si>
  <si>
    <t>Code List:
-A- Allowance
-C- Charge
-N- No Allowance or Charge</t>
  </si>
  <si>
    <t>Code List:
-1- Item list Cost
-2- Item Net Cost
-3- Discount/Gross
-4- Discount/Net
-5- Base price per unit
-6- Base Price Amount</t>
  </si>
  <si>
    <t>SPS INTERNAL: If not provided by Retailer the map should insert a Line Number with a sequential counter</t>
  </si>
  <si>
    <t>Code List:
-DS- Discount Price (Sale price being offered to customer by Retailer)
-NC- No Charge
-PE- Price per Each (convert 856: LD,LE)
-PR- Promotion Price (Price vendor is offering retailer) (convert 856: RS*)
-QT- Quoted Price
-RT- Retail Price (Retailer's original/normal retail price) (convert 856: RS*)
-WE- Wholesale Price (convert 856: WH,WD,WC,WM)</t>
  </si>
  <si>
    <t>Code List:
-08- Product Description (convert DESADV: 161)
-38- Grade
-39- Luster
-40- Shade
-73- Color Description (convert 856: 75) (SPS INTERNAL: use only if Product Color Description is full)
-74- Size Description (convert 856: 91) (SPS INTERNAL: use only if Product Size Description is full)
-76- Dye Lot Description
-92- Fabric Description (convert 856: 77,78) (SPS INTERNAL: use only if Product Fabric Description is full)</t>
  </si>
  <si>
    <t xml:space="preserve">Code List:
-1- Duns Number
-6- Plant Code
-9- Duns Plus 4 Number
-15- Standard Address Number (SAN) (SPS INTERNAL: used in Book/Publishing - same as Ship To and Ship From location)
-54- Warehouse
-91- Seller Location Number
-92- Buyer Location Number
-UL- Global Location Number (GLN) (convert DESADV: 9)
</t>
  </si>
  <si>
    <t>Code List:
AF - Alcoholic Beverage Tax
AX - Tobacco Tax
BB - Used Tax
BE - Harmonized Sales Tax (HST)
CA - City Tax
GS - Goods and Services Tax (GST) (convert 856: CG; convert DESADV: GST)
EV - Environmental Tax
LS - State and Local Tax
PG - Provincial Tax (QST) (convert 856: ST,OH)
SP - Provincial Tax (PST/QST)
TX - All Tax (convert DESADV: VAT)</t>
  </si>
  <si>
    <t>Code List:
 -P- Pack (convert DESADV: 1,3 if 1 isn't present)
 -T- Tare (Pallet) (convert DESADV: 3 if 1 is present)</t>
  </si>
  <si>
    <t>Code List:
-CP- Carrier Assigned Package ID Number
-GM- SSCC18 and Application Identifier (convert DESADV: BJ)</t>
  </si>
  <si>
    <t xml:space="preserve">Code List:
-10- Shipping Package Labeling
-34- Product Marking
-35- Type of Package
-36- Package Specifications
-HZ- Hazardous Material
-PK- Packing
</t>
  </si>
  <si>
    <t>Code List: 
-L- Railroad Leased
-N- Not Customer Owned or Leased
-R- Seller owned, Returnable
-S- Customer Owned or Leased
-T- Trip Leased</t>
  </si>
  <si>
    <t>Code List
-AA- Air Hours
-AD- Air Days
-CD- Calendar Days
-CW- Calendar Week
-HO- Hours
-SD- Surface Days
-SH- Surface Hours
-WD- Working Days
-WW- 5 day Work Week</t>
  </si>
  <si>
    <t>Code List:
-G- Gross Weight
-N- Actual Net Weight</t>
  </si>
  <si>
    <t>PO404</t>
  </si>
  <si>
    <t>PO405</t>
  </si>
  <si>
    <t>TD107</t>
  </si>
  <si>
    <t xml:space="preserve">Code List:
-10- Shipping Package Labeling
-34- Product Marking
-35- Type of Package
-36- Package Specifications
-HZ- Hazardous Material (convert 856: HM)
-PK- Packing
</t>
  </si>
  <si>
    <t>SPS INTERNAL: Used for the SLN03 Relationship Code. RSX Forum 2013-07-22</t>
  </si>
  <si>
    <t>SPS INTERNAL: Human readable version of the ProductProcessCode</t>
  </si>
  <si>
    <t>For an intiated document, this is a unique number for the line item(s). For a return transaction, this number should be the same as what was received from the source transaction. Example: You received a Purchase Order with the first LineSequenceNumber=10. You would then send back an Invoice with the first LineSequenceNumber=10.</t>
  </si>
  <si>
    <t>I590</t>
  </si>
  <si>
    <t>Warranties</t>
  </si>
  <si>
    <t xml:space="preserve">Code List:
-AG- Agent
-BE- Beneficary
-BO- Broker
-BT- Bill to Party (convert 856: BY, BS create BT/ST; convert DESADV: BY, BS create BT/ST, IV)
-BK- Bank
-CN- Consignee
-CS- Consolidator
-CT- Country of Origin
-DA- Delivery Address (convert DESADV: DP) (SPS INTERNAL: ST vs. DA when to use - Always use the ST qual first. Only use the DA qual if both ST and DA are used in one transaction. If both present, notify filters to make sure the correct usage is being performed.)
-MF- Manufacturer of Goods (convert 856: M9,MP)
-OB- Ordered By
-RI- Remit To (convert 856: RE)
-RL- Reporting Location (SPS INTERNAL: Usually used for the InventoryInquiriesAndAdvices)
-RT- Return Address
-SF- Ship From
-SO- Sold To
-ST- Ship To (convert 856: BS create ST/BT; convert DESADV: BS create BT/ST) (SPS INTERNAL: ST vs. DA when to use - Always use the ST qual first. Only use the DA qual if both ST and DA are used in one transaction. If both present, notify filters to make sure the correct usage is being performed.)
-VN- Vendor (convert 856: SU,SE; convert DESADV: SU,SE)
-Z7- Mark for Party (convert 856: MA; convert DESADV: UD,7,8)
</t>
  </si>
  <si>
    <t>V6</t>
  </si>
  <si>
    <t>North American Free Trade Agreement (NAFTA) Compliance Number</t>
  </si>
  <si>
    <t>Code List:
-See ReferenceQual tab-</t>
  </si>
  <si>
    <t>Value expressed in monetary currency that applies to the given quantity. Example: The rate is $5.00 off one dozen
(AllowChrgRate, AllowChrgQty, AllowChrgQtyUOM fields should all be sent in conjunction with each other.)</t>
  </si>
  <si>
    <t>The unit of measure used in relation with AllowChrgQty.
(AllowChrgRate, AllowChrgQty, AllowChrgQtyUOM fields should all be sent in conjunction with each other.)</t>
  </si>
  <si>
    <t>Numeric value of quantity to which the allowance or charge applies.
(AllowChrgRate, AllowChrgQty, AllowChrgQtyUOM fields should all be sent in conjunction with each other.)</t>
  </si>
  <si>
    <t>Code List:
-CCG- Customization (i.e. Need a specific part for a specific year vehicle)
-GEN- General Notes
-GFT- Gift note (i.e. Indicates no pricing on packing slip and a message to the receiver)
-MKG- Marketing Message (i.e. If you bought this product, you might like this other product.) (SPS INTERNAL: typically used for related items and dropship)
-PCK- Packing Slip (i.e. Hardcoded notes to be placed on the packing slip.)
-PRN- Personalization (i.e. Your name on this blanket)
-RTN- Return Instructions (i.e. If you need to return this product.) (SPS INTERNAL: Usually used for dropship)
-SHP- Shipping notes (i.e. Ship with another order: CarrierNotes) (convert DESADV: AAR)
-SPE- Special Instructions (i.e. This needs to be packaged a specific way)</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</si>
</sst>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0"/>
      <name val="Arial"/>
      <family val="2"/>
    </font>
    <font>
      <b/>
      <u/>
      <sz val="10"/>
      <name val="Arial"/>
      <family val="2"/>
    </font>
    <font>
      <b/>
      <sz val="10"/>
      <color indexed="12"/>
      <name val="Arial"/>
      <family val="2"/>
    </font>
    <font>
      <sz val="10"/>
      <color indexed="12"/>
      <name val="Arial"/>
      <family val="2"/>
    </font>
    <font>
      <b/>
      <i/>
      <sz val="10"/>
      <name val="Arial"/>
      <family val="2"/>
    </font>
    <font>
      <sz val="10"/>
      <color indexed="23"/>
      <name val="Arial"/>
      <family val="2"/>
    </font>
    <font>
      <b/>
      <sz val="10"/>
      <color indexed="8"/>
      <name val="Arial"/>
      <family val="2"/>
    </font>
    <font>
      <sz val="10"/>
      <name val="Courier New"/>
      <family val="3"/>
    </font>
    <font>
      <sz val="10"/>
      <color indexed="8"/>
      <name val="Arial"/>
      <family val="2"/>
    </font>
    <font>
      <sz val="10"/>
      <color indexed="10"/>
      <name val="Arial"/>
      <family val="2"/>
    </font>
    <font>
      <sz val="10"/>
      <name val="Arial"/>
      <family val="2"/>
    </font>
    <font>
      <sz val="11"/>
      <color theme="1"/>
      <name val="Calibri"/>
      <family val="2"/>
      <scheme val="minor"/>
    </font>
    <font>
      <sz val="10"/>
      <color theme="0" tint="-0.499984740745262"/>
      <name val="Arial"/>
      <family val="2"/>
    </font>
    <font>
      <sz val="10"/>
      <color rgb="FF0000FF"/>
      <name val="Arial"/>
      <family val="2"/>
    </font>
    <font>
      <sz val="10"/>
      <color rgb="FFFF0000"/>
      <name val="Arial"/>
      <family val="2"/>
    </font>
    <font>
      <i/>
      <sz val="9"/>
      <color rgb="FFFF0000"/>
      <name val="Arial"/>
      <family val="2"/>
    </font>
    <font>
      <b/>
      <sz val="10"/>
      <color theme="0" tint="-0.499984740745262"/>
      <name val="Arial"/>
      <family val="2"/>
    </font>
    <font>
      <sz val="10"/>
      <color theme="1"/>
      <name val="Arial"/>
      <family val="2"/>
    </font>
    <font>
      <b/>
      <sz val="10"/>
      <color theme="1"/>
      <name val="Arial"/>
      <family val="2"/>
    </font>
    <font>
      <sz val="11"/>
      <name val="Calibri"/>
      <family val="2"/>
      <scheme val="minor"/>
    </font>
    <font>
      <sz val="10"/>
      <color theme="0" tint="-0.34998626667073579"/>
      <name val="Arial"/>
      <family val="2"/>
    </font>
    <font>
      <b/>
      <sz val="10"/>
      <color rgb="FF0000FF"/>
      <name val="Arial"/>
      <family val="2"/>
    </font>
    <font>
      <b/>
      <sz val="9"/>
      <color indexed="81"/>
      <name val="Tahoma"/>
      <family val="2"/>
    </font>
    <font>
      <sz val="9"/>
      <color indexed="81"/>
      <name val="Tahoma"/>
      <family val="2"/>
    </font>
    <font>
      <b/>
      <sz val="14"/>
      <name val="Arial"/>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theme="5"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0"/>
        <bgColor theme="0"/>
      </patternFill>
    </fill>
  </fills>
  <borders count="73">
    <border>
      <left/>
      <right/>
      <top/>
      <bottom/>
      <diagonal/>
    </border>
    <border>
      <left style="thick">
        <color indexed="64"/>
      </left>
      <right/>
      <top style="thick">
        <color indexed="64"/>
      </top>
      <bottom/>
      <diagonal/>
    </border>
    <border>
      <left/>
      <right/>
      <top style="thick">
        <color indexed="64"/>
      </top>
      <bottom/>
      <diagonal/>
    </border>
    <border>
      <left style="thick">
        <color indexed="64"/>
      </left>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ck">
        <color indexed="64"/>
      </top>
      <bottom style="thin">
        <color indexed="64"/>
      </bottom>
      <diagonal/>
    </border>
    <border>
      <left style="thin">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ck">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ck">
        <color indexed="64"/>
      </top>
      <bottom/>
      <diagonal/>
    </border>
    <border>
      <left style="thin">
        <color indexed="64"/>
      </left>
      <right/>
      <top style="thick">
        <color indexed="64"/>
      </top>
      <bottom/>
      <diagonal/>
    </border>
    <border>
      <left style="thin">
        <color indexed="64"/>
      </left>
      <right/>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medium">
        <color indexed="64"/>
      </left>
      <right/>
      <top style="medium">
        <color indexed="64"/>
      </top>
      <bottom style="medium">
        <color indexed="64"/>
      </bottom>
      <diagonal/>
    </border>
    <border>
      <left style="thin">
        <color indexed="64"/>
      </left>
      <right style="thick">
        <color indexed="64"/>
      </right>
      <top style="thick">
        <color indexed="64"/>
      </top>
      <bottom style="thin">
        <color indexed="64"/>
      </bottom>
      <diagonal/>
    </border>
    <border>
      <left style="thin">
        <color indexed="64"/>
      </left>
      <right/>
      <top style="thick">
        <color indexed="64"/>
      </top>
      <bottom style="thick">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ck">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thick">
        <color indexed="64"/>
      </bottom>
      <diagonal/>
    </border>
    <border>
      <left/>
      <right style="thin">
        <color indexed="64"/>
      </right>
      <top style="thin">
        <color indexed="64"/>
      </top>
      <bottom style="thin">
        <color indexed="64"/>
      </bottom>
      <diagonal/>
    </border>
    <border>
      <left/>
      <right style="thick">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top/>
      <bottom style="thin">
        <color indexed="64"/>
      </bottom>
      <diagonal/>
    </border>
    <border>
      <left style="thin">
        <color theme="0"/>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style="thin">
        <color theme="0" tint="-0.14996795556505021"/>
      </top>
      <bottom/>
      <diagonal/>
    </border>
    <border>
      <left style="thin">
        <color theme="0"/>
      </left>
      <right style="thin">
        <color theme="0" tint="-0.14996795556505021"/>
      </right>
      <top/>
      <bottom/>
      <diagonal/>
    </border>
  </borders>
  <cellStyleXfs count="10556">
    <xf numFmtId="0" fontId="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1" fillId="0" borderId="0"/>
    <xf numFmtId="0" fontId="10" fillId="0" borderId="0"/>
    <xf numFmtId="0" fontId="2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pplyFill="0"/>
    <xf numFmtId="0" fontId="10" fillId="0" borderId="0"/>
    <xf numFmtId="0" fontId="21" fillId="0" borderId="0"/>
    <xf numFmtId="0" fontId="21" fillId="0" borderId="0"/>
    <xf numFmtId="0" fontId="10" fillId="0" borderId="0"/>
    <xf numFmtId="0" fontId="10" fillId="0" borderId="0"/>
    <xf numFmtId="0" fontId="10" fillId="0" borderId="0"/>
    <xf numFmtId="0" fontId="10" fillId="0" borderId="0" applyFill="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pplyAlignment="0"/>
    <xf numFmtId="0" fontId="10" fillId="0" borderId="0"/>
    <xf numFmtId="0" fontId="21" fillId="0" borderId="0"/>
    <xf numFmtId="0" fontId="10" fillId="0" borderId="0"/>
    <xf numFmtId="0" fontId="10" fillId="0" borderId="0" applyAlignment="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1"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10" fillId="0" borderId="0" applyFill="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3" fillId="0" borderId="0"/>
    <xf numFmtId="0" fontId="3" fillId="0" borderId="0"/>
    <xf numFmtId="0" fontId="3" fillId="0" borderId="0"/>
    <xf numFmtId="0" fontId="1" fillId="0" borderId="0"/>
  </cellStyleXfs>
  <cellXfs count="740">
    <xf numFmtId="0" fontId="0" fillId="0" borderId="0" xfId="0"/>
    <xf numFmtId="0" fontId="10" fillId="0" borderId="0" xfId="0" applyFont="1"/>
    <xf numFmtId="0" fontId="10" fillId="0" borderId="0" xfId="0" applyFont="1" applyBorder="1"/>
    <xf numFmtId="0" fontId="10" fillId="0" borderId="0" xfId="0" applyFont="1" applyBorder="1" applyAlignment="1"/>
    <xf numFmtId="0" fontId="10" fillId="0" borderId="0" xfId="0" applyFont="1" applyAlignment="1"/>
    <xf numFmtId="0" fontId="10" fillId="0" borderId="1" xfId="0" applyFont="1" applyBorder="1" applyAlignment="1">
      <alignment horizontal="center" vertical="top"/>
    </xf>
    <xf numFmtId="0" fontId="10" fillId="0" borderId="2" xfId="0" applyFont="1" applyBorder="1" applyAlignment="1">
      <alignment horizontal="left" vertical="top"/>
    </xf>
    <xf numFmtId="0" fontId="11" fillId="0" borderId="2" xfId="0" applyFont="1" applyBorder="1" applyAlignment="1">
      <alignment horizontal="center" vertical="top"/>
    </xf>
    <xf numFmtId="0" fontId="10" fillId="0" borderId="2" xfId="0" applyFont="1" applyBorder="1" applyAlignment="1">
      <alignment horizontal="center" vertical="top"/>
    </xf>
    <xf numFmtId="0" fontId="10" fillId="0" borderId="2" xfId="0" applyFont="1" applyBorder="1" applyAlignment="1">
      <alignment horizontal="center" vertical="top" wrapText="1"/>
    </xf>
    <xf numFmtId="49" fontId="10" fillId="0" borderId="2" xfId="0" applyNumberFormat="1" applyFont="1" applyBorder="1" applyAlignment="1">
      <alignment horizontal="left" vertical="top" wrapText="1"/>
    </xf>
    <xf numFmtId="0" fontId="10" fillId="0" borderId="3" xfId="0" applyFont="1" applyBorder="1" applyAlignment="1">
      <alignment horizontal="center" vertical="top"/>
    </xf>
    <xf numFmtId="0" fontId="9" fillId="0" borderId="0" xfId="0" applyFont="1" applyBorder="1" applyAlignment="1">
      <alignment horizontal="left" vertical="top"/>
    </xf>
    <xf numFmtId="49" fontId="12" fillId="0" borderId="0" xfId="0" applyNumberFormat="1" applyFont="1" applyFill="1" applyBorder="1" applyAlignment="1">
      <alignment horizontal="center" vertical="top"/>
    </xf>
    <xf numFmtId="0" fontId="10" fillId="0" borderId="0" xfId="0" applyFont="1" applyBorder="1" applyAlignment="1">
      <alignment horizontal="center" vertical="top"/>
    </xf>
    <xf numFmtId="0" fontId="10" fillId="0" borderId="0" xfId="0" applyFont="1" applyBorder="1" applyAlignment="1">
      <alignment horizontal="center" vertical="top" wrapText="1"/>
    </xf>
    <xf numFmtId="49" fontId="10" fillId="0" borderId="0" xfId="0" applyNumberFormat="1" applyFont="1" applyBorder="1" applyAlignment="1">
      <alignment horizontal="left" vertical="top" wrapText="1"/>
    </xf>
    <xf numFmtId="0" fontId="10" fillId="0" borderId="0" xfId="0" applyFont="1" applyFill="1" applyBorder="1" applyAlignment="1">
      <alignment horizontal="left" vertical="top"/>
    </xf>
    <xf numFmtId="49" fontId="10" fillId="0" borderId="0" xfId="0" applyNumberFormat="1" applyFont="1" applyFill="1" applyBorder="1" applyAlignment="1">
      <alignment horizontal="center" vertical="top"/>
    </xf>
    <xf numFmtId="0" fontId="10" fillId="0" borderId="0" xfId="0" applyFont="1" applyFill="1" applyBorder="1" applyAlignment="1">
      <alignment horizontal="center" vertical="top"/>
    </xf>
    <xf numFmtId="0" fontId="17" fillId="0" borderId="3" xfId="0" applyFont="1" applyBorder="1" applyAlignment="1">
      <alignment horizontal="center" vertical="top"/>
    </xf>
    <xf numFmtId="0" fontId="9" fillId="0" borderId="3" xfId="0" applyFont="1" applyBorder="1" applyAlignment="1">
      <alignment horizontal="center" vertical="top"/>
    </xf>
    <xf numFmtId="0" fontId="17" fillId="0" borderId="0" xfId="0" applyFont="1" applyBorder="1" applyAlignment="1">
      <alignment horizontal="center" vertical="top"/>
    </xf>
    <xf numFmtId="0" fontId="18" fillId="0" borderId="0" xfId="0" applyFont="1" applyBorder="1" applyAlignment="1">
      <alignment horizontal="left" vertical="top"/>
    </xf>
    <xf numFmtId="0" fontId="13" fillId="0" borderId="0" xfId="0" applyFont="1" applyBorder="1"/>
    <xf numFmtId="0" fontId="13" fillId="0" borderId="0" xfId="0" applyFont="1"/>
    <xf numFmtId="49" fontId="12" fillId="0" borderId="0" xfId="0" applyNumberFormat="1" applyFont="1" applyFill="1" applyBorder="1" applyAlignment="1">
      <alignment horizontal="left" vertical="justify"/>
    </xf>
    <xf numFmtId="0" fontId="9" fillId="0" borderId="4" xfId="0" applyFont="1" applyBorder="1" applyAlignment="1">
      <alignment horizontal="center" vertical="top"/>
    </xf>
    <xf numFmtId="0" fontId="9" fillId="0" borderId="5" xfId="0" applyFont="1" applyBorder="1" applyAlignment="1">
      <alignment horizontal="left" vertical="top"/>
    </xf>
    <xf numFmtId="0" fontId="9" fillId="0" borderId="5" xfId="0" applyFont="1" applyBorder="1" applyAlignment="1">
      <alignment horizontal="center" vertical="top"/>
    </xf>
    <xf numFmtId="0" fontId="9" fillId="0" borderId="6" xfId="0" applyFont="1" applyBorder="1" applyAlignment="1">
      <alignment horizontal="center" vertical="top" wrapText="1"/>
    </xf>
    <xf numFmtId="0" fontId="9" fillId="0" borderId="6" xfId="0" applyFont="1" applyBorder="1" applyAlignment="1">
      <alignment horizontal="center" vertical="top"/>
    </xf>
    <xf numFmtId="49" fontId="9" fillId="0" borderId="6" xfId="0" applyNumberFormat="1" applyFont="1" applyBorder="1" applyAlignment="1">
      <alignment horizontal="left" vertical="top" wrapText="1"/>
    </xf>
    <xf numFmtId="0" fontId="10" fillId="2" borderId="0" xfId="0" applyFont="1" applyFill="1" applyBorder="1"/>
    <xf numFmtId="0" fontId="10" fillId="2" borderId="0" xfId="0" applyFont="1" applyFill="1"/>
    <xf numFmtId="0" fontId="10" fillId="0" borderId="0" xfId="0" applyFont="1" applyAlignment="1">
      <alignment horizontal="center" vertical="top"/>
    </xf>
    <xf numFmtId="0" fontId="10" fillId="0" borderId="0" xfId="0" applyFont="1" applyAlignment="1">
      <alignment horizontal="left" vertical="top"/>
    </xf>
    <xf numFmtId="0" fontId="10" fillId="0" borderId="0" xfId="0" applyFont="1" applyAlignment="1">
      <alignment horizontal="center" vertical="top" wrapText="1"/>
    </xf>
    <xf numFmtId="49" fontId="10" fillId="0" borderId="0" xfId="0" applyNumberFormat="1" applyFont="1" applyAlignment="1">
      <alignment horizontal="left" vertical="top" wrapText="1"/>
    </xf>
    <xf numFmtId="0" fontId="10" fillId="0" borderId="0" xfId="1"/>
    <xf numFmtId="0" fontId="10" fillId="0" borderId="0" xfId="1" applyFill="1"/>
    <xf numFmtId="0" fontId="10" fillId="0" borderId="0" xfId="0" applyFont="1" applyFill="1" applyBorder="1"/>
    <xf numFmtId="0" fontId="10" fillId="0" borderId="0" xfId="0" applyFont="1" applyFill="1"/>
    <xf numFmtId="0" fontId="9" fillId="0" borderId="7" xfId="0" applyFont="1" applyFill="1" applyBorder="1" applyAlignment="1">
      <alignment horizontal="center" vertical="top"/>
    </xf>
    <xf numFmtId="0" fontId="9" fillId="0" borderId="8" xfId="0" applyFont="1" applyFill="1" applyBorder="1" applyAlignment="1">
      <alignment horizontal="left" vertical="top"/>
    </xf>
    <xf numFmtId="0" fontId="9" fillId="0" borderId="8" xfId="0" applyFont="1" applyFill="1" applyBorder="1" applyAlignment="1">
      <alignment horizontal="center" vertical="top"/>
    </xf>
    <xf numFmtId="0" fontId="9" fillId="0" borderId="8" xfId="0" applyFont="1" applyFill="1" applyBorder="1" applyAlignment="1">
      <alignment horizontal="center" vertical="top" wrapText="1"/>
    </xf>
    <xf numFmtId="0" fontId="9" fillId="0" borderId="9" xfId="0" applyFont="1" applyFill="1" applyBorder="1" applyAlignment="1">
      <alignment horizontal="center" vertical="top"/>
    </xf>
    <xf numFmtId="49" fontId="9" fillId="0" borderId="9" xfId="0" applyNumberFormat="1" applyFont="1" applyFill="1" applyBorder="1" applyAlignment="1">
      <alignment horizontal="left" vertical="top" wrapText="1"/>
    </xf>
    <xf numFmtId="0" fontId="10" fillId="3" borderId="0" xfId="0" applyFont="1" applyFill="1" applyBorder="1"/>
    <xf numFmtId="0" fontId="10" fillId="3" borderId="0" xfId="0" applyFont="1" applyFill="1"/>
    <xf numFmtId="0" fontId="13" fillId="3" borderId="0" xfId="0" applyFont="1" applyFill="1" applyBorder="1"/>
    <xf numFmtId="0" fontId="13" fillId="3" borderId="0" xfId="0" applyFont="1" applyFill="1"/>
    <xf numFmtId="0" fontId="22" fillId="0" borderId="10" xfId="0" applyFont="1" applyFill="1" applyBorder="1" applyAlignment="1">
      <alignment horizontal="left" vertical="top"/>
    </xf>
    <xf numFmtId="0" fontId="22" fillId="0" borderId="11" xfId="0" applyFont="1" applyFill="1" applyBorder="1" applyAlignment="1">
      <alignment horizontal="center" vertical="top"/>
    </xf>
    <xf numFmtId="0" fontId="22" fillId="0" borderId="10" xfId="0" applyFont="1" applyFill="1" applyBorder="1" applyAlignment="1">
      <alignment horizontal="center" vertical="top"/>
    </xf>
    <xf numFmtId="0" fontId="22" fillId="0" borderId="10" xfId="0" applyFont="1" applyFill="1" applyBorder="1" applyAlignment="1">
      <alignment horizontal="center" vertical="top" wrapText="1"/>
    </xf>
    <xf numFmtId="49" fontId="22" fillId="0" borderId="11" xfId="0" applyNumberFormat="1" applyFont="1" applyFill="1" applyBorder="1" applyAlignment="1">
      <alignment horizontal="left" vertical="top" wrapText="1"/>
    </xf>
    <xf numFmtId="49" fontId="10" fillId="0" borderId="10" xfId="0" applyNumberFormat="1" applyFont="1" applyFill="1" applyBorder="1" applyAlignment="1">
      <alignment horizontal="left" vertical="justify" wrapText="1"/>
    </xf>
    <xf numFmtId="0" fontId="9" fillId="0" borderId="4" xfId="0" applyFont="1" applyFill="1" applyBorder="1" applyAlignment="1">
      <alignment horizontal="center" vertical="top"/>
    </xf>
    <xf numFmtId="49" fontId="9" fillId="0" borderId="8" xfId="0" applyNumberFormat="1" applyFont="1" applyFill="1" applyBorder="1" applyAlignment="1">
      <alignment horizontal="left" vertical="justify" wrapText="1"/>
    </xf>
    <xf numFmtId="0" fontId="16" fillId="0" borderId="0" xfId="0" applyFont="1" applyFill="1" applyBorder="1" applyAlignment="1">
      <alignment horizontal="left" vertical="top"/>
    </xf>
    <xf numFmtId="0" fontId="9" fillId="0" borderId="0" xfId="0" applyFont="1" applyFill="1" applyBorder="1" applyAlignment="1">
      <alignment horizontal="left" vertical="top"/>
    </xf>
    <xf numFmtId="0" fontId="10" fillId="0" borderId="0" xfId="0" applyFont="1" applyFill="1" applyBorder="1" applyAlignment="1">
      <alignment horizontal="left" vertical="top" indent="3"/>
    </xf>
    <xf numFmtId="0" fontId="18" fillId="0" borderId="0" xfId="0" applyFont="1" applyFill="1" applyBorder="1" applyAlignment="1">
      <alignment horizontal="left" vertical="top"/>
    </xf>
    <xf numFmtId="0" fontId="10" fillId="0" borderId="7" xfId="0" applyFont="1" applyFill="1" applyBorder="1" applyAlignment="1">
      <alignment horizontal="center" vertical="top"/>
    </xf>
    <xf numFmtId="0" fontId="10" fillId="0" borderId="10" xfId="0" applyFont="1" applyFill="1" applyBorder="1" applyAlignment="1">
      <alignment horizontal="left" vertical="top"/>
    </xf>
    <xf numFmtId="0" fontId="10" fillId="0" borderId="10" xfId="0" applyFont="1" applyFill="1" applyBorder="1" applyAlignment="1">
      <alignment horizontal="center" vertical="top"/>
    </xf>
    <xf numFmtId="0" fontId="10" fillId="0" borderId="11" xfId="0" applyFont="1" applyFill="1" applyBorder="1" applyAlignment="1">
      <alignment horizontal="center" vertical="top" wrapText="1"/>
    </xf>
    <xf numFmtId="0" fontId="10" fillId="0" borderId="11" xfId="0" applyFont="1" applyFill="1" applyBorder="1" applyAlignment="1">
      <alignment horizontal="center" vertical="top"/>
    </xf>
    <xf numFmtId="49" fontId="10" fillId="0" borderId="11" xfId="0" applyNumberFormat="1" applyFont="1" applyFill="1" applyBorder="1" applyAlignment="1">
      <alignment horizontal="left" vertical="top" wrapText="1"/>
    </xf>
    <xf numFmtId="0" fontId="10" fillId="0" borderId="12" xfId="0" applyFont="1" applyFill="1" applyBorder="1" applyAlignment="1">
      <alignment horizontal="center" vertical="top"/>
    </xf>
    <xf numFmtId="49" fontId="9" fillId="0" borderId="11" xfId="0" applyNumberFormat="1" applyFont="1" applyFill="1" applyBorder="1" applyAlignment="1">
      <alignment horizontal="left" vertical="top" wrapText="1"/>
    </xf>
    <xf numFmtId="0" fontId="10" fillId="0" borderId="11" xfId="0" applyNumberFormat="1" applyFont="1" applyFill="1" applyBorder="1" applyAlignment="1">
      <alignment horizontal="left" vertical="top" wrapText="1"/>
    </xf>
    <xf numFmtId="0" fontId="10" fillId="0" borderId="13" xfId="0" applyFont="1" applyFill="1" applyBorder="1" applyAlignment="1">
      <alignment horizontal="center" vertical="top"/>
    </xf>
    <xf numFmtId="0" fontId="10" fillId="0" borderId="11" xfId="0" applyNumberFormat="1" applyFont="1" applyFill="1" applyBorder="1" applyAlignment="1" applyProtection="1">
      <alignment horizontal="left" vertical="justify" wrapText="1"/>
    </xf>
    <xf numFmtId="0" fontId="10" fillId="0" borderId="14" xfId="0" applyFont="1" applyFill="1" applyBorder="1" applyAlignment="1">
      <alignment horizontal="center" vertical="top"/>
    </xf>
    <xf numFmtId="0" fontId="10" fillId="0" borderId="15" xfId="0" applyFont="1" applyFill="1" applyBorder="1" applyAlignment="1">
      <alignment horizontal="center" vertical="top"/>
    </xf>
    <xf numFmtId="0" fontId="10" fillId="0" borderId="16" xfId="0" applyFont="1" applyFill="1" applyBorder="1" applyAlignment="1">
      <alignment horizontal="center" vertical="top" wrapText="1"/>
    </xf>
    <xf numFmtId="0" fontId="10" fillId="0" borderId="16" xfId="0" applyFont="1" applyFill="1" applyBorder="1" applyAlignment="1">
      <alignment horizontal="center" vertical="top"/>
    </xf>
    <xf numFmtId="49" fontId="22" fillId="0" borderId="0" xfId="0" applyNumberFormat="1" applyFont="1" applyFill="1" applyBorder="1" applyAlignment="1">
      <alignment horizontal="left" vertical="top" wrapText="1"/>
    </xf>
    <xf numFmtId="0" fontId="10" fillId="0" borderId="3" xfId="0" applyFont="1" applyFill="1" applyBorder="1" applyAlignment="1">
      <alignment horizontal="center" vertical="top"/>
    </xf>
    <xf numFmtId="0" fontId="10" fillId="0" borderId="0" xfId="0" applyFont="1" applyFill="1" applyBorder="1" applyAlignment="1">
      <alignment horizontal="center" vertical="top" wrapText="1"/>
    </xf>
    <xf numFmtId="49" fontId="10" fillId="0" borderId="0" xfId="0" applyNumberFormat="1" applyFont="1" applyFill="1" applyBorder="1" applyAlignment="1">
      <alignment horizontal="left" vertical="top" wrapText="1"/>
    </xf>
    <xf numFmtId="0" fontId="9" fillId="0" borderId="9" xfId="0" applyFont="1" applyFill="1" applyBorder="1" applyAlignment="1">
      <alignment horizontal="center" vertical="top" wrapText="1"/>
    </xf>
    <xf numFmtId="49" fontId="9" fillId="0" borderId="9" xfId="0" applyNumberFormat="1" applyFont="1" applyFill="1" applyBorder="1" applyAlignment="1">
      <alignment horizontal="left" vertical="justify" wrapText="1"/>
    </xf>
    <xf numFmtId="0" fontId="9" fillId="0" borderId="6" xfId="0" applyFont="1" applyFill="1" applyBorder="1" applyAlignment="1">
      <alignment horizontal="center" vertical="top"/>
    </xf>
    <xf numFmtId="49" fontId="9" fillId="0" borderId="17" xfId="0" applyNumberFormat="1" applyFont="1" applyFill="1" applyBorder="1" applyAlignment="1">
      <alignment horizontal="left" vertical="top" wrapText="1"/>
    </xf>
    <xf numFmtId="0" fontId="10" fillId="0" borderId="6" xfId="0" applyFont="1" applyFill="1" applyBorder="1" applyAlignment="1">
      <alignment horizontal="center" vertical="top" wrapText="1"/>
    </xf>
    <xf numFmtId="0" fontId="10" fillId="0" borderId="6" xfId="0" applyFont="1" applyFill="1" applyBorder="1" applyAlignment="1">
      <alignment horizontal="center" vertical="top"/>
    </xf>
    <xf numFmtId="49" fontId="10" fillId="0" borderId="11" xfId="0" applyNumberFormat="1" applyFont="1" applyFill="1" applyBorder="1" applyAlignment="1">
      <alignment horizontal="left" vertical="justify" wrapText="1"/>
    </xf>
    <xf numFmtId="0" fontId="9" fillId="0" borderId="18" xfId="0" applyFont="1" applyFill="1" applyBorder="1" applyAlignment="1">
      <alignment horizontal="left" vertical="top"/>
    </xf>
    <xf numFmtId="0" fontId="9" fillId="0" borderId="18" xfId="0" applyFont="1" applyFill="1" applyBorder="1" applyAlignment="1">
      <alignment horizontal="center" vertical="top"/>
    </xf>
    <xf numFmtId="0" fontId="9" fillId="0" borderId="18" xfId="0" applyFont="1" applyFill="1" applyBorder="1" applyAlignment="1">
      <alignment horizontal="center" vertical="top" wrapText="1"/>
    </xf>
    <xf numFmtId="0" fontId="10" fillId="0" borderId="0" xfId="0" applyFont="1" applyFill="1" applyBorder="1" applyAlignment="1">
      <alignment wrapText="1"/>
    </xf>
    <xf numFmtId="0" fontId="9" fillId="0" borderId="5" xfId="0" applyFont="1" applyFill="1" applyBorder="1" applyAlignment="1">
      <alignment horizontal="left" vertical="top"/>
    </xf>
    <xf numFmtId="0" fontId="9" fillId="0" borderId="5" xfId="0" applyFont="1" applyFill="1" applyBorder="1" applyAlignment="1">
      <alignment horizontal="center" vertical="top"/>
    </xf>
    <xf numFmtId="0" fontId="9" fillId="0" borderId="6" xfId="0" applyFont="1" applyFill="1" applyBorder="1" applyAlignment="1">
      <alignment horizontal="center" vertical="top" wrapText="1"/>
    </xf>
    <xf numFmtId="0" fontId="22" fillId="0" borderId="0" xfId="0" applyFont="1" applyFill="1" applyBorder="1" applyAlignment="1">
      <alignment horizontal="center" vertical="top"/>
    </xf>
    <xf numFmtId="49" fontId="9" fillId="0" borderId="11" xfId="0" applyNumberFormat="1" applyFont="1" applyFill="1" applyBorder="1" applyAlignment="1">
      <alignment horizontal="left" vertical="justify" wrapText="1"/>
    </xf>
    <xf numFmtId="0" fontId="10" fillId="0" borderId="19" xfId="0" applyFont="1" applyFill="1" applyBorder="1" applyAlignment="1">
      <alignment horizontal="center" vertical="top"/>
    </xf>
    <xf numFmtId="0" fontId="10" fillId="0" borderId="20" xfId="0" applyFont="1" applyFill="1" applyBorder="1" applyAlignment="1">
      <alignment horizontal="center" vertical="top"/>
    </xf>
    <xf numFmtId="0" fontId="10" fillId="0" borderId="21" xfId="0" applyFont="1" applyFill="1" applyBorder="1" applyAlignment="1">
      <alignment horizontal="center" vertical="top"/>
    </xf>
    <xf numFmtId="0" fontId="10" fillId="0" borderId="10" xfId="0" applyFont="1" applyFill="1" applyBorder="1" applyAlignment="1">
      <alignment horizontal="center" vertical="top" wrapText="1"/>
    </xf>
    <xf numFmtId="0" fontId="22" fillId="0" borderId="3" xfId="0" applyFont="1" applyFill="1" applyBorder="1" applyAlignment="1">
      <alignment horizontal="center" vertical="top"/>
    </xf>
    <xf numFmtId="49" fontId="9" fillId="0" borderId="10" xfId="0" applyNumberFormat="1" applyFont="1" applyFill="1" applyBorder="1" applyAlignment="1">
      <alignment horizontal="left" vertical="justify" wrapText="1"/>
    </xf>
    <xf numFmtId="0" fontId="10" fillId="0" borderId="20" xfId="0" applyFont="1" applyFill="1" applyBorder="1" applyAlignment="1">
      <alignment horizontal="left" vertical="top"/>
    </xf>
    <xf numFmtId="0" fontId="10" fillId="0" borderId="20" xfId="0" applyFont="1" applyFill="1" applyBorder="1" applyAlignment="1">
      <alignment horizontal="center" vertical="top" wrapText="1"/>
    </xf>
    <xf numFmtId="0" fontId="10" fillId="0" borderId="22" xfId="0" applyFont="1" applyFill="1" applyBorder="1" applyAlignment="1">
      <alignment horizontal="center" vertical="top"/>
    </xf>
    <xf numFmtId="0" fontId="10" fillId="0" borderId="23" xfId="0" applyFont="1" applyFill="1" applyBorder="1" applyAlignment="1">
      <alignment horizontal="left" vertical="top"/>
    </xf>
    <xf numFmtId="0" fontId="10" fillId="0" borderId="23" xfId="0" applyFont="1" applyFill="1" applyBorder="1" applyAlignment="1">
      <alignment horizontal="center" vertical="top"/>
    </xf>
    <xf numFmtId="0" fontId="10" fillId="0" borderId="24" xfId="0" applyFont="1" applyFill="1" applyBorder="1" applyAlignment="1">
      <alignment horizontal="center" vertical="top" wrapText="1"/>
    </xf>
    <xf numFmtId="0" fontId="10" fillId="0" borderId="24" xfId="0" applyFont="1" applyFill="1" applyBorder="1" applyAlignment="1">
      <alignment horizontal="center" vertical="top"/>
    </xf>
    <xf numFmtId="0" fontId="22" fillId="0" borderId="13" xfId="0" applyFont="1" applyFill="1" applyBorder="1" applyAlignment="1">
      <alignment horizontal="center" vertical="top" wrapText="1"/>
    </xf>
    <xf numFmtId="49" fontId="22" fillId="0" borderId="16" xfId="0" applyNumberFormat="1" applyFont="1" applyFill="1" applyBorder="1" applyAlignment="1">
      <alignment horizontal="left" vertical="top" wrapText="1"/>
    </xf>
    <xf numFmtId="0" fontId="13" fillId="0" borderId="0" xfId="0" applyFont="1" applyBorder="1" applyAlignment="1"/>
    <xf numFmtId="0" fontId="10" fillId="0" borderId="0" xfId="0" applyFont="1" applyFill="1" applyBorder="1" applyAlignment="1"/>
    <xf numFmtId="0" fontId="13" fillId="0" borderId="0" xfId="0" applyFont="1" applyFill="1" applyBorder="1" applyAlignment="1"/>
    <xf numFmtId="49" fontId="10" fillId="0" borderId="0" xfId="0" applyNumberFormat="1" applyFont="1" applyFill="1" applyBorder="1" applyAlignment="1">
      <alignment horizontal="left" vertical="justify"/>
    </xf>
    <xf numFmtId="0" fontId="9" fillId="0" borderId="25" xfId="0" applyFont="1" applyFill="1" applyBorder="1" applyAlignment="1">
      <alignment horizontal="center" vertical="top"/>
    </xf>
    <xf numFmtId="0" fontId="10" fillId="0" borderId="10" xfId="0" applyFont="1" applyFill="1" applyBorder="1" applyAlignment="1"/>
    <xf numFmtId="0" fontId="22" fillId="0" borderId="0" xfId="0" applyFont="1" applyFill="1" applyBorder="1" applyAlignment="1">
      <alignment horizontal="center" vertical="top" wrapText="1"/>
    </xf>
    <xf numFmtId="0" fontId="9" fillId="0" borderId="26" xfId="0" applyFont="1" applyFill="1" applyBorder="1" applyAlignment="1">
      <alignment horizontal="center" vertical="top" wrapText="1"/>
    </xf>
    <xf numFmtId="0" fontId="10" fillId="0" borderId="21" xfId="0" applyFont="1" applyFill="1" applyBorder="1" applyAlignment="1">
      <alignment horizontal="center" vertical="top" wrapText="1"/>
    </xf>
    <xf numFmtId="49" fontId="9" fillId="0" borderId="0" xfId="0" applyNumberFormat="1" applyFont="1" applyAlignment="1">
      <alignment horizontal="left" vertical="top" wrapText="1"/>
    </xf>
    <xf numFmtId="0" fontId="10" fillId="0" borderId="11" xfId="0" applyNumberFormat="1" applyFont="1" applyFill="1" applyBorder="1" applyAlignment="1" applyProtection="1">
      <alignment horizontal="left" vertical="top" wrapText="1"/>
    </xf>
    <xf numFmtId="49" fontId="10" fillId="0" borderId="21" xfId="0" applyNumberFormat="1" applyFont="1" applyFill="1" applyBorder="1" applyAlignment="1">
      <alignment horizontal="left" vertical="top" wrapText="1"/>
    </xf>
    <xf numFmtId="49" fontId="10" fillId="0" borderId="10" xfId="0" applyNumberFormat="1" applyFont="1" applyFill="1" applyBorder="1" applyAlignment="1">
      <alignment horizontal="left" vertical="top" wrapText="1"/>
    </xf>
    <xf numFmtId="0" fontId="22" fillId="0" borderId="15" xfId="0" applyFont="1" applyFill="1" applyBorder="1" applyAlignment="1">
      <alignment horizontal="center" vertical="top" wrapText="1"/>
    </xf>
    <xf numFmtId="0" fontId="22" fillId="0" borderId="0" xfId="0" applyFont="1" applyFill="1" applyBorder="1" applyAlignment="1">
      <alignment horizontal="left" vertical="top"/>
    </xf>
    <xf numFmtId="0" fontId="9" fillId="0" borderId="27" xfId="0" applyFont="1" applyFill="1" applyBorder="1" applyAlignment="1">
      <alignment horizontal="center" vertical="top"/>
    </xf>
    <xf numFmtId="49" fontId="9" fillId="0" borderId="28" xfId="0" applyNumberFormat="1" applyFont="1" applyFill="1" applyBorder="1" applyAlignment="1">
      <alignment horizontal="left" vertical="justify" wrapText="1"/>
    </xf>
    <xf numFmtId="0" fontId="22" fillId="0" borderId="29" xfId="0" applyFont="1" applyFill="1" applyBorder="1" applyAlignment="1">
      <alignment horizontal="center" vertical="top"/>
    </xf>
    <xf numFmtId="49" fontId="22" fillId="0" borderId="30" xfId="0" applyNumberFormat="1" applyFont="1" applyFill="1" applyBorder="1" applyAlignment="1">
      <alignment horizontal="left" vertical="justify" wrapText="1"/>
    </xf>
    <xf numFmtId="0" fontId="10" fillId="4" borderId="7" xfId="0" applyFont="1" applyFill="1" applyBorder="1" applyAlignment="1">
      <alignment horizontal="center" vertical="top"/>
    </xf>
    <xf numFmtId="0" fontId="17" fillId="4" borderId="0" xfId="0" applyFont="1" applyFill="1" applyBorder="1" applyAlignment="1">
      <alignment horizontal="center" vertical="top"/>
    </xf>
    <xf numFmtId="0" fontId="10" fillId="0" borderId="11" xfId="0" applyFont="1" applyFill="1" applyBorder="1" applyAlignment="1">
      <alignment horizontal="left" vertical="top" wrapText="1"/>
    </xf>
    <xf numFmtId="0" fontId="10" fillId="0" borderId="11" xfId="0" applyNumberFormat="1" applyFont="1" applyFill="1" applyBorder="1" applyAlignment="1">
      <alignment horizontal="left" vertical="justify" wrapText="1"/>
    </xf>
    <xf numFmtId="49" fontId="9" fillId="0" borderId="14" xfId="0" applyNumberFormat="1" applyFont="1" applyFill="1" applyBorder="1" applyAlignment="1">
      <alignment horizontal="left" vertical="top" wrapText="1"/>
    </xf>
    <xf numFmtId="49" fontId="10" fillId="0" borderId="31" xfId="0" applyNumberFormat="1" applyFont="1" applyFill="1" applyBorder="1" applyAlignment="1">
      <alignment horizontal="left" vertical="top" wrapText="1"/>
    </xf>
    <xf numFmtId="0" fontId="10" fillId="0" borderId="10" xfId="72" applyFont="1" applyFill="1" applyBorder="1" applyAlignment="1">
      <alignment horizontal="center" vertical="top"/>
    </xf>
    <xf numFmtId="49" fontId="10" fillId="0" borderId="11" xfId="72" applyNumberFormat="1" applyFont="1" applyFill="1" applyBorder="1" applyAlignment="1">
      <alignment horizontal="left" vertical="top" wrapText="1"/>
    </xf>
    <xf numFmtId="0" fontId="10" fillId="0" borderId="32" xfId="0" applyFont="1" applyFill="1" applyBorder="1" applyAlignment="1">
      <alignment horizontal="center" vertical="top"/>
    </xf>
    <xf numFmtId="0" fontId="10" fillId="0" borderId="33" xfId="72" applyFont="1" applyFill="1" applyBorder="1" applyAlignment="1">
      <alignment horizontal="center"/>
    </xf>
    <xf numFmtId="0" fontId="10" fillId="0" borderId="10" xfId="1" applyFill="1" applyBorder="1" applyAlignment="1">
      <alignment horizontal="center" vertical="top"/>
    </xf>
    <xf numFmtId="0" fontId="10" fillId="0" borderId="10" xfId="1" applyFill="1" applyBorder="1" applyAlignment="1">
      <alignment horizontal="left" vertical="top"/>
    </xf>
    <xf numFmtId="0" fontId="10" fillId="0" borderId="10" xfId="1" applyFill="1" applyBorder="1" applyAlignment="1">
      <alignment horizontal="center" vertical="top" wrapText="1"/>
    </xf>
    <xf numFmtId="0" fontId="10" fillId="0" borderId="10" xfId="1" applyFont="1" applyFill="1" applyBorder="1" applyAlignment="1">
      <alignment horizontal="center" vertical="top"/>
    </xf>
    <xf numFmtId="0" fontId="10" fillId="0" borderId="10" xfId="1" applyFont="1" applyFill="1" applyBorder="1" applyAlignment="1">
      <alignment horizontal="left" vertical="top"/>
    </xf>
    <xf numFmtId="0" fontId="10" fillId="0" borderId="10" xfId="1" applyFont="1" applyFill="1" applyBorder="1" applyAlignment="1">
      <alignment horizontal="center" vertical="top" wrapText="1"/>
    </xf>
    <xf numFmtId="0" fontId="9" fillId="0" borderId="7" xfId="1" applyFont="1" applyFill="1" applyBorder="1" applyAlignment="1">
      <alignment horizontal="center" vertical="top"/>
    </xf>
    <xf numFmtId="0" fontId="9" fillId="0" borderId="5" xfId="1" applyFont="1" applyFill="1" applyBorder="1" applyAlignment="1">
      <alignment horizontal="left" vertical="top"/>
    </xf>
    <xf numFmtId="0" fontId="9" fillId="0" borderId="5" xfId="1" applyFont="1" applyFill="1" applyBorder="1" applyAlignment="1">
      <alignment horizontal="center" vertical="top"/>
    </xf>
    <xf numFmtId="0" fontId="9" fillId="0" borderId="5" xfId="1" applyFont="1" applyFill="1" applyBorder="1" applyAlignment="1">
      <alignment horizontal="center" vertical="top" wrapText="1"/>
    </xf>
    <xf numFmtId="49" fontId="9" fillId="0" borderId="5" xfId="1" applyNumberFormat="1" applyFont="1" applyFill="1" applyBorder="1" applyAlignment="1">
      <alignment horizontal="left" vertical="top" wrapText="1"/>
    </xf>
    <xf numFmtId="49" fontId="10" fillId="0" borderId="10" xfId="1" applyNumberFormat="1" applyFont="1" applyFill="1" applyBorder="1" applyAlignment="1">
      <alignment horizontal="left" vertical="justify" wrapText="1"/>
    </xf>
    <xf numFmtId="0" fontId="9" fillId="0" borderId="34" xfId="1" applyFont="1" applyFill="1" applyBorder="1" applyAlignment="1">
      <alignment horizontal="center" vertical="top"/>
    </xf>
    <xf numFmtId="49" fontId="9" fillId="0" borderId="35" xfId="1" applyNumberFormat="1" applyFont="1" applyFill="1" applyBorder="1" applyAlignment="1">
      <alignment horizontal="left" vertical="top" wrapText="1"/>
    </xf>
    <xf numFmtId="0" fontId="10" fillId="0" borderId="14" xfId="1" applyFill="1" applyBorder="1" applyAlignment="1">
      <alignment horizontal="center" vertical="top"/>
    </xf>
    <xf numFmtId="0" fontId="10" fillId="0" borderId="14" xfId="1" applyFill="1" applyBorder="1" applyAlignment="1">
      <alignment horizontal="center" vertical="top" wrapText="1"/>
    </xf>
    <xf numFmtId="0" fontId="10" fillId="0" borderId="0" xfId="1" applyFill="1" applyBorder="1"/>
    <xf numFmtId="0" fontId="10" fillId="0" borderId="12" xfId="1" applyFont="1" applyFill="1" applyBorder="1" applyAlignment="1">
      <alignment horizontal="center" vertical="top"/>
    </xf>
    <xf numFmtId="49" fontId="9" fillId="0" borderId="11" xfId="1" applyNumberFormat="1" applyFont="1" applyFill="1" applyBorder="1" applyAlignment="1">
      <alignment horizontal="left" vertical="justify" wrapText="1"/>
    </xf>
    <xf numFmtId="49" fontId="10" fillId="0" borderId="11" xfId="1" applyNumberFormat="1" applyFont="1" applyFill="1" applyBorder="1" applyAlignment="1">
      <alignment horizontal="left" vertical="justify" wrapText="1"/>
    </xf>
    <xf numFmtId="0" fontId="10" fillId="0" borderId="10" xfId="73" applyFont="1" applyFill="1" applyBorder="1" applyAlignment="1">
      <alignment horizontal="center" vertical="top"/>
    </xf>
    <xf numFmtId="49" fontId="10" fillId="0" borderId="10" xfId="73" applyNumberFormat="1" applyFont="1" applyFill="1" applyBorder="1" applyAlignment="1">
      <alignment horizontal="left" vertical="top" wrapText="1"/>
    </xf>
    <xf numFmtId="49" fontId="9" fillId="0" borderId="36" xfId="1" applyNumberFormat="1" applyFont="1" applyFill="1" applyBorder="1" applyAlignment="1">
      <alignment vertical="top" wrapText="1"/>
    </xf>
    <xf numFmtId="49" fontId="9" fillId="0" borderId="36" xfId="1" applyNumberFormat="1" applyFont="1" applyFill="1" applyBorder="1" applyAlignment="1">
      <alignment horizontal="left" vertical="top" wrapText="1"/>
    </xf>
    <xf numFmtId="0" fontId="9" fillId="0" borderId="25" xfId="1" applyFont="1" applyFill="1" applyBorder="1" applyAlignment="1">
      <alignment horizontal="center" vertical="top"/>
    </xf>
    <xf numFmtId="0" fontId="9" fillId="0" borderId="37" xfId="1" applyFont="1" applyFill="1" applyBorder="1" applyAlignment="1">
      <alignment horizontal="center" vertical="top"/>
    </xf>
    <xf numFmtId="0" fontId="9" fillId="0" borderId="38" xfId="1" applyFont="1" applyFill="1" applyBorder="1" applyAlignment="1">
      <alignment horizontal="left" vertical="top"/>
    </xf>
    <xf numFmtId="0" fontId="9" fillId="0" borderId="38" xfId="1" applyFont="1" applyFill="1" applyBorder="1" applyAlignment="1">
      <alignment horizontal="center" vertical="top"/>
    </xf>
    <xf numFmtId="0" fontId="9" fillId="0" borderId="38" xfId="1" applyFont="1" applyFill="1" applyBorder="1" applyAlignment="1">
      <alignment horizontal="center" vertical="top" wrapText="1"/>
    </xf>
    <xf numFmtId="49" fontId="9" fillId="0" borderId="38" xfId="1" applyNumberFormat="1" applyFont="1" applyFill="1" applyBorder="1" applyAlignment="1">
      <alignment horizontal="left" vertical="justify" wrapText="1"/>
    </xf>
    <xf numFmtId="49" fontId="9" fillId="0" borderId="35" xfId="1" applyNumberFormat="1" applyFont="1" applyFill="1" applyBorder="1" applyAlignment="1">
      <alignment vertical="top" wrapText="1"/>
    </xf>
    <xf numFmtId="0" fontId="10" fillId="0" borderId="15" xfId="1" applyFill="1" applyBorder="1" applyAlignment="1">
      <alignment horizontal="center" vertical="top"/>
    </xf>
    <xf numFmtId="0" fontId="10" fillId="0" borderId="15" xfId="1" applyFill="1" applyBorder="1" applyAlignment="1">
      <alignment vertical="top" wrapText="1"/>
    </xf>
    <xf numFmtId="0" fontId="10" fillId="0" borderId="15" xfId="1" applyFill="1" applyBorder="1"/>
    <xf numFmtId="0" fontId="10" fillId="0" borderId="0" xfId="72" applyFont="1" applyFill="1" applyBorder="1" applyAlignment="1">
      <alignment horizontal="center"/>
    </xf>
    <xf numFmtId="49" fontId="10" fillId="0" borderId="0" xfId="72" applyNumberFormat="1" applyFont="1" applyFill="1" applyBorder="1" applyAlignment="1">
      <alignment horizontal="left" vertical="top" wrapText="1"/>
    </xf>
    <xf numFmtId="0" fontId="10" fillId="0" borderId="0" xfId="72" applyFont="1" applyFill="1" applyBorder="1" applyAlignment="1">
      <alignment horizontal="center" vertical="top" wrapText="1"/>
    </xf>
    <xf numFmtId="0" fontId="10" fillId="0" borderId="0" xfId="72" applyFont="1" applyFill="1" applyBorder="1" applyAlignment="1">
      <alignment horizontal="center" vertical="top"/>
    </xf>
    <xf numFmtId="0" fontId="10" fillId="0" borderId="0" xfId="72" applyFont="1" applyFill="1" applyBorder="1" applyAlignment="1">
      <alignment horizontal="left" vertical="top"/>
    </xf>
    <xf numFmtId="0" fontId="10" fillId="0" borderId="3" xfId="72" applyFont="1" applyFill="1" applyBorder="1" applyAlignment="1">
      <alignment horizontal="center" vertical="top"/>
    </xf>
    <xf numFmtId="49" fontId="10" fillId="0" borderId="10" xfId="72" applyNumberFormat="1" applyFont="1" applyFill="1" applyBorder="1" applyAlignment="1">
      <alignment horizontal="left" vertical="top" wrapText="1"/>
    </xf>
    <xf numFmtId="0" fontId="10" fillId="0" borderId="33" xfId="72" applyFont="1" applyFill="1" applyBorder="1" applyAlignment="1">
      <alignment horizontal="center" vertical="top"/>
    </xf>
    <xf numFmtId="0" fontId="10" fillId="0" borderId="10" xfId="72" applyFont="1" applyFill="1" applyBorder="1" applyAlignment="1">
      <alignment horizontal="center" vertical="top" wrapText="1"/>
    </xf>
    <xf numFmtId="0" fontId="10" fillId="0" borderId="12" xfId="72" applyFont="1" applyFill="1" applyBorder="1" applyAlignment="1">
      <alignment horizontal="center" vertical="top"/>
    </xf>
    <xf numFmtId="0" fontId="10" fillId="0" borderId="10" xfId="72" applyFont="1" applyFill="1" applyBorder="1" applyAlignment="1">
      <alignment horizontal="left" vertical="top"/>
    </xf>
    <xf numFmtId="49" fontId="9" fillId="0" borderId="36" xfId="0" applyNumberFormat="1" applyFont="1" applyFill="1" applyBorder="1" applyAlignment="1">
      <alignment horizontal="left" vertical="top" wrapText="1"/>
    </xf>
    <xf numFmtId="0" fontId="9" fillId="0" borderId="5" xfId="72" applyFont="1" applyFill="1" applyBorder="1" applyAlignment="1">
      <alignment horizontal="center"/>
    </xf>
    <xf numFmtId="0" fontId="9" fillId="0" borderId="5" xfId="72" applyFont="1" applyFill="1" applyBorder="1"/>
    <xf numFmtId="0" fontId="9" fillId="0" borderId="7" xfId="72" applyFont="1" applyFill="1" applyBorder="1" applyAlignment="1">
      <alignment horizontal="center"/>
    </xf>
    <xf numFmtId="0" fontId="23" fillId="0" borderId="0" xfId="0" applyFont="1" applyFill="1"/>
    <xf numFmtId="0" fontId="10" fillId="0" borderId="31" xfId="0" applyFont="1" applyFill="1" applyBorder="1" applyAlignment="1">
      <alignment horizontal="center" vertical="top" wrapText="1"/>
    </xf>
    <xf numFmtId="49" fontId="9" fillId="0" borderId="16" xfId="0" applyNumberFormat="1" applyFont="1" applyFill="1" applyBorder="1" applyAlignment="1">
      <alignment horizontal="left" vertical="top" wrapText="1"/>
    </xf>
    <xf numFmtId="0" fontId="10" fillId="0" borderId="31" xfId="0" applyFont="1" applyFill="1" applyBorder="1" applyAlignment="1">
      <alignment horizontal="left" vertical="top"/>
    </xf>
    <xf numFmtId="0" fontId="10" fillId="0" borderId="31" xfId="0" applyFont="1" applyFill="1" applyBorder="1" applyAlignment="1">
      <alignment horizontal="center" vertical="top"/>
    </xf>
    <xf numFmtId="0" fontId="10" fillId="0" borderId="33" xfId="0" applyFont="1" applyFill="1" applyBorder="1" applyAlignment="1">
      <alignment horizontal="center" vertical="top"/>
    </xf>
    <xf numFmtId="0" fontId="10" fillId="0" borderId="39" xfId="0" applyFont="1" applyFill="1" applyBorder="1" applyAlignment="1">
      <alignment horizontal="center" vertical="top"/>
    </xf>
    <xf numFmtId="0" fontId="17" fillId="4" borderId="3" xfId="0" applyFont="1" applyFill="1" applyBorder="1" applyAlignment="1">
      <alignment horizontal="center" vertical="top"/>
    </xf>
    <xf numFmtId="49" fontId="10" fillId="0" borderId="11" xfId="1" applyNumberFormat="1" applyFill="1" applyBorder="1" applyAlignment="1">
      <alignment horizontal="left" vertical="justify" wrapText="1"/>
    </xf>
    <xf numFmtId="49" fontId="10" fillId="0" borderId="10" xfId="1" applyNumberFormat="1" applyFill="1" applyBorder="1" applyAlignment="1">
      <alignment horizontal="left" vertical="top" wrapText="1"/>
    </xf>
    <xf numFmtId="49" fontId="10" fillId="0" borderId="10" xfId="1" applyNumberFormat="1" applyFill="1" applyBorder="1" applyAlignment="1">
      <alignment horizontal="left" vertical="justify" wrapText="1"/>
    </xf>
    <xf numFmtId="0" fontId="9" fillId="0" borderId="8" xfId="1" applyFont="1" applyFill="1" applyBorder="1" applyAlignment="1">
      <alignment horizontal="left" vertical="top"/>
    </xf>
    <xf numFmtId="0" fontId="9" fillId="0" borderId="8" xfId="1" applyFont="1" applyFill="1" applyBorder="1" applyAlignment="1">
      <alignment horizontal="center" vertical="top"/>
    </xf>
    <xf numFmtId="0" fontId="9" fillId="0" borderId="8" xfId="1" applyFont="1" applyFill="1" applyBorder="1" applyAlignment="1">
      <alignment horizontal="center" vertical="top" wrapText="1"/>
    </xf>
    <xf numFmtId="0" fontId="9" fillId="0" borderId="4" xfId="1" applyFont="1" applyFill="1" applyBorder="1" applyAlignment="1">
      <alignment horizontal="center" vertical="top"/>
    </xf>
    <xf numFmtId="0" fontId="9" fillId="0" borderId="40" xfId="1" applyFont="1" applyFill="1" applyBorder="1" applyAlignment="1">
      <alignment horizontal="center" vertical="top"/>
    </xf>
    <xf numFmtId="49" fontId="9" fillId="0" borderId="41" xfId="1" applyNumberFormat="1" applyFont="1" applyFill="1" applyBorder="1" applyAlignment="1">
      <alignment horizontal="left" vertical="top" wrapText="1"/>
    </xf>
    <xf numFmtId="49" fontId="9" fillId="0" borderId="8" xfId="1" applyNumberFormat="1" applyFont="1" applyFill="1" applyBorder="1" applyAlignment="1">
      <alignment horizontal="left" vertical="top" wrapText="1"/>
    </xf>
    <xf numFmtId="49" fontId="10" fillId="0" borderId="11" xfId="1" applyNumberFormat="1" applyFill="1" applyBorder="1" applyAlignment="1">
      <alignment horizontal="left" vertical="top" wrapText="1"/>
    </xf>
    <xf numFmtId="49" fontId="9" fillId="0" borderId="41" xfId="1" applyNumberFormat="1" applyFont="1" applyFill="1" applyBorder="1" applyAlignment="1">
      <alignment vertical="top" wrapText="1"/>
    </xf>
    <xf numFmtId="0" fontId="10" fillId="0" borderId="12" xfId="1" applyFill="1" applyBorder="1" applyAlignment="1">
      <alignment horizontal="center" vertical="top"/>
    </xf>
    <xf numFmtId="0" fontId="10" fillId="0" borderId="0" xfId="1" applyFont="1" applyFill="1" applyBorder="1" applyAlignment="1">
      <alignment horizontal="left" vertical="top"/>
    </xf>
    <xf numFmtId="0" fontId="10" fillId="0" borderId="20" xfId="1" applyFill="1" applyBorder="1" applyAlignment="1">
      <alignment horizontal="left" vertical="top"/>
    </xf>
    <xf numFmtId="0" fontId="10" fillId="0" borderId="20" xfId="1" applyFill="1" applyBorder="1" applyAlignment="1">
      <alignment horizontal="center" vertical="top"/>
    </xf>
    <xf numFmtId="0" fontId="10" fillId="0" borderId="20" xfId="1" applyFill="1" applyBorder="1" applyAlignment="1">
      <alignment horizontal="center" vertical="top" wrapText="1"/>
    </xf>
    <xf numFmtId="0" fontId="10" fillId="0" borderId="10" xfId="1" applyFill="1" applyBorder="1"/>
    <xf numFmtId="49" fontId="10" fillId="0" borderId="21" xfId="1" applyNumberFormat="1" applyFill="1" applyBorder="1" applyAlignment="1">
      <alignment horizontal="left" vertical="top" wrapText="1"/>
    </xf>
    <xf numFmtId="0" fontId="10" fillId="0" borderId="0" xfId="1" applyFont="1" applyFill="1" applyBorder="1" applyAlignment="1">
      <alignment horizontal="center" vertical="top" wrapText="1"/>
    </xf>
    <xf numFmtId="0" fontId="10" fillId="0" borderId="0" xfId="1" applyFill="1" applyBorder="1" applyAlignment="1">
      <alignment horizontal="center" vertical="top"/>
    </xf>
    <xf numFmtId="0" fontId="10" fillId="0" borderId="0" xfId="1" applyFill="1" applyBorder="1" applyAlignment="1">
      <alignment vertical="top" wrapText="1"/>
    </xf>
    <xf numFmtId="0" fontId="10" fillId="0" borderId="42" xfId="0" applyFont="1" applyFill="1" applyBorder="1" applyAlignment="1">
      <alignment horizontal="center" vertical="top"/>
    </xf>
    <xf numFmtId="0" fontId="10" fillId="0" borderId="14" xfId="0" applyFont="1" applyFill="1" applyBorder="1" applyAlignment="1">
      <alignment horizontal="center" vertical="top" wrapText="1"/>
    </xf>
    <xf numFmtId="0" fontId="10" fillId="0" borderId="14" xfId="0" applyFont="1" applyFill="1" applyBorder="1" applyAlignment="1">
      <alignment horizontal="left" vertical="top"/>
    </xf>
    <xf numFmtId="49" fontId="9" fillId="0" borderId="41" xfId="0" applyNumberFormat="1" applyFont="1" applyFill="1" applyBorder="1" applyAlignment="1">
      <alignment horizontal="left" vertical="top" wrapText="1"/>
    </xf>
    <xf numFmtId="0" fontId="9" fillId="0" borderId="40" xfId="0" applyFont="1" applyFill="1" applyBorder="1" applyAlignment="1">
      <alignment horizontal="center" vertical="top"/>
    </xf>
    <xf numFmtId="49" fontId="9" fillId="0" borderId="8" xfId="0" applyNumberFormat="1" applyFont="1" applyFill="1" applyBorder="1" applyAlignment="1">
      <alignment horizontal="left" vertical="top" wrapText="1"/>
    </xf>
    <xf numFmtId="0" fontId="0" fillId="0" borderId="0" xfId="0" applyFill="1"/>
    <xf numFmtId="49" fontId="9" fillId="0" borderId="18" xfId="0" applyNumberFormat="1" applyFont="1" applyFill="1" applyBorder="1" applyAlignment="1">
      <alignment horizontal="left" vertical="justify" wrapText="1"/>
    </xf>
    <xf numFmtId="0" fontId="10" fillId="0" borderId="43" xfId="0" applyFont="1" applyFill="1" applyBorder="1" applyAlignment="1">
      <alignment horizontal="center" vertical="top"/>
    </xf>
    <xf numFmtId="0" fontId="10" fillId="0" borderId="43" xfId="1" applyFill="1" applyBorder="1" applyAlignment="1">
      <alignment horizontal="center" vertical="top"/>
    </xf>
    <xf numFmtId="0" fontId="10" fillId="0" borderId="23" xfId="1" applyFill="1" applyBorder="1" applyAlignment="1">
      <alignment horizontal="center" vertical="top" wrapText="1"/>
    </xf>
    <xf numFmtId="0" fontId="10" fillId="0" borderId="23" xfId="1" applyFill="1" applyBorder="1" applyAlignment="1">
      <alignment horizontal="center" vertical="top"/>
    </xf>
    <xf numFmtId="0" fontId="10" fillId="0" borderId="23" xfId="1" applyFill="1" applyBorder="1" applyAlignment="1">
      <alignment horizontal="left" vertical="top"/>
    </xf>
    <xf numFmtId="0" fontId="10" fillId="0" borderId="14" xfId="1" applyFill="1" applyBorder="1" applyAlignment="1">
      <alignment horizontal="left" vertical="top"/>
    </xf>
    <xf numFmtId="0" fontId="10" fillId="0" borderId="44" xfId="1" applyFill="1" applyBorder="1" applyAlignment="1">
      <alignment horizontal="center" vertical="top"/>
    </xf>
    <xf numFmtId="0" fontId="10" fillId="0" borderId="0" xfId="1" applyFill="1" applyBorder="1" applyAlignment="1">
      <alignment horizontal="left" vertical="top"/>
    </xf>
    <xf numFmtId="0" fontId="10" fillId="0" borderId="0" xfId="1" applyFill="1" applyBorder="1" applyAlignment="1">
      <alignment horizontal="center" vertical="top" wrapText="1"/>
    </xf>
    <xf numFmtId="49" fontId="9" fillId="0" borderId="14" xfId="1" applyNumberFormat="1" applyFont="1" applyFill="1" applyBorder="1" applyAlignment="1">
      <alignment horizontal="left" vertical="top" wrapText="1"/>
    </xf>
    <xf numFmtId="0" fontId="9" fillId="0" borderId="45" xfId="1" applyFont="1" applyFill="1" applyBorder="1" applyAlignment="1">
      <alignment horizontal="center" vertical="top"/>
    </xf>
    <xf numFmtId="0" fontId="10" fillId="0" borderId="14" xfId="1" applyFill="1" applyBorder="1"/>
    <xf numFmtId="49" fontId="9" fillId="0" borderId="24" xfId="1" applyNumberFormat="1" applyFont="1" applyFill="1" applyBorder="1" applyAlignment="1">
      <alignment vertical="top" wrapText="1"/>
    </xf>
    <xf numFmtId="49" fontId="9" fillId="0" borderId="24" xfId="1" applyNumberFormat="1" applyFont="1" applyFill="1" applyBorder="1" applyAlignment="1">
      <alignment horizontal="left" vertical="top" wrapText="1"/>
    </xf>
    <xf numFmtId="0" fontId="10" fillId="4" borderId="12" xfId="1" applyFont="1" applyFill="1" applyBorder="1" applyAlignment="1">
      <alignment horizontal="center" vertical="top"/>
    </xf>
    <xf numFmtId="49" fontId="10" fillId="0" borderId="6" xfId="0" applyNumberFormat="1" applyFont="1" applyFill="1" applyBorder="1" applyAlignment="1">
      <alignment horizontal="left" vertical="top" wrapText="1"/>
    </xf>
    <xf numFmtId="49" fontId="24" fillId="0" borderId="24" xfId="0" applyNumberFormat="1" applyFont="1" applyFill="1" applyBorder="1" applyAlignment="1">
      <alignment horizontal="left" vertical="justify" wrapText="1"/>
    </xf>
    <xf numFmtId="0" fontId="10" fillId="4" borderId="3" xfId="0" applyFont="1" applyFill="1" applyBorder="1" applyAlignment="1">
      <alignment horizontal="center" vertical="top"/>
    </xf>
    <xf numFmtId="0" fontId="10" fillId="4" borderId="12" xfId="0" applyFont="1" applyFill="1" applyBorder="1" applyAlignment="1">
      <alignment horizontal="center" vertical="top"/>
    </xf>
    <xf numFmtId="0" fontId="10" fillId="0" borderId="46" xfId="0" applyFont="1" applyFill="1" applyBorder="1" applyAlignment="1">
      <alignment horizontal="center" vertical="top"/>
    </xf>
    <xf numFmtId="0" fontId="10" fillId="0" borderId="29" xfId="0" applyFont="1" applyFill="1" applyBorder="1" applyAlignment="1">
      <alignment horizontal="center" vertical="top"/>
    </xf>
    <xf numFmtId="0" fontId="9" fillId="0" borderId="28" xfId="0" applyFont="1" applyFill="1" applyBorder="1" applyAlignment="1">
      <alignment horizontal="center" vertical="top"/>
    </xf>
    <xf numFmtId="0" fontId="10" fillId="0" borderId="11" xfId="0" applyFont="1" applyFill="1" applyBorder="1" applyAlignment="1">
      <alignment wrapText="1"/>
    </xf>
    <xf numFmtId="0" fontId="10" fillId="0" borderId="10" xfId="0" applyFont="1" applyBorder="1"/>
    <xf numFmtId="0" fontId="9" fillId="0" borderId="25" xfId="1" applyFont="1" applyFill="1" applyBorder="1" applyAlignment="1">
      <alignment horizontal="center" vertical="top" wrapText="1"/>
    </xf>
    <xf numFmtId="0" fontId="10" fillId="0" borderId="10" xfId="1" applyFont="1" applyFill="1" applyBorder="1" applyAlignment="1">
      <alignment vertical="top" wrapText="1"/>
    </xf>
    <xf numFmtId="0" fontId="10" fillId="0" borderId="11" xfId="1" applyFont="1" applyFill="1" applyBorder="1" applyAlignment="1">
      <alignment horizontal="left" vertical="top" wrapText="1"/>
    </xf>
    <xf numFmtId="49" fontId="19" fillId="0" borderId="11" xfId="1" applyNumberFormat="1" applyFont="1" applyFill="1" applyBorder="1" applyAlignment="1">
      <alignment horizontal="left" vertical="justify" wrapText="1"/>
    </xf>
    <xf numFmtId="15" fontId="9" fillId="0" borderId="5" xfId="1" applyNumberFormat="1" applyFont="1" applyFill="1" applyBorder="1" applyAlignment="1">
      <alignment horizontal="center" vertical="top"/>
    </xf>
    <xf numFmtId="49" fontId="10" fillId="0" borderId="10" xfId="1" applyNumberFormat="1" applyFill="1" applyBorder="1" applyAlignment="1">
      <alignment vertical="justify" wrapText="1"/>
    </xf>
    <xf numFmtId="49" fontId="24" fillId="0" borderId="15" xfId="0" applyNumberFormat="1" applyFont="1" applyFill="1" applyBorder="1" applyAlignment="1">
      <alignment horizontal="left" vertical="top" wrapText="1"/>
    </xf>
    <xf numFmtId="49" fontId="24" fillId="0" borderId="15" xfId="0" applyNumberFormat="1" applyFont="1" applyFill="1" applyBorder="1" applyAlignment="1">
      <alignment horizontal="left" vertical="justify" wrapText="1"/>
    </xf>
    <xf numFmtId="0" fontId="22" fillId="0" borderId="15" xfId="82" applyFont="1" applyFill="1" applyBorder="1" applyAlignment="1">
      <alignment horizontal="center" vertical="top"/>
    </xf>
    <xf numFmtId="0" fontId="10" fillId="0" borderId="15" xfId="0" applyFont="1" applyFill="1" applyBorder="1" applyAlignment="1">
      <alignment horizontal="left" vertical="top"/>
    </xf>
    <xf numFmtId="49" fontId="22" fillId="0" borderId="14" xfId="82" applyNumberFormat="1" applyFont="1" applyFill="1" applyBorder="1" applyAlignment="1">
      <alignment vertical="top" wrapText="1"/>
    </xf>
    <xf numFmtId="49" fontId="10" fillId="0" borderId="15" xfId="0" applyNumberFormat="1" applyFont="1" applyFill="1" applyBorder="1" applyAlignment="1">
      <alignment horizontal="left" vertical="justify"/>
    </xf>
    <xf numFmtId="0" fontId="22" fillId="0" borderId="14" xfId="82" applyFont="1" applyFill="1" applyBorder="1" applyAlignment="1">
      <alignment horizontal="left" vertical="top"/>
    </xf>
    <xf numFmtId="49" fontId="22" fillId="0" borderId="16" xfId="1" applyNumberFormat="1" applyFont="1" applyFill="1" applyBorder="1" applyAlignment="1">
      <alignment vertical="top" wrapText="1"/>
    </xf>
    <xf numFmtId="49" fontId="22" fillId="0" borderId="14" xfId="1" applyNumberFormat="1" applyFont="1" applyFill="1" applyBorder="1" applyAlignment="1">
      <alignment horizontal="left" vertical="top" wrapText="1"/>
    </xf>
    <xf numFmtId="0" fontId="10" fillId="4" borderId="29" xfId="0" applyFont="1" applyFill="1" applyBorder="1" applyAlignment="1">
      <alignment horizontal="center" vertical="top"/>
    </xf>
    <xf numFmtId="49" fontId="24" fillId="0" borderId="24" xfId="0" applyNumberFormat="1" applyFont="1" applyFill="1" applyBorder="1" applyAlignment="1">
      <alignment horizontal="left" vertical="top" wrapText="1"/>
    </xf>
    <xf numFmtId="0" fontId="22" fillId="0" borderId="14" xfId="82" applyFont="1" applyFill="1" applyBorder="1" applyAlignment="1">
      <alignment horizontal="center" vertical="top"/>
    </xf>
    <xf numFmtId="0" fontId="10" fillId="0" borderId="10" xfId="0" applyFont="1" applyFill="1" applyBorder="1"/>
    <xf numFmtId="0" fontId="10" fillId="0" borderId="3" xfId="1" applyFill="1" applyBorder="1" applyAlignment="1">
      <alignment horizontal="center" vertical="top"/>
    </xf>
    <xf numFmtId="0" fontId="13" fillId="0" borderId="0" xfId="1" applyFont="1" applyFill="1"/>
    <xf numFmtId="0" fontId="10" fillId="0" borderId="0" xfId="1" applyFont="1" applyFill="1"/>
    <xf numFmtId="0" fontId="10" fillId="0" borderId="19" xfId="1" applyFill="1" applyBorder="1" applyAlignment="1">
      <alignment horizontal="center" vertical="top"/>
    </xf>
    <xf numFmtId="49" fontId="10" fillId="0" borderId="33" xfId="77" applyNumberFormat="1" applyFill="1" applyBorder="1" applyAlignment="1">
      <alignment horizontal="left" vertical="top" wrapText="1"/>
    </xf>
    <xf numFmtId="49" fontId="19" fillId="0" borderId="33" xfId="77" applyNumberFormat="1" applyFont="1" applyFill="1" applyBorder="1" applyAlignment="1">
      <alignment horizontal="left" vertical="top" wrapText="1"/>
    </xf>
    <xf numFmtId="49" fontId="25" fillId="0" borderId="10" xfId="1" applyNumberFormat="1" applyFont="1" applyFill="1" applyBorder="1" applyAlignment="1">
      <alignment horizontal="left" vertical="top" wrapText="1"/>
    </xf>
    <xf numFmtId="49" fontId="25" fillId="0" borderId="20" xfId="1" applyNumberFormat="1" applyFont="1" applyFill="1" applyBorder="1" applyAlignment="1">
      <alignment horizontal="left" vertical="top" wrapText="1"/>
    </xf>
    <xf numFmtId="49" fontId="19" fillId="0" borderId="10" xfId="1" applyNumberFormat="1" applyFont="1" applyFill="1" applyBorder="1" applyAlignment="1">
      <alignment horizontal="left" vertical="top" wrapText="1"/>
    </xf>
    <xf numFmtId="49" fontId="10" fillId="0" borderId="10" xfId="1" applyNumberFormat="1" applyFill="1" applyBorder="1" applyAlignment="1">
      <alignment vertical="top" wrapText="1"/>
    </xf>
    <xf numFmtId="49" fontId="10" fillId="0" borderId="11" xfId="77" applyNumberFormat="1" applyFill="1" applyBorder="1" applyAlignment="1">
      <alignment horizontal="left" vertical="top" wrapText="1"/>
    </xf>
    <xf numFmtId="49" fontId="19" fillId="0" borderId="11" xfId="77" applyNumberFormat="1" applyFont="1" applyFill="1" applyBorder="1" applyAlignment="1">
      <alignment horizontal="left" vertical="top" wrapText="1"/>
    </xf>
    <xf numFmtId="49" fontId="10" fillId="0" borderId="25" xfId="77" applyNumberFormat="1" applyFill="1" applyBorder="1" applyAlignment="1">
      <alignment horizontal="left" vertical="top" wrapText="1"/>
    </xf>
    <xf numFmtId="49" fontId="19" fillId="0" borderId="0" xfId="77" applyNumberFormat="1" applyFont="1" applyFill="1" applyBorder="1" applyAlignment="1">
      <alignment horizontal="left" vertical="top" wrapText="1"/>
    </xf>
    <xf numFmtId="0" fontId="10" fillId="0" borderId="0" xfId="1" applyNumberFormat="1" applyFont="1" applyFill="1" applyBorder="1" applyAlignment="1">
      <alignment horizontal="left" vertical="justify" wrapText="1"/>
    </xf>
    <xf numFmtId="0" fontId="10" fillId="0" borderId="10" xfId="73" applyFont="1" applyFill="1" applyBorder="1" applyAlignment="1">
      <alignment horizontal="left" vertical="top"/>
    </xf>
    <xf numFmtId="0" fontId="10" fillId="0" borderId="33" xfId="73" applyFont="1" applyFill="1" applyBorder="1" applyAlignment="1">
      <alignment horizontal="center"/>
    </xf>
    <xf numFmtId="0" fontId="10" fillId="0" borderId="33" xfId="73" applyFont="1" applyFill="1" applyBorder="1" applyAlignment="1">
      <alignment horizontal="center" vertical="top"/>
    </xf>
    <xf numFmtId="0" fontId="9" fillId="0" borderId="7" xfId="73" applyFont="1" applyFill="1" applyBorder="1" applyAlignment="1">
      <alignment horizontal="center"/>
    </xf>
    <xf numFmtId="0" fontId="9" fillId="0" borderId="5" xfId="73" applyFont="1" applyFill="1" applyBorder="1"/>
    <xf numFmtId="0" fontId="9" fillId="0" borderId="5" xfId="73" applyFont="1" applyFill="1" applyBorder="1" applyAlignment="1">
      <alignment horizontal="center"/>
    </xf>
    <xf numFmtId="0" fontId="10" fillId="0" borderId="20" xfId="1" applyFont="1" applyFill="1" applyBorder="1" applyAlignment="1">
      <alignment horizontal="left" vertical="top"/>
    </xf>
    <xf numFmtId="0" fontId="10" fillId="0" borderId="20" xfId="1" applyFont="1" applyFill="1" applyBorder="1" applyAlignment="1">
      <alignment horizontal="center" vertical="top"/>
    </xf>
    <xf numFmtId="0" fontId="10" fillId="0" borderId="20" xfId="1" applyFont="1" applyFill="1" applyBorder="1" applyAlignment="1">
      <alignment horizontal="center" vertical="top" wrapText="1"/>
    </xf>
    <xf numFmtId="49" fontId="10" fillId="0" borderId="10" xfId="1" applyNumberFormat="1" applyFont="1" applyFill="1" applyBorder="1" applyAlignment="1">
      <alignment horizontal="left" vertical="top" wrapText="1"/>
    </xf>
    <xf numFmtId="49" fontId="10" fillId="0" borderId="11" xfId="1" applyNumberFormat="1" applyFont="1" applyFill="1" applyBorder="1" applyAlignment="1">
      <alignment horizontal="left" vertical="top" wrapText="1"/>
    </xf>
    <xf numFmtId="49" fontId="9" fillId="0" borderId="5" xfId="1" applyNumberFormat="1" applyFont="1" applyFill="1" applyBorder="1" applyAlignment="1">
      <alignment vertical="top" wrapText="1"/>
    </xf>
    <xf numFmtId="49" fontId="10" fillId="0" borderId="6" xfId="77" applyNumberFormat="1" applyFill="1" applyBorder="1" applyAlignment="1">
      <alignment vertical="top" wrapText="1"/>
    </xf>
    <xf numFmtId="49" fontId="19" fillId="0" borderId="11" xfId="77" applyNumberFormat="1" applyFont="1" applyFill="1" applyBorder="1" applyAlignment="1">
      <alignment vertical="top" wrapText="1"/>
    </xf>
    <xf numFmtId="49" fontId="10" fillId="0" borderId="11" xfId="77" applyNumberFormat="1" applyFill="1" applyBorder="1" applyAlignment="1">
      <alignment vertical="top" wrapText="1"/>
    </xf>
    <xf numFmtId="49" fontId="19" fillId="0" borderId="0" xfId="77" applyNumberFormat="1" applyFont="1" applyFill="1" applyBorder="1" applyAlignment="1">
      <alignment vertical="top" wrapText="1"/>
    </xf>
    <xf numFmtId="49" fontId="10" fillId="0" borderId="11" xfId="73" applyNumberFormat="1" applyFont="1" applyFill="1" applyBorder="1" applyAlignment="1">
      <alignment vertical="top" wrapText="1"/>
    </xf>
    <xf numFmtId="0" fontId="9" fillId="0" borderId="25" xfId="1" applyFont="1" applyFill="1" applyBorder="1" applyAlignment="1">
      <alignment vertical="top" wrapText="1"/>
    </xf>
    <xf numFmtId="49" fontId="10" fillId="0" borderId="33" xfId="1" applyNumberFormat="1" applyFont="1" applyFill="1" applyBorder="1" applyAlignment="1">
      <alignment vertical="top" wrapText="1"/>
    </xf>
    <xf numFmtId="49" fontId="25" fillId="0" borderId="33" xfId="1" applyNumberFormat="1" applyFont="1" applyFill="1" applyBorder="1" applyAlignment="1">
      <alignment vertical="top" wrapText="1"/>
    </xf>
    <xf numFmtId="49" fontId="25" fillId="0" borderId="47" xfId="1" applyNumberFormat="1" applyFont="1" applyFill="1" applyBorder="1" applyAlignment="1">
      <alignment vertical="top" wrapText="1"/>
    </xf>
    <xf numFmtId="49" fontId="25" fillId="0" borderId="11" xfId="1" applyNumberFormat="1" applyFont="1" applyFill="1" applyBorder="1" applyAlignment="1">
      <alignment horizontal="left" vertical="top" wrapText="1"/>
    </xf>
    <xf numFmtId="49" fontId="25" fillId="0" borderId="21" xfId="1" applyNumberFormat="1" applyFont="1" applyFill="1" applyBorder="1" applyAlignment="1">
      <alignment horizontal="left" vertical="top" wrapText="1"/>
    </xf>
    <xf numFmtId="0" fontId="10" fillId="0" borderId="10" xfId="1" applyFill="1" applyBorder="1" applyAlignment="1">
      <alignment wrapText="1"/>
    </xf>
    <xf numFmtId="0" fontId="10" fillId="0" borderId="10" xfId="1" applyFont="1" applyFill="1" applyBorder="1" applyAlignment="1">
      <alignment wrapText="1"/>
    </xf>
    <xf numFmtId="0" fontId="10" fillId="0" borderId="0" xfId="1" applyFont="1" applyBorder="1"/>
    <xf numFmtId="49" fontId="10" fillId="0" borderId="20" xfId="1" applyNumberFormat="1" applyFont="1" applyFill="1" applyBorder="1" applyAlignment="1">
      <alignment horizontal="left" vertical="justify" wrapText="1"/>
    </xf>
    <xf numFmtId="0" fontId="10" fillId="0" borderId="0" xfId="1" applyFont="1" applyFill="1" applyBorder="1"/>
    <xf numFmtId="49" fontId="10" fillId="0" borderId="10" xfId="1" applyNumberFormat="1" applyFont="1" applyFill="1" applyBorder="1" applyAlignment="1">
      <alignment vertical="justify" wrapText="1"/>
    </xf>
    <xf numFmtId="49" fontId="10" fillId="0" borderId="20" xfId="1" applyNumberFormat="1" applyFont="1" applyFill="1" applyBorder="1" applyAlignment="1">
      <alignment vertical="justify" wrapText="1"/>
    </xf>
    <xf numFmtId="49" fontId="9" fillId="0" borderId="5" xfId="1" applyNumberFormat="1" applyFont="1" applyFill="1" applyBorder="1" applyAlignment="1">
      <alignment horizontal="left" vertical="justify" wrapText="1"/>
    </xf>
    <xf numFmtId="49" fontId="22" fillId="0" borderId="10" xfId="1" applyNumberFormat="1" applyFont="1" applyFill="1" applyBorder="1" applyAlignment="1">
      <alignment horizontal="left" vertical="top" wrapText="1"/>
    </xf>
    <xf numFmtId="49" fontId="26" fillId="0" borderId="10" xfId="1" applyNumberFormat="1" applyFont="1" applyFill="1" applyBorder="1" applyAlignment="1">
      <alignment horizontal="left" vertical="justify" wrapText="1"/>
    </xf>
    <xf numFmtId="49" fontId="22" fillId="0" borderId="10" xfId="1" applyNumberFormat="1" applyFont="1" applyFill="1" applyBorder="1" applyAlignment="1">
      <alignment horizontal="left" vertical="justify" wrapText="1"/>
    </xf>
    <xf numFmtId="49" fontId="9" fillId="0" borderId="10" xfId="1" applyNumberFormat="1" applyFont="1" applyFill="1" applyBorder="1" applyAlignment="1">
      <alignment horizontal="left" vertical="top" wrapText="1"/>
    </xf>
    <xf numFmtId="49" fontId="9" fillId="0" borderId="11" xfId="1" applyNumberFormat="1" applyFont="1" applyFill="1" applyBorder="1" applyAlignment="1">
      <alignment horizontal="left" vertical="top" wrapText="1"/>
    </xf>
    <xf numFmtId="49" fontId="22" fillId="0" borderId="11" xfId="1" applyNumberFormat="1" applyFont="1" applyFill="1" applyBorder="1" applyAlignment="1">
      <alignment vertical="top" wrapText="1"/>
    </xf>
    <xf numFmtId="49" fontId="22" fillId="0" borderId="11" xfId="1" applyNumberFormat="1" applyFont="1" applyFill="1" applyBorder="1" applyAlignment="1">
      <alignment vertical="justify" wrapText="1"/>
    </xf>
    <xf numFmtId="49" fontId="26" fillId="0" borderId="11" xfId="1" applyNumberFormat="1" applyFont="1" applyFill="1" applyBorder="1" applyAlignment="1">
      <alignment vertical="justify" wrapText="1"/>
    </xf>
    <xf numFmtId="49" fontId="22" fillId="0" borderId="10" xfId="1" applyNumberFormat="1" applyFont="1" applyFill="1" applyBorder="1" applyAlignment="1">
      <alignment vertical="top" wrapText="1"/>
    </xf>
    <xf numFmtId="49" fontId="22" fillId="0" borderId="48" xfId="1" applyNumberFormat="1" applyFont="1" applyFill="1" applyBorder="1" applyAlignment="1">
      <alignment horizontal="left" vertical="top" wrapText="1"/>
    </xf>
    <xf numFmtId="49" fontId="22" fillId="0" borderId="6" xfId="1" applyNumberFormat="1" applyFont="1" applyFill="1" applyBorder="1" applyAlignment="1">
      <alignment vertical="top" wrapText="1"/>
    </xf>
    <xf numFmtId="0" fontId="10" fillId="0" borderId="15" xfId="0" applyFont="1" applyBorder="1"/>
    <xf numFmtId="0" fontId="10" fillId="4" borderId="10" xfId="1" applyFont="1" applyFill="1" applyBorder="1" applyAlignment="1">
      <alignment horizontal="center" vertical="top"/>
    </xf>
    <xf numFmtId="0" fontId="10" fillId="0" borderId="15" xfId="0" applyFont="1" applyFill="1" applyBorder="1" applyAlignment="1">
      <alignment horizontal="center" vertical="top" wrapText="1"/>
    </xf>
    <xf numFmtId="0" fontId="22" fillId="0" borderId="43" xfId="82" applyFont="1" applyFill="1" applyBorder="1" applyAlignment="1">
      <alignment horizontal="center" vertical="top"/>
    </xf>
    <xf numFmtId="49" fontId="10" fillId="0" borderId="0" xfId="1" applyNumberFormat="1" applyFill="1" applyBorder="1" applyAlignment="1">
      <alignment horizontal="left" vertical="top" wrapText="1"/>
    </xf>
    <xf numFmtId="0" fontId="10" fillId="0" borderId="0" xfId="73" applyFont="1" applyFill="1" applyBorder="1" applyAlignment="1">
      <alignment horizontal="center"/>
    </xf>
    <xf numFmtId="0" fontId="10" fillId="0" borderId="12" xfId="73" applyFont="1" applyFill="1" applyBorder="1" applyAlignment="1">
      <alignment horizontal="center" vertical="top"/>
    </xf>
    <xf numFmtId="0" fontId="10" fillId="0" borderId="3" xfId="73" applyFont="1" applyFill="1" applyBorder="1" applyAlignment="1">
      <alignment horizontal="center" vertical="top"/>
    </xf>
    <xf numFmtId="0" fontId="10" fillId="0" borderId="0" xfId="73" applyFont="1" applyFill="1" applyBorder="1" applyAlignment="1">
      <alignment horizontal="left" vertical="top"/>
    </xf>
    <xf numFmtId="0" fontId="10" fillId="0" borderId="0" xfId="73" applyFont="1" applyFill="1" applyBorder="1" applyAlignment="1">
      <alignment horizontal="center" vertical="top"/>
    </xf>
    <xf numFmtId="49" fontId="10" fillId="0" borderId="0" xfId="73" applyNumberFormat="1" applyFont="1" applyFill="1" applyBorder="1" applyAlignment="1">
      <alignment horizontal="left" vertical="top" wrapText="1"/>
    </xf>
    <xf numFmtId="49" fontId="10" fillId="0" borderId="49" xfId="1" applyNumberFormat="1" applyFill="1" applyBorder="1" applyAlignment="1">
      <alignment vertical="top" wrapText="1"/>
    </xf>
    <xf numFmtId="49" fontId="10" fillId="0" borderId="0" xfId="73" applyNumberFormat="1" applyFont="1" applyFill="1" applyBorder="1" applyAlignment="1">
      <alignment vertical="top" wrapText="1"/>
    </xf>
    <xf numFmtId="49" fontId="19" fillId="0" borderId="11" xfId="1" applyNumberFormat="1" applyFont="1" applyFill="1" applyBorder="1" applyAlignment="1">
      <alignment horizontal="left" vertical="top" wrapText="1"/>
    </xf>
    <xf numFmtId="0" fontId="9" fillId="0" borderId="45" xfId="1" applyFont="1" applyFill="1" applyBorder="1" applyAlignment="1">
      <alignment vertical="top" wrapText="1"/>
    </xf>
    <xf numFmtId="49" fontId="9" fillId="0" borderId="10" xfId="1" applyNumberFormat="1" applyFont="1" applyFill="1" applyBorder="1" applyAlignment="1">
      <alignment vertical="top" wrapText="1"/>
    </xf>
    <xf numFmtId="49" fontId="9" fillId="0" borderId="10" xfId="1" applyNumberFormat="1" applyFont="1" applyFill="1" applyBorder="1" applyAlignment="1">
      <alignment vertical="justify" wrapText="1"/>
    </xf>
    <xf numFmtId="49" fontId="19" fillId="0" borderId="10" xfId="1" applyNumberFormat="1" applyFont="1" applyFill="1" applyBorder="1" applyAlignment="1">
      <alignment vertical="justify" wrapText="1"/>
    </xf>
    <xf numFmtId="0" fontId="9" fillId="0" borderId="10" xfId="1" applyFont="1" applyFill="1" applyBorder="1" applyAlignment="1">
      <alignment vertical="top" wrapText="1"/>
    </xf>
    <xf numFmtId="49" fontId="19" fillId="0" borderId="10" xfId="1" applyNumberFormat="1" applyFont="1" applyFill="1" applyBorder="1" applyAlignment="1">
      <alignment vertical="top" wrapText="1"/>
    </xf>
    <xf numFmtId="0" fontId="22" fillId="0" borderId="12" xfId="82" applyFont="1" applyFill="1" applyBorder="1" applyAlignment="1">
      <alignment horizontal="center" vertical="top"/>
    </xf>
    <xf numFmtId="0" fontId="22" fillId="0" borderId="10" xfId="82" applyFont="1" applyFill="1" applyBorder="1" applyAlignment="1">
      <alignment horizontal="left" vertical="top"/>
    </xf>
    <xf numFmtId="0" fontId="22" fillId="0" borderId="10" xfId="82" applyFont="1" applyFill="1" applyBorder="1" applyAlignment="1">
      <alignment horizontal="center" vertical="top"/>
    </xf>
    <xf numFmtId="0" fontId="22" fillId="0" borderId="19" xfId="82" applyFont="1" applyFill="1" applyBorder="1" applyAlignment="1">
      <alignment horizontal="left" vertical="top"/>
    </xf>
    <xf numFmtId="0" fontId="10" fillId="4" borderId="12" xfId="1" applyFill="1" applyBorder="1" applyAlignment="1">
      <alignment horizontal="center" vertical="top"/>
    </xf>
    <xf numFmtId="0" fontId="10" fillId="4" borderId="12" xfId="73" applyFont="1" applyFill="1" applyBorder="1" applyAlignment="1">
      <alignment horizontal="center" vertical="top"/>
    </xf>
    <xf numFmtId="49" fontId="22" fillId="0" borderId="11" xfId="82" applyNumberFormat="1" applyFont="1" applyFill="1" applyBorder="1" applyAlignment="1">
      <alignment horizontal="left" vertical="top" wrapText="1"/>
    </xf>
    <xf numFmtId="49" fontId="22" fillId="0" borderId="10" xfId="82" applyNumberFormat="1" applyFont="1" applyFill="1" applyBorder="1" applyAlignment="1">
      <alignment vertical="top" wrapText="1"/>
    </xf>
    <xf numFmtId="0" fontId="9" fillId="0" borderId="7" xfId="82" applyFont="1" applyFill="1" applyBorder="1" applyAlignment="1">
      <alignment horizontal="center" vertical="top"/>
    </xf>
    <xf numFmtId="0" fontId="9" fillId="0" borderId="5" xfId="82" applyFont="1" applyFill="1" applyBorder="1" applyAlignment="1">
      <alignment horizontal="left" vertical="top"/>
    </xf>
    <xf numFmtId="15" fontId="9" fillId="0" borderId="5" xfId="82" applyNumberFormat="1" applyFont="1" applyFill="1" applyBorder="1" applyAlignment="1">
      <alignment horizontal="center" vertical="top"/>
    </xf>
    <xf numFmtId="0" fontId="9" fillId="0" borderId="5" xfId="82" applyFont="1" applyFill="1" applyBorder="1" applyAlignment="1">
      <alignment horizontal="center" vertical="top"/>
    </xf>
    <xf numFmtId="0" fontId="9" fillId="0" borderId="5" xfId="82" applyFont="1" applyFill="1" applyBorder="1" applyAlignment="1">
      <alignment horizontal="center" vertical="top" wrapText="1"/>
    </xf>
    <xf numFmtId="49" fontId="9" fillId="0" borderId="5" xfId="82" applyNumberFormat="1" applyFont="1" applyFill="1" applyBorder="1" applyAlignment="1">
      <alignment horizontal="left" vertical="top" wrapText="1"/>
    </xf>
    <xf numFmtId="0" fontId="10" fillId="0" borderId="16" xfId="1" applyFill="1" applyBorder="1" applyAlignment="1">
      <alignment horizontal="center" vertical="top"/>
    </xf>
    <xf numFmtId="0" fontId="10" fillId="0" borderId="11" xfId="1" applyFill="1" applyBorder="1" applyAlignment="1">
      <alignment horizontal="center" vertical="top"/>
    </xf>
    <xf numFmtId="0" fontId="10" fillId="0" borderId="11" xfId="1" applyFont="1" applyFill="1" applyBorder="1" applyAlignment="1">
      <alignment horizontal="center" vertical="top"/>
    </xf>
    <xf numFmtId="0" fontId="10" fillId="0" borderId="21" xfId="1" applyFill="1" applyBorder="1" applyAlignment="1">
      <alignment horizontal="center" vertical="top"/>
    </xf>
    <xf numFmtId="0" fontId="22" fillId="0" borderId="11" xfId="82" applyFont="1" applyFill="1" applyBorder="1" applyAlignment="1">
      <alignment horizontal="center" vertical="top"/>
    </xf>
    <xf numFmtId="0" fontId="22" fillId="0" borderId="16" xfId="82" applyFont="1" applyFill="1" applyBorder="1" applyAlignment="1">
      <alignment horizontal="center" vertical="top"/>
    </xf>
    <xf numFmtId="0" fontId="27" fillId="0" borderId="10" xfId="1" applyFont="1" applyFill="1" applyBorder="1" applyAlignment="1">
      <alignment horizontal="center" vertical="top"/>
    </xf>
    <xf numFmtId="0" fontId="27" fillId="0" borderId="15" xfId="1" applyFont="1" applyFill="1" applyBorder="1" applyAlignment="1">
      <alignment horizontal="center" vertical="top"/>
    </xf>
    <xf numFmtId="0" fontId="27" fillId="0" borderId="15" xfId="1" applyFont="1" applyFill="1" applyBorder="1" applyAlignment="1">
      <alignment vertical="top" wrapText="1"/>
    </xf>
    <xf numFmtId="0" fontId="27" fillId="0" borderId="15" xfId="1" applyFont="1" applyFill="1" applyBorder="1"/>
    <xf numFmtId="0" fontId="27" fillId="4" borderId="29" xfId="0" applyFont="1" applyFill="1" applyBorder="1" applyAlignment="1">
      <alignment horizontal="center" vertical="top"/>
    </xf>
    <xf numFmtId="0" fontId="27" fillId="0" borderId="10" xfId="0" applyFont="1" applyFill="1" applyBorder="1" applyAlignment="1">
      <alignment horizontal="left" vertical="top"/>
    </xf>
    <xf numFmtId="0" fontId="27" fillId="0" borderId="10" xfId="0" applyFont="1" applyFill="1" applyBorder="1" applyAlignment="1">
      <alignment horizontal="center" vertical="top"/>
    </xf>
    <xf numFmtId="0" fontId="27" fillId="0" borderId="10" xfId="0" applyFont="1" applyFill="1" applyBorder="1" applyAlignment="1">
      <alignment horizontal="center" vertical="top" wrapText="1"/>
    </xf>
    <xf numFmtId="0" fontId="27" fillId="0" borderId="11" xfId="0" applyFont="1" applyFill="1" applyBorder="1" applyAlignment="1">
      <alignment horizontal="center" vertical="top"/>
    </xf>
    <xf numFmtId="49" fontId="27" fillId="0" borderId="30" xfId="0" applyNumberFormat="1" applyFont="1" applyFill="1" applyBorder="1" applyAlignment="1">
      <alignment horizontal="left" vertical="justify" wrapText="1"/>
    </xf>
    <xf numFmtId="0" fontId="27" fillId="0" borderId="13" xfId="0" applyFont="1" applyFill="1" applyBorder="1" applyAlignment="1">
      <alignment horizontal="center" vertical="top" wrapText="1"/>
    </xf>
    <xf numFmtId="49" fontId="27" fillId="0" borderId="11" xfId="0" applyNumberFormat="1" applyFont="1" applyFill="1" applyBorder="1" applyAlignment="1">
      <alignment horizontal="left" vertical="top" wrapText="1"/>
    </xf>
    <xf numFmtId="0" fontId="27" fillId="0" borderId="29" xfId="0" applyFont="1" applyFill="1" applyBorder="1" applyAlignment="1">
      <alignment horizontal="center" vertical="top"/>
    </xf>
    <xf numFmtId="0" fontId="27" fillId="0" borderId="15" xfId="0" applyFont="1" applyFill="1" applyBorder="1" applyAlignment="1">
      <alignment horizontal="center" vertical="top" wrapText="1"/>
    </xf>
    <xf numFmtId="49" fontId="27" fillId="0" borderId="16" xfId="0" applyNumberFormat="1" applyFont="1" applyFill="1" applyBorder="1" applyAlignment="1">
      <alignment horizontal="left" vertical="top" wrapText="1"/>
    </xf>
    <xf numFmtId="0" fontId="27" fillId="0" borderId="46" xfId="0" applyFont="1" applyFill="1" applyBorder="1" applyAlignment="1">
      <alignment horizontal="center" vertical="top"/>
    </xf>
    <xf numFmtId="0" fontId="27" fillId="4" borderId="12" xfId="0" applyFont="1" applyFill="1" applyBorder="1" applyAlignment="1">
      <alignment horizontal="center" vertical="top"/>
    </xf>
    <xf numFmtId="0" fontId="27" fillId="4" borderId="19" xfId="0" applyFont="1" applyFill="1" applyBorder="1" applyAlignment="1">
      <alignment horizontal="center" vertical="top"/>
    </xf>
    <xf numFmtId="0" fontId="27" fillId="0" borderId="12" xfId="0" applyFont="1" applyFill="1" applyBorder="1" applyAlignment="1">
      <alignment horizontal="center" vertical="top"/>
    </xf>
    <xf numFmtId="0" fontId="27" fillId="0" borderId="43" xfId="0" applyFont="1" applyFill="1" applyBorder="1" applyAlignment="1">
      <alignment horizontal="center" vertical="top"/>
    </xf>
    <xf numFmtId="0" fontId="27" fillId="4" borderId="12" xfId="1" applyFont="1" applyFill="1" applyBorder="1" applyAlignment="1">
      <alignment horizontal="center" vertical="top"/>
    </xf>
    <xf numFmtId="49" fontId="10" fillId="0" borderId="10" xfId="0" applyNumberFormat="1" applyFont="1" applyFill="1" applyBorder="1" applyAlignment="1">
      <alignment horizontal="center" vertical="justify" wrapText="1"/>
    </xf>
    <xf numFmtId="0" fontId="0" fillId="0" borderId="10" xfId="0" applyFill="1" applyBorder="1" applyAlignment="1">
      <alignment horizontal="center" vertical="top"/>
    </xf>
    <xf numFmtId="0" fontId="0" fillId="0" borderId="10" xfId="0" applyFill="1" applyBorder="1" applyAlignment="1">
      <alignment horizontal="center" vertical="top" wrapText="1"/>
    </xf>
    <xf numFmtId="0" fontId="10" fillId="0" borderId="50" xfId="0" applyFont="1" applyFill="1" applyBorder="1" applyAlignment="1">
      <alignment horizontal="left" vertical="top"/>
    </xf>
    <xf numFmtId="0" fontId="10" fillId="0" borderId="50" xfId="0" applyFont="1" applyFill="1" applyBorder="1" applyAlignment="1">
      <alignment horizontal="center" vertical="top"/>
    </xf>
    <xf numFmtId="49" fontId="0" fillId="0" borderId="10" xfId="0" applyNumberFormat="1" applyFill="1" applyBorder="1" applyAlignment="1">
      <alignment horizontal="left" vertical="justify" wrapText="1"/>
    </xf>
    <xf numFmtId="0" fontId="0" fillId="0" borderId="33" xfId="0" applyFill="1" applyBorder="1" applyAlignment="1">
      <alignment horizontal="center" vertical="top" wrapText="1"/>
    </xf>
    <xf numFmtId="0" fontId="10" fillId="0" borderId="33" xfId="0" applyFont="1" applyFill="1" applyBorder="1" applyAlignment="1">
      <alignment horizontal="center" vertical="top" wrapText="1"/>
    </xf>
    <xf numFmtId="0" fontId="10" fillId="0" borderId="47" xfId="0" applyFont="1" applyFill="1" applyBorder="1" applyAlignment="1">
      <alignment horizontal="center" vertical="top"/>
    </xf>
    <xf numFmtId="49" fontId="0" fillId="0" borderId="20" xfId="0" applyNumberFormat="1" applyFill="1" applyBorder="1" applyAlignment="1">
      <alignment horizontal="left" vertical="justify" wrapText="1"/>
    </xf>
    <xf numFmtId="0" fontId="0" fillId="0" borderId="10" xfId="0" applyFill="1" applyBorder="1" applyAlignment="1">
      <alignment horizontal="left" vertical="top"/>
    </xf>
    <xf numFmtId="49" fontId="0" fillId="0" borderId="14" xfId="0" applyNumberFormat="1" applyFill="1" applyBorder="1" applyAlignment="1">
      <alignment horizontal="left" vertical="justify" wrapText="1"/>
    </xf>
    <xf numFmtId="49" fontId="0" fillId="0" borderId="11" xfId="0" applyNumberFormat="1" applyFill="1" applyBorder="1" applyAlignment="1">
      <alignment horizontal="left" vertical="justify" wrapText="1"/>
    </xf>
    <xf numFmtId="49" fontId="0" fillId="0" borderId="21" xfId="0" applyNumberFormat="1" applyFill="1" applyBorder="1" applyAlignment="1">
      <alignment horizontal="left" vertical="justify" wrapText="1"/>
    </xf>
    <xf numFmtId="49" fontId="0" fillId="0" borderId="16" xfId="0" applyNumberFormat="1" applyFill="1" applyBorder="1" applyAlignment="1">
      <alignment horizontal="left" vertical="justify" wrapText="1"/>
    </xf>
    <xf numFmtId="0" fontId="10" fillId="0" borderId="42" xfId="0" applyFont="1" applyFill="1" applyBorder="1" applyAlignment="1">
      <alignment horizontal="center" vertical="top" wrapText="1"/>
    </xf>
    <xf numFmtId="0" fontId="0" fillId="0" borderId="50" xfId="0" applyFill="1" applyBorder="1" applyAlignment="1">
      <alignment horizontal="center" vertical="top"/>
    </xf>
    <xf numFmtId="0" fontId="0" fillId="0" borderId="50" xfId="0" applyFill="1" applyBorder="1" applyAlignment="1">
      <alignment horizontal="center" vertical="top" wrapText="1"/>
    </xf>
    <xf numFmtId="0" fontId="10" fillId="0" borderId="10" xfId="0" applyNumberFormat="1" applyFont="1" applyFill="1" applyBorder="1" applyAlignment="1">
      <alignment horizontal="left" vertical="justify" wrapText="1"/>
    </xf>
    <xf numFmtId="49" fontId="10" fillId="0" borderId="10" xfId="0" applyNumberFormat="1" applyFont="1" applyFill="1" applyBorder="1" applyAlignment="1">
      <alignment horizontal="center" vertical="top"/>
    </xf>
    <xf numFmtId="49" fontId="10" fillId="0" borderId="14" xfId="0" applyNumberFormat="1" applyFont="1" applyFill="1" applyBorder="1" applyAlignment="1">
      <alignment horizontal="center" vertical="top"/>
    </xf>
    <xf numFmtId="49" fontId="10" fillId="0" borderId="20" xfId="0" applyNumberFormat="1" applyFont="1" applyFill="1" applyBorder="1" applyAlignment="1">
      <alignment horizontal="center" vertical="justify" wrapText="1"/>
    </xf>
    <xf numFmtId="49" fontId="10" fillId="0" borderId="10" xfId="72" applyNumberFormat="1" applyFont="1" applyFill="1" applyBorder="1" applyAlignment="1">
      <alignment horizontal="center" vertical="top"/>
    </xf>
    <xf numFmtId="0" fontId="0" fillId="0" borderId="20" xfId="0" applyFill="1" applyBorder="1" applyAlignment="1">
      <alignment horizontal="center" vertical="top"/>
    </xf>
    <xf numFmtId="0" fontId="0" fillId="0" borderId="20" xfId="0" applyFill="1" applyBorder="1" applyAlignment="1">
      <alignment horizontal="center" vertical="top" wrapText="1"/>
    </xf>
    <xf numFmtId="0" fontId="10" fillId="0" borderId="10" xfId="0" applyNumberFormat="1" applyFont="1" applyFill="1" applyBorder="1" applyAlignment="1">
      <alignment horizontal="left" vertical="top" wrapText="1"/>
    </xf>
    <xf numFmtId="49" fontId="0" fillId="0" borderId="11" xfId="0" applyNumberFormat="1" applyFill="1" applyBorder="1" applyAlignment="1">
      <alignment horizontal="left" vertical="top" wrapText="1"/>
    </xf>
    <xf numFmtId="49" fontId="10" fillId="0" borderId="20" xfId="0" applyNumberFormat="1" applyFont="1" applyFill="1" applyBorder="1" applyAlignment="1">
      <alignment horizontal="center" vertical="top"/>
    </xf>
    <xf numFmtId="0" fontId="0" fillId="0" borderId="33" xfId="0" applyFill="1" applyBorder="1" applyAlignment="1">
      <alignment horizontal="center" vertical="top"/>
    </xf>
    <xf numFmtId="49" fontId="0" fillId="0" borderId="10" xfId="0" applyNumberFormat="1" applyFill="1" applyBorder="1" applyAlignment="1">
      <alignment horizontal="left" vertical="top" wrapText="1"/>
    </xf>
    <xf numFmtId="0" fontId="0" fillId="0" borderId="20" xfId="0" applyFill="1" applyBorder="1" applyAlignment="1">
      <alignment horizontal="left" vertical="top"/>
    </xf>
    <xf numFmtId="0" fontId="0" fillId="0" borderId="47" xfId="0" applyFill="1" applyBorder="1" applyAlignment="1">
      <alignment horizontal="center" vertical="top"/>
    </xf>
    <xf numFmtId="49" fontId="0" fillId="0" borderId="20" xfId="0" applyNumberFormat="1" applyFill="1" applyBorder="1" applyAlignment="1">
      <alignment horizontal="left" vertical="top" wrapText="1"/>
    </xf>
    <xf numFmtId="0" fontId="0" fillId="0" borderId="11" xfId="0" applyNumberFormat="1" applyFill="1" applyBorder="1" applyAlignment="1">
      <alignment horizontal="left" vertical="justify" wrapText="1"/>
    </xf>
    <xf numFmtId="49" fontId="0" fillId="0" borderId="21" xfId="0" applyNumberFormat="1" applyFill="1" applyBorder="1" applyAlignment="1">
      <alignment horizontal="left" vertical="top" wrapText="1"/>
    </xf>
    <xf numFmtId="49" fontId="0" fillId="0" borderId="10" xfId="0" applyNumberFormat="1" applyFill="1" applyBorder="1" applyAlignment="1">
      <alignment horizontal="center" vertical="top"/>
    </xf>
    <xf numFmtId="0" fontId="27" fillId="0" borderId="10" xfId="0" applyFont="1" applyFill="1" applyBorder="1" applyAlignment="1">
      <alignment horizontal="center" vertical="top"/>
    </xf>
    <xf numFmtId="0" fontId="10" fillId="0" borderId="5" xfId="0" applyFont="1" applyFill="1" applyBorder="1" applyAlignment="1">
      <alignment horizontal="left" vertical="top"/>
    </xf>
    <xf numFmtId="0" fontId="10" fillId="0" borderId="5" xfId="0" applyFont="1" applyFill="1" applyBorder="1" applyAlignment="1">
      <alignment horizontal="center" vertical="top"/>
    </xf>
    <xf numFmtId="0" fontId="10" fillId="0" borderId="5" xfId="0" applyFont="1" applyFill="1" applyBorder="1" applyAlignment="1">
      <alignment horizontal="center" vertical="top" wrapText="1"/>
    </xf>
    <xf numFmtId="0" fontId="0" fillId="0" borderId="0" xfId="0" applyFill="1" applyBorder="1" applyAlignment="1">
      <alignment horizontal="center" vertical="top"/>
    </xf>
    <xf numFmtId="49" fontId="10" fillId="0" borderId="20" xfId="0" applyNumberFormat="1" applyFont="1" applyFill="1" applyBorder="1" applyAlignment="1">
      <alignment horizontal="left" vertical="justify" wrapText="1"/>
    </xf>
    <xf numFmtId="49" fontId="10" fillId="0" borderId="21" xfId="0" applyNumberFormat="1" applyFont="1" applyFill="1" applyBorder="1" applyAlignment="1">
      <alignment horizontal="left" vertical="justify" wrapText="1"/>
    </xf>
    <xf numFmtId="49" fontId="10" fillId="0" borderId="0" xfId="0" applyNumberFormat="1" applyFont="1" applyFill="1" applyBorder="1" applyAlignment="1">
      <alignment horizontal="left" vertical="justify" wrapText="1"/>
    </xf>
    <xf numFmtId="49" fontId="10" fillId="0" borderId="20" xfId="0" applyNumberFormat="1" applyFont="1" applyFill="1" applyBorder="1" applyAlignment="1">
      <alignment horizontal="left" vertical="top" wrapText="1"/>
    </xf>
    <xf numFmtId="0" fontId="9" fillId="0" borderId="40" xfId="0" applyFont="1" applyFill="1" applyBorder="1" applyAlignment="1">
      <alignment horizontal="center" vertical="top" wrapText="1"/>
    </xf>
    <xf numFmtId="49" fontId="10" fillId="0" borderId="33" xfId="0" applyNumberFormat="1" applyFont="1" applyFill="1" applyBorder="1" applyAlignment="1">
      <alignment horizontal="left" vertical="top" wrapText="1"/>
    </xf>
    <xf numFmtId="49" fontId="10" fillId="0" borderId="47" xfId="0" applyNumberFormat="1" applyFont="1" applyFill="1" applyBorder="1" applyAlignment="1">
      <alignment horizontal="left" vertical="top" wrapText="1"/>
    </xf>
    <xf numFmtId="49" fontId="9" fillId="0" borderId="8" xfId="0" applyNumberFormat="1" applyFont="1" applyFill="1" applyBorder="1" applyAlignment="1">
      <alignment horizontal="center" vertical="top"/>
    </xf>
    <xf numFmtId="0" fontId="10" fillId="0" borderId="10" xfId="0" applyFont="1" applyFill="1" applyBorder="1" applyAlignment="1">
      <alignment wrapText="1"/>
    </xf>
    <xf numFmtId="0" fontId="10" fillId="0" borderId="50" xfId="0" applyFont="1" applyFill="1" applyBorder="1" applyAlignment="1">
      <alignment horizontal="center" vertical="top" wrapText="1"/>
    </xf>
    <xf numFmtId="0" fontId="10" fillId="0" borderId="30" xfId="0" applyFont="1" applyFill="1" applyBorder="1" applyAlignment="1">
      <alignment horizontal="center" vertical="top"/>
    </xf>
    <xf numFmtId="49" fontId="10" fillId="0" borderId="50" xfId="0" applyNumberFormat="1" applyFont="1" applyFill="1" applyBorder="1" applyAlignment="1">
      <alignment horizontal="left" vertical="top" wrapText="1"/>
    </xf>
    <xf numFmtId="0" fontId="10" fillId="0" borderId="51" xfId="0" applyFont="1" applyFill="1" applyBorder="1" applyAlignment="1">
      <alignment horizontal="center" vertical="top"/>
    </xf>
    <xf numFmtId="0" fontId="10" fillId="0" borderId="10" xfId="0" applyNumberFormat="1" applyFont="1" applyFill="1" applyBorder="1" applyAlignment="1" applyProtection="1">
      <alignment horizontal="left" vertical="top" wrapText="1"/>
    </xf>
    <xf numFmtId="49" fontId="10" fillId="0" borderId="52" xfId="0" applyNumberFormat="1" applyFont="1" applyFill="1" applyBorder="1" applyAlignment="1">
      <alignment horizontal="left" vertical="top" wrapText="1"/>
    </xf>
    <xf numFmtId="49" fontId="10" fillId="0" borderId="50" xfId="0" applyNumberFormat="1" applyFont="1" applyFill="1" applyBorder="1" applyAlignment="1">
      <alignment horizontal="center" vertical="top"/>
    </xf>
    <xf numFmtId="0" fontId="22" fillId="0" borderId="12" xfId="0" applyFont="1" applyFill="1" applyBorder="1" applyAlignment="1">
      <alignment horizontal="center" vertical="top"/>
    </xf>
    <xf numFmtId="0" fontId="22" fillId="0" borderId="10" xfId="0" applyFont="1" applyFill="1" applyBorder="1" applyAlignment="1">
      <alignment horizontal="left" vertical="top"/>
    </xf>
    <xf numFmtId="0" fontId="22" fillId="0" borderId="5" xfId="0" applyFont="1" applyFill="1" applyBorder="1" applyAlignment="1">
      <alignment horizontal="center" vertical="top"/>
    </xf>
    <xf numFmtId="0" fontId="22" fillId="0" borderId="6" xfId="0" applyFont="1" applyFill="1" applyBorder="1" applyAlignment="1">
      <alignment horizontal="center" vertical="top" wrapText="1"/>
    </xf>
    <xf numFmtId="0" fontId="22" fillId="0" borderId="6" xfId="0" applyFont="1" applyFill="1" applyBorder="1" applyAlignment="1">
      <alignment horizontal="center" vertical="top"/>
    </xf>
    <xf numFmtId="0" fontId="22" fillId="0" borderId="11" xfId="0" applyFont="1" applyFill="1" applyBorder="1" applyAlignment="1">
      <alignment horizontal="center" vertical="top" wrapText="1"/>
    </xf>
    <xf numFmtId="0" fontId="22" fillId="0" borderId="11" xfId="0" applyFont="1" applyFill="1" applyBorder="1" applyAlignment="1">
      <alignment horizontal="center" vertical="top"/>
    </xf>
    <xf numFmtId="0" fontId="22" fillId="0" borderId="10" xfId="0" applyFont="1" applyFill="1" applyBorder="1" applyAlignment="1">
      <alignment horizontal="center" vertical="top"/>
    </xf>
    <xf numFmtId="0" fontId="22" fillId="0" borderId="10" xfId="0" applyFont="1" applyFill="1" applyBorder="1" applyAlignment="1">
      <alignment horizontal="center" vertical="top" wrapText="1"/>
    </xf>
    <xf numFmtId="49" fontId="22" fillId="0" borderId="11" xfId="0" applyNumberFormat="1" applyFont="1" applyFill="1" applyBorder="1" applyAlignment="1">
      <alignment horizontal="left" vertical="top" wrapText="1"/>
    </xf>
    <xf numFmtId="0" fontId="22" fillId="0" borderId="14" xfId="0" applyFont="1" applyFill="1" applyBorder="1" applyAlignment="1">
      <alignment horizontal="center" vertical="top"/>
    </xf>
    <xf numFmtId="0" fontId="22" fillId="0" borderId="16" xfId="0" applyFont="1" applyFill="1" applyBorder="1" applyAlignment="1">
      <alignment horizontal="center" vertical="top" wrapText="1"/>
    </xf>
    <xf numFmtId="0" fontId="22" fillId="0" borderId="16" xfId="0" applyFont="1" applyFill="1" applyBorder="1" applyAlignment="1">
      <alignment horizontal="center" vertical="top"/>
    </xf>
    <xf numFmtId="49" fontId="22" fillId="0" borderId="0" xfId="0" applyNumberFormat="1" applyFont="1" applyFill="1" applyBorder="1" applyAlignment="1">
      <alignment horizontal="left" vertical="top" wrapText="1"/>
    </xf>
    <xf numFmtId="0" fontId="22" fillId="0" borderId="14" xfId="0" applyFont="1" applyFill="1" applyBorder="1" applyAlignment="1">
      <alignment horizontal="left" vertical="top"/>
    </xf>
    <xf numFmtId="49" fontId="22" fillId="0" borderId="6" xfId="0" applyNumberFormat="1" applyFont="1" applyFill="1" applyBorder="1" applyAlignment="1">
      <alignment horizontal="left" vertical="top" wrapText="1"/>
    </xf>
    <xf numFmtId="0" fontId="22" fillId="0" borderId="14" xfId="0" applyFont="1" applyFill="1" applyBorder="1" applyAlignment="1">
      <alignment horizontal="center" vertical="top" wrapText="1"/>
    </xf>
    <xf numFmtId="0" fontId="22" fillId="0" borderId="5" xfId="0" applyFont="1" applyFill="1" applyBorder="1" applyAlignment="1">
      <alignment horizontal="left" vertical="top"/>
    </xf>
    <xf numFmtId="49" fontId="22" fillId="0" borderId="10" xfId="0" applyNumberFormat="1" applyFont="1" applyFill="1" applyBorder="1" applyAlignment="1">
      <alignment horizontal="left" vertical="top" wrapText="1"/>
    </xf>
    <xf numFmtId="49" fontId="22" fillId="0" borderId="16" xfId="0" applyNumberFormat="1" applyFont="1" applyFill="1" applyBorder="1" applyAlignment="1">
      <alignment horizontal="left" vertical="top" wrapText="1"/>
    </xf>
    <xf numFmtId="49" fontId="9" fillId="0" borderId="17" xfId="0" applyNumberFormat="1" applyFont="1" applyFill="1" applyBorder="1" applyAlignment="1">
      <alignment horizontal="left" vertical="top"/>
    </xf>
    <xf numFmtId="0" fontId="22" fillId="0" borderId="43" xfId="0" applyFont="1" applyFill="1" applyBorder="1" applyAlignment="1">
      <alignment horizontal="center" vertical="top"/>
    </xf>
    <xf numFmtId="0" fontId="22" fillId="0" borderId="29" xfId="0" applyFont="1" applyFill="1" applyBorder="1" applyAlignment="1">
      <alignment horizontal="center" vertical="top"/>
    </xf>
    <xf numFmtId="0" fontId="22" fillId="0" borderId="46" xfId="0" applyFont="1" applyFill="1" applyBorder="1" applyAlignment="1">
      <alignment horizontal="center" vertical="top"/>
    </xf>
    <xf numFmtId="0" fontId="17" fillId="4" borderId="3" xfId="0" applyFont="1" applyFill="1" applyBorder="1" applyAlignment="1">
      <alignment horizontal="center" vertical="top"/>
    </xf>
    <xf numFmtId="0" fontId="22" fillId="4" borderId="12" xfId="0" applyFont="1" applyFill="1" applyBorder="1" applyAlignment="1">
      <alignment horizontal="center" vertical="top"/>
    </xf>
    <xf numFmtId="0" fontId="27" fillId="0" borderId="10" xfId="0" applyFont="1" applyFill="1" applyBorder="1" applyAlignment="1">
      <alignment horizontal="left" vertical="top"/>
    </xf>
    <xf numFmtId="0" fontId="27" fillId="0" borderId="10" xfId="0" applyFont="1" applyFill="1" applyBorder="1" applyAlignment="1">
      <alignment horizontal="center" vertical="top"/>
    </xf>
    <xf numFmtId="0" fontId="27" fillId="0" borderId="11" xfId="0" applyFont="1" applyFill="1" applyBorder="1" applyAlignment="1">
      <alignment horizontal="center" vertical="top"/>
    </xf>
    <xf numFmtId="49" fontId="27" fillId="0" borderId="16" xfId="0" applyNumberFormat="1" applyFont="1" applyFill="1" applyBorder="1" applyAlignment="1">
      <alignment horizontal="left" vertical="top" wrapText="1"/>
    </xf>
    <xf numFmtId="49" fontId="27" fillId="0" borderId="21" xfId="0" applyNumberFormat="1" applyFont="1" applyFill="1" applyBorder="1" applyAlignment="1">
      <alignment horizontal="left" vertical="top" wrapText="1"/>
    </xf>
    <xf numFmtId="0" fontId="27" fillId="0" borderId="12" xfId="72" applyFont="1" applyFill="1" applyBorder="1" applyAlignment="1">
      <alignment horizontal="center" vertical="top"/>
    </xf>
    <xf numFmtId="0" fontId="27" fillId="0" borderId="6" xfId="0" applyFont="1" applyFill="1" applyBorder="1" applyAlignment="1">
      <alignment horizontal="center" vertical="top"/>
    </xf>
    <xf numFmtId="0" fontId="27" fillId="4" borderId="12" xfId="0" applyFont="1" applyFill="1" applyBorder="1" applyAlignment="1">
      <alignment horizontal="center" vertical="top"/>
    </xf>
    <xf numFmtId="0" fontId="27" fillId="0" borderId="11" xfId="0" applyFont="1" applyFill="1" applyBorder="1" applyAlignment="1">
      <alignment horizontal="center" vertical="top" wrapText="1"/>
    </xf>
    <xf numFmtId="0" fontId="27" fillId="4" borderId="19" xfId="0" applyFont="1" applyFill="1" applyBorder="1" applyAlignment="1">
      <alignment horizontal="center" vertical="top"/>
    </xf>
    <xf numFmtId="0" fontId="27" fillId="0" borderId="20" xfId="0" applyFont="1" applyFill="1" applyBorder="1" applyAlignment="1">
      <alignment horizontal="left" vertical="top"/>
    </xf>
    <xf numFmtId="0" fontId="27" fillId="0" borderId="20" xfId="0" applyFont="1" applyFill="1" applyBorder="1" applyAlignment="1">
      <alignment horizontal="center" vertical="top"/>
    </xf>
    <xf numFmtId="0" fontId="27" fillId="0" borderId="21" xfId="0" applyFont="1" applyFill="1" applyBorder="1" applyAlignment="1">
      <alignment horizontal="center" vertical="top"/>
    </xf>
    <xf numFmtId="0" fontId="27" fillId="0" borderId="21" xfId="0" applyFont="1" applyFill="1" applyBorder="1" applyAlignment="1">
      <alignment horizontal="center" vertical="top" wrapText="1"/>
    </xf>
    <xf numFmtId="0" fontId="27" fillId="0" borderId="12" xfId="0" applyFont="1" applyFill="1" applyBorder="1" applyAlignment="1">
      <alignment horizontal="center" vertical="top"/>
    </xf>
    <xf numFmtId="0" fontId="27" fillId="0" borderId="44" xfId="0" applyFont="1" applyFill="1" applyBorder="1" applyAlignment="1">
      <alignment horizontal="center" vertical="top"/>
    </xf>
    <xf numFmtId="0" fontId="27" fillId="0" borderId="16" xfId="0" applyFont="1" applyFill="1" applyBorder="1" applyAlignment="1">
      <alignment horizontal="center" vertical="top"/>
    </xf>
    <xf numFmtId="0" fontId="27" fillId="0" borderId="16" xfId="0" applyFont="1" applyFill="1" applyBorder="1" applyAlignment="1">
      <alignment horizontal="center" vertical="top" wrapText="1"/>
    </xf>
    <xf numFmtId="0" fontId="27" fillId="0" borderId="19" xfId="0" applyFont="1" applyFill="1" applyBorder="1" applyAlignment="1">
      <alignment horizontal="center" vertical="top"/>
    </xf>
    <xf numFmtId="0" fontId="27" fillId="0" borderId="53" xfId="0" applyFont="1" applyFill="1" applyBorder="1" applyAlignment="1">
      <alignment horizontal="center" vertical="top"/>
    </xf>
    <xf numFmtId="49" fontId="27" fillId="0" borderId="21" xfId="0" applyNumberFormat="1" applyFont="1" applyFill="1" applyBorder="1" applyAlignment="1">
      <alignment horizontal="left" vertical="justify" wrapText="1"/>
    </xf>
    <xf numFmtId="49" fontId="28" fillId="0" borderId="11" xfId="0" applyNumberFormat="1" applyFont="1" applyFill="1" applyBorder="1" applyAlignment="1">
      <alignment horizontal="left" vertical="top" wrapText="1"/>
    </xf>
    <xf numFmtId="49" fontId="28" fillId="0" borderId="11" xfId="0" applyNumberFormat="1" applyFont="1" applyFill="1" applyBorder="1" applyAlignment="1">
      <alignment horizontal="left" vertical="justify" wrapText="1"/>
    </xf>
    <xf numFmtId="0" fontId="27" fillId="0" borderId="15" xfId="0" applyFont="1" applyFill="1" applyBorder="1" applyAlignment="1">
      <alignment horizontal="left" vertical="top"/>
    </xf>
    <xf numFmtId="49" fontId="27" fillId="0" borderId="16" xfId="0" applyNumberFormat="1" applyFont="1" applyFill="1" applyBorder="1" applyAlignment="1">
      <alignment horizontal="left" vertical="justify" wrapText="1"/>
    </xf>
    <xf numFmtId="0" fontId="27" fillId="0" borderId="14" xfId="0" applyFont="1" applyFill="1" applyBorder="1" applyAlignment="1">
      <alignment horizontal="center" vertical="top"/>
    </xf>
    <xf numFmtId="0" fontId="27" fillId="0" borderId="54" xfId="0" applyFont="1" applyFill="1" applyBorder="1" applyAlignment="1">
      <alignment horizontal="left" vertical="top"/>
    </xf>
    <xf numFmtId="49" fontId="27" fillId="0" borderId="11" xfId="0" applyNumberFormat="1" applyFont="1" applyFill="1" applyBorder="1" applyAlignment="1">
      <alignment horizontal="left" vertical="top"/>
    </xf>
    <xf numFmtId="49" fontId="27" fillId="0" borderId="10" xfId="0" applyNumberFormat="1" applyFont="1" applyBorder="1" applyAlignment="1">
      <alignment horizontal="left" vertical="top" wrapText="1"/>
    </xf>
    <xf numFmtId="49" fontId="24" fillId="0" borderId="11" xfId="0" applyNumberFormat="1" applyFont="1" applyFill="1" applyBorder="1" applyAlignment="1">
      <alignment horizontal="left" vertical="justify" wrapText="1"/>
    </xf>
    <xf numFmtId="0" fontId="10" fillId="0" borderId="10" xfId="72" applyNumberFormat="1" applyFont="1" applyFill="1" applyBorder="1" applyAlignment="1">
      <alignment horizontal="left" vertical="top" wrapText="1"/>
    </xf>
    <xf numFmtId="49" fontId="9" fillId="0" borderId="10" xfId="0" applyNumberFormat="1" applyFont="1" applyFill="1" applyBorder="1" applyAlignment="1">
      <alignment horizontal="left" vertical="top" wrapText="1"/>
    </xf>
    <xf numFmtId="49" fontId="10" fillId="0" borderId="33" xfId="0" applyNumberFormat="1" applyFont="1" applyFill="1" applyBorder="1" applyAlignment="1">
      <alignment horizontal="left" vertical="justify" wrapText="1"/>
    </xf>
    <xf numFmtId="49" fontId="9" fillId="0" borderId="33" xfId="0" applyNumberFormat="1" applyFont="1" applyFill="1" applyBorder="1" applyAlignment="1">
      <alignment horizontal="left" vertical="top" wrapText="1"/>
    </xf>
    <xf numFmtId="49" fontId="24" fillId="0" borderId="10" xfId="0" applyNumberFormat="1" applyFont="1" applyFill="1" applyBorder="1" applyAlignment="1">
      <alignment horizontal="left" vertical="justify" wrapText="1"/>
    </xf>
    <xf numFmtId="49" fontId="21" fillId="0" borderId="0" xfId="66" applyNumberFormat="1" applyAlignment="1">
      <alignment horizontal="left"/>
    </xf>
    <xf numFmtId="49" fontId="21" fillId="0" borderId="0" xfId="66" applyNumberFormat="1" applyBorder="1" applyAlignment="1">
      <alignment horizontal="left"/>
    </xf>
    <xf numFmtId="49" fontId="21" fillId="0" borderId="0" xfId="66" applyNumberFormat="1" applyFill="1" applyAlignment="1">
      <alignment horizontal="left"/>
    </xf>
    <xf numFmtId="49" fontId="21" fillId="0" borderId="0" xfId="66" applyNumberFormat="1" applyFill="1" applyBorder="1" applyAlignment="1">
      <alignment horizontal="left"/>
    </xf>
    <xf numFmtId="0" fontId="22" fillId="0" borderId="3" xfId="0" applyFont="1" applyFill="1" applyBorder="1" applyAlignment="1">
      <alignment horizontal="center" vertical="top"/>
    </xf>
    <xf numFmtId="0" fontId="22" fillId="0" borderId="0" xfId="0" applyFont="1" applyFill="1" applyBorder="1" applyAlignment="1">
      <alignment horizontal="left" vertical="top"/>
    </xf>
    <xf numFmtId="0" fontId="22" fillId="0" borderId="0" xfId="0" applyFont="1" applyFill="1" applyBorder="1" applyAlignment="1">
      <alignment horizontal="center" vertical="top"/>
    </xf>
    <xf numFmtId="0" fontId="22" fillId="0" borderId="0" xfId="0" applyFont="1" applyFill="1" applyBorder="1" applyAlignment="1">
      <alignment horizontal="center" vertical="top" wrapText="1"/>
    </xf>
    <xf numFmtId="49" fontId="22" fillId="0" borderId="0" xfId="0" applyNumberFormat="1" applyFont="1" applyFill="1" applyBorder="1" applyAlignment="1">
      <alignment horizontal="left" vertical="justify" wrapText="1"/>
    </xf>
    <xf numFmtId="0" fontId="10" fillId="4" borderId="12" xfId="0" applyFont="1" applyFill="1" applyBorder="1" applyAlignment="1">
      <alignment horizontal="center" vertical="top"/>
    </xf>
    <xf numFmtId="0" fontId="27" fillId="0" borderId="12" xfId="0" applyFont="1" applyFill="1" applyBorder="1" applyAlignment="1">
      <alignment horizontal="center" vertical="top"/>
    </xf>
    <xf numFmtId="0" fontId="27" fillId="0" borderId="10" xfId="0" applyFont="1" applyFill="1" applyBorder="1" applyAlignment="1">
      <alignment horizontal="left" vertical="top"/>
    </xf>
    <xf numFmtId="0" fontId="27" fillId="0" borderId="10" xfId="0" applyFont="1" applyFill="1" applyBorder="1" applyAlignment="1">
      <alignment horizontal="center" vertical="top"/>
    </xf>
    <xf numFmtId="49" fontId="27" fillId="0" borderId="11" xfId="0" applyNumberFormat="1" applyFont="1" applyFill="1" applyBorder="1" applyAlignment="1">
      <alignment horizontal="left" vertical="justify" wrapText="1"/>
    </xf>
    <xf numFmtId="49" fontId="24" fillId="0" borderId="10" xfId="0" applyNumberFormat="1" applyFont="1" applyFill="1" applyBorder="1" applyAlignment="1">
      <alignment horizontal="left" vertical="justify" wrapText="1"/>
    </xf>
    <xf numFmtId="49" fontId="27" fillId="0" borderId="11" xfId="0" applyNumberFormat="1" applyFont="1" applyFill="1" applyBorder="1" applyAlignment="1">
      <alignment horizontal="left" vertical="top" wrapText="1"/>
    </xf>
    <xf numFmtId="0" fontId="17" fillId="0" borderId="3" xfId="0" applyFont="1" applyFill="1" applyBorder="1" applyAlignment="1">
      <alignment horizontal="center" vertical="top"/>
    </xf>
    <xf numFmtId="0" fontId="10" fillId="0" borderId="22" xfId="72" applyFont="1" applyFill="1" applyBorder="1" applyAlignment="1">
      <alignment horizontal="center" vertical="top"/>
    </xf>
    <xf numFmtId="0" fontId="10" fillId="0" borderId="23" xfId="72" applyFont="1" applyFill="1" applyBorder="1" applyAlignment="1">
      <alignment horizontal="left" vertical="top"/>
    </xf>
    <xf numFmtId="0" fontId="10" fillId="0" borderId="23" xfId="72" applyFont="1" applyFill="1" applyBorder="1" applyAlignment="1">
      <alignment horizontal="center" vertical="top"/>
    </xf>
    <xf numFmtId="0" fontId="10" fillId="0" borderId="24" xfId="72" applyFont="1" applyFill="1" applyBorder="1" applyAlignment="1">
      <alignment horizontal="center" vertical="top" wrapText="1"/>
    </xf>
    <xf numFmtId="0" fontId="10" fillId="0" borderId="24" xfId="72" applyFont="1" applyFill="1" applyBorder="1" applyAlignment="1">
      <alignment horizontal="center" vertical="top"/>
    </xf>
    <xf numFmtId="49" fontId="10" fillId="0" borderId="24" xfId="72" applyNumberFormat="1" applyFont="1" applyFill="1" applyBorder="1" applyAlignment="1">
      <alignment horizontal="center" vertical="top"/>
    </xf>
    <xf numFmtId="49" fontId="10" fillId="0" borderId="24" xfId="72" applyNumberFormat="1" applyFont="1" applyFill="1" applyBorder="1" applyAlignment="1">
      <alignment horizontal="left" vertical="top" wrapText="1"/>
    </xf>
    <xf numFmtId="0" fontId="10" fillId="5" borderId="10" xfId="0" applyFont="1" applyFill="1" applyBorder="1" applyAlignment="1">
      <alignment horizontal="left" vertical="top"/>
    </xf>
    <xf numFmtId="0" fontId="10" fillId="5" borderId="10" xfId="0" applyFont="1" applyFill="1" applyBorder="1" applyAlignment="1">
      <alignment horizontal="center" vertical="top"/>
    </xf>
    <xf numFmtId="0" fontId="10" fillId="5" borderId="10" xfId="0" applyFont="1" applyFill="1" applyBorder="1" applyAlignment="1">
      <alignment horizontal="center" vertical="top" wrapText="1"/>
    </xf>
    <xf numFmtId="49" fontId="10" fillId="5" borderId="10" xfId="0" applyNumberFormat="1" applyFont="1" applyFill="1" applyBorder="1" applyAlignment="1">
      <alignment horizontal="center" vertical="top"/>
    </xf>
    <xf numFmtId="49" fontId="10" fillId="5" borderId="11" xfId="0" applyNumberFormat="1" applyFont="1" applyFill="1" applyBorder="1" applyAlignment="1">
      <alignment horizontal="left" vertical="justify" wrapText="1"/>
    </xf>
    <xf numFmtId="0" fontId="9" fillId="0" borderId="26" xfId="0" applyFont="1" applyFill="1" applyBorder="1" applyAlignment="1">
      <alignment horizontal="left" vertical="top" wrapText="1"/>
    </xf>
    <xf numFmtId="0" fontId="18" fillId="0" borderId="11" xfId="0" applyFont="1" applyFill="1" applyBorder="1" applyAlignment="1">
      <alignment horizontal="left" vertical="top" wrapText="1"/>
    </xf>
    <xf numFmtId="49" fontId="18" fillId="0" borderId="11" xfId="0" applyNumberFormat="1" applyFont="1" applyFill="1" applyBorder="1" applyAlignment="1">
      <alignment horizontal="left" vertical="top"/>
    </xf>
    <xf numFmtId="0" fontId="10" fillId="0" borderId="11" xfId="1" applyFont="1" applyFill="1" applyBorder="1" applyAlignment="1">
      <alignment wrapText="1"/>
    </xf>
    <xf numFmtId="0" fontId="18" fillId="0" borderId="11" xfId="0" applyFont="1" applyFill="1" applyBorder="1" applyAlignment="1">
      <alignment horizontal="center" vertical="top"/>
    </xf>
    <xf numFmtId="49" fontId="30" fillId="0" borderId="10" xfId="1" applyNumberFormat="1" applyFont="1" applyFill="1" applyBorder="1" applyAlignment="1">
      <alignment horizontal="left" vertical="justify" wrapText="1"/>
    </xf>
    <xf numFmtId="0" fontId="18" fillId="0" borderId="21" xfId="0" applyFont="1" applyFill="1" applyBorder="1" applyAlignment="1">
      <alignment horizontal="center" vertical="top"/>
    </xf>
    <xf numFmtId="49" fontId="18" fillId="0" borderId="21" xfId="0" applyNumberFormat="1" applyFont="1" applyFill="1" applyBorder="1" applyAlignment="1">
      <alignment horizontal="left" vertical="top"/>
    </xf>
    <xf numFmtId="49" fontId="10" fillId="0" borderId="16" xfId="1" applyNumberFormat="1" applyFont="1" applyFill="1" applyBorder="1" applyAlignment="1">
      <alignment horizontal="left" vertical="top" wrapText="1"/>
    </xf>
    <xf numFmtId="0" fontId="0" fillId="0" borderId="5" xfId="0" applyFill="1" applyBorder="1" applyAlignment="1">
      <alignment horizontal="left" vertical="top"/>
    </xf>
    <xf numFmtId="0" fontId="0" fillId="0" borderId="5" xfId="0" applyFill="1" applyBorder="1" applyAlignment="1">
      <alignment horizontal="center" vertical="top"/>
    </xf>
    <xf numFmtId="0" fontId="0" fillId="0" borderId="5" xfId="0" applyFill="1" applyBorder="1" applyAlignment="1">
      <alignment horizontal="center" vertical="top" wrapText="1"/>
    </xf>
    <xf numFmtId="49" fontId="10" fillId="0" borderId="5" xfId="0" applyNumberFormat="1" applyFont="1" applyFill="1" applyBorder="1" applyAlignment="1">
      <alignment horizontal="center" vertical="top"/>
    </xf>
    <xf numFmtId="49" fontId="0" fillId="0" borderId="5" xfId="0" applyNumberFormat="1" applyFill="1" applyBorder="1" applyAlignment="1">
      <alignment horizontal="left" vertical="top" wrapText="1"/>
    </xf>
    <xf numFmtId="49" fontId="0" fillId="0" borderId="6" xfId="0" applyNumberFormat="1" applyFill="1" applyBorder="1" applyAlignment="1">
      <alignment horizontal="left" vertical="top" wrapText="1"/>
    </xf>
    <xf numFmtId="0" fontId="0" fillId="0" borderId="25" xfId="0" applyFill="1" applyBorder="1" applyAlignment="1">
      <alignment horizontal="center" vertical="top"/>
    </xf>
    <xf numFmtId="0" fontId="10" fillId="0" borderId="65" xfId="0" applyFont="1" applyFill="1" applyBorder="1" applyAlignment="1">
      <alignment horizontal="center" vertical="top"/>
    </xf>
    <xf numFmtId="0" fontId="10" fillId="0" borderId="26" xfId="0" applyFont="1" applyFill="1" applyBorder="1" applyAlignment="1">
      <alignment horizontal="left" vertical="top"/>
    </xf>
    <xf numFmtId="0" fontId="10" fillId="0" borderId="26" xfId="0" applyFont="1" applyFill="1" applyBorder="1" applyAlignment="1">
      <alignment horizontal="center" vertical="top"/>
    </xf>
    <xf numFmtId="0" fontId="10" fillId="0" borderId="26" xfId="0" applyFont="1" applyFill="1" applyBorder="1" applyAlignment="1">
      <alignment horizontal="center" vertical="top" wrapText="1"/>
    </xf>
    <xf numFmtId="49" fontId="10" fillId="0" borderId="26" xfId="0" applyNumberFormat="1" applyFont="1" applyFill="1" applyBorder="1" applyAlignment="1">
      <alignment horizontal="left" vertical="top" wrapText="1"/>
    </xf>
    <xf numFmtId="0" fontId="0" fillId="0" borderId="0" xfId="0" applyFill="1" applyAlignment="1">
      <alignment horizontal="center" vertical="top"/>
    </xf>
    <xf numFmtId="0" fontId="0" fillId="0" borderId="0" xfId="0" applyFill="1" applyAlignment="1">
      <alignment horizontal="left" vertical="top"/>
    </xf>
    <xf numFmtId="0" fontId="0" fillId="0" borderId="0" xfId="0" applyFill="1" applyAlignment="1">
      <alignment horizontal="center" vertical="top" wrapText="1"/>
    </xf>
    <xf numFmtId="49" fontId="0" fillId="0" borderId="0" xfId="0" applyNumberFormat="1" applyFill="1" applyAlignment="1">
      <alignment horizontal="center" vertical="top"/>
    </xf>
    <xf numFmtId="49" fontId="0" fillId="0" borderId="0" xfId="0" applyNumberFormat="1" applyFill="1" applyAlignment="1">
      <alignment horizontal="left" vertical="top" wrapText="1"/>
    </xf>
    <xf numFmtId="49" fontId="0" fillId="0" borderId="0" xfId="0" applyNumberFormat="1" applyFill="1" applyAlignment="1">
      <alignment horizontal="left" vertical="justify" wrapText="1"/>
    </xf>
    <xf numFmtId="0" fontId="10" fillId="0" borderId="19" xfId="56" applyFont="1" applyFill="1" applyBorder="1" applyAlignment="1">
      <alignment horizontal="center" vertical="top"/>
    </xf>
    <xf numFmtId="49" fontId="10" fillId="0" borderId="21" xfId="56" applyNumberFormat="1" applyFont="1" applyFill="1" applyBorder="1" applyAlignment="1">
      <alignment horizontal="left" vertical="justify" wrapText="1"/>
    </xf>
    <xf numFmtId="49" fontId="10" fillId="0" borderId="21" xfId="56" applyNumberFormat="1" applyFont="1" applyFill="1" applyBorder="1" applyAlignment="1">
      <alignment horizontal="left" vertical="top"/>
    </xf>
    <xf numFmtId="0" fontId="10" fillId="0" borderId="47" xfId="56" applyFont="1" applyFill="1" applyBorder="1" applyAlignment="1">
      <alignment horizontal="center" vertical="top"/>
    </xf>
    <xf numFmtId="0" fontId="10" fillId="0" borderId="43" xfId="56" applyFont="1" applyFill="1" applyBorder="1" applyAlignment="1">
      <alignment horizontal="center" vertical="top"/>
    </xf>
    <xf numFmtId="49" fontId="10" fillId="0" borderId="14" xfId="0" applyNumberFormat="1" applyFont="1" applyFill="1" applyBorder="1" applyAlignment="1">
      <alignment horizontal="left" vertical="top" wrapText="1"/>
    </xf>
    <xf numFmtId="49" fontId="10" fillId="0" borderId="16" xfId="56" applyNumberFormat="1" applyFont="1" applyFill="1" applyBorder="1" applyAlignment="1">
      <alignment horizontal="left" vertical="justify" wrapText="1"/>
    </xf>
    <xf numFmtId="49" fontId="10" fillId="0" borderId="16" xfId="56" applyNumberFormat="1" applyFont="1" applyFill="1" applyBorder="1" applyAlignment="1">
      <alignment horizontal="left" vertical="top"/>
    </xf>
    <xf numFmtId="0" fontId="0" fillId="0" borderId="39" xfId="0" applyFill="1" applyBorder="1" applyAlignment="1">
      <alignment horizontal="center" vertical="top"/>
    </xf>
    <xf numFmtId="0" fontId="0" fillId="0" borderId="31" xfId="0" applyFill="1" applyBorder="1" applyAlignment="1">
      <alignment horizontal="left" vertical="top"/>
    </xf>
    <xf numFmtId="0" fontId="0" fillId="0" borderId="31" xfId="0" applyFill="1" applyBorder="1" applyAlignment="1">
      <alignment horizontal="center" vertical="top"/>
    </xf>
    <xf numFmtId="0" fontId="0" fillId="0" borderId="31" xfId="0" applyFill="1" applyBorder="1" applyAlignment="1">
      <alignment horizontal="center" vertical="top" wrapText="1"/>
    </xf>
    <xf numFmtId="49" fontId="0" fillId="0" borderId="31" xfId="0" applyNumberFormat="1" applyFill="1" applyBorder="1" applyAlignment="1">
      <alignment horizontal="center" vertical="top"/>
    </xf>
    <xf numFmtId="49" fontId="0" fillId="0" borderId="31" xfId="0" applyNumberFormat="1" applyFill="1" applyBorder="1" applyAlignment="1">
      <alignment horizontal="left" vertical="top" wrapText="1"/>
    </xf>
    <xf numFmtId="49" fontId="0" fillId="0" borderId="31" xfId="0" applyNumberFormat="1" applyFill="1" applyBorder="1" applyAlignment="1">
      <alignment horizontal="left" vertical="justify" wrapText="1"/>
    </xf>
    <xf numFmtId="49" fontId="0" fillId="0" borderId="32" xfId="0" applyNumberFormat="1" applyFill="1" applyBorder="1" applyAlignment="1">
      <alignment horizontal="left" vertical="top" wrapText="1"/>
    </xf>
    <xf numFmtId="0" fontId="10" fillId="0" borderId="10" xfId="1" applyNumberFormat="1" applyFont="1" applyFill="1" applyBorder="1" applyAlignment="1">
      <alignment horizontal="left" vertical="top" wrapText="1"/>
    </xf>
    <xf numFmtId="0" fontId="15" fillId="0" borderId="11" xfId="0" applyFont="1" applyFill="1" applyBorder="1" applyAlignment="1">
      <alignment horizontal="center" vertical="top" wrapText="1"/>
    </xf>
    <xf numFmtId="0" fontId="15" fillId="0" borderId="14" xfId="0" applyFont="1" applyFill="1" applyBorder="1" applyAlignment="1">
      <alignment horizontal="center" vertical="top" wrapText="1"/>
    </xf>
    <xf numFmtId="0" fontId="18" fillId="0" borderId="11" xfId="0" applyFont="1" applyFill="1" applyBorder="1" applyAlignment="1">
      <alignment horizontal="center" vertical="top" wrapText="1"/>
    </xf>
    <xf numFmtId="0" fontId="9" fillId="0" borderId="26" xfId="0" applyFont="1" applyBorder="1" applyAlignment="1">
      <alignment vertical="top"/>
    </xf>
    <xf numFmtId="49" fontId="8" fillId="0" borderId="0" xfId="87" applyNumberFormat="1" applyFont="1" applyFill="1" applyAlignment="1">
      <alignment vertical="top"/>
    </xf>
    <xf numFmtId="49" fontId="21" fillId="0" borderId="0" xfId="87" applyNumberFormat="1" applyAlignment="1">
      <alignment vertical="top"/>
    </xf>
    <xf numFmtId="49" fontId="8" fillId="0" borderId="0" xfId="87" applyNumberFormat="1" applyFont="1" applyAlignment="1">
      <alignment vertical="top"/>
    </xf>
    <xf numFmtId="49" fontId="21" fillId="0" borderId="0" xfId="87" applyNumberFormat="1" applyFill="1" applyAlignment="1">
      <alignment vertical="top"/>
    </xf>
    <xf numFmtId="49" fontId="8" fillId="0" borderId="0" xfId="87" applyNumberFormat="1" applyFont="1"/>
    <xf numFmtId="0" fontId="9" fillId="0" borderId="26" xfId="0" applyFont="1" applyBorder="1" applyAlignment="1"/>
    <xf numFmtId="0" fontId="9" fillId="0" borderId="26" xfId="0" applyFont="1" applyBorder="1"/>
    <xf numFmtId="49" fontId="8" fillId="0" borderId="0" xfId="66" applyNumberFormat="1" applyFont="1" applyAlignment="1">
      <alignment horizontal="left"/>
    </xf>
    <xf numFmtId="49" fontId="8" fillId="0" borderId="0" xfId="66" applyNumberFormat="1" applyFont="1" applyFill="1" applyBorder="1" applyAlignment="1">
      <alignment horizontal="left"/>
    </xf>
    <xf numFmtId="0" fontId="10" fillId="0" borderId="0" xfId="1" applyAlignment="1">
      <alignment vertical="top"/>
    </xf>
    <xf numFmtId="0" fontId="0" fillId="0" borderId="0" xfId="0" applyAlignment="1">
      <alignment vertical="top"/>
    </xf>
    <xf numFmtId="0" fontId="10" fillId="0" borderId="0" xfId="1" applyAlignment="1">
      <alignment vertical="top" wrapText="1"/>
    </xf>
    <xf numFmtId="0" fontId="10" fillId="0" borderId="0" xfId="1" applyFill="1" applyAlignment="1">
      <alignment vertical="top"/>
    </xf>
    <xf numFmtId="0" fontId="10" fillId="0" borderId="0" xfId="1" applyFill="1" applyAlignment="1">
      <alignment vertical="top" wrapText="1"/>
    </xf>
    <xf numFmtId="0" fontId="10" fillId="0" borderId="0" xfId="1" applyFont="1" applyAlignment="1">
      <alignment vertical="top"/>
    </xf>
    <xf numFmtId="0" fontId="29" fillId="0" borderId="0" xfId="0" applyFont="1" applyAlignment="1"/>
    <xf numFmtId="49" fontId="7" fillId="0" borderId="0" xfId="97" applyNumberFormat="1" applyFont="1" applyAlignment="1">
      <alignment horizontal="left" vertical="top"/>
    </xf>
    <xf numFmtId="49" fontId="7" fillId="0" borderId="0" xfId="97" applyNumberFormat="1" applyAlignment="1">
      <alignment horizontal="left" vertical="top"/>
    </xf>
    <xf numFmtId="49" fontId="7" fillId="0" borderId="0" xfId="97" applyNumberFormat="1" applyFont="1" applyFill="1" applyAlignment="1">
      <alignment horizontal="left" vertical="top"/>
    </xf>
    <xf numFmtId="49" fontId="7" fillId="0" borderId="0" xfId="97" applyNumberFormat="1" applyBorder="1" applyAlignment="1">
      <alignment horizontal="left" vertical="top"/>
    </xf>
    <xf numFmtId="49" fontId="0" fillId="0" borderId="11" xfId="0" applyNumberFormat="1" applyFill="1" applyBorder="1" applyAlignment="1">
      <alignment horizontal="left" vertical="top" wrapText="1"/>
    </xf>
    <xf numFmtId="49" fontId="10" fillId="0" borderId="11" xfId="0" applyNumberFormat="1" applyFont="1" applyFill="1" applyBorder="1" applyAlignment="1">
      <alignment horizontal="left" vertical="top" wrapText="1"/>
    </xf>
    <xf numFmtId="49" fontId="10" fillId="0" borderId="11" xfId="0" applyNumberFormat="1" applyFont="1" applyFill="1" applyBorder="1" applyAlignment="1">
      <alignment horizontal="left" vertical="top" wrapText="1"/>
    </xf>
    <xf numFmtId="49" fontId="10" fillId="0" borderId="11" xfId="0" applyNumberFormat="1" applyFont="1" applyFill="1" applyBorder="1" applyAlignment="1">
      <alignment horizontal="left" vertical="top" wrapText="1"/>
    </xf>
    <xf numFmtId="0" fontId="10" fillId="0" borderId="10" xfId="0" applyNumberFormat="1" applyFont="1" applyFill="1" applyBorder="1" applyAlignment="1">
      <alignment horizontal="left" vertical="top" wrapText="1"/>
    </xf>
    <xf numFmtId="0" fontId="29" fillId="0" borderId="0" xfId="0" applyFont="1"/>
    <xf numFmtId="49" fontId="29" fillId="7" borderId="66" xfId="67" applyNumberFormat="1" applyFont="1" applyFill="1" applyBorder="1" applyAlignment="1">
      <alignment horizontal="left"/>
    </xf>
    <xf numFmtId="0" fontId="29" fillId="7" borderId="67" xfId="67" applyFont="1" applyFill="1" applyBorder="1"/>
    <xf numFmtId="49" fontId="29" fillId="7" borderId="68" xfId="67" applyNumberFormat="1" applyFont="1" applyFill="1" applyBorder="1" applyAlignment="1">
      <alignment horizontal="left"/>
    </xf>
    <xf numFmtId="0" fontId="29" fillId="7" borderId="69" xfId="67" applyFont="1" applyFill="1" applyBorder="1"/>
    <xf numFmtId="0" fontId="29" fillId="0" borderId="70" xfId="0" applyFont="1" applyBorder="1"/>
    <xf numFmtId="0" fontId="10" fillId="0" borderId="11" xfId="0" applyFont="1" applyFill="1" applyBorder="1" applyAlignment="1">
      <alignment vertical="top" wrapText="1"/>
    </xf>
    <xf numFmtId="0" fontId="24" fillId="0" borderId="10" xfId="0" applyNumberFormat="1" applyFont="1" applyFill="1" applyBorder="1" applyAlignment="1">
      <alignment horizontal="left" vertical="top" wrapText="1"/>
    </xf>
    <xf numFmtId="0" fontId="24" fillId="0" borderId="10" xfId="1" applyNumberFormat="1"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0" xfId="0" applyFont="1" applyFill="1" applyBorder="1" applyAlignment="1">
      <alignment vertical="top" wrapText="1"/>
    </xf>
    <xf numFmtId="49" fontId="0" fillId="0" borderId="52" xfId="0" applyNumberFormat="1" applyFill="1" applyBorder="1" applyAlignment="1">
      <alignment horizontal="left" vertical="top" wrapText="1"/>
    </xf>
    <xf numFmtId="0" fontId="10" fillId="0" borderId="0" xfId="0" applyFont="1" applyFill="1" applyAlignment="1">
      <alignment vertical="top"/>
    </xf>
    <xf numFmtId="49" fontId="10" fillId="0" borderId="11" xfId="1120" applyNumberFormat="1" applyFont="1" applyFill="1" applyBorder="1" applyAlignment="1">
      <alignment horizontal="left" vertical="top" wrapText="1"/>
    </xf>
    <xf numFmtId="49" fontId="10" fillId="0" borderId="14" xfId="1" applyNumberFormat="1" applyFont="1" applyFill="1" applyBorder="1" applyAlignment="1">
      <alignment horizontal="left" vertical="top" wrapText="1"/>
    </xf>
    <xf numFmtId="49" fontId="6" fillId="7" borderId="68" xfId="67" applyNumberFormat="1" applyFont="1" applyFill="1" applyBorder="1" applyAlignment="1">
      <alignment horizontal="left"/>
    </xf>
    <xf numFmtId="49" fontId="5" fillId="0" borderId="0" xfId="66" applyNumberFormat="1" applyFont="1" applyBorder="1" applyAlignment="1">
      <alignment horizontal="left"/>
    </xf>
    <xf numFmtId="49" fontId="5" fillId="0" borderId="0" xfId="66" applyNumberFormat="1" applyFont="1" applyAlignment="1">
      <alignment horizontal="left"/>
    </xf>
    <xf numFmtId="49" fontId="4" fillId="0" borderId="0" xfId="97" applyNumberFormat="1" applyFont="1" applyAlignment="1">
      <alignment horizontal="left" vertical="top"/>
    </xf>
    <xf numFmtId="0" fontId="9" fillId="0" borderId="26" xfId="1" applyFont="1" applyBorder="1" applyAlignment="1">
      <alignment vertical="top"/>
    </xf>
    <xf numFmtId="0" fontId="3" fillId="0" borderId="0" xfId="10552" applyAlignment="1">
      <alignment vertical="top"/>
    </xf>
    <xf numFmtId="0" fontId="9" fillId="0" borderId="26" xfId="1" applyFont="1" applyBorder="1" applyAlignment="1"/>
    <xf numFmtId="0" fontId="29" fillId="0" borderId="0" xfId="1" applyFont="1" applyAlignment="1">
      <alignment vertical="top"/>
    </xf>
    <xf numFmtId="0" fontId="9" fillId="0" borderId="26" xfId="1" applyFont="1" applyBorder="1"/>
    <xf numFmtId="0" fontId="3" fillId="0" borderId="0" xfId="10554"/>
    <xf numFmtId="0" fontId="3" fillId="0" borderId="0" xfId="10554" applyBorder="1"/>
    <xf numFmtId="0" fontId="29" fillId="0" borderId="69" xfId="67" applyFont="1" applyFill="1" applyBorder="1"/>
    <xf numFmtId="0" fontId="2" fillId="0" borderId="0" xfId="10554" applyFont="1"/>
    <xf numFmtId="0" fontId="2" fillId="0" borderId="0" xfId="10554" applyFont="1" applyBorder="1"/>
    <xf numFmtId="0" fontId="2" fillId="0" borderId="0" xfId="10553" applyFont="1" applyAlignment="1">
      <alignment vertical="top"/>
    </xf>
    <xf numFmtId="0" fontId="2" fillId="0" borderId="0" xfId="10553" applyFont="1" applyAlignment="1">
      <alignment vertical="top" wrapText="1"/>
    </xf>
    <xf numFmtId="0" fontId="2" fillId="0" borderId="0" xfId="97" applyFont="1" applyAlignment="1">
      <alignment vertical="top" wrapText="1"/>
    </xf>
    <xf numFmtId="0" fontId="2" fillId="0" borderId="0" xfId="10553" applyFont="1" applyBorder="1" applyAlignment="1">
      <alignment vertical="top"/>
    </xf>
    <xf numFmtId="0" fontId="2" fillId="0" borderId="0" xfId="10552" applyFont="1" applyAlignment="1">
      <alignment vertical="top"/>
    </xf>
    <xf numFmtId="0" fontId="2" fillId="0" borderId="0" xfId="10552" applyFont="1" applyAlignment="1">
      <alignment vertical="top" wrapText="1"/>
    </xf>
    <xf numFmtId="49" fontId="29" fillId="7" borderId="72" xfId="67" applyNumberFormat="1" applyFont="1" applyFill="1" applyBorder="1" applyAlignment="1">
      <alignment horizontal="left"/>
    </xf>
    <xf numFmtId="0" fontId="29" fillId="0" borderId="71" xfId="0" applyFont="1" applyBorder="1"/>
    <xf numFmtId="49" fontId="31" fillId="0" borderId="55" xfId="0" applyNumberFormat="1" applyFont="1" applyFill="1" applyBorder="1" applyAlignment="1">
      <alignment horizontal="left" vertical="justify"/>
    </xf>
    <xf numFmtId="49" fontId="31" fillId="0" borderId="56" xfId="0" applyNumberFormat="1" applyFont="1" applyFill="1" applyBorder="1" applyAlignment="1">
      <alignment horizontal="left" vertical="justify"/>
    </xf>
    <xf numFmtId="49" fontId="31" fillId="0" borderId="57" xfId="0" applyNumberFormat="1" applyFont="1" applyFill="1" applyBorder="1" applyAlignment="1">
      <alignment horizontal="left" vertical="justify"/>
    </xf>
    <xf numFmtId="49" fontId="31" fillId="0" borderId="39" xfId="72" applyNumberFormat="1" applyFont="1" applyFill="1" applyBorder="1" applyAlignment="1">
      <alignment horizontal="left" vertical="justify"/>
    </xf>
    <xf numFmtId="49" fontId="31" fillId="0" borderId="31" xfId="72" applyNumberFormat="1" applyFont="1" applyFill="1" applyBorder="1" applyAlignment="1">
      <alignment horizontal="left" vertical="justify"/>
    </xf>
    <xf numFmtId="49" fontId="31" fillId="0" borderId="32" xfId="72" applyNumberFormat="1" applyFont="1" applyFill="1" applyBorder="1" applyAlignment="1">
      <alignment horizontal="left" vertical="justify"/>
    </xf>
    <xf numFmtId="49" fontId="12" fillId="0" borderId="1" xfId="0" applyNumberFormat="1" applyFont="1" applyFill="1" applyBorder="1" applyAlignment="1">
      <alignment horizontal="left" vertical="justify"/>
    </xf>
    <xf numFmtId="49" fontId="12" fillId="0" borderId="2" xfId="0" applyNumberFormat="1" applyFont="1" applyFill="1" applyBorder="1" applyAlignment="1">
      <alignment horizontal="left" vertical="justify"/>
    </xf>
    <xf numFmtId="49" fontId="12" fillId="0" borderId="56" xfId="0" applyNumberFormat="1" applyFont="1" applyFill="1" applyBorder="1" applyAlignment="1">
      <alignment horizontal="left" vertical="justify"/>
    </xf>
    <xf numFmtId="49" fontId="12" fillId="0" borderId="57" xfId="0" applyNumberFormat="1" applyFont="1" applyFill="1" applyBorder="1" applyAlignment="1">
      <alignment horizontal="left" vertical="justify"/>
    </xf>
    <xf numFmtId="49" fontId="12" fillId="0" borderId="62" xfId="1" applyNumberFormat="1" applyFont="1" applyFill="1" applyBorder="1" applyAlignment="1">
      <alignment horizontal="left" vertical="justify"/>
    </xf>
    <xf numFmtId="49" fontId="12" fillId="0" borderId="63" xfId="1" applyNumberFormat="1" applyFont="1" applyFill="1" applyBorder="1" applyAlignment="1">
      <alignment horizontal="left" vertical="justify"/>
    </xf>
    <xf numFmtId="49" fontId="12" fillId="0" borderId="64" xfId="1" applyNumberFormat="1" applyFont="1" applyFill="1" applyBorder="1" applyAlignment="1">
      <alignment horizontal="left" vertical="justify"/>
    </xf>
    <xf numFmtId="49" fontId="12" fillId="0" borderId="59" xfId="0" quotePrefix="1" applyNumberFormat="1" applyFont="1" applyFill="1" applyBorder="1" applyAlignment="1">
      <alignment horizontal="left" vertical="justify"/>
    </xf>
    <xf numFmtId="49" fontId="12" fillId="0" borderId="60" xfId="0" quotePrefix="1" applyNumberFormat="1" applyFont="1" applyFill="1" applyBorder="1" applyAlignment="1">
      <alignment horizontal="left" vertical="justify"/>
    </xf>
    <xf numFmtId="49" fontId="12" fillId="0" borderId="61" xfId="0" quotePrefix="1" applyNumberFormat="1" applyFont="1" applyFill="1" applyBorder="1" applyAlignment="1">
      <alignment horizontal="left" vertical="justify"/>
    </xf>
    <xf numFmtId="0" fontId="10" fillId="0" borderId="55" xfId="0" applyFont="1" applyFill="1" applyBorder="1" applyAlignment="1">
      <alignment horizontal="center" vertical="top"/>
    </xf>
    <xf numFmtId="0" fontId="10" fillId="0" borderId="56" xfId="0" applyFont="1" applyFill="1" applyBorder="1" applyAlignment="1">
      <alignment horizontal="center" vertical="top"/>
    </xf>
    <xf numFmtId="0" fontId="10" fillId="0" borderId="57" xfId="0" applyFont="1" applyFill="1" applyBorder="1" applyAlignment="1">
      <alignment horizontal="center" vertical="top"/>
    </xf>
    <xf numFmtId="49" fontId="12" fillId="4" borderId="55" xfId="0" applyNumberFormat="1" applyFont="1" applyFill="1" applyBorder="1" applyAlignment="1">
      <alignment horizontal="left" vertical="justify"/>
    </xf>
    <xf numFmtId="49" fontId="12" fillId="4" borderId="56" xfId="0" applyNumberFormat="1" applyFont="1" applyFill="1" applyBorder="1" applyAlignment="1">
      <alignment horizontal="left" vertical="justify"/>
    </xf>
    <xf numFmtId="49" fontId="12" fillId="4" borderId="57" xfId="0" applyNumberFormat="1" applyFont="1" applyFill="1" applyBorder="1" applyAlignment="1">
      <alignment horizontal="left" vertical="justify"/>
    </xf>
    <xf numFmtId="0" fontId="12" fillId="6" borderId="55" xfId="0" applyFont="1" applyFill="1" applyBorder="1" applyAlignment="1">
      <alignment horizontal="center" vertical="center"/>
    </xf>
    <xf numFmtId="0" fontId="12" fillId="6" borderId="56" xfId="0" applyFont="1" applyFill="1" applyBorder="1" applyAlignment="1">
      <alignment horizontal="center" vertical="center"/>
    </xf>
    <xf numFmtId="0" fontId="12" fillId="6" borderId="57" xfId="0" applyFont="1" applyFill="1" applyBorder="1" applyAlignment="1">
      <alignment horizontal="center" vertical="center"/>
    </xf>
    <xf numFmtId="49" fontId="12" fillId="0" borderId="39" xfId="82" applyNumberFormat="1" applyFont="1" applyFill="1" applyBorder="1" applyAlignment="1">
      <alignment horizontal="left" vertical="justify"/>
    </xf>
    <xf numFmtId="49" fontId="12" fillId="0" borderId="31" xfId="82" applyNumberFormat="1" applyFont="1" applyFill="1" applyBorder="1" applyAlignment="1">
      <alignment horizontal="left" vertical="justify"/>
    </xf>
    <xf numFmtId="49" fontId="12" fillId="0" borderId="32" xfId="82" applyNumberFormat="1" applyFont="1" applyFill="1" applyBorder="1" applyAlignment="1">
      <alignment horizontal="left" vertical="justify"/>
    </xf>
    <xf numFmtId="49" fontId="31" fillId="0" borderId="59" xfId="0" applyNumberFormat="1" applyFont="1" applyFill="1" applyBorder="1" applyAlignment="1">
      <alignment horizontal="left" vertical="justify"/>
    </xf>
    <xf numFmtId="49" fontId="31" fillId="0" borderId="60" xfId="0" applyNumberFormat="1" applyFont="1" applyFill="1" applyBorder="1" applyAlignment="1">
      <alignment horizontal="left" vertical="justify"/>
    </xf>
    <xf numFmtId="49" fontId="31" fillId="0" borderId="61" xfId="0" applyNumberFormat="1" applyFont="1" applyFill="1" applyBorder="1" applyAlignment="1">
      <alignment horizontal="left" vertical="justify"/>
    </xf>
    <xf numFmtId="49" fontId="12" fillId="0" borderId="55" xfId="1" applyNumberFormat="1" applyFont="1" applyFill="1" applyBorder="1" applyAlignment="1">
      <alignment horizontal="left" vertical="justify"/>
    </xf>
    <xf numFmtId="49" fontId="12" fillId="0" borderId="56" xfId="1" applyNumberFormat="1" applyFont="1" applyFill="1" applyBorder="1" applyAlignment="1">
      <alignment horizontal="left" vertical="justify"/>
    </xf>
    <xf numFmtId="49" fontId="12" fillId="0" borderId="57" xfId="1" applyNumberFormat="1" applyFont="1" applyFill="1" applyBorder="1" applyAlignment="1">
      <alignment horizontal="left" vertical="justify"/>
    </xf>
    <xf numFmtId="49" fontId="31" fillId="0" borderId="1" xfId="0" applyNumberFormat="1" applyFont="1" applyFill="1" applyBorder="1" applyAlignment="1">
      <alignment horizontal="left" vertical="justify" wrapText="1"/>
    </xf>
    <xf numFmtId="49" fontId="31" fillId="0" borderId="2" xfId="0" applyNumberFormat="1" applyFont="1" applyFill="1" applyBorder="1" applyAlignment="1">
      <alignment horizontal="left" vertical="justify" wrapText="1"/>
    </xf>
    <xf numFmtId="49" fontId="31" fillId="0" borderId="58" xfId="0" applyNumberFormat="1" applyFont="1" applyFill="1" applyBorder="1" applyAlignment="1">
      <alignment horizontal="left" vertical="justify" wrapText="1"/>
    </xf>
    <xf numFmtId="0" fontId="12" fillId="6" borderId="59" xfId="0" applyFont="1" applyFill="1" applyBorder="1" applyAlignment="1">
      <alignment horizontal="center" vertical="center"/>
    </xf>
    <xf numFmtId="0" fontId="12" fillId="6" borderId="60" xfId="0" applyFont="1" applyFill="1" applyBorder="1" applyAlignment="1">
      <alignment horizontal="center" vertical="center"/>
    </xf>
    <xf numFmtId="0" fontId="12" fillId="6" borderId="61" xfId="0" applyFont="1" applyFill="1" applyBorder="1" applyAlignment="1">
      <alignment horizontal="center" vertical="center"/>
    </xf>
    <xf numFmtId="49" fontId="12" fillId="4" borderId="39" xfId="1" applyNumberFormat="1" applyFont="1" applyFill="1" applyBorder="1" applyAlignment="1">
      <alignment horizontal="left" vertical="justify"/>
    </xf>
    <xf numFmtId="49" fontId="12" fillId="4" borderId="31" xfId="1" applyNumberFormat="1" applyFont="1" applyFill="1" applyBorder="1" applyAlignment="1">
      <alignment horizontal="left" vertical="justify"/>
    </xf>
    <xf numFmtId="49" fontId="12" fillId="4" borderId="32" xfId="1" applyNumberFormat="1" applyFont="1" applyFill="1" applyBorder="1" applyAlignment="1">
      <alignment horizontal="left" vertical="justify"/>
    </xf>
    <xf numFmtId="49" fontId="12" fillId="4" borderId="55" xfId="1" applyNumberFormat="1" applyFont="1" applyFill="1" applyBorder="1" applyAlignment="1">
      <alignment horizontal="left" vertical="justify"/>
    </xf>
    <xf numFmtId="49" fontId="12" fillId="4" borderId="56" xfId="1" applyNumberFormat="1" applyFont="1" applyFill="1" applyBorder="1" applyAlignment="1">
      <alignment horizontal="left" vertical="justify"/>
    </xf>
    <xf numFmtId="49" fontId="12" fillId="4" borderId="57" xfId="1" applyNumberFormat="1" applyFont="1" applyFill="1" applyBorder="1" applyAlignment="1">
      <alignment horizontal="left" vertical="justify"/>
    </xf>
    <xf numFmtId="49" fontId="12" fillId="0" borderId="55" xfId="0" applyNumberFormat="1" applyFont="1" applyFill="1" applyBorder="1" applyAlignment="1">
      <alignment horizontal="left" vertical="justify"/>
    </xf>
    <xf numFmtId="49" fontId="31" fillId="0" borderId="39" xfId="1" applyNumberFormat="1" applyFont="1" applyFill="1" applyBorder="1" applyAlignment="1">
      <alignment horizontal="left" vertical="justify"/>
    </xf>
    <xf numFmtId="49" fontId="31" fillId="0" borderId="31" xfId="1" applyNumberFormat="1" applyFont="1" applyFill="1" applyBorder="1" applyAlignment="1">
      <alignment horizontal="left" vertical="justify"/>
    </xf>
    <xf numFmtId="49" fontId="31" fillId="0" borderId="32" xfId="1" applyNumberFormat="1" applyFont="1" applyFill="1" applyBorder="1" applyAlignment="1">
      <alignment horizontal="left" vertical="justify"/>
    </xf>
    <xf numFmtId="49" fontId="12" fillId="4" borderId="55" xfId="1" quotePrefix="1" applyNumberFormat="1" applyFont="1" applyFill="1" applyBorder="1" applyAlignment="1">
      <alignment horizontal="left" vertical="justify"/>
    </xf>
    <xf numFmtId="49" fontId="12" fillId="4" borderId="1" xfId="0" applyNumberFormat="1" applyFont="1" applyFill="1" applyBorder="1" applyAlignment="1">
      <alignment horizontal="left" vertical="justify"/>
    </xf>
    <xf numFmtId="49" fontId="12" fillId="4" borderId="2" xfId="0" applyNumberFormat="1" applyFont="1" applyFill="1" applyBorder="1" applyAlignment="1">
      <alignment horizontal="left" vertical="justify"/>
    </xf>
    <xf numFmtId="0" fontId="9" fillId="0" borderId="55" xfId="0" applyFont="1" applyBorder="1" applyAlignment="1">
      <alignment horizontal="center" vertical="top" wrapText="1"/>
    </xf>
    <xf numFmtId="0" fontId="9" fillId="0" borderId="56" xfId="0" applyFont="1" applyBorder="1" applyAlignment="1">
      <alignment horizontal="center" vertical="top"/>
    </xf>
    <xf numFmtId="0" fontId="9" fillId="0" borderId="57" xfId="0" applyFont="1" applyBorder="1" applyAlignment="1">
      <alignment horizontal="center" vertical="top"/>
    </xf>
    <xf numFmtId="0" fontId="9" fillId="0" borderId="1" xfId="0" applyFont="1" applyBorder="1" applyAlignment="1">
      <alignment horizontal="center" vertical="top"/>
    </xf>
    <xf numFmtId="0" fontId="9" fillId="0" borderId="2" xfId="0" applyFont="1" applyBorder="1" applyAlignment="1">
      <alignment horizontal="center" vertical="top"/>
    </xf>
    <xf numFmtId="49" fontId="9" fillId="0" borderId="2" xfId="0" applyNumberFormat="1" applyFont="1" applyBorder="1" applyAlignment="1">
      <alignment horizontal="center" vertical="justify" wrapText="1"/>
    </xf>
    <xf numFmtId="49" fontId="9" fillId="0" borderId="58" xfId="0" applyNumberFormat="1" applyFont="1" applyBorder="1" applyAlignment="1">
      <alignment horizontal="center" vertical="justify" wrapText="1"/>
    </xf>
    <xf numFmtId="0" fontId="12" fillId="0" borderId="55" xfId="0" applyFont="1" applyBorder="1" applyAlignment="1">
      <alignment horizontal="center" vertical="top"/>
    </xf>
    <xf numFmtId="0" fontId="12" fillId="0" borderId="56" xfId="0" applyFont="1" applyBorder="1" applyAlignment="1">
      <alignment horizontal="center" vertical="top"/>
    </xf>
    <xf numFmtId="0" fontId="12" fillId="0" borderId="57" xfId="0" applyFont="1" applyBorder="1" applyAlignment="1">
      <alignment horizontal="center" vertical="top"/>
    </xf>
    <xf numFmtId="0" fontId="9" fillId="0" borderId="59" xfId="0" applyFont="1" applyBorder="1" applyAlignment="1">
      <alignment horizontal="center" vertical="top"/>
    </xf>
    <xf numFmtId="0" fontId="9" fillId="0" borderId="60" xfId="0" applyFont="1" applyBorder="1" applyAlignment="1">
      <alignment horizontal="center" vertical="top"/>
    </xf>
    <xf numFmtId="14" fontId="15" fillId="0" borderId="60" xfId="0" applyNumberFormat="1" applyFont="1" applyBorder="1" applyAlignment="1">
      <alignment horizontal="center" vertical="top"/>
    </xf>
    <xf numFmtId="0" fontId="15" fillId="0" borderId="60" xfId="0" applyFont="1" applyBorder="1" applyAlignment="1">
      <alignment horizontal="center" vertical="top"/>
    </xf>
    <xf numFmtId="49" fontId="9" fillId="0" borderId="60" xfId="0" applyNumberFormat="1" applyFont="1" applyBorder="1" applyAlignment="1">
      <alignment horizontal="center" vertical="justify"/>
    </xf>
    <xf numFmtId="49" fontId="9" fillId="0" borderId="61" xfId="0" applyNumberFormat="1" applyFont="1" applyBorder="1" applyAlignment="1">
      <alignment horizontal="center" vertical="justify"/>
    </xf>
    <xf numFmtId="49" fontId="12" fillId="4" borderId="31" xfId="1" quotePrefix="1" applyNumberFormat="1" applyFont="1" applyFill="1" applyBorder="1" applyAlignment="1">
      <alignment horizontal="left" vertical="justify"/>
    </xf>
    <xf numFmtId="49" fontId="12" fillId="4" borderId="32" xfId="1" quotePrefix="1" applyNumberFormat="1" applyFont="1" applyFill="1" applyBorder="1" applyAlignment="1">
      <alignment horizontal="left" vertical="justify"/>
    </xf>
    <xf numFmtId="49" fontId="12" fillId="0" borderId="39" xfId="1" quotePrefix="1" applyNumberFormat="1" applyFont="1" applyFill="1" applyBorder="1" applyAlignment="1">
      <alignment horizontal="left" vertical="justify"/>
    </xf>
    <xf numFmtId="49" fontId="12" fillId="0" borderId="31" xfId="1" quotePrefix="1" applyNumberFormat="1" applyFont="1" applyFill="1" applyBorder="1" applyAlignment="1">
      <alignment horizontal="left" vertical="justify"/>
    </xf>
    <xf numFmtId="49" fontId="12" fillId="0" borderId="32" xfId="1" quotePrefix="1" applyNumberFormat="1" applyFont="1" applyFill="1" applyBorder="1" applyAlignment="1">
      <alignment horizontal="left" vertical="justify"/>
    </xf>
    <xf numFmtId="49" fontId="31" fillId="0" borderId="39" xfId="73" applyNumberFormat="1" applyFont="1" applyFill="1" applyBorder="1" applyAlignment="1">
      <alignment horizontal="left" vertical="justify"/>
    </xf>
    <xf numFmtId="49" fontId="31" fillId="0" borderId="31" xfId="73" applyNumberFormat="1" applyFont="1" applyFill="1" applyBorder="1" applyAlignment="1">
      <alignment horizontal="left" vertical="justify"/>
    </xf>
    <xf numFmtId="49" fontId="31" fillId="0" borderId="32" xfId="73" applyNumberFormat="1" applyFont="1" applyFill="1" applyBorder="1" applyAlignment="1">
      <alignment horizontal="left" vertical="justify"/>
    </xf>
    <xf numFmtId="0" fontId="10" fillId="0" borderId="1" xfId="1" applyFill="1" applyBorder="1" applyAlignment="1">
      <alignment horizontal="center" vertical="top"/>
    </xf>
    <xf numFmtId="0" fontId="10" fillId="0" borderId="2" xfId="1" applyFill="1" applyBorder="1" applyAlignment="1">
      <alignment horizontal="center" vertical="top"/>
    </xf>
    <xf numFmtId="0" fontId="10" fillId="0" borderId="49" xfId="1" applyFill="1" applyBorder="1" applyAlignment="1">
      <alignment horizontal="center" vertical="top"/>
    </xf>
    <xf numFmtId="49" fontId="12" fillId="0" borderId="39" xfId="1" applyNumberFormat="1" applyFont="1" applyFill="1" applyBorder="1" applyAlignment="1">
      <alignment horizontal="left" vertical="justify"/>
    </xf>
    <xf numFmtId="49" fontId="12" fillId="0" borderId="31" xfId="1" applyNumberFormat="1" applyFont="1" applyFill="1" applyBorder="1" applyAlignment="1">
      <alignment horizontal="left" vertical="justify"/>
    </xf>
    <xf numFmtId="49" fontId="12" fillId="0" borderId="32" xfId="1" applyNumberFormat="1" applyFont="1" applyFill="1" applyBorder="1" applyAlignment="1">
      <alignment horizontal="left" vertical="justify"/>
    </xf>
    <xf numFmtId="49" fontId="12" fillId="0" borderId="55" xfId="1" quotePrefix="1" applyNumberFormat="1" applyFont="1" applyFill="1" applyBorder="1" applyAlignment="1">
      <alignment horizontal="left" vertical="justify"/>
    </xf>
    <xf numFmtId="49" fontId="31" fillId="4" borderId="39" xfId="73" applyNumberFormat="1" applyFont="1" applyFill="1" applyBorder="1" applyAlignment="1">
      <alignment horizontal="left" vertical="justify"/>
    </xf>
    <xf numFmtId="49" fontId="31" fillId="4" borderId="31" xfId="73" applyNumberFormat="1" applyFont="1" applyFill="1" applyBorder="1" applyAlignment="1">
      <alignment horizontal="left" vertical="justify"/>
    </xf>
    <xf numFmtId="49" fontId="31" fillId="4" borderId="32" xfId="73" applyNumberFormat="1" applyFont="1" applyFill="1" applyBorder="1" applyAlignment="1">
      <alignment horizontal="left" vertical="justify"/>
    </xf>
    <xf numFmtId="0" fontId="10" fillId="0" borderId="3" xfId="1" applyFill="1" applyBorder="1" applyAlignment="1">
      <alignment horizontal="center" vertical="top"/>
    </xf>
    <xf numFmtId="0" fontId="10" fillId="0" borderId="0" xfId="1" applyFill="1" applyBorder="1" applyAlignment="1">
      <alignment horizontal="center" vertical="top"/>
    </xf>
    <xf numFmtId="49" fontId="1" fillId="0" borderId="0" xfId="10555" applyNumberFormat="1" applyFont="1" applyAlignment="1">
      <alignment horizontal="left" vertical="top"/>
    </xf>
    <xf numFmtId="0" fontId="1" fillId="0" borderId="0" xfId="10553" applyFont="1" applyAlignment="1">
      <alignment vertical="top"/>
    </xf>
  </cellXfs>
  <cellStyles count="10556">
    <cellStyle name="Normal" xfId="0" builtinId="0"/>
    <cellStyle name="Normal 10" xfId="1"/>
    <cellStyle name="Normal 11" xfId="2"/>
    <cellStyle name="Normal 11 2" xfId="3"/>
    <cellStyle name="Normal 12" xfId="4"/>
    <cellStyle name="Normal 13" xfId="5"/>
    <cellStyle name="Normal 13 2" xfId="6"/>
    <cellStyle name="Normal 14" xfId="7"/>
    <cellStyle name="Normal 15" xfId="8"/>
    <cellStyle name="Normal 15 2" xfId="9"/>
    <cellStyle name="Normal 15 3" xfId="10"/>
    <cellStyle name="Normal 16" xfId="11"/>
    <cellStyle name="Normal 16 2" xfId="12"/>
    <cellStyle name="Normal 16 2 2" xfId="13"/>
    <cellStyle name="Normal 16 2 2 10" xfId="2303"/>
    <cellStyle name="Normal 16 2 2 10 2" xfId="6512"/>
    <cellStyle name="Normal 16 2 2 11" xfId="4317"/>
    <cellStyle name="Normal 16 2 2 11 2" xfId="8526"/>
    <cellStyle name="Normal 16 2 2 12" xfId="2134"/>
    <cellStyle name="Normal 16 2 2 13" xfId="6343"/>
    <cellStyle name="Normal 16 2 2 14" xfId="107"/>
    <cellStyle name="Normal 16 2 2 2" xfId="126"/>
    <cellStyle name="Normal 16 2 2 2 10" xfId="2151"/>
    <cellStyle name="Normal 16 2 2 2 11" xfId="6360"/>
    <cellStyle name="Normal 16 2 2 2 2" xfId="162"/>
    <cellStyle name="Normal 16 2 2 2 2 10" xfId="6405"/>
    <cellStyle name="Normal 16 2 2 2 2 2" xfId="247"/>
    <cellStyle name="Normal 16 2 2 2 2 2 2" xfId="422"/>
    <cellStyle name="Normal 16 2 2 2 2 2 2 2" xfId="769"/>
    <cellStyle name="Normal 16 2 2 2 2 2 2 2 2" xfId="1783"/>
    <cellStyle name="Normal 16 2 2 2 2 2 2 2 2 2" xfId="5992"/>
    <cellStyle name="Normal 16 2 2 2 2 2 2 2 2 2 2" xfId="10201"/>
    <cellStyle name="Normal 16 2 2 2 2 2 2 2 2 3" xfId="3967"/>
    <cellStyle name="Normal 16 2 2 2 2 2 2 2 2 4" xfId="8176"/>
    <cellStyle name="Normal 16 2 2 2 2 2 2 2 3" xfId="4979"/>
    <cellStyle name="Normal 16 2 2 2 2 2 2 2 3 2" xfId="9188"/>
    <cellStyle name="Normal 16 2 2 2 2 2 2 2 4" xfId="2954"/>
    <cellStyle name="Normal 16 2 2 2 2 2 2 2 5" xfId="7163"/>
    <cellStyle name="Normal 16 2 2 2 2 2 2 3" xfId="1102"/>
    <cellStyle name="Normal 16 2 2 2 2 2 2 3 2" xfId="2116"/>
    <cellStyle name="Normal 16 2 2 2 2 2 2 3 2 2" xfId="6325"/>
    <cellStyle name="Normal 16 2 2 2 2 2 2 3 2 2 2" xfId="10534"/>
    <cellStyle name="Normal 16 2 2 2 2 2 2 3 2 3" xfId="4300"/>
    <cellStyle name="Normal 16 2 2 2 2 2 2 3 2 4" xfId="8509"/>
    <cellStyle name="Normal 16 2 2 2 2 2 2 3 3" xfId="5312"/>
    <cellStyle name="Normal 16 2 2 2 2 2 2 3 3 2" xfId="9521"/>
    <cellStyle name="Normal 16 2 2 2 2 2 2 3 4" xfId="3287"/>
    <cellStyle name="Normal 16 2 2 2 2 2 2 3 5" xfId="7496"/>
    <cellStyle name="Normal 16 2 2 2 2 2 2 4" xfId="1437"/>
    <cellStyle name="Normal 16 2 2 2 2 2 2 4 2" xfId="5646"/>
    <cellStyle name="Normal 16 2 2 2 2 2 2 4 2 2" xfId="9855"/>
    <cellStyle name="Normal 16 2 2 2 2 2 2 4 3" xfId="3621"/>
    <cellStyle name="Normal 16 2 2 2 2 2 2 4 4" xfId="7830"/>
    <cellStyle name="Normal 16 2 2 2 2 2 2 5" xfId="4633"/>
    <cellStyle name="Normal 16 2 2 2 2 2 2 5 2" xfId="8842"/>
    <cellStyle name="Normal 16 2 2 2 2 2 2 6" xfId="2608"/>
    <cellStyle name="Normal 16 2 2 2 2 2 2 7" xfId="6817"/>
    <cellStyle name="Normal 16 2 2 2 2 2 3" xfId="595"/>
    <cellStyle name="Normal 16 2 2 2 2 2 3 2" xfId="1609"/>
    <cellStyle name="Normal 16 2 2 2 2 2 3 2 2" xfId="5818"/>
    <cellStyle name="Normal 16 2 2 2 2 2 3 2 2 2" xfId="10027"/>
    <cellStyle name="Normal 16 2 2 2 2 2 3 2 3" xfId="3793"/>
    <cellStyle name="Normal 16 2 2 2 2 2 3 2 4" xfId="8002"/>
    <cellStyle name="Normal 16 2 2 2 2 2 3 3" xfId="4805"/>
    <cellStyle name="Normal 16 2 2 2 2 2 3 3 2" xfId="9014"/>
    <cellStyle name="Normal 16 2 2 2 2 2 3 4" xfId="2780"/>
    <cellStyle name="Normal 16 2 2 2 2 2 3 5" xfId="6989"/>
    <cellStyle name="Normal 16 2 2 2 2 2 4" xfId="928"/>
    <cellStyle name="Normal 16 2 2 2 2 2 4 2" xfId="1942"/>
    <cellStyle name="Normal 16 2 2 2 2 2 4 2 2" xfId="6151"/>
    <cellStyle name="Normal 16 2 2 2 2 2 4 2 2 2" xfId="10360"/>
    <cellStyle name="Normal 16 2 2 2 2 2 4 2 3" xfId="4126"/>
    <cellStyle name="Normal 16 2 2 2 2 2 4 2 4" xfId="8335"/>
    <cellStyle name="Normal 16 2 2 2 2 2 4 3" xfId="5138"/>
    <cellStyle name="Normal 16 2 2 2 2 2 4 3 2" xfId="9347"/>
    <cellStyle name="Normal 16 2 2 2 2 2 4 4" xfId="3113"/>
    <cellStyle name="Normal 16 2 2 2 2 2 4 5" xfId="7322"/>
    <cellStyle name="Normal 16 2 2 2 2 2 5" xfId="1263"/>
    <cellStyle name="Normal 16 2 2 2 2 2 5 2" xfId="5472"/>
    <cellStyle name="Normal 16 2 2 2 2 2 5 2 2" xfId="9681"/>
    <cellStyle name="Normal 16 2 2 2 2 2 5 3" xfId="3447"/>
    <cellStyle name="Normal 16 2 2 2 2 2 5 4" xfId="7656"/>
    <cellStyle name="Normal 16 2 2 2 2 2 6" xfId="2434"/>
    <cellStyle name="Normal 16 2 2 2 2 2 6 2" xfId="6643"/>
    <cellStyle name="Normal 16 2 2 2 2 2 7" xfId="4458"/>
    <cellStyle name="Normal 16 2 2 2 2 2 7 2" xfId="8667"/>
    <cellStyle name="Normal 16 2 2 2 2 2 8" xfId="2275"/>
    <cellStyle name="Normal 16 2 2 2 2 2 9" xfId="6484"/>
    <cellStyle name="Normal 16 2 2 2 2 3" xfId="342"/>
    <cellStyle name="Normal 16 2 2 2 2 3 2" xfId="689"/>
    <cellStyle name="Normal 16 2 2 2 2 3 2 2" xfId="1703"/>
    <cellStyle name="Normal 16 2 2 2 2 3 2 2 2" xfId="5912"/>
    <cellStyle name="Normal 16 2 2 2 2 3 2 2 2 2" xfId="10121"/>
    <cellStyle name="Normal 16 2 2 2 2 3 2 2 3" xfId="3887"/>
    <cellStyle name="Normal 16 2 2 2 2 3 2 2 4" xfId="8096"/>
    <cellStyle name="Normal 16 2 2 2 2 3 2 3" xfId="4899"/>
    <cellStyle name="Normal 16 2 2 2 2 3 2 3 2" xfId="9108"/>
    <cellStyle name="Normal 16 2 2 2 2 3 2 4" xfId="2874"/>
    <cellStyle name="Normal 16 2 2 2 2 3 2 5" xfId="7083"/>
    <cellStyle name="Normal 16 2 2 2 2 3 3" xfId="1022"/>
    <cellStyle name="Normal 16 2 2 2 2 3 3 2" xfId="2036"/>
    <cellStyle name="Normal 16 2 2 2 2 3 3 2 2" xfId="6245"/>
    <cellStyle name="Normal 16 2 2 2 2 3 3 2 2 2" xfId="10454"/>
    <cellStyle name="Normal 16 2 2 2 2 3 3 2 3" xfId="4220"/>
    <cellStyle name="Normal 16 2 2 2 2 3 3 2 4" xfId="8429"/>
    <cellStyle name="Normal 16 2 2 2 2 3 3 3" xfId="5232"/>
    <cellStyle name="Normal 16 2 2 2 2 3 3 3 2" xfId="9441"/>
    <cellStyle name="Normal 16 2 2 2 2 3 3 4" xfId="3207"/>
    <cellStyle name="Normal 16 2 2 2 2 3 3 5" xfId="7416"/>
    <cellStyle name="Normal 16 2 2 2 2 3 4" xfId="1357"/>
    <cellStyle name="Normal 16 2 2 2 2 3 4 2" xfId="5566"/>
    <cellStyle name="Normal 16 2 2 2 2 3 4 2 2" xfId="9775"/>
    <cellStyle name="Normal 16 2 2 2 2 3 4 3" xfId="3541"/>
    <cellStyle name="Normal 16 2 2 2 2 3 4 4" xfId="7750"/>
    <cellStyle name="Normal 16 2 2 2 2 3 5" xfId="4553"/>
    <cellStyle name="Normal 16 2 2 2 2 3 5 2" xfId="8762"/>
    <cellStyle name="Normal 16 2 2 2 2 3 6" xfId="2528"/>
    <cellStyle name="Normal 16 2 2 2 2 3 7" xfId="6737"/>
    <cellStyle name="Normal 16 2 2 2 2 4" xfId="515"/>
    <cellStyle name="Normal 16 2 2 2 2 4 2" xfId="1529"/>
    <cellStyle name="Normal 16 2 2 2 2 4 2 2" xfId="5738"/>
    <cellStyle name="Normal 16 2 2 2 2 4 2 2 2" xfId="9947"/>
    <cellStyle name="Normal 16 2 2 2 2 4 2 3" xfId="3713"/>
    <cellStyle name="Normal 16 2 2 2 2 4 2 4" xfId="7922"/>
    <cellStyle name="Normal 16 2 2 2 2 4 3" xfId="4725"/>
    <cellStyle name="Normal 16 2 2 2 2 4 3 2" xfId="8934"/>
    <cellStyle name="Normal 16 2 2 2 2 4 4" xfId="2700"/>
    <cellStyle name="Normal 16 2 2 2 2 4 5" xfId="6909"/>
    <cellStyle name="Normal 16 2 2 2 2 5" xfId="848"/>
    <cellStyle name="Normal 16 2 2 2 2 5 2" xfId="1862"/>
    <cellStyle name="Normal 16 2 2 2 2 5 2 2" xfId="6071"/>
    <cellStyle name="Normal 16 2 2 2 2 5 2 2 2" xfId="10280"/>
    <cellStyle name="Normal 16 2 2 2 2 5 2 3" xfId="4046"/>
    <cellStyle name="Normal 16 2 2 2 2 5 2 4" xfId="8255"/>
    <cellStyle name="Normal 16 2 2 2 2 5 3" xfId="5058"/>
    <cellStyle name="Normal 16 2 2 2 2 5 3 2" xfId="9267"/>
    <cellStyle name="Normal 16 2 2 2 2 5 4" xfId="3033"/>
    <cellStyle name="Normal 16 2 2 2 2 5 5" xfId="7242"/>
    <cellStyle name="Normal 16 2 2 2 2 6" xfId="1183"/>
    <cellStyle name="Normal 16 2 2 2 2 6 2" xfId="5392"/>
    <cellStyle name="Normal 16 2 2 2 2 6 2 2" xfId="9601"/>
    <cellStyle name="Normal 16 2 2 2 2 6 3" xfId="3367"/>
    <cellStyle name="Normal 16 2 2 2 2 6 4" xfId="7576"/>
    <cellStyle name="Normal 16 2 2 2 2 7" xfId="2354"/>
    <cellStyle name="Normal 16 2 2 2 2 7 2" xfId="6563"/>
    <cellStyle name="Normal 16 2 2 2 2 8" xfId="4379"/>
    <cellStyle name="Normal 16 2 2 2 2 8 2" xfId="8588"/>
    <cellStyle name="Normal 16 2 2 2 2 9" xfId="2196"/>
    <cellStyle name="Normal 16 2 2 2 3" xfId="213"/>
    <cellStyle name="Normal 16 2 2 2 3 2" xfId="388"/>
    <cellStyle name="Normal 16 2 2 2 3 2 2" xfId="735"/>
    <cellStyle name="Normal 16 2 2 2 3 2 2 2" xfId="1749"/>
    <cellStyle name="Normal 16 2 2 2 3 2 2 2 2" xfId="5958"/>
    <cellStyle name="Normal 16 2 2 2 3 2 2 2 2 2" xfId="10167"/>
    <cellStyle name="Normal 16 2 2 2 3 2 2 2 3" xfId="3933"/>
    <cellStyle name="Normal 16 2 2 2 3 2 2 2 4" xfId="8142"/>
    <cellStyle name="Normal 16 2 2 2 3 2 2 3" xfId="4945"/>
    <cellStyle name="Normal 16 2 2 2 3 2 2 3 2" xfId="9154"/>
    <cellStyle name="Normal 16 2 2 2 3 2 2 4" xfId="2920"/>
    <cellStyle name="Normal 16 2 2 2 3 2 2 5" xfId="7129"/>
    <cellStyle name="Normal 16 2 2 2 3 2 3" xfId="1068"/>
    <cellStyle name="Normal 16 2 2 2 3 2 3 2" xfId="2082"/>
    <cellStyle name="Normal 16 2 2 2 3 2 3 2 2" xfId="6291"/>
    <cellStyle name="Normal 16 2 2 2 3 2 3 2 2 2" xfId="10500"/>
    <cellStyle name="Normal 16 2 2 2 3 2 3 2 3" xfId="4266"/>
    <cellStyle name="Normal 16 2 2 2 3 2 3 2 4" xfId="8475"/>
    <cellStyle name="Normal 16 2 2 2 3 2 3 3" xfId="5278"/>
    <cellStyle name="Normal 16 2 2 2 3 2 3 3 2" xfId="9487"/>
    <cellStyle name="Normal 16 2 2 2 3 2 3 4" xfId="3253"/>
    <cellStyle name="Normal 16 2 2 2 3 2 3 5" xfId="7462"/>
    <cellStyle name="Normal 16 2 2 2 3 2 4" xfId="1403"/>
    <cellStyle name="Normal 16 2 2 2 3 2 4 2" xfId="5612"/>
    <cellStyle name="Normal 16 2 2 2 3 2 4 2 2" xfId="9821"/>
    <cellStyle name="Normal 16 2 2 2 3 2 4 3" xfId="3587"/>
    <cellStyle name="Normal 16 2 2 2 3 2 4 4" xfId="7796"/>
    <cellStyle name="Normal 16 2 2 2 3 2 5" xfId="4599"/>
    <cellStyle name="Normal 16 2 2 2 3 2 5 2" xfId="8808"/>
    <cellStyle name="Normal 16 2 2 2 3 2 6" xfId="2574"/>
    <cellStyle name="Normal 16 2 2 2 3 2 7" xfId="6783"/>
    <cellStyle name="Normal 16 2 2 2 3 3" xfId="561"/>
    <cellStyle name="Normal 16 2 2 2 3 3 2" xfId="1575"/>
    <cellStyle name="Normal 16 2 2 2 3 3 2 2" xfId="5784"/>
    <cellStyle name="Normal 16 2 2 2 3 3 2 2 2" xfId="9993"/>
    <cellStyle name="Normal 16 2 2 2 3 3 2 3" xfId="3759"/>
    <cellStyle name="Normal 16 2 2 2 3 3 2 4" xfId="7968"/>
    <cellStyle name="Normal 16 2 2 2 3 3 3" xfId="4771"/>
    <cellStyle name="Normal 16 2 2 2 3 3 3 2" xfId="8980"/>
    <cellStyle name="Normal 16 2 2 2 3 3 4" xfId="2746"/>
    <cellStyle name="Normal 16 2 2 2 3 3 5" xfId="6955"/>
    <cellStyle name="Normal 16 2 2 2 3 4" xfId="894"/>
    <cellStyle name="Normal 16 2 2 2 3 4 2" xfId="1908"/>
    <cellStyle name="Normal 16 2 2 2 3 4 2 2" xfId="6117"/>
    <cellStyle name="Normal 16 2 2 2 3 4 2 2 2" xfId="10326"/>
    <cellStyle name="Normal 16 2 2 2 3 4 2 3" xfId="4092"/>
    <cellStyle name="Normal 16 2 2 2 3 4 2 4" xfId="8301"/>
    <cellStyle name="Normal 16 2 2 2 3 4 3" xfId="5104"/>
    <cellStyle name="Normal 16 2 2 2 3 4 3 2" xfId="9313"/>
    <cellStyle name="Normal 16 2 2 2 3 4 4" xfId="3079"/>
    <cellStyle name="Normal 16 2 2 2 3 4 5" xfId="7288"/>
    <cellStyle name="Normal 16 2 2 2 3 5" xfId="1229"/>
    <cellStyle name="Normal 16 2 2 2 3 5 2" xfId="5438"/>
    <cellStyle name="Normal 16 2 2 2 3 5 2 2" xfId="9647"/>
    <cellStyle name="Normal 16 2 2 2 3 5 3" xfId="3413"/>
    <cellStyle name="Normal 16 2 2 2 3 5 4" xfId="7622"/>
    <cellStyle name="Normal 16 2 2 2 3 6" xfId="2400"/>
    <cellStyle name="Normal 16 2 2 2 3 6 2" xfId="6609"/>
    <cellStyle name="Normal 16 2 2 2 3 7" xfId="4424"/>
    <cellStyle name="Normal 16 2 2 2 3 7 2" xfId="8633"/>
    <cellStyle name="Normal 16 2 2 2 3 8" xfId="2241"/>
    <cellStyle name="Normal 16 2 2 2 3 9" xfId="6450"/>
    <cellStyle name="Normal 16 2 2 2 4" xfId="308"/>
    <cellStyle name="Normal 16 2 2 2 4 2" xfId="655"/>
    <cellStyle name="Normal 16 2 2 2 4 2 2" xfId="1669"/>
    <cellStyle name="Normal 16 2 2 2 4 2 2 2" xfId="5878"/>
    <cellStyle name="Normal 16 2 2 2 4 2 2 2 2" xfId="10087"/>
    <cellStyle name="Normal 16 2 2 2 4 2 2 3" xfId="3853"/>
    <cellStyle name="Normal 16 2 2 2 4 2 2 4" xfId="8062"/>
    <cellStyle name="Normal 16 2 2 2 4 2 3" xfId="4865"/>
    <cellStyle name="Normal 16 2 2 2 4 2 3 2" xfId="9074"/>
    <cellStyle name="Normal 16 2 2 2 4 2 4" xfId="2840"/>
    <cellStyle name="Normal 16 2 2 2 4 2 5" xfId="7049"/>
    <cellStyle name="Normal 16 2 2 2 4 3" xfId="988"/>
    <cellStyle name="Normal 16 2 2 2 4 3 2" xfId="2002"/>
    <cellStyle name="Normal 16 2 2 2 4 3 2 2" xfId="6211"/>
    <cellStyle name="Normal 16 2 2 2 4 3 2 2 2" xfId="10420"/>
    <cellStyle name="Normal 16 2 2 2 4 3 2 3" xfId="4186"/>
    <cellStyle name="Normal 16 2 2 2 4 3 2 4" xfId="8395"/>
    <cellStyle name="Normal 16 2 2 2 4 3 3" xfId="5198"/>
    <cellStyle name="Normal 16 2 2 2 4 3 3 2" xfId="9407"/>
    <cellStyle name="Normal 16 2 2 2 4 3 4" xfId="3173"/>
    <cellStyle name="Normal 16 2 2 2 4 3 5" xfId="7382"/>
    <cellStyle name="Normal 16 2 2 2 4 4" xfId="1323"/>
    <cellStyle name="Normal 16 2 2 2 4 4 2" xfId="5532"/>
    <cellStyle name="Normal 16 2 2 2 4 4 2 2" xfId="9741"/>
    <cellStyle name="Normal 16 2 2 2 4 4 3" xfId="3507"/>
    <cellStyle name="Normal 16 2 2 2 4 4 4" xfId="7716"/>
    <cellStyle name="Normal 16 2 2 2 4 5" xfId="4519"/>
    <cellStyle name="Normal 16 2 2 2 4 5 2" xfId="8728"/>
    <cellStyle name="Normal 16 2 2 2 4 6" xfId="2494"/>
    <cellStyle name="Normal 16 2 2 2 4 7" xfId="6703"/>
    <cellStyle name="Normal 16 2 2 2 5" xfId="481"/>
    <cellStyle name="Normal 16 2 2 2 5 2" xfId="1495"/>
    <cellStyle name="Normal 16 2 2 2 5 2 2" xfId="5704"/>
    <cellStyle name="Normal 16 2 2 2 5 2 2 2" xfId="9913"/>
    <cellStyle name="Normal 16 2 2 2 5 2 3" xfId="3679"/>
    <cellStyle name="Normal 16 2 2 2 5 2 4" xfId="7888"/>
    <cellStyle name="Normal 16 2 2 2 5 3" xfId="4691"/>
    <cellStyle name="Normal 16 2 2 2 5 3 2" xfId="8900"/>
    <cellStyle name="Normal 16 2 2 2 5 4" xfId="2666"/>
    <cellStyle name="Normal 16 2 2 2 5 5" xfId="6875"/>
    <cellStyle name="Normal 16 2 2 2 6" xfId="814"/>
    <cellStyle name="Normal 16 2 2 2 6 2" xfId="1828"/>
    <cellStyle name="Normal 16 2 2 2 6 2 2" xfId="6037"/>
    <cellStyle name="Normal 16 2 2 2 6 2 2 2" xfId="10246"/>
    <cellStyle name="Normal 16 2 2 2 6 2 3" xfId="4012"/>
    <cellStyle name="Normal 16 2 2 2 6 2 4" xfId="8221"/>
    <cellStyle name="Normal 16 2 2 2 6 3" xfId="5024"/>
    <cellStyle name="Normal 16 2 2 2 6 3 2" xfId="9233"/>
    <cellStyle name="Normal 16 2 2 2 6 4" xfId="2999"/>
    <cellStyle name="Normal 16 2 2 2 6 5" xfId="7208"/>
    <cellStyle name="Normal 16 2 2 2 7" xfId="1149"/>
    <cellStyle name="Normal 16 2 2 2 7 2" xfId="5358"/>
    <cellStyle name="Normal 16 2 2 2 7 2 2" xfId="9567"/>
    <cellStyle name="Normal 16 2 2 2 7 3" xfId="3333"/>
    <cellStyle name="Normal 16 2 2 2 7 4" xfId="7542"/>
    <cellStyle name="Normal 16 2 2 2 8" xfId="2320"/>
    <cellStyle name="Normal 16 2 2 2 8 2" xfId="6529"/>
    <cellStyle name="Normal 16 2 2 2 9" xfId="4334"/>
    <cellStyle name="Normal 16 2 2 2 9 2" xfId="8543"/>
    <cellStyle name="Normal 16 2 2 3" xfId="156"/>
    <cellStyle name="Normal 16 2 2 3 10" xfId="6388"/>
    <cellStyle name="Normal 16 2 2 3 2" xfId="241"/>
    <cellStyle name="Normal 16 2 2 3 2 2" xfId="416"/>
    <cellStyle name="Normal 16 2 2 3 2 2 2" xfId="763"/>
    <cellStyle name="Normal 16 2 2 3 2 2 2 2" xfId="1777"/>
    <cellStyle name="Normal 16 2 2 3 2 2 2 2 2" xfId="5986"/>
    <cellStyle name="Normal 16 2 2 3 2 2 2 2 2 2" xfId="10195"/>
    <cellStyle name="Normal 16 2 2 3 2 2 2 2 3" xfId="3961"/>
    <cellStyle name="Normal 16 2 2 3 2 2 2 2 4" xfId="8170"/>
    <cellStyle name="Normal 16 2 2 3 2 2 2 3" xfId="4973"/>
    <cellStyle name="Normal 16 2 2 3 2 2 2 3 2" xfId="9182"/>
    <cellStyle name="Normal 16 2 2 3 2 2 2 4" xfId="2948"/>
    <cellStyle name="Normal 16 2 2 3 2 2 2 5" xfId="7157"/>
    <cellStyle name="Normal 16 2 2 3 2 2 3" xfId="1096"/>
    <cellStyle name="Normal 16 2 2 3 2 2 3 2" xfId="2110"/>
    <cellStyle name="Normal 16 2 2 3 2 2 3 2 2" xfId="6319"/>
    <cellStyle name="Normal 16 2 2 3 2 2 3 2 2 2" xfId="10528"/>
    <cellStyle name="Normal 16 2 2 3 2 2 3 2 3" xfId="4294"/>
    <cellStyle name="Normal 16 2 2 3 2 2 3 2 4" xfId="8503"/>
    <cellStyle name="Normal 16 2 2 3 2 2 3 3" xfId="5306"/>
    <cellStyle name="Normal 16 2 2 3 2 2 3 3 2" xfId="9515"/>
    <cellStyle name="Normal 16 2 2 3 2 2 3 4" xfId="3281"/>
    <cellStyle name="Normal 16 2 2 3 2 2 3 5" xfId="7490"/>
    <cellStyle name="Normal 16 2 2 3 2 2 4" xfId="1431"/>
    <cellStyle name="Normal 16 2 2 3 2 2 4 2" xfId="5640"/>
    <cellStyle name="Normal 16 2 2 3 2 2 4 2 2" xfId="9849"/>
    <cellStyle name="Normal 16 2 2 3 2 2 4 3" xfId="3615"/>
    <cellStyle name="Normal 16 2 2 3 2 2 4 4" xfId="7824"/>
    <cellStyle name="Normal 16 2 2 3 2 2 5" xfId="4627"/>
    <cellStyle name="Normal 16 2 2 3 2 2 5 2" xfId="8836"/>
    <cellStyle name="Normal 16 2 2 3 2 2 6" xfId="2602"/>
    <cellStyle name="Normal 16 2 2 3 2 2 7" xfId="6811"/>
    <cellStyle name="Normal 16 2 2 3 2 3" xfId="589"/>
    <cellStyle name="Normal 16 2 2 3 2 3 2" xfId="1603"/>
    <cellStyle name="Normal 16 2 2 3 2 3 2 2" xfId="5812"/>
    <cellStyle name="Normal 16 2 2 3 2 3 2 2 2" xfId="10021"/>
    <cellStyle name="Normal 16 2 2 3 2 3 2 3" xfId="3787"/>
    <cellStyle name="Normal 16 2 2 3 2 3 2 4" xfId="7996"/>
    <cellStyle name="Normal 16 2 2 3 2 3 3" xfId="4799"/>
    <cellStyle name="Normal 16 2 2 3 2 3 3 2" xfId="9008"/>
    <cellStyle name="Normal 16 2 2 3 2 3 4" xfId="2774"/>
    <cellStyle name="Normal 16 2 2 3 2 3 5" xfId="6983"/>
    <cellStyle name="Normal 16 2 2 3 2 4" xfId="922"/>
    <cellStyle name="Normal 16 2 2 3 2 4 2" xfId="1936"/>
    <cellStyle name="Normal 16 2 2 3 2 4 2 2" xfId="6145"/>
    <cellStyle name="Normal 16 2 2 3 2 4 2 2 2" xfId="10354"/>
    <cellStyle name="Normal 16 2 2 3 2 4 2 3" xfId="4120"/>
    <cellStyle name="Normal 16 2 2 3 2 4 2 4" xfId="8329"/>
    <cellStyle name="Normal 16 2 2 3 2 4 3" xfId="5132"/>
    <cellStyle name="Normal 16 2 2 3 2 4 3 2" xfId="9341"/>
    <cellStyle name="Normal 16 2 2 3 2 4 4" xfId="3107"/>
    <cellStyle name="Normal 16 2 2 3 2 4 5" xfId="7316"/>
    <cellStyle name="Normal 16 2 2 3 2 5" xfId="1257"/>
    <cellStyle name="Normal 16 2 2 3 2 5 2" xfId="5466"/>
    <cellStyle name="Normal 16 2 2 3 2 5 2 2" xfId="9675"/>
    <cellStyle name="Normal 16 2 2 3 2 5 3" xfId="3441"/>
    <cellStyle name="Normal 16 2 2 3 2 5 4" xfId="7650"/>
    <cellStyle name="Normal 16 2 2 3 2 6" xfId="2428"/>
    <cellStyle name="Normal 16 2 2 3 2 6 2" xfId="6637"/>
    <cellStyle name="Normal 16 2 2 3 2 7" xfId="4452"/>
    <cellStyle name="Normal 16 2 2 3 2 7 2" xfId="8661"/>
    <cellStyle name="Normal 16 2 2 3 2 8" xfId="2269"/>
    <cellStyle name="Normal 16 2 2 3 2 9" xfId="6478"/>
    <cellStyle name="Normal 16 2 2 3 3" xfId="336"/>
    <cellStyle name="Normal 16 2 2 3 3 2" xfId="683"/>
    <cellStyle name="Normal 16 2 2 3 3 2 2" xfId="1697"/>
    <cellStyle name="Normal 16 2 2 3 3 2 2 2" xfId="5906"/>
    <cellStyle name="Normal 16 2 2 3 3 2 2 2 2" xfId="10115"/>
    <cellStyle name="Normal 16 2 2 3 3 2 2 3" xfId="3881"/>
    <cellStyle name="Normal 16 2 2 3 3 2 2 4" xfId="8090"/>
    <cellStyle name="Normal 16 2 2 3 3 2 3" xfId="4893"/>
    <cellStyle name="Normal 16 2 2 3 3 2 3 2" xfId="9102"/>
    <cellStyle name="Normal 16 2 2 3 3 2 4" xfId="2868"/>
    <cellStyle name="Normal 16 2 2 3 3 2 5" xfId="7077"/>
    <cellStyle name="Normal 16 2 2 3 3 3" xfId="1016"/>
    <cellStyle name="Normal 16 2 2 3 3 3 2" xfId="2030"/>
    <cellStyle name="Normal 16 2 2 3 3 3 2 2" xfId="6239"/>
    <cellStyle name="Normal 16 2 2 3 3 3 2 2 2" xfId="10448"/>
    <cellStyle name="Normal 16 2 2 3 3 3 2 3" xfId="4214"/>
    <cellStyle name="Normal 16 2 2 3 3 3 2 4" xfId="8423"/>
    <cellStyle name="Normal 16 2 2 3 3 3 3" xfId="5226"/>
    <cellStyle name="Normal 16 2 2 3 3 3 3 2" xfId="9435"/>
    <cellStyle name="Normal 16 2 2 3 3 3 4" xfId="3201"/>
    <cellStyle name="Normal 16 2 2 3 3 3 5" xfId="7410"/>
    <cellStyle name="Normal 16 2 2 3 3 4" xfId="1351"/>
    <cellStyle name="Normal 16 2 2 3 3 4 2" xfId="5560"/>
    <cellStyle name="Normal 16 2 2 3 3 4 2 2" xfId="9769"/>
    <cellStyle name="Normal 16 2 2 3 3 4 3" xfId="3535"/>
    <cellStyle name="Normal 16 2 2 3 3 4 4" xfId="7744"/>
    <cellStyle name="Normal 16 2 2 3 3 5" xfId="4547"/>
    <cellStyle name="Normal 16 2 2 3 3 5 2" xfId="8756"/>
    <cellStyle name="Normal 16 2 2 3 3 6" xfId="2522"/>
    <cellStyle name="Normal 16 2 2 3 3 7" xfId="6731"/>
    <cellStyle name="Normal 16 2 2 3 4" xfId="509"/>
    <cellStyle name="Normal 16 2 2 3 4 2" xfId="1523"/>
    <cellStyle name="Normal 16 2 2 3 4 2 2" xfId="5732"/>
    <cellStyle name="Normal 16 2 2 3 4 2 2 2" xfId="9941"/>
    <cellStyle name="Normal 16 2 2 3 4 2 3" xfId="3707"/>
    <cellStyle name="Normal 16 2 2 3 4 2 4" xfId="7916"/>
    <cellStyle name="Normal 16 2 2 3 4 3" xfId="4719"/>
    <cellStyle name="Normal 16 2 2 3 4 3 2" xfId="8928"/>
    <cellStyle name="Normal 16 2 2 3 4 4" xfId="2694"/>
    <cellStyle name="Normal 16 2 2 3 4 5" xfId="6903"/>
    <cellStyle name="Normal 16 2 2 3 5" xfId="842"/>
    <cellStyle name="Normal 16 2 2 3 5 2" xfId="1856"/>
    <cellStyle name="Normal 16 2 2 3 5 2 2" xfId="6065"/>
    <cellStyle name="Normal 16 2 2 3 5 2 2 2" xfId="10274"/>
    <cellStyle name="Normal 16 2 2 3 5 2 3" xfId="4040"/>
    <cellStyle name="Normal 16 2 2 3 5 2 4" xfId="8249"/>
    <cellStyle name="Normal 16 2 2 3 5 3" xfId="5052"/>
    <cellStyle name="Normal 16 2 2 3 5 3 2" xfId="9261"/>
    <cellStyle name="Normal 16 2 2 3 5 4" xfId="3027"/>
    <cellStyle name="Normal 16 2 2 3 5 5" xfId="7236"/>
    <cellStyle name="Normal 16 2 2 3 6" xfId="1177"/>
    <cellStyle name="Normal 16 2 2 3 6 2" xfId="5386"/>
    <cellStyle name="Normal 16 2 2 3 6 2 2" xfId="9595"/>
    <cellStyle name="Normal 16 2 2 3 6 3" xfId="3361"/>
    <cellStyle name="Normal 16 2 2 3 6 4" xfId="7570"/>
    <cellStyle name="Normal 16 2 2 3 7" xfId="2348"/>
    <cellStyle name="Normal 16 2 2 3 7 2" xfId="6557"/>
    <cellStyle name="Normal 16 2 2 3 8" xfId="4362"/>
    <cellStyle name="Normal 16 2 2 3 8 2" xfId="8571"/>
    <cellStyle name="Normal 16 2 2 3 9" xfId="2179"/>
    <cellStyle name="Normal 16 2 2 4" xfId="198"/>
    <cellStyle name="Normal 16 2 2 4 2" xfId="374"/>
    <cellStyle name="Normal 16 2 2 4 2 2" xfId="721"/>
    <cellStyle name="Normal 16 2 2 4 2 2 2" xfId="1735"/>
    <cellStyle name="Normal 16 2 2 4 2 2 2 2" xfId="5944"/>
    <cellStyle name="Normal 16 2 2 4 2 2 2 2 2" xfId="10153"/>
    <cellStyle name="Normal 16 2 2 4 2 2 2 3" xfId="3919"/>
    <cellStyle name="Normal 16 2 2 4 2 2 2 4" xfId="8128"/>
    <cellStyle name="Normal 16 2 2 4 2 2 3" xfId="4931"/>
    <cellStyle name="Normal 16 2 2 4 2 2 3 2" xfId="9140"/>
    <cellStyle name="Normal 16 2 2 4 2 2 4" xfId="2906"/>
    <cellStyle name="Normal 16 2 2 4 2 2 5" xfId="7115"/>
    <cellStyle name="Normal 16 2 2 4 2 3" xfId="1054"/>
    <cellStyle name="Normal 16 2 2 4 2 3 2" xfId="2068"/>
    <cellStyle name="Normal 16 2 2 4 2 3 2 2" xfId="6277"/>
    <cellStyle name="Normal 16 2 2 4 2 3 2 2 2" xfId="10486"/>
    <cellStyle name="Normal 16 2 2 4 2 3 2 3" xfId="4252"/>
    <cellStyle name="Normal 16 2 2 4 2 3 2 4" xfId="8461"/>
    <cellStyle name="Normal 16 2 2 4 2 3 3" xfId="5264"/>
    <cellStyle name="Normal 16 2 2 4 2 3 3 2" xfId="9473"/>
    <cellStyle name="Normal 16 2 2 4 2 3 4" xfId="3239"/>
    <cellStyle name="Normal 16 2 2 4 2 3 5" xfId="7448"/>
    <cellStyle name="Normal 16 2 2 4 2 4" xfId="1389"/>
    <cellStyle name="Normal 16 2 2 4 2 4 2" xfId="5598"/>
    <cellStyle name="Normal 16 2 2 4 2 4 2 2" xfId="9807"/>
    <cellStyle name="Normal 16 2 2 4 2 4 3" xfId="3573"/>
    <cellStyle name="Normal 16 2 2 4 2 4 4" xfId="7782"/>
    <cellStyle name="Normal 16 2 2 4 2 5" xfId="4585"/>
    <cellStyle name="Normal 16 2 2 4 2 5 2" xfId="8794"/>
    <cellStyle name="Normal 16 2 2 4 2 6" xfId="2560"/>
    <cellStyle name="Normal 16 2 2 4 2 7" xfId="6769"/>
    <cellStyle name="Normal 16 2 2 4 3" xfId="547"/>
    <cellStyle name="Normal 16 2 2 4 3 2" xfId="1561"/>
    <cellStyle name="Normal 16 2 2 4 3 2 2" xfId="5770"/>
    <cellStyle name="Normal 16 2 2 4 3 2 2 2" xfId="9979"/>
    <cellStyle name="Normal 16 2 2 4 3 2 3" xfId="3745"/>
    <cellStyle name="Normal 16 2 2 4 3 2 4" xfId="7954"/>
    <cellStyle name="Normal 16 2 2 4 3 3" xfId="4757"/>
    <cellStyle name="Normal 16 2 2 4 3 3 2" xfId="8966"/>
    <cellStyle name="Normal 16 2 2 4 3 4" xfId="2732"/>
    <cellStyle name="Normal 16 2 2 4 3 5" xfId="6941"/>
    <cellStyle name="Normal 16 2 2 4 4" xfId="880"/>
    <cellStyle name="Normal 16 2 2 4 4 2" xfId="1894"/>
    <cellStyle name="Normal 16 2 2 4 4 2 2" xfId="6103"/>
    <cellStyle name="Normal 16 2 2 4 4 2 2 2" xfId="10312"/>
    <cellStyle name="Normal 16 2 2 4 4 2 3" xfId="4078"/>
    <cellStyle name="Normal 16 2 2 4 4 2 4" xfId="8287"/>
    <cellStyle name="Normal 16 2 2 4 4 3" xfId="5090"/>
    <cellStyle name="Normal 16 2 2 4 4 3 2" xfId="9299"/>
    <cellStyle name="Normal 16 2 2 4 4 4" xfId="3065"/>
    <cellStyle name="Normal 16 2 2 4 4 5" xfId="7274"/>
    <cellStyle name="Normal 16 2 2 4 5" xfId="1215"/>
    <cellStyle name="Normal 16 2 2 4 5 2" xfId="5424"/>
    <cellStyle name="Normal 16 2 2 4 5 2 2" xfId="9633"/>
    <cellStyle name="Normal 16 2 2 4 5 3" xfId="3399"/>
    <cellStyle name="Normal 16 2 2 4 5 4" xfId="7608"/>
    <cellStyle name="Normal 16 2 2 4 6" xfId="2386"/>
    <cellStyle name="Normal 16 2 2 4 6 2" xfId="6595"/>
    <cellStyle name="Normal 16 2 2 4 7" xfId="4407"/>
    <cellStyle name="Normal 16 2 2 4 7 2" xfId="8616"/>
    <cellStyle name="Normal 16 2 2 4 8" xfId="2224"/>
    <cellStyle name="Normal 16 2 2 4 9" xfId="6433"/>
    <cellStyle name="Normal 16 2 2 5" xfId="181"/>
    <cellStyle name="Normal 16 2 2 6" xfId="291"/>
    <cellStyle name="Normal 16 2 2 6 2" xfId="638"/>
    <cellStyle name="Normal 16 2 2 6 2 2" xfId="1652"/>
    <cellStyle name="Normal 16 2 2 6 2 2 2" xfId="5861"/>
    <cellStyle name="Normal 16 2 2 6 2 2 2 2" xfId="10070"/>
    <cellStyle name="Normal 16 2 2 6 2 2 3" xfId="3836"/>
    <cellStyle name="Normal 16 2 2 6 2 2 4" xfId="8045"/>
    <cellStyle name="Normal 16 2 2 6 2 3" xfId="4848"/>
    <cellStyle name="Normal 16 2 2 6 2 3 2" xfId="9057"/>
    <cellStyle name="Normal 16 2 2 6 2 4" xfId="2823"/>
    <cellStyle name="Normal 16 2 2 6 2 5" xfId="7032"/>
    <cellStyle name="Normal 16 2 2 6 3" xfId="971"/>
    <cellStyle name="Normal 16 2 2 6 3 2" xfId="1985"/>
    <cellStyle name="Normal 16 2 2 6 3 2 2" xfId="6194"/>
    <cellStyle name="Normal 16 2 2 6 3 2 2 2" xfId="10403"/>
    <cellStyle name="Normal 16 2 2 6 3 2 3" xfId="4169"/>
    <cellStyle name="Normal 16 2 2 6 3 2 4" xfId="8378"/>
    <cellStyle name="Normal 16 2 2 6 3 3" xfId="5181"/>
    <cellStyle name="Normal 16 2 2 6 3 3 2" xfId="9390"/>
    <cellStyle name="Normal 16 2 2 6 3 4" xfId="3156"/>
    <cellStyle name="Normal 16 2 2 6 3 5" xfId="7365"/>
    <cellStyle name="Normal 16 2 2 6 4" xfId="1306"/>
    <cellStyle name="Normal 16 2 2 6 4 2" xfId="5515"/>
    <cellStyle name="Normal 16 2 2 6 4 2 2" xfId="9724"/>
    <cellStyle name="Normal 16 2 2 6 4 3" xfId="3490"/>
    <cellStyle name="Normal 16 2 2 6 4 4" xfId="7699"/>
    <cellStyle name="Normal 16 2 2 6 5" xfId="4502"/>
    <cellStyle name="Normal 16 2 2 6 5 2" xfId="8711"/>
    <cellStyle name="Normal 16 2 2 6 6" xfId="2477"/>
    <cellStyle name="Normal 16 2 2 6 7" xfId="6686"/>
    <cellStyle name="Normal 16 2 2 7" xfId="464"/>
    <cellStyle name="Normal 16 2 2 7 2" xfId="1478"/>
    <cellStyle name="Normal 16 2 2 7 2 2" xfId="5687"/>
    <cellStyle name="Normal 16 2 2 7 2 2 2" xfId="9896"/>
    <cellStyle name="Normal 16 2 2 7 2 3" xfId="3662"/>
    <cellStyle name="Normal 16 2 2 7 2 4" xfId="7871"/>
    <cellStyle name="Normal 16 2 2 7 3" xfId="4674"/>
    <cellStyle name="Normal 16 2 2 7 3 2" xfId="8883"/>
    <cellStyle name="Normal 16 2 2 7 4" xfId="2649"/>
    <cellStyle name="Normal 16 2 2 7 5" xfId="6858"/>
    <cellStyle name="Normal 16 2 2 8" xfId="797"/>
    <cellStyle name="Normal 16 2 2 8 2" xfId="1811"/>
    <cellStyle name="Normal 16 2 2 8 2 2" xfId="6020"/>
    <cellStyle name="Normal 16 2 2 8 2 2 2" xfId="10229"/>
    <cellStyle name="Normal 16 2 2 8 2 3" xfId="3995"/>
    <cellStyle name="Normal 16 2 2 8 2 4" xfId="8204"/>
    <cellStyle name="Normal 16 2 2 8 3" xfId="5007"/>
    <cellStyle name="Normal 16 2 2 8 3 2" xfId="9216"/>
    <cellStyle name="Normal 16 2 2 8 4" xfId="2982"/>
    <cellStyle name="Normal 16 2 2 8 5" xfId="7191"/>
    <cellStyle name="Normal 16 2 2 9" xfId="1132"/>
    <cellStyle name="Normal 16 2 2 9 2" xfId="5341"/>
    <cellStyle name="Normal 16 2 2 9 2 2" xfId="9550"/>
    <cellStyle name="Normal 16 2 2 9 3" xfId="3316"/>
    <cellStyle name="Normal 16 2 2 9 4" xfId="7525"/>
    <cellStyle name="Normal 16 2 3" xfId="180"/>
    <cellStyle name="Normal 16 2 3 2" xfId="359"/>
    <cellStyle name="Normal 16 2 3 2 2" xfId="706"/>
    <cellStyle name="Normal 16 2 3 2 2 2" xfId="1720"/>
    <cellStyle name="Normal 16 2 3 2 2 2 2" xfId="5929"/>
    <cellStyle name="Normal 16 2 3 2 2 2 2 2" xfId="10138"/>
    <cellStyle name="Normal 16 2 3 2 2 2 3" xfId="3904"/>
    <cellStyle name="Normal 16 2 3 2 2 2 4" xfId="8113"/>
    <cellStyle name="Normal 16 2 3 2 2 3" xfId="4916"/>
    <cellStyle name="Normal 16 2 3 2 2 3 2" xfId="9125"/>
    <cellStyle name="Normal 16 2 3 2 2 4" xfId="2891"/>
    <cellStyle name="Normal 16 2 3 2 2 5" xfId="7100"/>
    <cellStyle name="Normal 16 2 3 2 3" xfId="1039"/>
    <cellStyle name="Normal 16 2 3 2 3 2" xfId="2053"/>
    <cellStyle name="Normal 16 2 3 2 3 2 2" xfId="6262"/>
    <cellStyle name="Normal 16 2 3 2 3 2 2 2" xfId="10471"/>
    <cellStyle name="Normal 16 2 3 2 3 2 3" xfId="4237"/>
    <cellStyle name="Normal 16 2 3 2 3 2 4" xfId="8446"/>
    <cellStyle name="Normal 16 2 3 2 3 3" xfId="5249"/>
    <cellStyle name="Normal 16 2 3 2 3 3 2" xfId="9458"/>
    <cellStyle name="Normal 16 2 3 2 3 4" xfId="3224"/>
    <cellStyle name="Normal 16 2 3 2 3 5" xfId="7433"/>
    <cellStyle name="Normal 16 2 3 2 4" xfId="1374"/>
    <cellStyle name="Normal 16 2 3 2 4 2" xfId="5583"/>
    <cellStyle name="Normal 16 2 3 2 4 2 2" xfId="9792"/>
    <cellStyle name="Normal 16 2 3 2 4 3" xfId="3558"/>
    <cellStyle name="Normal 16 2 3 2 4 4" xfId="7767"/>
    <cellStyle name="Normal 16 2 3 2 5" xfId="4570"/>
    <cellStyle name="Normal 16 2 3 2 5 2" xfId="8779"/>
    <cellStyle name="Normal 16 2 3 2 6" xfId="2545"/>
    <cellStyle name="Normal 16 2 3 2 7" xfId="6754"/>
    <cellStyle name="Normal 16 2 3 3" xfId="532"/>
    <cellStyle name="Normal 16 2 3 3 2" xfId="1546"/>
    <cellStyle name="Normal 16 2 3 3 2 2" xfId="5755"/>
    <cellStyle name="Normal 16 2 3 3 2 2 2" xfId="9964"/>
    <cellStyle name="Normal 16 2 3 3 2 3" xfId="3730"/>
    <cellStyle name="Normal 16 2 3 3 2 4" xfId="7939"/>
    <cellStyle name="Normal 16 2 3 3 3" xfId="4742"/>
    <cellStyle name="Normal 16 2 3 3 3 2" xfId="8951"/>
    <cellStyle name="Normal 16 2 3 3 4" xfId="2717"/>
    <cellStyle name="Normal 16 2 3 3 5" xfId="6926"/>
    <cellStyle name="Normal 16 2 3 4" xfId="865"/>
    <cellStyle name="Normal 16 2 3 4 2" xfId="1879"/>
    <cellStyle name="Normal 16 2 3 4 2 2" xfId="6088"/>
    <cellStyle name="Normal 16 2 3 4 2 2 2" xfId="10297"/>
    <cellStyle name="Normal 16 2 3 4 2 3" xfId="4063"/>
    <cellStyle name="Normal 16 2 3 4 2 4" xfId="8272"/>
    <cellStyle name="Normal 16 2 3 4 3" xfId="5075"/>
    <cellStyle name="Normal 16 2 3 4 3 2" xfId="9284"/>
    <cellStyle name="Normal 16 2 3 4 4" xfId="3050"/>
    <cellStyle name="Normal 16 2 3 4 5" xfId="7259"/>
    <cellStyle name="Normal 16 2 3 5" xfId="1200"/>
    <cellStyle name="Normal 16 2 3 5 2" xfId="5409"/>
    <cellStyle name="Normal 16 2 3 5 2 2" xfId="9618"/>
    <cellStyle name="Normal 16 2 3 5 3" xfId="3384"/>
    <cellStyle name="Normal 16 2 3 5 4" xfId="7593"/>
    <cellStyle name="Normal 16 2 3 6" xfId="4475"/>
    <cellStyle name="Normal 16 2 3 6 2" xfId="8684"/>
    <cellStyle name="Normal 16 2 3 7" xfId="2371"/>
    <cellStyle name="Normal 16 2 3 8" xfId="6580"/>
    <cellStyle name="Normal 16 3" xfId="14"/>
    <cellStyle name="Normal 16 3 10" xfId="4318"/>
    <cellStyle name="Normal 16 3 10 2" xfId="8527"/>
    <cellStyle name="Normal 16 3 11" xfId="2135"/>
    <cellStyle name="Normal 16 3 12" xfId="6344"/>
    <cellStyle name="Normal 16 3 13" xfId="108"/>
    <cellStyle name="Normal 16 3 2" xfId="127"/>
    <cellStyle name="Normal 16 3 2 10" xfId="2152"/>
    <cellStyle name="Normal 16 3 2 11" xfId="6361"/>
    <cellStyle name="Normal 16 3 2 2" xfId="163"/>
    <cellStyle name="Normal 16 3 2 2 10" xfId="6406"/>
    <cellStyle name="Normal 16 3 2 2 2" xfId="248"/>
    <cellStyle name="Normal 16 3 2 2 2 2" xfId="423"/>
    <cellStyle name="Normal 16 3 2 2 2 2 2" xfId="770"/>
    <cellStyle name="Normal 16 3 2 2 2 2 2 2" xfId="1784"/>
    <cellStyle name="Normal 16 3 2 2 2 2 2 2 2" xfId="5993"/>
    <cellStyle name="Normal 16 3 2 2 2 2 2 2 2 2" xfId="10202"/>
    <cellStyle name="Normal 16 3 2 2 2 2 2 2 3" xfId="3968"/>
    <cellStyle name="Normal 16 3 2 2 2 2 2 2 4" xfId="8177"/>
    <cellStyle name="Normal 16 3 2 2 2 2 2 3" xfId="4980"/>
    <cellStyle name="Normal 16 3 2 2 2 2 2 3 2" xfId="9189"/>
    <cellStyle name="Normal 16 3 2 2 2 2 2 4" xfId="2955"/>
    <cellStyle name="Normal 16 3 2 2 2 2 2 5" xfId="7164"/>
    <cellStyle name="Normal 16 3 2 2 2 2 3" xfId="1103"/>
    <cellStyle name="Normal 16 3 2 2 2 2 3 2" xfId="2117"/>
    <cellStyle name="Normal 16 3 2 2 2 2 3 2 2" xfId="6326"/>
    <cellStyle name="Normal 16 3 2 2 2 2 3 2 2 2" xfId="10535"/>
    <cellStyle name="Normal 16 3 2 2 2 2 3 2 3" xfId="4301"/>
    <cellStyle name="Normal 16 3 2 2 2 2 3 2 4" xfId="8510"/>
    <cellStyle name="Normal 16 3 2 2 2 2 3 3" xfId="5313"/>
    <cellStyle name="Normal 16 3 2 2 2 2 3 3 2" xfId="9522"/>
    <cellStyle name="Normal 16 3 2 2 2 2 3 4" xfId="3288"/>
    <cellStyle name="Normal 16 3 2 2 2 2 3 5" xfId="7497"/>
    <cellStyle name="Normal 16 3 2 2 2 2 4" xfId="1438"/>
    <cellStyle name="Normal 16 3 2 2 2 2 4 2" xfId="5647"/>
    <cellStyle name="Normal 16 3 2 2 2 2 4 2 2" xfId="9856"/>
    <cellStyle name="Normal 16 3 2 2 2 2 4 3" xfId="3622"/>
    <cellStyle name="Normal 16 3 2 2 2 2 4 4" xfId="7831"/>
    <cellStyle name="Normal 16 3 2 2 2 2 5" xfId="4634"/>
    <cellStyle name="Normal 16 3 2 2 2 2 5 2" xfId="8843"/>
    <cellStyle name="Normal 16 3 2 2 2 2 6" xfId="2609"/>
    <cellStyle name="Normal 16 3 2 2 2 2 7" xfId="6818"/>
    <cellStyle name="Normal 16 3 2 2 2 3" xfId="596"/>
    <cellStyle name="Normal 16 3 2 2 2 3 2" xfId="1610"/>
    <cellStyle name="Normal 16 3 2 2 2 3 2 2" xfId="5819"/>
    <cellStyle name="Normal 16 3 2 2 2 3 2 2 2" xfId="10028"/>
    <cellStyle name="Normal 16 3 2 2 2 3 2 3" xfId="3794"/>
    <cellStyle name="Normal 16 3 2 2 2 3 2 4" xfId="8003"/>
    <cellStyle name="Normal 16 3 2 2 2 3 3" xfId="4806"/>
    <cellStyle name="Normal 16 3 2 2 2 3 3 2" xfId="9015"/>
    <cellStyle name="Normal 16 3 2 2 2 3 4" xfId="2781"/>
    <cellStyle name="Normal 16 3 2 2 2 3 5" xfId="6990"/>
    <cellStyle name="Normal 16 3 2 2 2 4" xfId="929"/>
    <cellStyle name="Normal 16 3 2 2 2 4 2" xfId="1943"/>
    <cellStyle name="Normal 16 3 2 2 2 4 2 2" xfId="6152"/>
    <cellStyle name="Normal 16 3 2 2 2 4 2 2 2" xfId="10361"/>
    <cellStyle name="Normal 16 3 2 2 2 4 2 3" xfId="4127"/>
    <cellStyle name="Normal 16 3 2 2 2 4 2 4" xfId="8336"/>
    <cellStyle name="Normal 16 3 2 2 2 4 3" xfId="5139"/>
    <cellStyle name="Normal 16 3 2 2 2 4 3 2" xfId="9348"/>
    <cellStyle name="Normal 16 3 2 2 2 4 4" xfId="3114"/>
    <cellStyle name="Normal 16 3 2 2 2 4 5" xfId="7323"/>
    <cellStyle name="Normal 16 3 2 2 2 5" xfId="1264"/>
    <cellStyle name="Normal 16 3 2 2 2 5 2" xfId="5473"/>
    <cellStyle name="Normal 16 3 2 2 2 5 2 2" xfId="9682"/>
    <cellStyle name="Normal 16 3 2 2 2 5 3" xfId="3448"/>
    <cellStyle name="Normal 16 3 2 2 2 5 4" xfId="7657"/>
    <cellStyle name="Normal 16 3 2 2 2 6" xfId="2435"/>
    <cellStyle name="Normal 16 3 2 2 2 6 2" xfId="6644"/>
    <cellStyle name="Normal 16 3 2 2 2 7" xfId="4459"/>
    <cellStyle name="Normal 16 3 2 2 2 7 2" xfId="8668"/>
    <cellStyle name="Normal 16 3 2 2 2 8" xfId="2276"/>
    <cellStyle name="Normal 16 3 2 2 2 9" xfId="6485"/>
    <cellStyle name="Normal 16 3 2 2 3" xfId="343"/>
    <cellStyle name="Normal 16 3 2 2 3 2" xfId="690"/>
    <cellStyle name="Normal 16 3 2 2 3 2 2" xfId="1704"/>
    <cellStyle name="Normal 16 3 2 2 3 2 2 2" xfId="5913"/>
    <cellStyle name="Normal 16 3 2 2 3 2 2 2 2" xfId="10122"/>
    <cellStyle name="Normal 16 3 2 2 3 2 2 3" xfId="3888"/>
    <cellStyle name="Normal 16 3 2 2 3 2 2 4" xfId="8097"/>
    <cellStyle name="Normal 16 3 2 2 3 2 3" xfId="4900"/>
    <cellStyle name="Normal 16 3 2 2 3 2 3 2" xfId="9109"/>
    <cellStyle name="Normal 16 3 2 2 3 2 4" xfId="2875"/>
    <cellStyle name="Normal 16 3 2 2 3 2 5" xfId="7084"/>
    <cellStyle name="Normal 16 3 2 2 3 3" xfId="1023"/>
    <cellStyle name="Normal 16 3 2 2 3 3 2" xfId="2037"/>
    <cellStyle name="Normal 16 3 2 2 3 3 2 2" xfId="6246"/>
    <cellStyle name="Normal 16 3 2 2 3 3 2 2 2" xfId="10455"/>
    <cellStyle name="Normal 16 3 2 2 3 3 2 3" xfId="4221"/>
    <cellStyle name="Normal 16 3 2 2 3 3 2 4" xfId="8430"/>
    <cellStyle name="Normal 16 3 2 2 3 3 3" xfId="5233"/>
    <cellStyle name="Normal 16 3 2 2 3 3 3 2" xfId="9442"/>
    <cellStyle name="Normal 16 3 2 2 3 3 4" xfId="3208"/>
    <cellStyle name="Normal 16 3 2 2 3 3 5" xfId="7417"/>
    <cellStyle name="Normal 16 3 2 2 3 4" xfId="1358"/>
    <cellStyle name="Normal 16 3 2 2 3 4 2" xfId="5567"/>
    <cellStyle name="Normal 16 3 2 2 3 4 2 2" xfId="9776"/>
    <cellStyle name="Normal 16 3 2 2 3 4 3" xfId="3542"/>
    <cellStyle name="Normal 16 3 2 2 3 4 4" xfId="7751"/>
    <cellStyle name="Normal 16 3 2 2 3 5" xfId="4554"/>
    <cellStyle name="Normal 16 3 2 2 3 5 2" xfId="8763"/>
    <cellStyle name="Normal 16 3 2 2 3 6" xfId="2529"/>
    <cellStyle name="Normal 16 3 2 2 3 7" xfId="6738"/>
    <cellStyle name="Normal 16 3 2 2 4" xfId="516"/>
    <cellStyle name="Normal 16 3 2 2 4 2" xfId="1530"/>
    <cellStyle name="Normal 16 3 2 2 4 2 2" xfId="5739"/>
    <cellStyle name="Normal 16 3 2 2 4 2 2 2" xfId="9948"/>
    <cellStyle name="Normal 16 3 2 2 4 2 3" xfId="3714"/>
    <cellStyle name="Normal 16 3 2 2 4 2 4" xfId="7923"/>
    <cellStyle name="Normal 16 3 2 2 4 3" xfId="4726"/>
    <cellStyle name="Normal 16 3 2 2 4 3 2" xfId="8935"/>
    <cellStyle name="Normal 16 3 2 2 4 4" xfId="2701"/>
    <cellStyle name="Normal 16 3 2 2 4 5" xfId="6910"/>
    <cellStyle name="Normal 16 3 2 2 5" xfId="849"/>
    <cellStyle name="Normal 16 3 2 2 5 2" xfId="1863"/>
    <cellStyle name="Normal 16 3 2 2 5 2 2" xfId="6072"/>
    <cellStyle name="Normal 16 3 2 2 5 2 2 2" xfId="10281"/>
    <cellStyle name="Normal 16 3 2 2 5 2 3" xfId="4047"/>
    <cellStyle name="Normal 16 3 2 2 5 2 4" xfId="8256"/>
    <cellStyle name="Normal 16 3 2 2 5 3" xfId="5059"/>
    <cellStyle name="Normal 16 3 2 2 5 3 2" xfId="9268"/>
    <cellStyle name="Normal 16 3 2 2 5 4" xfId="3034"/>
    <cellStyle name="Normal 16 3 2 2 5 5" xfId="7243"/>
    <cellStyle name="Normal 16 3 2 2 6" xfId="1184"/>
    <cellStyle name="Normal 16 3 2 2 6 2" xfId="5393"/>
    <cellStyle name="Normal 16 3 2 2 6 2 2" xfId="9602"/>
    <cellStyle name="Normal 16 3 2 2 6 3" xfId="3368"/>
    <cellStyle name="Normal 16 3 2 2 6 4" xfId="7577"/>
    <cellStyle name="Normal 16 3 2 2 7" xfId="2355"/>
    <cellStyle name="Normal 16 3 2 2 7 2" xfId="6564"/>
    <cellStyle name="Normal 16 3 2 2 8" xfId="4380"/>
    <cellStyle name="Normal 16 3 2 2 8 2" xfId="8589"/>
    <cellStyle name="Normal 16 3 2 2 9" xfId="2197"/>
    <cellStyle name="Normal 16 3 2 3" xfId="214"/>
    <cellStyle name="Normal 16 3 2 3 2" xfId="389"/>
    <cellStyle name="Normal 16 3 2 3 2 2" xfId="736"/>
    <cellStyle name="Normal 16 3 2 3 2 2 2" xfId="1750"/>
    <cellStyle name="Normal 16 3 2 3 2 2 2 2" xfId="5959"/>
    <cellStyle name="Normal 16 3 2 3 2 2 2 2 2" xfId="10168"/>
    <cellStyle name="Normal 16 3 2 3 2 2 2 3" xfId="3934"/>
    <cellStyle name="Normal 16 3 2 3 2 2 2 4" xfId="8143"/>
    <cellStyle name="Normal 16 3 2 3 2 2 3" xfId="4946"/>
    <cellStyle name="Normal 16 3 2 3 2 2 3 2" xfId="9155"/>
    <cellStyle name="Normal 16 3 2 3 2 2 4" xfId="2921"/>
    <cellStyle name="Normal 16 3 2 3 2 2 5" xfId="7130"/>
    <cellStyle name="Normal 16 3 2 3 2 3" xfId="1069"/>
    <cellStyle name="Normal 16 3 2 3 2 3 2" xfId="2083"/>
    <cellStyle name="Normal 16 3 2 3 2 3 2 2" xfId="6292"/>
    <cellStyle name="Normal 16 3 2 3 2 3 2 2 2" xfId="10501"/>
    <cellStyle name="Normal 16 3 2 3 2 3 2 3" xfId="4267"/>
    <cellStyle name="Normal 16 3 2 3 2 3 2 4" xfId="8476"/>
    <cellStyle name="Normal 16 3 2 3 2 3 3" xfId="5279"/>
    <cellStyle name="Normal 16 3 2 3 2 3 3 2" xfId="9488"/>
    <cellStyle name="Normal 16 3 2 3 2 3 4" xfId="3254"/>
    <cellStyle name="Normal 16 3 2 3 2 3 5" xfId="7463"/>
    <cellStyle name="Normal 16 3 2 3 2 4" xfId="1404"/>
    <cellStyle name="Normal 16 3 2 3 2 4 2" xfId="5613"/>
    <cellStyle name="Normal 16 3 2 3 2 4 2 2" xfId="9822"/>
    <cellStyle name="Normal 16 3 2 3 2 4 3" xfId="3588"/>
    <cellStyle name="Normal 16 3 2 3 2 4 4" xfId="7797"/>
    <cellStyle name="Normal 16 3 2 3 2 5" xfId="4600"/>
    <cellStyle name="Normal 16 3 2 3 2 5 2" xfId="8809"/>
    <cellStyle name="Normal 16 3 2 3 2 6" xfId="2575"/>
    <cellStyle name="Normal 16 3 2 3 2 7" xfId="6784"/>
    <cellStyle name="Normal 16 3 2 3 3" xfId="562"/>
    <cellStyle name="Normal 16 3 2 3 3 2" xfId="1576"/>
    <cellStyle name="Normal 16 3 2 3 3 2 2" xfId="5785"/>
    <cellStyle name="Normal 16 3 2 3 3 2 2 2" xfId="9994"/>
    <cellStyle name="Normal 16 3 2 3 3 2 3" xfId="3760"/>
    <cellStyle name="Normal 16 3 2 3 3 2 4" xfId="7969"/>
    <cellStyle name="Normal 16 3 2 3 3 3" xfId="4772"/>
    <cellStyle name="Normal 16 3 2 3 3 3 2" xfId="8981"/>
    <cellStyle name="Normal 16 3 2 3 3 4" xfId="2747"/>
    <cellStyle name="Normal 16 3 2 3 3 5" xfId="6956"/>
    <cellStyle name="Normal 16 3 2 3 4" xfId="895"/>
    <cellStyle name="Normal 16 3 2 3 4 2" xfId="1909"/>
    <cellStyle name="Normal 16 3 2 3 4 2 2" xfId="6118"/>
    <cellStyle name="Normal 16 3 2 3 4 2 2 2" xfId="10327"/>
    <cellStyle name="Normal 16 3 2 3 4 2 3" xfId="4093"/>
    <cellStyle name="Normal 16 3 2 3 4 2 4" xfId="8302"/>
    <cellStyle name="Normal 16 3 2 3 4 3" xfId="5105"/>
    <cellStyle name="Normal 16 3 2 3 4 3 2" xfId="9314"/>
    <cellStyle name="Normal 16 3 2 3 4 4" xfId="3080"/>
    <cellStyle name="Normal 16 3 2 3 4 5" xfId="7289"/>
    <cellStyle name="Normal 16 3 2 3 5" xfId="1230"/>
    <cellStyle name="Normal 16 3 2 3 5 2" xfId="5439"/>
    <cellStyle name="Normal 16 3 2 3 5 2 2" xfId="9648"/>
    <cellStyle name="Normal 16 3 2 3 5 3" xfId="3414"/>
    <cellStyle name="Normal 16 3 2 3 5 4" xfId="7623"/>
    <cellStyle name="Normal 16 3 2 3 6" xfId="2401"/>
    <cellStyle name="Normal 16 3 2 3 6 2" xfId="6610"/>
    <cellStyle name="Normal 16 3 2 3 7" xfId="4425"/>
    <cellStyle name="Normal 16 3 2 3 7 2" xfId="8634"/>
    <cellStyle name="Normal 16 3 2 3 8" xfId="2242"/>
    <cellStyle name="Normal 16 3 2 3 9" xfId="6451"/>
    <cellStyle name="Normal 16 3 2 4" xfId="309"/>
    <cellStyle name="Normal 16 3 2 4 2" xfId="656"/>
    <cellStyle name="Normal 16 3 2 4 2 2" xfId="1670"/>
    <cellStyle name="Normal 16 3 2 4 2 2 2" xfId="5879"/>
    <cellStyle name="Normal 16 3 2 4 2 2 2 2" xfId="10088"/>
    <cellStyle name="Normal 16 3 2 4 2 2 3" xfId="3854"/>
    <cellStyle name="Normal 16 3 2 4 2 2 4" xfId="8063"/>
    <cellStyle name="Normal 16 3 2 4 2 3" xfId="4866"/>
    <cellStyle name="Normal 16 3 2 4 2 3 2" xfId="9075"/>
    <cellStyle name="Normal 16 3 2 4 2 4" xfId="2841"/>
    <cellStyle name="Normal 16 3 2 4 2 5" xfId="7050"/>
    <cellStyle name="Normal 16 3 2 4 3" xfId="989"/>
    <cellStyle name="Normal 16 3 2 4 3 2" xfId="2003"/>
    <cellStyle name="Normal 16 3 2 4 3 2 2" xfId="6212"/>
    <cellStyle name="Normal 16 3 2 4 3 2 2 2" xfId="10421"/>
    <cellStyle name="Normal 16 3 2 4 3 2 3" xfId="4187"/>
    <cellStyle name="Normal 16 3 2 4 3 2 4" xfId="8396"/>
    <cellStyle name="Normal 16 3 2 4 3 3" xfId="5199"/>
    <cellStyle name="Normal 16 3 2 4 3 3 2" xfId="9408"/>
    <cellStyle name="Normal 16 3 2 4 3 4" xfId="3174"/>
    <cellStyle name="Normal 16 3 2 4 3 5" xfId="7383"/>
    <cellStyle name="Normal 16 3 2 4 4" xfId="1324"/>
    <cellStyle name="Normal 16 3 2 4 4 2" xfId="5533"/>
    <cellStyle name="Normal 16 3 2 4 4 2 2" xfId="9742"/>
    <cellStyle name="Normal 16 3 2 4 4 3" xfId="3508"/>
    <cellStyle name="Normal 16 3 2 4 4 4" xfId="7717"/>
    <cellStyle name="Normal 16 3 2 4 5" xfId="4520"/>
    <cellStyle name="Normal 16 3 2 4 5 2" xfId="8729"/>
    <cellStyle name="Normal 16 3 2 4 6" xfId="2495"/>
    <cellStyle name="Normal 16 3 2 4 7" xfId="6704"/>
    <cellStyle name="Normal 16 3 2 5" xfId="482"/>
    <cellStyle name="Normal 16 3 2 5 2" xfId="1496"/>
    <cellStyle name="Normal 16 3 2 5 2 2" xfId="5705"/>
    <cellStyle name="Normal 16 3 2 5 2 2 2" xfId="9914"/>
    <cellStyle name="Normal 16 3 2 5 2 3" xfId="3680"/>
    <cellStyle name="Normal 16 3 2 5 2 4" xfId="7889"/>
    <cellStyle name="Normal 16 3 2 5 3" xfId="4692"/>
    <cellStyle name="Normal 16 3 2 5 3 2" xfId="8901"/>
    <cellStyle name="Normal 16 3 2 5 4" xfId="2667"/>
    <cellStyle name="Normal 16 3 2 5 5" xfId="6876"/>
    <cellStyle name="Normal 16 3 2 6" xfId="815"/>
    <cellStyle name="Normal 16 3 2 6 2" xfId="1829"/>
    <cellStyle name="Normal 16 3 2 6 2 2" xfId="6038"/>
    <cellStyle name="Normal 16 3 2 6 2 2 2" xfId="10247"/>
    <cellStyle name="Normal 16 3 2 6 2 3" xfId="4013"/>
    <cellStyle name="Normal 16 3 2 6 2 4" xfId="8222"/>
    <cellStyle name="Normal 16 3 2 6 3" xfId="5025"/>
    <cellStyle name="Normal 16 3 2 6 3 2" xfId="9234"/>
    <cellStyle name="Normal 16 3 2 6 4" xfId="3000"/>
    <cellStyle name="Normal 16 3 2 6 5" xfId="7209"/>
    <cellStyle name="Normal 16 3 2 7" xfId="1150"/>
    <cellStyle name="Normal 16 3 2 7 2" xfId="5359"/>
    <cellStyle name="Normal 16 3 2 7 2 2" xfId="9568"/>
    <cellStyle name="Normal 16 3 2 7 3" xfId="3334"/>
    <cellStyle name="Normal 16 3 2 7 4" xfId="7543"/>
    <cellStyle name="Normal 16 3 2 8" xfId="2321"/>
    <cellStyle name="Normal 16 3 2 8 2" xfId="6530"/>
    <cellStyle name="Normal 16 3 2 9" xfId="4335"/>
    <cellStyle name="Normal 16 3 2 9 2" xfId="8544"/>
    <cellStyle name="Normal 16 3 3" xfId="157"/>
    <cellStyle name="Normal 16 3 3 10" xfId="6389"/>
    <cellStyle name="Normal 16 3 3 2" xfId="242"/>
    <cellStyle name="Normal 16 3 3 2 2" xfId="417"/>
    <cellStyle name="Normal 16 3 3 2 2 2" xfId="764"/>
    <cellStyle name="Normal 16 3 3 2 2 2 2" xfId="1778"/>
    <cellStyle name="Normal 16 3 3 2 2 2 2 2" xfId="5987"/>
    <cellStyle name="Normal 16 3 3 2 2 2 2 2 2" xfId="10196"/>
    <cellStyle name="Normal 16 3 3 2 2 2 2 3" xfId="3962"/>
    <cellStyle name="Normal 16 3 3 2 2 2 2 4" xfId="8171"/>
    <cellStyle name="Normal 16 3 3 2 2 2 3" xfId="4974"/>
    <cellStyle name="Normal 16 3 3 2 2 2 3 2" xfId="9183"/>
    <cellStyle name="Normal 16 3 3 2 2 2 4" xfId="2949"/>
    <cellStyle name="Normal 16 3 3 2 2 2 5" xfId="7158"/>
    <cellStyle name="Normal 16 3 3 2 2 3" xfId="1097"/>
    <cellStyle name="Normal 16 3 3 2 2 3 2" xfId="2111"/>
    <cellStyle name="Normal 16 3 3 2 2 3 2 2" xfId="6320"/>
    <cellStyle name="Normal 16 3 3 2 2 3 2 2 2" xfId="10529"/>
    <cellStyle name="Normal 16 3 3 2 2 3 2 3" xfId="4295"/>
    <cellStyle name="Normal 16 3 3 2 2 3 2 4" xfId="8504"/>
    <cellStyle name="Normal 16 3 3 2 2 3 3" xfId="5307"/>
    <cellStyle name="Normal 16 3 3 2 2 3 3 2" xfId="9516"/>
    <cellStyle name="Normal 16 3 3 2 2 3 4" xfId="3282"/>
    <cellStyle name="Normal 16 3 3 2 2 3 5" xfId="7491"/>
    <cellStyle name="Normal 16 3 3 2 2 4" xfId="1432"/>
    <cellStyle name="Normal 16 3 3 2 2 4 2" xfId="5641"/>
    <cellStyle name="Normal 16 3 3 2 2 4 2 2" xfId="9850"/>
    <cellStyle name="Normal 16 3 3 2 2 4 3" xfId="3616"/>
    <cellStyle name="Normal 16 3 3 2 2 4 4" xfId="7825"/>
    <cellStyle name="Normal 16 3 3 2 2 5" xfId="4628"/>
    <cellStyle name="Normal 16 3 3 2 2 5 2" xfId="8837"/>
    <cellStyle name="Normal 16 3 3 2 2 6" xfId="2603"/>
    <cellStyle name="Normal 16 3 3 2 2 7" xfId="6812"/>
    <cellStyle name="Normal 16 3 3 2 3" xfId="590"/>
    <cellStyle name="Normal 16 3 3 2 3 2" xfId="1604"/>
    <cellStyle name="Normal 16 3 3 2 3 2 2" xfId="5813"/>
    <cellStyle name="Normal 16 3 3 2 3 2 2 2" xfId="10022"/>
    <cellStyle name="Normal 16 3 3 2 3 2 3" xfId="3788"/>
    <cellStyle name="Normal 16 3 3 2 3 2 4" xfId="7997"/>
    <cellStyle name="Normal 16 3 3 2 3 3" xfId="4800"/>
    <cellStyle name="Normal 16 3 3 2 3 3 2" xfId="9009"/>
    <cellStyle name="Normal 16 3 3 2 3 4" xfId="2775"/>
    <cellStyle name="Normal 16 3 3 2 3 5" xfId="6984"/>
    <cellStyle name="Normal 16 3 3 2 4" xfId="923"/>
    <cellStyle name="Normal 16 3 3 2 4 2" xfId="1937"/>
    <cellStyle name="Normal 16 3 3 2 4 2 2" xfId="6146"/>
    <cellStyle name="Normal 16 3 3 2 4 2 2 2" xfId="10355"/>
    <cellStyle name="Normal 16 3 3 2 4 2 3" xfId="4121"/>
    <cellStyle name="Normal 16 3 3 2 4 2 4" xfId="8330"/>
    <cellStyle name="Normal 16 3 3 2 4 3" xfId="5133"/>
    <cellStyle name="Normal 16 3 3 2 4 3 2" xfId="9342"/>
    <cellStyle name="Normal 16 3 3 2 4 4" xfId="3108"/>
    <cellStyle name="Normal 16 3 3 2 4 5" xfId="7317"/>
    <cellStyle name="Normal 16 3 3 2 5" xfId="1258"/>
    <cellStyle name="Normal 16 3 3 2 5 2" xfId="5467"/>
    <cellStyle name="Normal 16 3 3 2 5 2 2" xfId="9676"/>
    <cellStyle name="Normal 16 3 3 2 5 3" xfId="3442"/>
    <cellStyle name="Normal 16 3 3 2 5 4" xfId="7651"/>
    <cellStyle name="Normal 16 3 3 2 6" xfId="2429"/>
    <cellStyle name="Normal 16 3 3 2 6 2" xfId="6638"/>
    <cellStyle name="Normal 16 3 3 2 7" xfId="4453"/>
    <cellStyle name="Normal 16 3 3 2 7 2" xfId="8662"/>
    <cellStyle name="Normal 16 3 3 2 8" xfId="2270"/>
    <cellStyle name="Normal 16 3 3 2 9" xfId="6479"/>
    <cellStyle name="Normal 16 3 3 3" xfId="337"/>
    <cellStyle name="Normal 16 3 3 3 2" xfId="684"/>
    <cellStyle name="Normal 16 3 3 3 2 2" xfId="1698"/>
    <cellStyle name="Normal 16 3 3 3 2 2 2" xfId="5907"/>
    <cellStyle name="Normal 16 3 3 3 2 2 2 2" xfId="10116"/>
    <cellStyle name="Normal 16 3 3 3 2 2 3" xfId="3882"/>
    <cellStyle name="Normal 16 3 3 3 2 2 4" xfId="8091"/>
    <cellStyle name="Normal 16 3 3 3 2 3" xfId="4894"/>
    <cellStyle name="Normal 16 3 3 3 2 3 2" xfId="9103"/>
    <cellStyle name="Normal 16 3 3 3 2 4" xfId="2869"/>
    <cellStyle name="Normal 16 3 3 3 2 5" xfId="7078"/>
    <cellStyle name="Normal 16 3 3 3 3" xfId="1017"/>
    <cellStyle name="Normal 16 3 3 3 3 2" xfId="2031"/>
    <cellStyle name="Normal 16 3 3 3 3 2 2" xfId="6240"/>
    <cellStyle name="Normal 16 3 3 3 3 2 2 2" xfId="10449"/>
    <cellStyle name="Normal 16 3 3 3 3 2 3" xfId="4215"/>
    <cellStyle name="Normal 16 3 3 3 3 2 4" xfId="8424"/>
    <cellStyle name="Normal 16 3 3 3 3 3" xfId="5227"/>
    <cellStyle name="Normal 16 3 3 3 3 3 2" xfId="9436"/>
    <cellStyle name="Normal 16 3 3 3 3 4" xfId="3202"/>
    <cellStyle name="Normal 16 3 3 3 3 5" xfId="7411"/>
    <cellStyle name="Normal 16 3 3 3 4" xfId="1352"/>
    <cellStyle name="Normal 16 3 3 3 4 2" xfId="5561"/>
    <cellStyle name="Normal 16 3 3 3 4 2 2" xfId="9770"/>
    <cellStyle name="Normal 16 3 3 3 4 3" xfId="3536"/>
    <cellStyle name="Normal 16 3 3 3 4 4" xfId="7745"/>
    <cellStyle name="Normal 16 3 3 3 5" xfId="4548"/>
    <cellStyle name="Normal 16 3 3 3 5 2" xfId="8757"/>
    <cellStyle name="Normal 16 3 3 3 6" xfId="2523"/>
    <cellStyle name="Normal 16 3 3 3 7" xfId="6732"/>
    <cellStyle name="Normal 16 3 3 4" xfId="510"/>
    <cellStyle name="Normal 16 3 3 4 2" xfId="1524"/>
    <cellStyle name="Normal 16 3 3 4 2 2" xfId="5733"/>
    <cellStyle name="Normal 16 3 3 4 2 2 2" xfId="9942"/>
    <cellStyle name="Normal 16 3 3 4 2 3" xfId="3708"/>
    <cellStyle name="Normal 16 3 3 4 2 4" xfId="7917"/>
    <cellStyle name="Normal 16 3 3 4 3" xfId="4720"/>
    <cellStyle name="Normal 16 3 3 4 3 2" xfId="8929"/>
    <cellStyle name="Normal 16 3 3 4 4" xfId="2695"/>
    <cellStyle name="Normal 16 3 3 4 5" xfId="6904"/>
    <cellStyle name="Normal 16 3 3 5" xfId="843"/>
    <cellStyle name="Normal 16 3 3 5 2" xfId="1857"/>
    <cellStyle name="Normal 16 3 3 5 2 2" xfId="6066"/>
    <cellStyle name="Normal 16 3 3 5 2 2 2" xfId="10275"/>
    <cellStyle name="Normal 16 3 3 5 2 3" xfId="4041"/>
    <cellStyle name="Normal 16 3 3 5 2 4" xfId="8250"/>
    <cellStyle name="Normal 16 3 3 5 3" xfId="5053"/>
    <cellStyle name="Normal 16 3 3 5 3 2" xfId="9262"/>
    <cellStyle name="Normal 16 3 3 5 4" xfId="3028"/>
    <cellStyle name="Normal 16 3 3 5 5" xfId="7237"/>
    <cellStyle name="Normal 16 3 3 6" xfId="1178"/>
    <cellStyle name="Normal 16 3 3 6 2" xfId="5387"/>
    <cellStyle name="Normal 16 3 3 6 2 2" xfId="9596"/>
    <cellStyle name="Normal 16 3 3 6 3" xfId="3362"/>
    <cellStyle name="Normal 16 3 3 6 4" xfId="7571"/>
    <cellStyle name="Normal 16 3 3 7" xfId="2349"/>
    <cellStyle name="Normal 16 3 3 7 2" xfId="6558"/>
    <cellStyle name="Normal 16 3 3 8" xfId="4363"/>
    <cellStyle name="Normal 16 3 3 8 2" xfId="8572"/>
    <cellStyle name="Normal 16 3 3 9" xfId="2180"/>
    <cellStyle name="Normal 16 3 4" xfId="182"/>
    <cellStyle name="Normal 16 3 4 2" xfId="360"/>
    <cellStyle name="Normal 16 3 4 2 2" xfId="707"/>
    <cellStyle name="Normal 16 3 4 2 2 2" xfId="1721"/>
    <cellStyle name="Normal 16 3 4 2 2 2 2" xfId="5930"/>
    <cellStyle name="Normal 16 3 4 2 2 2 2 2" xfId="10139"/>
    <cellStyle name="Normal 16 3 4 2 2 2 3" xfId="3905"/>
    <cellStyle name="Normal 16 3 4 2 2 2 4" xfId="8114"/>
    <cellStyle name="Normal 16 3 4 2 2 3" xfId="4917"/>
    <cellStyle name="Normal 16 3 4 2 2 3 2" xfId="9126"/>
    <cellStyle name="Normal 16 3 4 2 2 4" xfId="2892"/>
    <cellStyle name="Normal 16 3 4 2 2 5" xfId="7101"/>
    <cellStyle name="Normal 16 3 4 2 3" xfId="1040"/>
    <cellStyle name="Normal 16 3 4 2 3 2" xfId="2054"/>
    <cellStyle name="Normal 16 3 4 2 3 2 2" xfId="6263"/>
    <cellStyle name="Normal 16 3 4 2 3 2 2 2" xfId="10472"/>
    <cellStyle name="Normal 16 3 4 2 3 2 3" xfId="4238"/>
    <cellStyle name="Normal 16 3 4 2 3 2 4" xfId="8447"/>
    <cellStyle name="Normal 16 3 4 2 3 3" xfId="5250"/>
    <cellStyle name="Normal 16 3 4 2 3 3 2" xfId="9459"/>
    <cellStyle name="Normal 16 3 4 2 3 4" xfId="3225"/>
    <cellStyle name="Normal 16 3 4 2 3 5" xfId="7434"/>
    <cellStyle name="Normal 16 3 4 2 4" xfId="1375"/>
    <cellStyle name="Normal 16 3 4 2 4 2" xfId="5584"/>
    <cellStyle name="Normal 16 3 4 2 4 2 2" xfId="9793"/>
    <cellStyle name="Normal 16 3 4 2 4 3" xfId="3559"/>
    <cellStyle name="Normal 16 3 4 2 4 4" xfId="7768"/>
    <cellStyle name="Normal 16 3 4 2 5" xfId="4571"/>
    <cellStyle name="Normal 16 3 4 2 5 2" xfId="8780"/>
    <cellStyle name="Normal 16 3 4 2 6" xfId="2546"/>
    <cellStyle name="Normal 16 3 4 2 7" xfId="6755"/>
    <cellStyle name="Normal 16 3 4 3" xfId="533"/>
    <cellStyle name="Normal 16 3 4 3 2" xfId="1547"/>
    <cellStyle name="Normal 16 3 4 3 2 2" xfId="5756"/>
    <cellStyle name="Normal 16 3 4 3 2 2 2" xfId="9965"/>
    <cellStyle name="Normal 16 3 4 3 2 3" xfId="3731"/>
    <cellStyle name="Normal 16 3 4 3 2 4" xfId="7940"/>
    <cellStyle name="Normal 16 3 4 3 3" xfId="4743"/>
    <cellStyle name="Normal 16 3 4 3 3 2" xfId="8952"/>
    <cellStyle name="Normal 16 3 4 3 4" xfId="2718"/>
    <cellStyle name="Normal 16 3 4 3 5" xfId="6927"/>
    <cellStyle name="Normal 16 3 4 4" xfId="866"/>
    <cellStyle name="Normal 16 3 4 4 2" xfId="1880"/>
    <cellStyle name="Normal 16 3 4 4 2 2" xfId="6089"/>
    <cellStyle name="Normal 16 3 4 4 2 2 2" xfId="10298"/>
    <cellStyle name="Normal 16 3 4 4 2 3" xfId="4064"/>
    <cellStyle name="Normal 16 3 4 4 2 4" xfId="8273"/>
    <cellStyle name="Normal 16 3 4 4 3" xfId="5076"/>
    <cellStyle name="Normal 16 3 4 4 3 2" xfId="9285"/>
    <cellStyle name="Normal 16 3 4 4 4" xfId="3051"/>
    <cellStyle name="Normal 16 3 4 4 5" xfId="7260"/>
    <cellStyle name="Normal 16 3 4 5" xfId="1201"/>
    <cellStyle name="Normal 16 3 4 5 2" xfId="5410"/>
    <cellStyle name="Normal 16 3 4 5 2 2" xfId="9619"/>
    <cellStyle name="Normal 16 3 4 5 3" xfId="3385"/>
    <cellStyle name="Normal 16 3 4 5 4" xfId="7594"/>
    <cellStyle name="Normal 16 3 4 6" xfId="2372"/>
    <cellStyle name="Normal 16 3 4 6 2" xfId="6581"/>
    <cellStyle name="Normal 16 3 4 7" xfId="4408"/>
    <cellStyle name="Normal 16 3 4 7 2" xfId="8617"/>
    <cellStyle name="Normal 16 3 4 8" xfId="2225"/>
    <cellStyle name="Normal 16 3 4 9" xfId="6434"/>
    <cellStyle name="Normal 16 3 5" xfId="292"/>
    <cellStyle name="Normal 16 3 5 2" xfId="639"/>
    <cellStyle name="Normal 16 3 5 2 2" xfId="1653"/>
    <cellStyle name="Normal 16 3 5 2 2 2" xfId="5862"/>
    <cellStyle name="Normal 16 3 5 2 2 2 2" xfId="10071"/>
    <cellStyle name="Normal 16 3 5 2 2 3" xfId="3837"/>
    <cellStyle name="Normal 16 3 5 2 2 4" xfId="8046"/>
    <cellStyle name="Normal 16 3 5 2 3" xfId="4849"/>
    <cellStyle name="Normal 16 3 5 2 3 2" xfId="9058"/>
    <cellStyle name="Normal 16 3 5 2 4" xfId="2824"/>
    <cellStyle name="Normal 16 3 5 2 5" xfId="7033"/>
    <cellStyle name="Normal 16 3 5 3" xfId="972"/>
    <cellStyle name="Normal 16 3 5 3 2" xfId="1986"/>
    <cellStyle name="Normal 16 3 5 3 2 2" xfId="6195"/>
    <cellStyle name="Normal 16 3 5 3 2 2 2" xfId="10404"/>
    <cellStyle name="Normal 16 3 5 3 2 3" xfId="4170"/>
    <cellStyle name="Normal 16 3 5 3 2 4" xfId="8379"/>
    <cellStyle name="Normal 16 3 5 3 3" xfId="5182"/>
    <cellStyle name="Normal 16 3 5 3 3 2" xfId="9391"/>
    <cellStyle name="Normal 16 3 5 3 4" xfId="3157"/>
    <cellStyle name="Normal 16 3 5 3 5" xfId="7366"/>
    <cellStyle name="Normal 16 3 5 4" xfId="1307"/>
    <cellStyle name="Normal 16 3 5 4 2" xfId="5516"/>
    <cellStyle name="Normal 16 3 5 4 2 2" xfId="9725"/>
    <cellStyle name="Normal 16 3 5 4 3" xfId="3491"/>
    <cellStyle name="Normal 16 3 5 4 4" xfId="7700"/>
    <cellStyle name="Normal 16 3 5 5" xfId="4503"/>
    <cellStyle name="Normal 16 3 5 5 2" xfId="8712"/>
    <cellStyle name="Normal 16 3 5 6" xfId="2478"/>
    <cellStyle name="Normal 16 3 5 7" xfId="6687"/>
    <cellStyle name="Normal 16 3 6" xfId="465"/>
    <cellStyle name="Normal 16 3 6 2" xfId="1479"/>
    <cellStyle name="Normal 16 3 6 2 2" xfId="5688"/>
    <cellStyle name="Normal 16 3 6 2 2 2" xfId="9897"/>
    <cellStyle name="Normal 16 3 6 2 3" xfId="3663"/>
    <cellStyle name="Normal 16 3 6 2 4" xfId="7872"/>
    <cellStyle name="Normal 16 3 6 3" xfId="4675"/>
    <cellStyle name="Normal 16 3 6 3 2" xfId="8884"/>
    <cellStyle name="Normal 16 3 6 4" xfId="2650"/>
    <cellStyle name="Normal 16 3 6 5" xfId="6859"/>
    <cellStyle name="Normal 16 3 7" xfId="798"/>
    <cellStyle name="Normal 16 3 7 2" xfId="1812"/>
    <cellStyle name="Normal 16 3 7 2 2" xfId="6021"/>
    <cellStyle name="Normal 16 3 7 2 2 2" xfId="10230"/>
    <cellStyle name="Normal 16 3 7 2 3" xfId="3996"/>
    <cellStyle name="Normal 16 3 7 2 4" xfId="8205"/>
    <cellStyle name="Normal 16 3 7 3" xfId="5008"/>
    <cellStyle name="Normal 16 3 7 3 2" xfId="9217"/>
    <cellStyle name="Normal 16 3 7 4" xfId="2983"/>
    <cellStyle name="Normal 16 3 7 5" xfId="7192"/>
    <cellStyle name="Normal 16 3 8" xfId="1133"/>
    <cellStyle name="Normal 16 3 8 2" xfId="5342"/>
    <cellStyle name="Normal 16 3 8 2 2" xfId="9551"/>
    <cellStyle name="Normal 16 3 8 3" xfId="3317"/>
    <cellStyle name="Normal 16 3 8 4" xfId="7526"/>
    <cellStyle name="Normal 16 3 9" xfId="2304"/>
    <cellStyle name="Normal 16 3 9 2" xfId="6513"/>
    <cellStyle name="Normal 17" xfId="15"/>
    <cellStyle name="Normal 17 2" xfId="16"/>
    <cellStyle name="Normal 18" xfId="17"/>
    <cellStyle name="Normal 18 2" xfId="18"/>
    <cellStyle name="Normal 19" xfId="19"/>
    <cellStyle name="Normal 2" xfId="93"/>
    <cellStyle name="Normal 2 10" xfId="20"/>
    <cellStyle name="Normal 2 11" xfId="21"/>
    <cellStyle name="Normal 2 11 2" xfId="22"/>
    <cellStyle name="Normal 2 11 2 2" xfId="199"/>
    <cellStyle name="Normal 2 11 2 3" xfId="183"/>
    <cellStyle name="Normal 2 11 2 4" xfId="109"/>
    <cellStyle name="Normal 2 12" xfId="23"/>
    <cellStyle name="Normal 2 13" xfId="24"/>
    <cellStyle name="Normal 2 13 10" xfId="4319"/>
    <cellStyle name="Normal 2 13 10 2" xfId="8528"/>
    <cellStyle name="Normal 2 13 11" xfId="2136"/>
    <cellStyle name="Normal 2 13 12" xfId="6345"/>
    <cellStyle name="Normal 2 13 13" xfId="110"/>
    <cellStyle name="Normal 2 13 2" xfId="128"/>
    <cellStyle name="Normal 2 13 2 10" xfId="2153"/>
    <cellStyle name="Normal 2 13 2 11" xfId="6362"/>
    <cellStyle name="Normal 2 13 2 2" xfId="164"/>
    <cellStyle name="Normal 2 13 2 2 10" xfId="6407"/>
    <cellStyle name="Normal 2 13 2 2 2" xfId="249"/>
    <cellStyle name="Normal 2 13 2 2 2 2" xfId="424"/>
    <cellStyle name="Normal 2 13 2 2 2 2 2" xfId="771"/>
    <cellStyle name="Normal 2 13 2 2 2 2 2 2" xfId="1785"/>
    <cellStyle name="Normal 2 13 2 2 2 2 2 2 2" xfId="5994"/>
    <cellStyle name="Normal 2 13 2 2 2 2 2 2 2 2" xfId="10203"/>
    <cellStyle name="Normal 2 13 2 2 2 2 2 2 3" xfId="3969"/>
    <cellStyle name="Normal 2 13 2 2 2 2 2 2 4" xfId="8178"/>
    <cellStyle name="Normal 2 13 2 2 2 2 2 3" xfId="4981"/>
    <cellStyle name="Normal 2 13 2 2 2 2 2 3 2" xfId="9190"/>
    <cellStyle name="Normal 2 13 2 2 2 2 2 4" xfId="2956"/>
    <cellStyle name="Normal 2 13 2 2 2 2 2 5" xfId="7165"/>
    <cellStyle name="Normal 2 13 2 2 2 2 3" xfId="1104"/>
    <cellStyle name="Normal 2 13 2 2 2 2 3 2" xfId="2118"/>
    <cellStyle name="Normal 2 13 2 2 2 2 3 2 2" xfId="6327"/>
    <cellStyle name="Normal 2 13 2 2 2 2 3 2 2 2" xfId="10536"/>
    <cellStyle name="Normal 2 13 2 2 2 2 3 2 3" xfId="4302"/>
    <cellStyle name="Normal 2 13 2 2 2 2 3 2 4" xfId="8511"/>
    <cellStyle name="Normal 2 13 2 2 2 2 3 3" xfId="5314"/>
    <cellStyle name="Normal 2 13 2 2 2 2 3 3 2" xfId="9523"/>
    <cellStyle name="Normal 2 13 2 2 2 2 3 4" xfId="3289"/>
    <cellStyle name="Normal 2 13 2 2 2 2 3 5" xfId="7498"/>
    <cellStyle name="Normal 2 13 2 2 2 2 4" xfId="1439"/>
    <cellStyle name="Normal 2 13 2 2 2 2 4 2" xfId="5648"/>
    <cellStyle name="Normal 2 13 2 2 2 2 4 2 2" xfId="9857"/>
    <cellStyle name="Normal 2 13 2 2 2 2 4 3" xfId="3623"/>
    <cellStyle name="Normal 2 13 2 2 2 2 4 4" xfId="7832"/>
    <cellStyle name="Normal 2 13 2 2 2 2 5" xfId="4635"/>
    <cellStyle name="Normal 2 13 2 2 2 2 5 2" xfId="8844"/>
    <cellStyle name="Normal 2 13 2 2 2 2 6" xfId="2610"/>
    <cellStyle name="Normal 2 13 2 2 2 2 7" xfId="6819"/>
    <cellStyle name="Normal 2 13 2 2 2 3" xfId="597"/>
    <cellStyle name="Normal 2 13 2 2 2 3 2" xfId="1611"/>
    <cellStyle name="Normal 2 13 2 2 2 3 2 2" xfId="5820"/>
    <cellStyle name="Normal 2 13 2 2 2 3 2 2 2" xfId="10029"/>
    <cellStyle name="Normal 2 13 2 2 2 3 2 3" xfId="3795"/>
    <cellStyle name="Normal 2 13 2 2 2 3 2 4" xfId="8004"/>
    <cellStyle name="Normal 2 13 2 2 2 3 3" xfId="4807"/>
    <cellStyle name="Normal 2 13 2 2 2 3 3 2" xfId="9016"/>
    <cellStyle name="Normal 2 13 2 2 2 3 4" xfId="2782"/>
    <cellStyle name="Normal 2 13 2 2 2 3 5" xfId="6991"/>
    <cellStyle name="Normal 2 13 2 2 2 4" xfId="930"/>
    <cellStyle name="Normal 2 13 2 2 2 4 2" xfId="1944"/>
    <cellStyle name="Normal 2 13 2 2 2 4 2 2" xfId="6153"/>
    <cellStyle name="Normal 2 13 2 2 2 4 2 2 2" xfId="10362"/>
    <cellStyle name="Normal 2 13 2 2 2 4 2 3" xfId="4128"/>
    <cellStyle name="Normal 2 13 2 2 2 4 2 4" xfId="8337"/>
    <cellStyle name="Normal 2 13 2 2 2 4 3" xfId="5140"/>
    <cellStyle name="Normal 2 13 2 2 2 4 3 2" xfId="9349"/>
    <cellStyle name="Normal 2 13 2 2 2 4 4" xfId="3115"/>
    <cellStyle name="Normal 2 13 2 2 2 4 5" xfId="7324"/>
    <cellStyle name="Normal 2 13 2 2 2 5" xfId="1265"/>
    <cellStyle name="Normal 2 13 2 2 2 5 2" xfId="5474"/>
    <cellStyle name="Normal 2 13 2 2 2 5 2 2" xfId="9683"/>
    <cellStyle name="Normal 2 13 2 2 2 5 3" xfId="3449"/>
    <cellStyle name="Normal 2 13 2 2 2 5 4" xfId="7658"/>
    <cellStyle name="Normal 2 13 2 2 2 6" xfId="2436"/>
    <cellStyle name="Normal 2 13 2 2 2 6 2" xfId="6645"/>
    <cellStyle name="Normal 2 13 2 2 2 7" xfId="4460"/>
    <cellStyle name="Normal 2 13 2 2 2 7 2" xfId="8669"/>
    <cellStyle name="Normal 2 13 2 2 2 8" xfId="2277"/>
    <cellStyle name="Normal 2 13 2 2 2 9" xfId="6486"/>
    <cellStyle name="Normal 2 13 2 2 3" xfId="344"/>
    <cellStyle name="Normal 2 13 2 2 3 2" xfId="691"/>
    <cellStyle name="Normal 2 13 2 2 3 2 2" xfId="1705"/>
    <cellStyle name="Normal 2 13 2 2 3 2 2 2" xfId="5914"/>
    <cellStyle name="Normal 2 13 2 2 3 2 2 2 2" xfId="10123"/>
    <cellStyle name="Normal 2 13 2 2 3 2 2 3" xfId="3889"/>
    <cellStyle name="Normal 2 13 2 2 3 2 2 4" xfId="8098"/>
    <cellStyle name="Normal 2 13 2 2 3 2 3" xfId="4901"/>
    <cellStyle name="Normal 2 13 2 2 3 2 3 2" xfId="9110"/>
    <cellStyle name="Normal 2 13 2 2 3 2 4" xfId="2876"/>
    <cellStyle name="Normal 2 13 2 2 3 2 5" xfId="7085"/>
    <cellStyle name="Normal 2 13 2 2 3 3" xfId="1024"/>
    <cellStyle name="Normal 2 13 2 2 3 3 2" xfId="2038"/>
    <cellStyle name="Normal 2 13 2 2 3 3 2 2" xfId="6247"/>
    <cellStyle name="Normal 2 13 2 2 3 3 2 2 2" xfId="10456"/>
    <cellStyle name="Normal 2 13 2 2 3 3 2 3" xfId="4222"/>
    <cellStyle name="Normal 2 13 2 2 3 3 2 4" xfId="8431"/>
    <cellStyle name="Normal 2 13 2 2 3 3 3" xfId="5234"/>
    <cellStyle name="Normal 2 13 2 2 3 3 3 2" xfId="9443"/>
    <cellStyle name="Normal 2 13 2 2 3 3 4" xfId="3209"/>
    <cellStyle name="Normal 2 13 2 2 3 3 5" xfId="7418"/>
    <cellStyle name="Normal 2 13 2 2 3 4" xfId="1359"/>
    <cellStyle name="Normal 2 13 2 2 3 4 2" xfId="5568"/>
    <cellStyle name="Normal 2 13 2 2 3 4 2 2" xfId="9777"/>
    <cellStyle name="Normal 2 13 2 2 3 4 3" xfId="3543"/>
    <cellStyle name="Normal 2 13 2 2 3 4 4" xfId="7752"/>
    <cellStyle name="Normal 2 13 2 2 3 5" xfId="4555"/>
    <cellStyle name="Normal 2 13 2 2 3 5 2" xfId="8764"/>
    <cellStyle name="Normal 2 13 2 2 3 6" xfId="2530"/>
    <cellStyle name="Normal 2 13 2 2 3 7" xfId="6739"/>
    <cellStyle name="Normal 2 13 2 2 4" xfId="517"/>
    <cellStyle name="Normal 2 13 2 2 4 2" xfId="1531"/>
    <cellStyle name="Normal 2 13 2 2 4 2 2" xfId="5740"/>
    <cellStyle name="Normal 2 13 2 2 4 2 2 2" xfId="9949"/>
    <cellStyle name="Normal 2 13 2 2 4 2 3" xfId="3715"/>
    <cellStyle name="Normal 2 13 2 2 4 2 4" xfId="7924"/>
    <cellStyle name="Normal 2 13 2 2 4 3" xfId="4727"/>
    <cellStyle name="Normal 2 13 2 2 4 3 2" xfId="8936"/>
    <cellStyle name="Normal 2 13 2 2 4 4" xfId="2702"/>
    <cellStyle name="Normal 2 13 2 2 4 5" xfId="6911"/>
    <cellStyle name="Normal 2 13 2 2 5" xfId="850"/>
    <cellStyle name="Normal 2 13 2 2 5 2" xfId="1864"/>
    <cellStyle name="Normal 2 13 2 2 5 2 2" xfId="6073"/>
    <cellStyle name="Normal 2 13 2 2 5 2 2 2" xfId="10282"/>
    <cellStyle name="Normal 2 13 2 2 5 2 3" xfId="4048"/>
    <cellStyle name="Normal 2 13 2 2 5 2 4" xfId="8257"/>
    <cellStyle name="Normal 2 13 2 2 5 3" xfId="5060"/>
    <cellStyle name="Normal 2 13 2 2 5 3 2" xfId="9269"/>
    <cellStyle name="Normal 2 13 2 2 5 4" xfId="3035"/>
    <cellStyle name="Normal 2 13 2 2 5 5" xfId="7244"/>
    <cellStyle name="Normal 2 13 2 2 6" xfId="1185"/>
    <cellStyle name="Normal 2 13 2 2 6 2" xfId="5394"/>
    <cellStyle name="Normal 2 13 2 2 6 2 2" xfId="9603"/>
    <cellStyle name="Normal 2 13 2 2 6 3" xfId="3369"/>
    <cellStyle name="Normal 2 13 2 2 6 4" xfId="7578"/>
    <cellStyle name="Normal 2 13 2 2 7" xfId="2356"/>
    <cellStyle name="Normal 2 13 2 2 7 2" xfId="6565"/>
    <cellStyle name="Normal 2 13 2 2 8" xfId="4381"/>
    <cellStyle name="Normal 2 13 2 2 8 2" xfId="8590"/>
    <cellStyle name="Normal 2 13 2 2 9" xfId="2198"/>
    <cellStyle name="Normal 2 13 2 3" xfId="215"/>
    <cellStyle name="Normal 2 13 2 3 2" xfId="390"/>
    <cellStyle name="Normal 2 13 2 3 2 2" xfId="737"/>
    <cellStyle name="Normal 2 13 2 3 2 2 2" xfId="1751"/>
    <cellStyle name="Normal 2 13 2 3 2 2 2 2" xfId="5960"/>
    <cellStyle name="Normal 2 13 2 3 2 2 2 2 2" xfId="10169"/>
    <cellStyle name="Normal 2 13 2 3 2 2 2 3" xfId="3935"/>
    <cellStyle name="Normal 2 13 2 3 2 2 2 4" xfId="8144"/>
    <cellStyle name="Normal 2 13 2 3 2 2 3" xfId="4947"/>
    <cellStyle name="Normal 2 13 2 3 2 2 3 2" xfId="9156"/>
    <cellStyle name="Normal 2 13 2 3 2 2 4" xfId="2922"/>
    <cellStyle name="Normal 2 13 2 3 2 2 5" xfId="7131"/>
    <cellStyle name="Normal 2 13 2 3 2 3" xfId="1070"/>
    <cellStyle name="Normal 2 13 2 3 2 3 2" xfId="2084"/>
    <cellStyle name="Normal 2 13 2 3 2 3 2 2" xfId="6293"/>
    <cellStyle name="Normal 2 13 2 3 2 3 2 2 2" xfId="10502"/>
    <cellStyle name="Normal 2 13 2 3 2 3 2 3" xfId="4268"/>
    <cellStyle name="Normal 2 13 2 3 2 3 2 4" xfId="8477"/>
    <cellStyle name="Normal 2 13 2 3 2 3 3" xfId="5280"/>
    <cellStyle name="Normal 2 13 2 3 2 3 3 2" xfId="9489"/>
    <cellStyle name="Normal 2 13 2 3 2 3 4" xfId="3255"/>
    <cellStyle name="Normal 2 13 2 3 2 3 5" xfId="7464"/>
    <cellStyle name="Normal 2 13 2 3 2 4" xfId="1405"/>
    <cellStyle name="Normal 2 13 2 3 2 4 2" xfId="5614"/>
    <cellStyle name="Normal 2 13 2 3 2 4 2 2" xfId="9823"/>
    <cellStyle name="Normal 2 13 2 3 2 4 3" xfId="3589"/>
    <cellStyle name="Normal 2 13 2 3 2 4 4" xfId="7798"/>
    <cellStyle name="Normal 2 13 2 3 2 5" xfId="4601"/>
    <cellStyle name="Normal 2 13 2 3 2 5 2" xfId="8810"/>
    <cellStyle name="Normal 2 13 2 3 2 6" xfId="2576"/>
    <cellStyle name="Normal 2 13 2 3 2 7" xfId="6785"/>
    <cellStyle name="Normal 2 13 2 3 3" xfId="563"/>
    <cellStyle name="Normal 2 13 2 3 3 2" xfId="1577"/>
    <cellStyle name="Normal 2 13 2 3 3 2 2" xfId="5786"/>
    <cellStyle name="Normal 2 13 2 3 3 2 2 2" xfId="9995"/>
    <cellStyle name="Normal 2 13 2 3 3 2 3" xfId="3761"/>
    <cellStyle name="Normal 2 13 2 3 3 2 4" xfId="7970"/>
    <cellStyle name="Normal 2 13 2 3 3 3" xfId="4773"/>
    <cellStyle name="Normal 2 13 2 3 3 3 2" xfId="8982"/>
    <cellStyle name="Normal 2 13 2 3 3 4" xfId="2748"/>
    <cellStyle name="Normal 2 13 2 3 3 5" xfId="6957"/>
    <cellStyle name="Normal 2 13 2 3 4" xfId="896"/>
    <cellStyle name="Normal 2 13 2 3 4 2" xfId="1910"/>
    <cellStyle name="Normal 2 13 2 3 4 2 2" xfId="6119"/>
    <cellStyle name="Normal 2 13 2 3 4 2 2 2" xfId="10328"/>
    <cellStyle name="Normal 2 13 2 3 4 2 3" xfId="4094"/>
    <cellStyle name="Normal 2 13 2 3 4 2 4" xfId="8303"/>
    <cellStyle name="Normal 2 13 2 3 4 3" xfId="5106"/>
    <cellStyle name="Normal 2 13 2 3 4 3 2" xfId="9315"/>
    <cellStyle name="Normal 2 13 2 3 4 4" xfId="3081"/>
    <cellStyle name="Normal 2 13 2 3 4 5" xfId="7290"/>
    <cellStyle name="Normal 2 13 2 3 5" xfId="1231"/>
    <cellStyle name="Normal 2 13 2 3 5 2" xfId="5440"/>
    <cellStyle name="Normal 2 13 2 3 5 2 2" xfId="9649"/>
    <cellStyle name="Normal 2 13 2 3 5 3" xfId="3415"/>
    <cellStyle name="Normal 2 13 2 3 5 4" xfId="7624"/>
    <cellStyle name="Normal 2 13 2 3 6" xfId="2402"/>
    <cellStyle name="Normal 2 13 2 3 6 2" xfId="6611"/>
    <cellStyle name="Normal 2 13 2 3 7" xfId="4426"/>
    <cellStyle name="Normal 2 13 2 3 7 2" xfId="8635"/>
    <cellStyle name="Normal 2 13 2 3 8" xfId="2243"/>
    <cellStyle name="Normal 2 13 2 3 9" xfId="6452"/>
    <cellStyle name="Normal 2 13 2 4" xfId="310"/>
    <cellStyle name="Normal 2 13 2 4 2" xfId="657"/>
    <cellStyle name="Normal 2 13 2 4 2 2" xfId="1671"/>
    <cellStyle name="Normal 2 13 2 4 2 2 2" xfId="5880"/>
    <cellStyle name="Normal 2 13 2 4 2 2 2 2" xfId="10089"/>
    <cellStyle name="Normal 2 13 2 4 2 2 3" xfId="3855"/>
    <cellStyle name="Normal 2 13 2 4 2 2 4" xfId="8064"/>
    <cellStyle name="Normal 2 13 2 4 2 3" xfId="4867"/>
    <cellStyle name="Normal 2 13 2 4 2 3 2" xfId="9076"/>
    <cellStyle name="Normal 2 13 2 4 2 4" xfId="2842"/>
    <cellStyle name="Normal 2 13 2 4 2 5" xfId="7051"/>
    <cellStyle name="Normal 2 13 2 4 3" xfId="990"/>
    <cellStyle name="Normal 2 13 2 4 3 2" xfId="2004"/>
    <cellStyle name="Normal 2 13 2 4 3 2 2" xfId="6213"/>
    <cellStyle name="Normal 2 13 2 4 3 2 2 2" xfId="10422"/>
    <cellStyle name="Normal 2 13 2 4 3 2 3" xfId="4188"/>
    <cellStyle name="Normal 2 13 2 4 3 2 4" xfId="8397"/>
    <cellStyle name="Normal 2 13 2 4 3 3" xfId="5200"/>
    <cellStyle name="Normal 2 13 2 4 3 3 2" xfId="9409"/>
    <cellStyle name="Normal 2 13 2 4 3 4" xfId="3175"/>
    <cellStyle name="Normal 2 13 2 4 3 5" xfId="7384"/>
    <cellStyle name="Normal 2 13 2 4 4" xfId="1325"/>
    <cellStyle name="Normal 2 13 2 4 4 2" xfId="5534"/>
    <cellStyle name="Normal 2 13 2 4 4 2 2" xfId="9743"/>
    <cellStyle name="Normal 2 13 2 4 4 3" xfId="3509"/>
    <cellStyle name="Normal 2 13 2 4 4 4" xfId="7718"/>
    <cellStyle name="Normal 2 13 2 4 5" xfId="4521"/>
    <cellStyle name="Normal 2 13 2 4 5 2" xfId="8730"/>
    <cellStyle name="Normal 2 13 2 4 6" xfId="2496"/>
    <cellStyle name="Normal 2 13 2 4 7" xfId="6705"/>
    <cellStyle name="Normal 2 13 2 5" xfId="483"/>
    <cellStyle name="Normal 2 13 2 5 2" xfId="1497"/>
    <cellStyle name="Normal 2 13 2 5 2 2" xfId="5706"/>
    <cellStyle name="Normal 2 13 2 5 2 2 2" xfId="9915"/>
    <cellStyle name="Normal 2 13 2 5 2 3" xfId="3681"/>
    <cellStyle name="Normal 2 13 2 5 2 4" xfId="7890"/>
    <cellStyle name="Normal 2 13 2 5 3" xfId="4693"/>
    <cellStyle name="Normal 2 13 2 5 3 2" xfId="8902"/>
    <cellStyle name="Normal 2 13 2 5 4" xfId="2668"/>
    <cellStyle name="Normal 2 13 2 5 5" xfId="6877"/>
    <cellStyle name="Normal 2 13 2 6" xfId="816"/>
    <cellStyle name="Normal 2 13 2 6 2" xfId="1830"/>
    <cellStyle name="Normal 2 13 2 6 2 2" xfId="6039"/>
    <cellStyle name="Normal 2 13 2 6 2 2 2" xfId="10248"/>
    <cellStyle name="Normal 2 13 2 6 2 3" xfId="4014"/>
    <cellStyle name="Normal 2 13 2 6 2 4" xfId="8223"/>
    <cellStyle name="Normal 2 13 2 6 3" xfId="5026"/>
    <cellStyle name="Normal 2 13 2 6 3 2" xfId="9235"/>
    <cellStyle name="Normal 2 13 2 6 4" xfId="3001"/>
    <cellStyle name="Normal 2 13 2 6 5" xfId="7210"/>
    <cellStyle name="Normal 2 13 2 7" xfId="1151"/>
    <cellStyle name="Normal 2 13 2 7 2" xfId="5360"/>
    <cellStyle name="Normal 2 13 2 7 2 2" xfId="9569"/>
    <cellStyle name="Normal 2 13 2 7 3" xfId="3335"/>
    <cellStyle name="Normal 2 13 2 7 4" xfId="7544"/>
    <cellStyle name="Normal 2 13 2 8" xfId="2322"/>
    <cellStyle name="Normal 2 13 2 8 2" xfId="6531"/>
    <cellStyle name="Normal 2 13 2 9" xfId="4336"/>
    <cellStyle name="Normal 2 13 2 9 2" xfId="8545"/>
    <cellStyle name="Normal 2 13 3" xfId="158"/>
    <cellStyle name="Normal 2 13 3 10" xfId="6390"/>
    <cellStyle name="Normal 2 13 3 2" xfId="243"/>
    <cellStyle name="Normal 2 13 3 2 2" xfId="418"/>
    <cellStyle name="Normal 2 13 3 2 2 2" xfId="765"/>
    <cellStyle name="Normal 2 13 3 2 2 2 2" xfId="1779"/>
    <cellStyle name="Normal 2 13 3 2 2 2 2 2" xfId="5988"/>
    <cellStyle name="Normal 2 13 3 2 2 2 2 2 2" xfId="10197"/>
    <cellStyle name="Normal 2 13 3 2 2 2 2 3" xfId="3963"/>
    <cellStyle name="Normal 2 13 3 2 2 2 2 4" xfId="8172"/>
    <cellStyle name="Normal 2 13 3 2 2 2 3" xfId="4975"/>
    <cellStyle name="Normal 2 13 3 2 2 2 3 2" xfId="9184"/>
    <cellStyle name="Normal 2 13 3 2 2 2 4" xfId="2950"/>
    <cellStyle name="Normal 2 13 3 2 2 2 5" xfId="7159"/>
    <cellStyle name="Normal 2 13 3 2 2 3" xfId="1098"/>
    <cellStyle name="Normal 2 13 3 2 2 3 2" xfId="2112"/>
    <cellStyle name="Normal 2 13 3 2 2 3 2 2" xfId="6321"/>
    <cellStyle name="Normal 2 13 3 2 2 3 2 2 2" xfId="10530"/>
    <cellStyle name="Normal 2 13 3 2 2 3 2 3" xfId="4296"/>
    <cellStyle name="Normal 2 13 3 2 2 3 2 4" xfId="8505"/>
    <cellStyle name="Normal 2 13 3 2 2 3 3" xfId="5308"/>
    <cellStyle name="Normal 2 13 3 2 2 3 3 2" xfId="9517"/>
    <cellStyle name="Normal 2 13 3 2 2 3 4" xfId="3283"/>
    <cellStyle name="Normal 2 13 3 2 2 3 5" xfId="7492"/>
    <cellStyle name="Normal 2 13 3 2 2 4" xfId="1433"/>
    <cellStyle name="Normal 2 13 3 2 2 4 2" xfId="5642"/>
    <cellStyle name="Normal 2 13 3 2 2 4 2 2" xfId="9851"/>
    <cellStyle name="Normal 2 13 3 2 2 4 3" xfId="3617"/>
    <cellStyle name="Normal 2 13 3 2 2 4 4" xfId="7826"/>
    <cellStyle name="Normal 2 13 3 2 2 5" xfId="4629"/>
    <cellStyle name="Normal 2 13 3 2 2 5 2" xfId="8838"/>
    <cellStyle name="Normal 2 13 3 2 2 6" xfId="2604"/>
    <cellStyle name="Normal 2 13 3 2 2 7" xfId="6813"/>
    <cellStyle name="Normal 2 13 3 2 3" xfId="591"/>
    <cellStyle name="Normal 2 13 3 2 3 2" xfId="1605"/>
    <cellStyle name="Normal 2 13 3 2 3 2 2" xfId="5814"/>
    <cellStyle name="Normal 2 13 3 2 3 2 2 2" xfId="10023"/>
    <cellStyle name="Normal 2 13 3 2 3 2 3" xfId="3789"/>
    <cellStyle name="Normal 2 13 3 2 3 2 4" xfId="7998"/>
    <cellStyle name="Normal 2 13 3 2 3 3" xfId="4801"/>
    <cellStyle name="Normal 2 13 3 2 3 3 2" xfId="9010"/>
    <cellStyle name="Normal 2 13 3 2 3 4" xfId="2776"/>
    <cellStyle name="Normal 2 13 3 2 3 5" xfId="6985"/>
    <cellStyle name="Normal 2 13 3 2 4" xfId="924"/>
    <cellStyle name="Normal 2 13 3 2 4 2" xfId="1938"/>
    <cellStyle name="Normal 2 13 3 2 4 2 2" xfId="6147"/>
    <cellStyle name="Normal 2 13 3 2 4 2 2 2" xfId="10356"/>
    <cellStyle name="Normal 2 13 3 2 4 2 3" xfId="4122"/>
    <cellStyle name="Normal 2 13 3 2 4 2 4" xfId="8331"/>
    <cellStyle name="Normal 2 13 3 2 4 3" xfId="5134"/>
    <cellStyle name="Normal 2 13 3 2 4 3 2" xfId="9343"/>
    <cellStyle name="Normal 2 13 3 2 4 4" xfId="3109"/>
    <cellStyle name="Normal 2 13 3 2 4 5" xfId="7318"/>
    <cellStyle name="Normal 2 13 3 2 5" xfId="1259"/>
    <cellStyle name="Normal 2 13 3 2 5 2" xfId="5468"/>
    <cellStyle name="Normal 2 13 3 2 5 2 2" xfId="9677"/>
    <cellStyle name="Normal 2 13 3 2 5 3" xfId="3443"/>
    <cellStyle name="Normal 2 13 3 2 5 4" xfId="7652"/>
    <cellStyle name="Normal 2 13 3 2 6" xfId="2430"/>
    <cellStyle name="Normal 2 13 3 2 6 2" xfId="6639"/>
    <cellStyle name="Normal 2 13 3 2 7" xfId="4454"/>
    <cellStyle name="Normal 2 13 3 2 7 2" xfId="8663"/>
    <cellStyle name="Normal 2 13 3 2 8" xfId="2271"/>
    <cellStyle name="Normal 2 13 3 2 9" xfId="6480"/>
    <cellStyle name="Normal 2 13 3 3" xfId="338"/>
    <cellStyle name="Normal 2 13 3 3 2" xfId="685"/>
    <cellStyle name="Normal 2 13 3 3 2 2" xfId="1699"/>
    <cellStyle name="Normal 2 13 3 3 2 2 2" xfId="5908"/>
    <cellStyle name="Normal 2 13 3 3 2 2 2 2" xfId="10117"/>
    <cellStyle name="Normal 2 13 3 3 2 2 3" xfId="3883"/>
    <cellStyle name="Normal 2 13 3 3 2 2 4" xfId="8092"/>
    <cellStyle name="Normal 2 13 3 3 2 3" xfId="4895"/>
    <cellStyle name="Normal 2 13 3 3 2 3 2" xfId="9104"/>
    <cellStyle name="Normal 2 13 3 3 2 4" xfId="2870"/>
    <cellStyle name="Normal 2 13 3 3 2 5" xfId="7079"/>
    <cellStyle name="Normal 2 13 3 3 3" xfId="1018"/>
    <cellStyle name="Normal 2 13 3 3 3 2" xfId="2032"/>
    <cellStyle name="Normal 2 13 3 3 3 2 2" xfId="6241"/>
    <cellStyle name="Normal 2 13 3 3 3 2 2 2" xfId="10450"/>
    <cellStyle name="Normal 2 13 3 3 3 2 3" xfId="4216"/>
    <cellStyle name="Normal 2 13 3 3 3 2 4" xfId="8425"/>
    <cellStyle name="Normal 2 13 3 3 3 3" xfId="5228"/>
    <cellStyle name="Normal 2 13 3 3 3 3 2" xfId="9437"/>
    <cellStyle name="Normal 2 13 3 3 3 4" xfId="3203"/>
    <cellStyle name="Normal 2 13 3 3 3 5" xfId="7412"/>
    <cellStyle name="Normal 2 13 3 3 4" xfId="1353"/>
    <cellStyle name="Normal 2 13 3 3 4 2" xfId="5562"/>
    <cellStyle name="Normal 2 13 3 3 4 2 2" xfId="9771"/>
    <cellStyle name="Normal 2 13 3 3 4 3" xfId="3537"/>
    <cellStyle name="Normal 2 13 3 3 4 4" xfId="7746"/>
    <cellStyle name="Normal 2 13 3 3 5" xfId="4549"/>
    <cellStyle name="Normal 2 13 3 3 5 2" xfId="8758"/>
    <cellStyle name="Normal 2 13 3 3 6" xfId="2524"/>
    <cellStyle name="Normal 2 13 3 3 7" xfId="6733"/>
    <cellStyle name="Normal 2 13 3 4" xfId="511"/>
    <cellStyle name="Normal 2 13 3 4 2" xfId="1525"/>
    <cellStyle name="Normal 2 13 3 4 2 2" xfId="5734"/>
    <cellStyle name="Normal 2 13 3 4 2 2 2" xfId="9943"/>
    <cellStyle name="Normal 2 13 3 4 2 3" xfId="3709"/>
    <cellStyle name="Normal 2 13 3 4 2 4" xfId="7918"/>
    <cellStyle name="Normal 2 13 3 4 3" xfId="4721"/>
    <cellStyle name="Normal 2 13 3 4 3 2" xfId="8930"/>
    <cellStyle name="Normal 2 13 3 4 4" xfId="2696"/>
    <cellStyle name="Normal 2 13 3 4 5" xfId="6905"/>
    <cellStyle name="Normal 2 13 3 5" xfId="844"/>
    <cellStyle name="Normal 2 13 3 5 2" xfId="1858"/>
    <cellStyle name="Normal 2 13 3 5 2 2" xfId="6067"/>
    <cellStyle name="Normal 2 13 3 5 2 2 2" xfId="10276"/>
    <cellStyle name="Normal 2 13 3 5 2 3" xfId="4042"/>
    <cellStyle name="Normal 2 13 3 5 2 4" xfId="8251"/>
    <cellStyle name="Normal 2 13 3 5 3" xfId="5054"/>
    <cellStyle name="Normal 2 13 3 5 3 2" xfId="9263"/>
    <cellStyle name="Normal 2 13 3 5 4" xfId="3029"/>
    <cellStyle name="Normal 2 13 3 5 5" xfId="7238"/>
    <cellStyle name="Normal 2 13 3 6" xfId="1179"/>
    <cellStyle name="Normal 2 13 3 6 2" xfId="5388"/>
    <cellStyle name="Normal 2 13 3 6 2 2" xfId="9597"/>
    <cellStyle name="Normal 2 13 3 6 3" xfId="3363"/>
    <cellStyle name="Normal 2 13 3 6 4" xfId="7572"/>
    <cellStyle name="Normal 2 13 3 7" xfId="2350"/>
    <cellStyle name="Normal 2 13 3 7 2" xfId="6559"/>
    <cellStyle name="Normal 2 13 3 8" xfId="4364"/>
    <cellStyle name="Normal 2 13 3 8 2" xfId="8573"/>
    <cellStyle name="Normal 2 13 3 9" xfId="2181"/>
    <cellStyle name="Normal 2 13 4" xfId="184"/>
    <cellStyle name="Normal 2 13 4 2" xfId="361"/>
    <cellStyle name="Normal 2 13 4 2 2" xfId="708"/>
    <cellStyle name="Normal 2 13 4 2 2 2" xfId="1722"/>
    <cellStyle name="Normal 2 13 4 2 2 2 2" xfId="5931"/>
    <cellStyle name="Normal 2 13 4 2 2 2 2 2" xfId="10140"/>
    <cellStyle name="Normal 2 13 4 2 2 2 3" xfId="3906"/>
    <cellStyle name="Normal 2 13 4 2 2 2 4" xfId="8115"/>
    <cellStyle name="Normal 2 13 4 2 2 3" xfId="4918"/>
    <cellStyle name="Normal 2 13 4 2 2 3 2" xfId="9127"/>
    <cellStyle name="Normal 2 13 4 2 2 4" xfId="2893"/>
    <cellStyle name="Normal 2 13 4 2 2 5" xfId="7102"/>
    <cellStyle name="Normal 2 13 4 2 3" xfId="1041"/>
    <cellStyle name="Normal 2 13 4 2 3 2" xfId="2055"/>
    <cellStyle name="Normal 2 13 4 2 3 2 2" xfId="6264"/>
    <cellStyle name="Normal 2 13 4 2 3 2 2 2" xfId="10473"/>
    <cellStyle name="Normal 2 13 4 2 3 2 3" xfId="4239"/>
    <cellStyle name="Normal 2 13 4 2 3 2 4" xfId="8448"/>
    <cellStyle name="Normal 2 13 4 2 3 3" xfId="5251"/>
    <cellStyle name="Normal 2 13 4 2 3 3 2" xfId="9460"/>
    <cellStyle name="Normal 2 13 4 2 3 4" xfId="3226"/>
    <cellStyle name="Normal 2 13 4 2 3 5" xfId="7435"/>
    <cellStyle name="Normal 2 13 4 2 4" xfId="1376"/>
    <cellStyle name="Normal 2 13 4 2 4 2" xfId="5585"/>
    <cellStyle name="Normal 2 13 4 2 4 2 2" xfId="9794"/>
    <cellStyle name="Normal 2 13 4 2 4 3" xfId="3560"/>
    <cellStyle name="Normal 2 13 4 2 4 4" xfId="7769"/>
    <cellStyle name="Normal 2 13 4 2 5" xfId="4572"/>
    <cellStyle name="Normal 2 13 4 2 5 2" xfId="8781"/>
    <cellStyle name="Normal 2 13 4 2 6" xfId="2547"/>
    <cellStyle name="Normal 2 13 4 2 7" xfId="6756"/>
    <cellStyle name="Normal 2 13 4 3" xfId="534"/>
    <cellStyle name="Normal 2 13 4 3 2" xfId="1548"/>
    <cellStyle name="Normal 2 13 4 3 2 2" xfId="5757"/>
    <cellStyle name="Normal 2 13 4 3 2 2 2" xfId="9966"/>
    <cellStyle name="Normal 2 13 4 3 2 3" xfId="3732"/>
    <cellStyle name="Normal 2 13 4 3 2 4" xfId="7941"/>
    <cellStyle name="Normal 2 13 4 3 3" xfId="4744"/>
    <cellStyle name="Normal 2 13 4 3 3 2" xfId="8953"/>
    <cellStyle name="Normal 2 13 4 3 4" xfId="2719"/>
    <cellStyle name="Normal 2 13 4 3 5" xfId="6928"/>
    <cellStyle name="Normal 2 13 4 4" xfId="867"/>
    <cellStyle name="Normal 2 13 4 4 2" xfId="1881"/>
    <cellStyle name="Normal 2 13 4 4 2 2" xfId="6090"/>
    <cellStyle name="Normal 2 13 4 4 2 2 2" xfId="10299"/>
    <cellStyle name="Normal 2 13 4 4 2 3" xfId="4065"/>
    <cellStyle name="Normal 2 13 4 4 2 4" xfId="8274"/>
    <cellStyle name="Normal 2 13 4 4 3" xfId="5077"/>
    <cellStyle name="Normal 2 13 4 4 3 2" xfId="9286"/>
    <cellStyle name="Normal 2 13 4 4 4" xfId="3052"/>
    <cellStyle name="Normal 2 13 4 4 5" xfId="7261"/>
    <cellStyle name="Normal 2 13 4 5" xfId="1202"/>
    <cellStyle name="Normal 2 13 4 5 2" xfId="5411"/>
    <cellStyle name="Normal 2 13 4 5 2 2" xfId="9620"/>
    <cellStyle name="Normal 2 13 4 5 3" xfId="3386"/>
    <cellStyle name="Normal 2 13 4 5 4" xfId="7595"/>
    <cellStyle name="Normal 2 13 4 6" xfId="2373"/>
    <cellStyle name="Normal 2 13 4 6 2" xfId="6582"/>
    <cellStyle name="Normal 2 13 4 7" xfId="4409"/>
    <cellStyle name="Normal 2 13 4 7 2" xfId="8618"/>
    <cellStyle name="Normal 2 13 4 8" xfId="2226"/>
    <cellStyle name="Normal 2 13 4 9" xfId="6435"/>
    <cellStyle name="Normal 2 13 5" xfId="293"/>
    <cellStyle name="Normal 2 13 5 2" xfId="640"/>
    <cellStyle name="Normal 2 13 5 2 2" xfId="1654"/>
    <cellStyle name="Normal 2 13 5 2 2 2" xfId="5863"/>
    <cellStyle name="Normal 2 13 5 2 2 2 2" xfId="10072"/>
    <cellStyle name="Normal 2 13 5 2 2 3" xfId="3838"/>
    <cellStyle name="Normal 2 13 5 2 2 4" xfId="8047"/>
    <cellStyle name="Normal 2 13 5 2 3" xfId="4850"/>
    <cellStyle name="Normal 2 13 5 2 3 2" xfId="9059"/>
    <cellStyle name="Normal 2 13 5 2 4" xfId="2825"/>
    <cellStyle name="Normal 2 13 5 2 5" xfId="7034"/>
    <cellStyle name="Normal 2 13 5 3" xfId="973"/>
    <cellStyle name="Normal 2 13 5 3 2" xfId="1987"/>
    <cellStyle name="Normal 2 13 5 3 2 2" xfId="6196"/>
    <cellStyle name="Normal 2 13 5 3 2 2 2" xfId="10405"/>
    <cellStyle name="Normal 2 13 5 3 2 3" xfId="4171"/>
    <cellStyle name="Normal 2 13 5 3 2 4" xfId="8380"/>
    <cellStyle name="Normal 2 13 5 3 3" xfId="5183"/>
    <cellStyle name="Normal 2 13 5 3 3 2" xfId="9392"/>
    <cellStyle name="Normal 2 13 5 3 4" xfId="3158"/>
    <cellStyle name="Normal 2 13 5 3 5" xfId="7367"/>
    <cellStyle name="Normal 2 13 5 4" xfId="1308"/>
    <cellStyle name="Normal 2 13 5 4 2" xfId="5517"/>
    <cellStyle name="Normal 2 13 5 4 2 2" xfId="9726"/>
    <cellStyle name="Normal 2 13 5 4 3" xfId="3492"/>
    <cellStyle name="Normal 2 13 5 4 4" xfId="7701"/>
    <cellStyle name="Normal 2 13 5 5" xfId="4504"/>
    <cellStyle name="Normal 2 13 5 5 2" xfId="8713"/>
    <cellStyle name="Normal 2 13 5 6" xfId="2479"/>
    <cellStyle name="Normal 2 13 5 7" xfId="6688"/>
    <cellStyle name="Normal 2 13 6" xfId="466"/>
    <cellStyle name="Normal 2 13 6 2" xfId="1480"/>
    <cellStyle name="Normal 2 13 6 2 2" xfId="5689"/>
    <cellStyle name="Normal 2 13 6 2 2 2" xfId="9898"/>
    <cellStyle name="Normal 2 13 6 2 3" xfId="3664"/>
    <cellStyle name="Normal 2 13 6 2 4" xfId="7873"/>
    <cellStyle name="Normal 2 13 6 3" xfId="4676"/>
    <cellStyle name="Normal 2 13 6 3 2" xfId="8885"/>
    <cellStyle name="Normal 2 13 6 4" xfId="2651"/>
    <cellStyle name="Normal 2 13 6 5" xfId="6860"/>
    <cellStyle name="Normal 2 13 7" xfId="799"/>
    <cellStyle name="Normal 2 13 7 2" xfId="1813"/>
    <cellStyle name="Normal 2 13 7 2 2" xfId="6022"/>
    <cellStyle name="Normal 2 13 7 2 2 2" xfId="10231"/>
    <cellStyle name="Normal 2 13 7 2 3" xfId="3997"/>
    <cellStyle name="Normal 2 13 7 2 4" xfId="8206"/>
    <cellStyle name="Normal 2 13 7 3" xfId="5009"/>
    <cellStyle name="Normal 2 13 7 3 2" xfId="9218"/>
    <cellStyle name="Normal 2 13 7 4" xfId="2984"/>
    <cellStyle name="Normal 2 13 7 5" xfId="7193"/>
    <cellStyle name="Normal 2 13 8" xfId="1134"/>
    <cellStyle name="Normal 2 13 8 2" xfId="5343"/>
    <cellStyle name="Normal 2 13 8 2 2" xfId="9552"/>
    <cellStyle name="Normal 2 13 8 3" xfId="3318"/>
    <cellStyle name="Normal 2 13 8 4" xfId="7527"/>
    <cellStyle name="Normal 2 13 9" xfId="2305"/>
    <cellStyle name="Normal 2 13 9 2" xfId="6514"/>
    <cellStyle name="Normal 2 14" xfId="25"/>
    <cellStyle name="Normal 2 14 10" xfId="4320"/>
    <cellStyle name="Normal 2 14 10 2" xfId="8529"/>
    <cellStyle name="Normal 2 14 11" xfId="2137"/>
    <cellStyle name="Normal 2 14 12" xfId="6346"/>
    <cellStyle name="Normal 2 14 13" xfId="111"/>
    <cellStyle name="Normal 2 14 2" xfId="129"/>
    <cellStyle name="Normal 2 14 2 10" xfId="2154"/>
    <cellStyle name="Normal 2 14 2 11" xfId="6363"/>
    <cellStyle name="Normal 2 14 2 2" xfId="165"/>
    <cellStyle name="Normal 2 14 2 2 10" xfId="6408"/>
    <cellStyle name="Normal 2 14 2 2 2" xfId="250"/>
    <cellStyle name="Normal 2 14 2 2 2 2" xfId="425"/>
    <cellStyle name="Normal 2 14 2 2 2 2 2" xfId="772"/>
    <cellStyle name="Normal 2 14 2 2 2 2 2 2" xfId="1786"/>
    <cellStyle name="Normal 2 14 2 2 2 2 2 2 2" xfId="5995"/>
    <cellStyle name="Normal 2 14 2 2 2 2 2 2 2 2" xfId="10204"/>
    <cellStyle name="Normal 2 14 2 2 2 2 2 2 3" xfId="3970"/>
    <cellStyle name="Normal 2 14 2 2 2 2 2 2 4" xfId="8179"/>
    <cellStyle name="Normal 2 14 2 2 2 2 2 3" xfId="4982"/>
    <cellStyle name="Normal 2 14 2 2 2 2 2 3 2" xfId="9191"/>
    <cellStyle name="Normal 2 14 2 2 2 2 2 4" xfId="2957"/>
    <cellStyle name="Normal 2 14 2 2 2 2 2 5" xfId="7166"/>
    <cellStyle name="Normal 2 14 2 2 2 2 3" xfId="1105"/>
    <cellStyle name="Normal 2 14 2 2 2 2 3 2" xfId="2119"/>
    <cellStyle name="Normal 2 14 2 2 2 2 3 2 2" xfId="6328"/>
    <cellStyle name="Normal 2 14 2 2 2 2 3 2 2 2" xfId="10537"/>
    <cellStyle name="Normal 2 14 2 2 2 2 3 2 3" xfId="4303"/>
    <cellStyle name="Normal 2 14 2 2 2 2 3 2 4" xfId="8512"/>
    <cellStyle name="Normal 2 14 2 2 2 2 3 3" xfId="5315"/>
    <cellStyle name="Normal 2 14 2 2 2 2 3 3 2" xfId="9524"/>
    <cellStyle name="Normal 2 14 2 2 2 2 3 4" xfId="3290"/>
    <cellStyle name="Normal 2 14 2 2 2 2 3 5" xfId="7499"/>
    <cellStyle name="Normal 2 14 2 2 2 2 4" xfId="1440"/>
    <cellStyle name="Normal 2 14 2 2 2 2 4 2" xfId="5649"/>
    <cellStyle name="Normal 2 14 2 2 2 2 4 2 2" xfId="9858"/>
    <cellStyle name="Normal 2 14 2 2 2 2 4 3" xfId="3624"/>
    <cellStyle name="Normal 2 14 2 2 2 2 4 4" xfId="7833"/>
    <cellStyle name="Normal 2 14 2 2 2 2 5" xfId="4636"/>
    <cellStyle name="Normal 2 14 2 2 2 2 5 2" xfId="8845"/>
    <cellStyle name="Normal 2 14 2 2 2 2 6" xfId="2611"/>
    <cellStyle name="Normal 2 14 2 2 2 2 7" xfId="6820"/>
    <cellStyle name="Normal 2 14 2 2 2 3" xfId="598"/>
    <cellStyle name="Normal 2 14 2 2 2 3 2" xfId="1612"/>
    <cellStyle name="Normal 2 14 2 2 2 3 2 2" xfId="5821"/>
    <cellStyle name="Normal 2 14 2 2 2 3 2 2 2" xfId="10030"/>
    <cellStyle name="Normal 2 14 2 2 2 3 2 3" xfId="3796"/>
    <cellStyle name="Normal 2 14 2 2 2 3 2 4" xfId="8005"/>
    <cellStyle name="Normal 2 14 2 2 2 3 3" xfId="4808"/>
    <cellStyle name="Normal 2 14 2 2 2 3 3 2" xfId="9017"/>
    <cellStyle name="Normal 2 14 2 2 2 3 4" xfId="2783"/>
    <cellStyle name="Normal 2 14 2 2 2 3 5" xfId="6992"/>
    <cellStyle name="Normal 2 14 2 2 2 4" xfId="931"/>
    <cellStyle name="Normal 2 14 2 2 2 4 2" xfId="1945"/>
    <cellStyle name="Normal 2 14 2 2 2 4 2 2" xfId="6154"/>
    <cellStyle name="Normal 2 14 2 2 2 4 2 2 2" xfId="10363"/>
    <cellStyle name="Normal 2 14 2 2 2 4 2 3" xfId="4129"/>
    <cellStyle name="Normal 2 14 2 2 2 4 2 4" xfId="8338"/>
    <cellStyle name="Normal 2 14 2 2 2 4 3" xfId="5141"/>
    <cellStyle name="Normal 2 14 2 2 2 4 3 2" xfId="9350"/>
    <cellStyle name="Normal 2 14 2 2 2 4 4" xfId="3116"/>
    <cellStyle name="Normal 2 14 2 2 2 4 5" xfId="7325"/>
    <cellStyle name="Normal 2 14 2 2 2 5" xfId="1266"/>
    <cellStyle name="Normal 2 14 2 2 2 5 2" xfId="5475"/>
    <cellStyle name="Normal 2 14 2 2 2 5 2 2" xfId="9684"/>
    <cellStyle name="Normal 2 14 2 2 2 5 3" xfId="3450"/>
    <cellStyle name="Normal 2 14 2 2 2 5 4" xfId="7659"/>
    <cellStyle name="Normal 2 14 2 2 2 6" xfId="2437"/>
    <cellStyle name="Normal 2 14 2 2 2 6 2" xfId="6646"/>
    <cellStyle name="Normal 2 14 2 2 2 7" xfId="4461"/>
    <cellStyle name="Normal 2 14 2 2 2 7 2" xfId="8670"/>
    <cellStyle name="Normal 2 14 2 2 2 8" xfId="2278"/>
    <cellStyle name="Normal 2 14 2 2 2 9" xfId="6487"/>
    <cellStyle name="Normal 2 14 2 2 3" xfId="345"/>
    <cellStyle name="Normal 2 14 2 2 3 2" xfId="692"/>
    <cellStyle name="Normal 2 14 2 2 3 2 2" xfId="1706"/>
    <cellStyle name="Normal 2 14 2 2 3 2 2 2" xfId="5915"/>
    <cellStyle name="Normal 2 14 2 2 3 2 2 2 2" xfId="10124"/>
    <cellStyle name="Normal 2 14 2 2 3 2 2 3" xfId="3890"/>
    <cellStyle name="Normal 2 14 2 2 3 2 2 4" xfId="8099"/>
    <cellStyle name="Normal 2 14 2 2 3 2 3" xfId="4902"/>
    <cellStyle name="Normal 2 14 2 2 3 2 3 2" xfId="9111"/>
    <cellStyle name="Normal 2 14 2 2 3 2 4" xfId="2877"/>
    <cellStyle name="Normal 2 14 2 2 3 2 5" xfId="7086"/>
    <cellStyle name="Normal 2 14 2 2 3 3" xfId="1025"/>
    <cellStyle name="Normal 2 14 2 2 3 3 2" xfId="2039"/>
    <cellStyle name="Normal 2 14 2 2 3 3 2 2" xfId="6248"/>
    <cellStyle name="Normal 2 14 2 2 3 3 2 2 2" xfId="10457"/>
    <cellStyle name="Normal 2 14 2 2 3 3 2 3" xfId="4223"/>
    <cellStyle name="Normal 2 14 2 2 3 3 2 4" xfId="8432"/>
    <cellStyle name="Normal 2 14 2 2 3 3 3" xfId="5235"/>
    <cellStyle name="Normal 2 14 2 2 3 3 3 2" xfId="9444"/>
    <cellStyle name="Normal 2 14 2 2 3 3 4" xfId="3210"/>
    <cellStyle name="Normal 2 14 2 2 3 3 5" xfId="7419"/>
    <cellStyle name="Normal 2 14 2 2 3 4" xfId="1360"/>
    <cellStyle name="Normal 2 14 2 2 3 4 2" xfId="5569"/>
    <cellStyle name="Normal 2 14 2 2 3 4 2 2" xfId="9778"/>
    <cellStyle name="Normal 2 14 2 2 3 4 3" xfId="3544"/>
    <cellStyle name="Normal 2 14 2 2 3 4 4" xfId="7753"/>
    <cellStyle name="Normal 2 14 2 2 3 5" xfId="4556"/>
    <cellStyle name="Normal 2 14 2 2 3 5 2" xfId="8765"/>
    <cellStyle name="Normal 2 14 2 2 3 6" xfId="2531"/>
    <cellStyle name="Normal 2 14 2 2 3 7" xfId="6740"/>
    <cellStyle name="Normal 2 14 2 2 4" xfId="518"/>
    <cellStyle name="Normal 2 14 2 2 4 2" xfId="1532"/>
    <cellStyle name="Normal 2 14 2 2 4 2 2" xfId="5741"/>
    <cellStyle name="Normal 2 14 2 2 4 2 2 2" xfId="9950"/>
    <cellStyle name="Normal 2 14 2 2 4 2 3" xfId="3716"/>
    <cellStyle name="Normal 2 14 2 2 4 2 4" xfId="7925"/>
    <cellStyle name="Normal 2 14 2 2 4 3" xfId="4728"/>
    <cellStyle name="Normal 2 14 2 2 4 3 2" xfId="8937"/>
    <cellStyle name="Normal 2 14 2 2 4 4" xfId="2703"/>
    <cellStyle name="Normal 2 14 2 2 4 5" xfId="6912"/>
    <cellStyle name="Normal 2 14 2 2 5" xfId="851"/>
    <cellStyle name="Normal 2 14 2 2 5 2" xfId="1865"/>
    <cellStyle name="Normal 2 14 2 2 5 2 2" xfId="6074"/>
    <cellStyle name="Normal 2 14 2 2 5 2 2 2" xfId="10283"/>
    <cellStyle name="Normal 2 14 2 2 5 2 3" xfId="4049"/>
    <cellStyle name="Normal 2 14 2 2 5 2 4" xfId="8258"/>
    <cellStyle name="Normal 2 14 2 2 5 3" xfId="5061"/>
    <cellStyle name="Normal 2 14 2 2 5 3 2" xfId="9270"/>
    <cellStyle name="Normal 2 14 2 2 5 4" xfId="3036"/>
    <cellStyle name="Normal 2 14 2 2 5 5" xfId="7245"/>
    <cellStyle name="Normal 2 14 2 2 6" xfId="1186"/>
    <cellStyle name="Normal 2 14 2 2 6 2" xfId="5395"/>
    <cellStyle name="Normal 2 14 2 2 6 2 2" xfId="9604"/>
    <cellStyle name="Normal 2 14 2 2 6 3" xfId="3370"/>
    <cellStyle name="Normal 2 14 2 2 6 4" xfId="7579"/>
    <cellStyle name="Normal 2 14 2 2 7" xfId="2357"/>
    <cellStyle name="Normal 2 14 2 2 7 2" xfId="6566"/>
    <cellStyle name="Normal 2 14 2 2 8" xfId="4382"/>
    <cellStyle name="Normal 2 14 2 2 8 2" xfId="8591"/>
    <cellStyle name="Normal 2 14 2 2 9" xfId="2199"/>
    <cellStyle name="Normal 2 14 2 3" xfId="216"/>
    <cellStyle name="Normal 2 14 2 3 2" xfId="391"/>
    <cellStyle name="Normal 2 14 2 3 2 2" xfId="738"/>
    <cellStyle name="Normal 2 14 2 3 2 2 2" xfId="1752"/>
    <cellStyle name="Normal 2 14 2 3 2 2 2 2" xfId="5961"/>
    <cellStyle name="Normal 2 14 2 3 2 2 2 2 2" xfId="10170"/>
    <cellStyle name="Normal 2 14 2 3 2 2 2 3" xfId="3936"/>
    <cellStyle name="Normal 2 14 2 3 2 2 2 4" xfId="8145"/>
    <cellStyle name="Normal 2 14 2 3 2 2 3" xfId="4948"/>
    <cellStyle name="Normal 2 14 2 3 2 2 3 2" xfId="9157"/>
    <cellStyle name="Normal 2 14 2 3 2 2 4" xfId="2923"/>
    <cellStyle name="Normal 2 14 2 3 2 2 5" xfId="7132"/>
    <cellStyle name="Normal 2 14 2 3 2 3" xfId="1071"/>
    <cellStyle name="Normal 2 14 2 3 2 3 2" xfId="2085"/>
    <cellStyle name="Normal 2 14 2 3 2 3 2 2" xfId="6294"/>
    <cellStyle name="Normal 2 14 2 3 2 3 2 2 2" xfId="10503"/>
    <cellStyle name="Normal 2 14 2 3 2 3 2 3" xfId="4269"/>
    <cellStyle name="Normal 2 14 2 3 2 3 2 4" xfId="8478"/>
    <cellStyle name="Normal 2 14 2 3 2 3 3" xfId="5281"/>
    <cellStyle name="Normal 2 14 2 3 2 3 3 2" xfId="9490"/>
    <cellStyle name="Normal 2 14 2 3 2 3 4" xfId="3256"/>
    <cellStyle name="Normal 2 14 2 3 2 3 5" xfId="7465"/>
    <cellStyle name="Normal 2 14 2 3 2 4" xfId="1406"/>
    <cellStyle name="Normal 2 14 2 3 2 4 2" xfId="5615"/>
    <cellStyle name="Normal 2 14 2 3 2 4 2 2" xfId="9824"/>
    <cellStyle name="Normal 2 14 2 3 2 4 3" xfId="3590"/>
    <cellStyle name="Normal 2 14 2 3 2 4 4" xfId="7799"/>
    <cellStyle name="Normal 2 14 2 3 2 5" xfId="4602"/>
    <cellStyle name="Normal 2 14 2 3 2 5 2" xfId="8811"/>
    <cellStyle name="Normal 2 14 2 3 2 6" xfId="2577"/>
    <cellStyle name="Normal 2 14 2 3 2 7" xfId="6786"/>
    <cellStyle name="Normal 2 14 2 3 3" xfId="564"/>
    <cellStyle name="Normal 2 14 2 3 3 2" xfId="1578"/>
    <cellStyle name="Normal 2 14 2 3 3 2 2" xfId="5787"/>
    <cellStyle name="Normal 2 14 2 3 3 2 2 2" xfId="9996"/>
    <cellStyle name="Normal 2 14 2 3 3 2 3" xfId="3762"/>
    <cellStyle name="Normal 2 14 2 3 3 2 4" xfId="7971"/>
    <cellStyle name="Normal 2 14 2 3 3 3" xfId="4774"/>
    <cellStyle name="Normal 2 14 2 3 3 3 2" xfId="8983"/>
    <cellStyle name="Normal 2 14 2 3 3 4" xfId="2749"/>
    <cellStyle name="Normal 2 14 2 3 3 5" xfId="6958"/>
    <cellStyle name="Normal 2 14 2 3 4" xfId="897"/>
    <cellStyle name="Normal 2 14 2 3 4 2" xfId="1911"/>
    <cellStyle name="Normal 2 14 2 3 4 2 2" xfId="6120"/>
    <cellStyle name="Normal 2 14 2 3 4 2 2 2" xfId="10329"/>
    <cellStyle name="Normal 2 14 2 3 4 2 3" xfId="4095"/>
    <cellStyle name="Normal 2 14 2 3 4 2 4" xfId="8304"/>
    <cellStyle name="Normal 2 14 2 3 4 3" xfId="5107"/>
    <cellStyle name="Normal 2 14 2 3 4 3 2" xfId="9316"/>
    <cellStyle name="Normal 2 14 2 3 4 4" xfId="3082"/>
    <cellStyle name="Normal 2 14 2 3 4 5" xfId="7291"/>
    <cellStyle name="Normal 2 14 2 3 5" xfId="1232"/>
    <cellStyle name="Normal 2 14 2 3 5 2" xfId="5441"/>
    <cellStyle name="Normal 2 14 2 3 5 2 2" xfId="9650"/>
    <cellStyle name="Normal 2 14 2 3 5 3" xfId="3416"/>
    <cellStyle name="Normal 2 14 2 3 5 4" xfId="7625"/>
    <cellStyle name="Normal 2 14 2 3 6" xfId="2403"/>
    <cellStyle name="Normal 2 14 2 3 6 2" xfId="6612"/>
    <cellStyle name="Normal 2 14 2 3 7" xfId="4427"/>
    <cellStyle name="Normal 2 14 2 3 7 2" xfId="8636"/>
    <cellStyle name="Normal 2 14 2 3 8" xfId="2244"/>
    <cellStyle name="Normal 2 14 2 3 9" xfId="6453"/>
    <cellStyle name="Normal 2 14 2 4" xfId="311"/>
    <cellStyle name="Normal 2 14 2 4 2" xfId="658"/>
    <cellStyle name="Normal 2 14 2 4 2 2" xfId="1672"/>
    <cellStyle name="Normal 2 14 2 4 2 2 2" xfId="5881"/>
    <cellStyle name="Normal 2 14 2 4 2 2 2 2" xfId="10090"/>
    <cellStyle name="Normal 2 14 2 4 2 2 3" xfId="3856"/>
    <cellStyle name="Normal 2 14 2 4 2 2 4" xfId="8065"/>
    <cellStyle name="Normal 2 14 2 4 2 3" xfId="4868"/>
    <cellStyle name="Normal 2 14 2 4 2 3 2" xfId="9077"/>
    <cellStyle name="Normal 2 14 2 4 2 4" xfId="2843"/>
    <cellStyle name="Normal 2 14 2 4 2 5" xfId="7052"/>
    <cellStyle name="Normal 2 14 2 4 3" xfId="991"/>
    <cellStyle name="Normal 2 14 2 4 3 2" xfId="2005"/>
    <cellStyle name="Normal 2 14 2 4 3 2 2" xfId="6214"/>
    <cellStyle name="Normal 2 14 2 4 3 2 2 2" xfId="10423"/>
    <cellStyle name="Normal 2 14 2 4 3 2 3" xfId="4189"/>
    <cellStyle name="Normal 2 14 2 4 3 2 4" xfId="8398"/>
    <cellStyle name="Normal 2 14 2 4 3 3" xfId="5201"/>
    <cellStyle name="Normal 2 14 2 4 3 3 2" xfId="9410"/>
    <cellStyle name="Normal 2 14 2 4 3 4" xfId="3176"/>
    <cellStyle name="Normal 2 14 2 4 3 5" xfId="7385"/>
    <cellStyle name="Normal 2 14 2 4 4" xfId="1326"/>
    <cellStyle name="Normal 2 14 2 4 4 2" xfId="5535"/>
    <cellStyle name="Normal 2 14 2 4 4 2 2" xfId="9744"/>
    <cellStyle name="Normal 2 14 2 4 4 3" xfId="3510"/>
    <cellStyle name="Normal 2 14 2 4 4 4" xfId="7719"/>
    <cellStyle name="Normal 2 14 2 4 5" xfId="4522"/>
    <cellStyle name="Normal 2 14 2 4 5 2" xfId="8731"/>
    <cellStyle name="Normal 2 14 2 4 6" xfId="2497"/>
    <cellStyle name="Normal 2 14 2 4 7" xfId="6706"/>
    <cellStyle name="Normal 2 14 2 5" xfId="484"/>
    <cellStyle name="Normal 2 14 2 5 2" xfId="1498"/>
    <cellStyle name="Normal 2 14 2 5 2 2" xfId="5707"/>
    <cellStyle name="Normal 2 14 2 5 2 2 2" xfId="9916"/>
    <cellStyle name="Normal 2 14 2 5 2 3" xfId="3682"/>
    <cellStyle name="Normal 2 14 2 5 2 4" xfId="7891"/>
    <cellStyle name="Normal 2 14 2 5 3" xfId="4694"/>
    <cellStyle name="Normal 2 14 2 5 3 2" xfId="8903"/>
    <cellStyle name="Normal 2 14 2 5 4" xfId="2669"/>
    <cellStyle name="Normal 2 14 2 5 5" xfId="6878"/>
    <cellStyle name="Normal 2 14 2 6" xfId="817"/>
    <cellStyle name="Normal 2 14 2 6 2" xfId="1831"/>
    <cellStyle name="Normal 2 14 2 6 2 2" xfId="6040"/>
    <cellStyle name="Normal 2 14 2 6 2 2 2" xfId="10249"/>
    <cellStyle name="Normal 2 14 2 6 2 3" xfId="4015"/>
    <cellStyle name="Normal 2 14 2 6 2 4" xfId="8224"/>
    <cellStyle name="Normal 2 14 2 6 3" xfId="5027"/>
    <cellStyle name="Normal 2 14 2 6 3 2" xfId="9236"/>
    <cellStyle name="Normal 2 14 2 6 4" xfId="3002"/>
    <cellStyle name="Normal 2 14 2 6 5" xfId="7211"/>
    <cellStyle name="Normal 2 14 2 7" xfId="1152"/>
    <cellStyle name="Normal 2 14 2 7 2" xfId="5361"/>
    <cellStyle name="Normal 2 14 2 7 2 2" xfId="9570"/>
    <cellStyle name="Normal 2 14 2 7 3" xfId="3336"/>
    <cellStyle name="Normal 2 14 2 7 4" xfId="7545"/>
    <cellStyle name="Normal 2 14 2 8" xfId="2323"/>
    <cellStyle name="Normal 2 14 2 8 2" xfId="6532"/>
    <cellStyle name="Normal 2 14 2 9" xfId="4337"/>
    <cellStyle name="Normal 2 14 2 9 2" xfId="8546"/>
    <cellStyle name="Normal 2 14 3" xfId="159"/>
    <cellStyle name="Normal 2 14 3 10" xfId="6391"/>
    <cellStyle name="Normal 2 14 3 2" xfId="244"/>
    <cellStyle name="Normal 2 14 3 2 2" xfId="419"/>
    <cellStyle name="Normal 2 14 3 2 2 2" xfId="766"/>
    <cellStyle name="Normal 2 14 3 2 2 2 2" xfId="1780"/>
    <cellStyle name="Normal 2 14 3 2 2 2 2 2" xfId="5989"/>
    <cellStyle name="Normal 2 14 3 2 2 2 2 2 2" xfId="10198"/>
    <cellStyle name="Normal 2 14 3 2 2 2 2 3" xfId="3964"/>
    <cellStyle name="Normal 2 14 3 2 2 2 2 4" xfId="8173"/>
    <cellStyle name="Normal 2 14 3 2 2 2 3" xfId="4976"/>
    <cellStyle name="Normal 2 14 3 2 2 2 3 2" xfId="9185"/>
    <cellStyle name="Normal 2 14 3 2 2 2 4" xfId="2951"/>
    <cellStyle name="Normal 2 14 3 2 2 2 5" xfId="7160"/>
    <cellStyle name="Normal 2 14 3 2 2 3" xfId="1099"/>
    <cellStyle name="Normal 2 14 3 2 2 3 2" xfId="2113"/>
    <cellStyle name="Normal 2 14 3 2 2 3 2 2" xfId="6322"/>
    <cellStyle name="Normal 2 14 3 2 2 3 2 2 2" xfId="10531"/>
    <cellStyle name="Normal 2 14 3 2 2 3 2 3" xfId="4297"/>
    <cellStyle name="Normal 2 14 3 2 2 3 2 4" xfId="8506"/>
    <cellStyle name="Normal 2 14 3 2 2 3 3" xfId="5309"/>
    <cellStyle name="Normal 2 14 3 2 2 3 3 2" xfId="9518"/>
    <cellStyle name="Normal 2 14 3 2 2 3 4" xfId="3284"/>
    <cellStyle name="Normal 2 14 3 2 2 3 5" xfId="7493"/>
    <cellStyle name="Normal 2 14 3 2 2 4" xfId="1434"/>
    <cellStyle name="Normal 2 14 3 2 2 4 2" xfId="5643"/>
    <cellStyle name="Normal 2 14 3 2 2 4 2 2" xfId="9852"/>
    <cellStyle name="Normal 2 14 3 2 2 4 3" xfId="3618"/>
    <cellStyle name="Normal 2 14 3 2 2 4 4" xfId="7827"/>
    <cellStyle name="Normal 2 14 3 2 2 5" xfId="4630"/>
    <cellStyle name="Normal 2 14 3 2 2 5 2" xfId="8839"/>
    <cellStyle name="Normal 2 14 3 2 2 6" xfId="2605"/>
    <cellStyle name="Normal 2 14 3 2 2 7" xfId="6814"/>
    <cellStyle name="Normal 2 14 3 2 3" xfId="592"/>
    <cellStyle name="Normal 2 14 3 2 3 2" xfId="1606"/>
    <cellStyle name="Normal 2 14 3 2 3 2 2" xfId="5815"/>
    <cellStyle name="Normal 2 14 3 2 3 2 2 2" xfId="10024"/>
    <cellStyle name="Normal 2 14 3 2 3 2 3" xfId="3790"/>
    <cellStyle name="Normal 2 14 3 2 3 2 4" xfId="7999"/>
    <cellStyle name="Normal 2 14 3 2 3 3" xfId="4802"/>
    <cellStyle name="Normal 2 14 3 2 3 3 2" xfId="9011"/>
    <cellStyle name="Normal 2 14 3 2 3 4" xfId="2777"/>
    <cellStyle name="Normal 2 14 3 2 3 5" xfId="6986"/>
    <cellStyle name="Normal 2 14 3 2 4" xfId="925"/>
    <cellStyle name="Normal 2 14 3 2 4 2" xfId="1939"/>
    <cellStyle name="Normal 2 14 3 2 4 2 2" xfId="6148"/>
    <cellStyle name="Normal 2 14 3 2 4 2 2 2" xfId="10357"/>
    <cellStyle name="Normal 2 14 3 2 4 2 3" xfId="4123"/>
    <cellStyle name="Normal 2 14 3 2 4 2 4" xfId="8332"/>
    <cellStyle name="Normal 2 14 3 2 4 3" xfId="5135"/>
    <cellStyle name="Normal 2 14 3 2 4 3 2" xfId="9344"/>
    <cellStyle name="Normal 2 14 3 2 4 4" xfId="3110"/>
    <cellStyle name="Normal 2 14 3 2 4 5" xfId="7319"/>
    <cellStyle name="Normal 2 14 3 2 5" xfId="1260"/>
    <cellStyle name="Normal 2 14 3 2 5 2" xfId="5469"/>
    <cellStyle name="Normal 2 14 3 2 5 2 2" xfId="9678"/>
    <cellStyle name="Normal 2 14 3 2 5 3" xfId="3444"/>
    <cellStyle name="Normal 2 14 3 2 5 4" xfId="7653"/>
    <cellStyle name="Normal 2 14 3 2 6" xfId="2431"/>
    <cellStyle name="Normal 2 14 3 2 6 2" xfId="6640"/>
    <cellStyle name="Normal 2 14 3 2 7" xfId="4455"/>
    <cellStyle name="Normal 2 14 3 2 7 2" xfId="8664"/>
    <cellStyle name="Normal 2 14 3 2 8" xfId="2272"/>
    <cellStyle name="Normal 2 14 3 2 9" xfId="6481"/>
    <cellStyle name="Normal 2 14 3 3" xfId="339"/>
    <cellStyle name="Normal 2 14 3 3 2" xfId="686"/>
    <cellStyle name="Normal 2 14 3 3 2 2" xfId="1700"/>
    <cellStyle name="Normal 2 14 3 3 2 2 2" xfId="5909"/>
    <cellStyle name="Normal 2 14 3 3 2 2 2 2" xfId="10118"/>
    <cellStyle name="Normal 2 14 3 3 2 2 3" xfId="3884"/>
    <cellStyle name="Normal 2 14 3 3 2 2 4" xfId="8093"/>
    <cellStyle name="Normal 2 14 3 3 2 3" xfId="4896"/>
    <cellStyle name="Normal 2 14 3 3 2 3 2" xfId="9105"/>
    <cellStyle name="Normal 2 14 3 3 2 4" xfId="2871"/>
    <cellStyle name="Normal 2 14 3 3 2 5" xfId="7080"/>
    <cellStyle name="Normal 2 14 3 3 3" xfId="1019"/>
    <cellStyle name="Normal 2 14 3 3 3 2" xfId="2033"/>
    <cellStyle name="Normal 2 14 3 3 3 2 2" xfId="6242"/>
    <cellStyle name="Normal 2 14 3 3 3 2 2 2" xfId="10451"/>
    <cellStyle name="Normal 2 14 3 3 3 2 3" xfId="4217"/>
    <cellStyle name="Normal 2 14 3 3 3 2 4" xfId="8426"/>
    <cellStyle name="Normal 2 14 3 3 3 3" xfId="5229"/>
    <cellStyle name="Normal 2 14 3 3 3 3 2" xfId="9438"/>
    <cellStyle name="Normal 2 14 3 3 3 4" xfId="3204"/>
    <cellStyle name="Normal 2 14 3 3 3 5" xfId="7413"/>
    <cellStyle name="Normal 2 14 3 3 4" xfId="1354"/>
    <cellStyle name="Normal 2 14 3 3 4 2" xfId="5563"/>
    <cellStyle name="Normal 2 14 3 3 4 2 2" xfId="9772"/>
    <cellStyle name="Normal 2 14 3 3 4 3" xfId="3538"/>
    <cellStyle name="Normal 2 14 3 3 4 4" xfId="7747"/>
    <cellStyle name="Normal 2 14 3 3 5" xfId="4550"/>
    <cellStyle name="Normal 2 14 3 3 5 2" xfId="8759"/>
    <cellStyle name="Normal 2 14 3 3 6" xfId="2525"/>
    <cellStyle name="Normal 2 14 3 3 7" xfId="6734"/>
    <cellStyle name="Normal 2 14 3 4" xfId="512"/>
    <cellStyle name="Normal 2 14 3 4 2" xfId="1526"/>
    <cellStyle name="Normal 2 14 3 4 2 2" xfId="5735"/>
    <cellStyle name="Normal 2 14 3 4 2 2 2" xfId="9944"/>
    <cellStyle name="Normal 2 14 3 4 2 3" xfId="3710"/>
    <cellStyle name="Normal 2 14 3 4 2 4" xfId="7919"/>
    <cellStyle name="Normal 2 14 3 4 3" xfId="4722"/>
    <cellStyle name="Normal 2 14 3 4 3 2" xfId="8931"/>
    <cellStyle name="Normal 2 14 3 4 4" xfId="2697"/>
    <cellStyle name="Normal 2 14 3 4 5" xfId="6906"/>
    <cellStyle name="Normal 2 14 3 5" xfId="845"/>
    <cellStyle name="Normal 2 14 3 5 2" xfId="1859"/>
    <cellStyle name="Normal 2 14 3 5 2 2" xfId="6068"/>
    <cellStyle name="Normal 2 14 3 5 2 2 2" xfId="10277"/>
    <cellStyle name="Normal 2 14 3 5 2 3" xfId="4043"/>
    <cellStyle name="Normal 2 14 3 5 2 4" xfId="8252"/>
    <cellStyle name="Normal 2 14 3 5 3" xfId="5055"/>
    <cellStyle name="Normal 2 14 3 5 3 2" xfId="9264"/>
    <cellStyle name="Normal 2 14 3 5 4" xfId="3030"/>
    <cellStyle name="Normal 2 14 3 5 5" xfId="7239"/>
    <cellStyle name="Normal 2 14 3 6" xfId="1180"/>
    <cellStyle name="Normal 2 14 3 6 2" xfId="5389"/>
    <cellStyle name="Normal 2 14 3 6 2 2" xfId="9598"/>
    <cellStyle name="Normal 2 14 3 6 3" xfId="3364"/>
    <cellStyle name="Normal 2 14 3 6 4" xfId="7573"/>
    <cellStyle name="Normal 2 14 3 7" xfId="2351"/>
    <cellStyle name="Normal 2 14 3 7 2" xfId="6560"/>
    <cellStyle name="Normal 2 14 3 8" xfId="4365"/>
    <cellStyle name="Normal 2 14 3 8 2" xfId="8574"/>
    <cellStyle name="Normal 2 14 3 9" xfId="2182"/>
    <cellStyle name="Normal 2 14 4" xfId="185"/>
    <cellStyle name="Normal 2 14 4 2" xfId="362"/>
    <cellStyle name="Normal 2 14 4 2 2" xfId="709"/>
    <cellStyle name="Normal 2 14 4 2 2 2" xfId="1723"/>
    <cellStyle name="Normal 2 14 4 2 2 2 2" xfId="5932"/>
    <cellStyle name="Normal 2 14 4 2 2 2 2 2" xfId="10141"/>
    <cellStyle name="Normal 2 14 4 2 2 2 3" xfId="3907"/>
    <cellStyle name="Normal 2 14 4 2 2 2 4" xfId="8116"/>
    <cellStyle name="Normal 2 14 4 2 2 3" xfId="4919"/>
    <cellStyle name="Normal 2 14 4 2 2 3 2" xfId="9128"/>
    <cellStyle name="Normal 2 14 4 2 2 4" xfId="2894"/>
    <cellStyle name="Normal 2 14 4 2 2 5" xfId="7103"/>
    <cellStyle name="Normal 2 14 4 2 3" xfId="1042"/>
    <cellStyle name="Normal 2 14 4 2 3 2" xfId="2056"/>
    <cellStyle name="Normal 2 14 4 2 3 2 2" xfId="6265"/>
    <cellStyle name="Normal 2 14 4 2 3 2 2 2" xfId="10474"/>
    <cellStyle name="Normal 2 14 4 2 3 2 3" xfId="4240"/>
    <cellStyle name="Normal 2 14 4 2 3 2 4" xfId="8449"/>
    <cellStyle name="Normal 2 14 4 2 3 3" xfId="5252"/>
    <cellStyle name="Normal 2 14 4 2 3 3 2" xfId="9461"/>
    <cellStyle name="Normal 2 14 4 2 3 4" xfId="3227"/>
    <cellStyle name="Normal 2 14 4 2 3 5" xfId="7436"/>
    <cellStyle name="Normal 2 14 4 2 4" xfId="1377"/>
    <cellStyle name="Normal 2 14 4 2 4 2" xfId="5586"/>
    <cellStyle name="Normal 2 14 4 2 4 2 2" xfId="9795"/>
    <cellStyle name="Normal 2 14 4 2 4 3" xfId="3561"/>
    <cellStyle name="Normal 2 14 4 2 4 4" xfId="7770"/>
    <cellStyle name="Normal 2 14 4 2 5" xfId="4573"/>
    <cellStyle name="Normal 2 14 4 2 5 2" xfId="8782"/>
    <cellStyle name="Normal 2 14 4 2 6" xfId="2548"/>
    <cellStyle name="Normal 2 14 4 2 7" xfId="6757"/>
    <cellStyle name="Normal 2 14 4 3" xfId="535"/>
    <cellStyle name="Normal 2 14 4 3 2" xfId="1549"/>
    <cellStyle name="Normal 2 14 4 3 2 2" xfId="5758"/>
    <cellStyle name="Normal 2 14 4 3 2 2 2" xfId="9967"/>
    <cellStyle name="Normal 2 14 4 3 2 3" xfId="3733"/>
    <cellStyle name="Normal 2 14 4 3 2 4" xfId="7942"/>
    <cellStyle name="Normal 2 14 4 3 3" xfId="4745"/>
    <cellStyle name="Normal 2 14 4 3 3 2" xfId="8954"/>
    <cellStyle name="Normal 2 14 4 3 4" xfId="2720"/>
    <cellStyle name="Normal 2 14 4 3 5" xfId="6929"/>
    <cellStyle name="Normal 2 14 4 4" xfId="868"/>
    <cellStyle name="Normal 2 14 4 4 2" xfId="1882"/>
    <cellStyle name="Normal 2 14 4 4 2 2" xfId="6091"/>
    <cellStyle name="Normal 2 14 4 4 2 2 2" xfId="10300"/>
    <cellStyle name="Normal 2 14 4 4 2 3" xfId="4066"/>
    <cellStyle name="Normal 2 14 4 4 2 4" xfId="8275"/>
    <cellStyle name="Normal 2 14 4 4 3" xfId="5078"/>
    <cellStyle name="Normal 2 14 4 4 3 2" xfId="9287"/>
    <cellStyle name="Normal 2 14 4 4 4" xfId="3053"/>
    <cellStyle name="Normal 2 14 4 4 5" xfId="7262"/>
    <cellStyle name="Normal 2 14 4 5" xfId="1203"/>
    <cellStyle name="Normal 2 14 4 5 2" xfId="5412"/>
    <cellStyle name="Normal 2 14 4 5 2 2" xfId="9621"/>
    <cellStyle name="Normal 2 14 4 5 3" xfId="3387"/>
    <cellStyle name="Normal 2 14 4 5 4" xfId="7596"/>
    <cellStyle name="Normal 2 14 4 6" xfId="2374"/>
    <cellStyle name="Normal 2 14 4 6 2" xfId="6583"/>
    <cellStyle name="Normal 2 14 4 7" xfId="4410"/>
    <cellStyle name="Normal 2 14 4 7 2" xfId="8619"/>
    <cellStyle name="Normal 2 14 4 8" xfId="2227"/>
    <cellStyle name="Normal 2 14 4 9" xfId="6436"/>
    <cellStyle name="Normal 2 14 5" xfId="294"/>
    <cellStyle name="Normal 2 14 5 2" xfId="641"/>
    <cellStyle name="Normal 2 14 5 2 2" xfId="1655"/>
    <cellStyle name="Normal 2 14 5 2 2 2" xfId="5864"/>
    <cellStyle name="Normal 2 14 5 2 2 2 2" xfId="10073"/>
    <cellStyle name="Normal 2 14 5 2 2 3" xfId="3839"/>
    <cellStyle name="Normal 2 14 5 2 2 4" xfId="8048"/>
    <cellStyle name="Normal 2 14 5 2 3" xfId="4851"/>
    <cellStyle name="Normal 2 14 5 2 3 2" xfId="9060"/>
    <cellStyle name="Normal 2 14 5 2 4" xfId="2826"/>
    <cellStyle name="Normal 2 14 5 2 5" xfId="7035"/>
    <cellStyle name="Normal 2 14 5 3" xfId="974"/>
    <cellStyle name="Normal 2 14 5 3 2" xfId="1988"/>
    <cellStyle name="Normal 2 14 5 3 2 2" xfId="6197"/>
    <cellStyle name="Normal 2 14 5 3 2 2 2" xfId="10406"/>
    <cellStyle name="Normal 2 14 5 3 2 3" xfId="4172"/>
    <cellStyle name="Normal 2 14 5 3 2 4" xfId="8381"/>
    <cellStyle name="Normal 2 14 5 3 3" xfId="5184"/>
    <cellStyle name="Normal 2 14 5 3 3 2" xfId="9393"/>
    <cellStyle name="Normal 2 14 5 3 4" xfId="3159"/>
    <cellStyle name="Normal 2 14 5 3 5" xfId="7368"/>
    <cellStyle name="Normal 2 14 5 4" xfId="1309"/>
    <cellStyle name="Normal 2 14 5 4 2" xfId="5518"/>
    <cellStyle name="Normal 2 14 5 4 2 2" xfId="9727"/>
    <cellStyle name="Normal 2 14 5 4 3" xfId="3493"/>
    <cellStyle name="Normal 2 14 5 4 4" xfId="7702"/>
    <cellStyle name="Normal 2 14 5 5" xfId="4505"/>
    <cellStyle name="Normal 2 14 5 5 2" xfId="8714"/>
    <cellStyle name="Normal 2 14 5 6" xfId="2480"/>
    <cellStyle name="Normal 2 14 5 7" xfId="6689"/>
    <cellStyle name="Normal 2 14 6" xfId="467"/>
    <cellStyle name="Normal 2 14 6 2" xfId="1481"/>
    <cellStyle name="Normal 2 14 6 2 2" xfId="5690"/>
    <cellStyle name="Normal 2 14 6 2 2 2" xfId="9899"/>
    <cellStyle name="Normal 2 14 6 2 3" xfId="3665"/>
    <cellStyle name="Normal 2 14 6 2 4" xfId="7874"/>
    <cellStyle name="Normal 2 14 6 3" xfId="4677"/>
    <cellStyle name="Normal 2 14 6 3 2" xfId="8886"/>
    <cellStyle name="Normal 2 14 6 4" xfId="2652"/>
    <cellStyle name="Normal 2 14 6 5" xfId="6861"/>
    <cellStyle name="Normal 2 14 7" xfId="800"/>
    <cellStyle name="Normal 2 14 7 2" xfId="1814"/>
    <cellStyle name="Normal 2 14 7 2 2" xfId="6023"/>
    <cellStyle name="Normal 2 14 7 2 2 2" xfId="10232"/>
    <cellStyle name="Normal 2 14 7 2 3" xfId="3998"/>
    <cellStyle name="Normal 2 14 7 2 4" xfId="8207"/>
    <cellStyle name="Normal 2 14 7 3" xfId="5010"/>
    <cellStyle name="Normal 2 14 7 3 2" xfId="9219"/>
    <cellStyle name="Normal 2 14 7 4" xfId="2985"/>
    <cellStyle name="Normal 2 14 7 5" xfId="7194"/>
    <cellStyle name="Normal 2 14 8" xfId="1135"/>
    <cellStyle name="Normal 2 14 8 2" xfId="5344"/>
    <cellStyle name="Normal 2 14 8 2 2" xfId="9553"/>
    <cellStyle name="Normal 2 14 8 3" xfId="3319"/>
    <cellStyle name="Normal 2 14 8 4" xfId="7528"/>
    <cellStyle name="Normal 2 14 9" xfId="2306"/>
    <cellStyle name="Normal 2 14 9 2" xfId="6515"/>
    <cellStyle name="Normal 2 2" xfId="26"/>
    <cellStyle name="Normal 2 2 2" xfId="27"/>
    <cellStyle name="Normal 2 2 3" xfId="28"/>
    <cellStyle name="Normal 2 2 4" xfId="29"/>
    <cellStyle name="Normal 2 3" xfId="30"/>
    <cellStyle name="Normal 2 3 2" xfId="31"/>
    <cellStyle name="Normal 2 3 3" xfId="32"/>
    <cellStyle name="Normal 2 4" xfId="33"/>
    <cellStyle name="Normal 2 5" xfId="34"/>
    <cellStyle name="Normal 2 6" xfId="35"/>
    <cellStyle name="Normal 2 7" xfId="36"/>
    <cellStyle name="Normal 2 8" xfId="37"/>
    <cellStyle name="Normal 2 9" xfId="38"/>
    <cellStyle name="Normal 20" xfId="39"/>
    <cellStyle name="Normal 20 2" xfId="40"/>
    <cellStyle name="Normal 21" xfId="41"/>
    <cellStyle name="Normal 21 2" xfId="42"/>
    <cellStyle name="Normal 22" xfId="43"/>
    <cellStyle name="Normal 22 2" xfId="44"/>
    <cellStyle name="Normal 23" xfId="45"/>
    <cellStyle name="Normal 23 2" xfId="46"/>
    <cellStyle name="Normal 24" xfId="47"/>
    <cellStyle name="Normal 24 2" xfId="48"/>
    <cellStyle name="Normal 25" xfId="49"/>
    <cellStyle name="Normal 25 2" xfId="50"/>
    <cellStyle name="Normal 26" xfId="51"/>
    <cellStyle name="Normal 27" xfId="52"/>
    <cellStyle name="Normal 28" xfId="53"/>
    <cellStyle name="Normal 28 10" xfId="454"/>
    <cellStyle name="Normal 28 10 2" xfId="1469"/>
    <cellStyle name="Normal 28 10 2 2" xfId="5678"/>
    <cellStyle name="Normal 28 10 2 2 2" xfId="9887"/>
    <cellStyle name="Normal 28 10 2 2 2 2" xfId="10553"/>
    <cellStyle name="Normal 28 10 2 2 2 3" xfId="10555"/>
    <cellStyle name="Normal 28 10 2 3" xfId="3653"/>
    <cellStyle name="Normal 28 10 2 4" xfId="7862"/>
    <cellStyle name="Normal 28 10 3" xfId="4665"/>
    <cellStyle name="Normal 28 10 3 2" xfId="8874"/>
    <cellStyle name="Normal 28 10 4" xfId="2640"/>
    <cellStyle name="Normal 28 10 5" xfId="6849"/>
    <cellStyle name="Normal 28 11" xfId="441"/>
    <cellStyle name="Normal 28 11 2" xfId="1456"/>
    <cellStyle name="Normal 28 11 2 2" xfId="5665"/>
    <cellStyle name="Normal 28 11 2 2 2" xfId="9874"/>
    <cellStyle name="Normal 28 11 2 3" xfId="3640"/>
    <cellStyle name="Normal 28 11 2 4" xfId="7849"/>
    <cellStyle name="Normal 28 11 3" xfId="4652"/>
    <cellStyle name="Normal 28 11 3 2" xfId="8861"/>
    <cellStyle name="Normal 28 11 4" xfId="2627"/>
    <cellStyle name="Normal 28 11 5" xfId="6836"/>
    <cellStyle name="Normal 28 12" xfId="788"/>
    <cellStyle name="Normal 28 12 2" xfId="1802"/>
    <cellStyle name="Normal 28 12 2 2" xfId="6011"/>
    <cellStyle name="Normal 28 12 2 2 2" xfId="10220"/>
    <cellStyle name="Normal 28 12 2 3" xfId="3986"/>
    <cellStyle name="Normal 28 12 2 4" xfId="8195"/>
    <cellStyle name="Normal 28 12 3" xfId="4998"/>
    <cellStyle name="Normal 28 12 3 2" xfId="9207"/>
    <cellStyle name="Normal 28 12 4" xfId="2973"/>
    <cellStyle name="Normal 28 12 5" xfId="7182"/>
    <cellStyle name="Normal 28 13" xfId="1123"/>
    <cellStyle name="Normal 28 13 2" xfId="5332"/>
    <cellStyle name="Normal 28 13 2 2" xfId="9541"/>
    <cellStyle name="Normal 28 13 3" xfId="3307"/>
    <cellStyle name="Normal 28 13 4" xfId="7516"/>
    <cellStyle name="Normal 28 14" xfId="2294"/>
    <cellStyle name="Normal 28 14 2" xfId="6503"/>
    <cellStyle name="Normal 28 15" xfId="4325"/>
    <cellStyle name="Normal 28 15 2" xfId="8534"/>
    <cellStyle name="Normal 28 16" xfId="2142"/>
    <cellStyle name="Normal 28 17" xfId="6351"/>
    <cellStyle name="Normal 28 18" xfId="97"/>
    <cellStyle name="Normal 28 2" xfId="106"/>
    <cellStyle name="Normal 28 2 10" xfId="796"/>
    <cellStyle name="Normal 28 2 10 2" xfId="1810"/>
    <cellStyle name="Normal 28 2 10 2 2" xfId="6019"/>
    <cellStyle name="Normal 28 2 10 2 2 2" xfId="10228"/>
    <cellStyle name="Normal 28 2 10 2 3" xfId="3994"/>
    <cellStyle name="Normal 28 2 10 2 4" xfId="8203"/>
    <cellStyle name="Normal 28 2 10 3" xfId="5006"/>
    <cellStyle name="Normal 28 2 10 3 2" xfId="9215"/>
    <cellStyle name="Normal 28 2 10 4" xfId="2981"/>
    <cellStyle name="Normal 28 2 10 5" xfId="7190"/>
    <cellStyle name="Normal 28 2 11" xfId="1131"/>
    <cellStyle name="Normal 28 2 11 2" xfId="5340"/>
    <cellStyle name="Normal 28 2 11 2 2" xfId="9549"/>
    <cellStyle name="Normal 28 2 11 3" xfId="3315"/>
    <cellStyle name="Normal 28 2 11 4" xfId="7524"/>
    <cellStyle name="Normal 28 2 12" xfId="2302"/>
    <cellStyle name="Normal 28 2 12 2" xfId="6511"/>
    <cellStyle name="Normal 28 2 13" xfId="4333"/>
    <cellStyle name="Normal 28 2 13 2" xfId="8542"/>
    <cellStyle name="Normal 28 2 14" xfId="2150"/>
    <cellStyle name="Normal 28 2 15" xfId="6359"/>
    <cellStyle name="Normal 28 2 2" xfId="143"/>
    <cellStyle name="Normal 28 2 2 10" xfId="4350"/>
    <cellStyle name="Normal 28 2 2 10 2" xfId="8559"/>
    <cellStyle name="Normal 28 2 2 11" xfId="2167"/>
    <cellStyle name="Normal 28 2 2 12" xfId="6376"/>
    <cellStyle name="Normal 28 2 2 2" xfId="179"/>
    <cellStyle name="Normal 28 2 2 2 10" xfId="6421"/>
    <cellStyle name="Normal 28 2 2 2 2" xfId="263"/>
    <cellStyle name="Normal 28 2 2 2 2 2" xfId="438"/>
    <cellStyle name="Normal 28 2 2 2 2 2 2" xfId="785"/>
    <cellStyle name="Normal 28 2 2 2 2 2 2 2" xfId="1799"/>
    <cellStyle name="Normal 28 2 2 2 2 2 2 2 2" xfId="6008"/>
    <cellStyle name="Normal 28 2 2 2 2 2 2 2 2 2" xfId="10217"/>
    <cellStyle name="Normal 28 2 2 2 2 2 2 2 3" xfId="3983"/>
    <cellStyle name="Normal 28 2 2 2 2 2 2 2 4" xfId="8192"/>
    <cellStyle name="Normal 28 2 2 2 2 2 2 3" xfId="4995"/>
    <cellStyle name="Normal 28 2 2 2 2 2 2 3 2" xfId="9204"/>
    <cellStyle name="Normal 28 2 2 2 2 2 2 4" xfId="2970"/>
    <cellStyle name="Normal 28 2 2 2 2 2 2 5" xfId="7179"/>
    <cellStyle name="Normal 28 2 2 2 2 2 3" xfId="1118"/>
    <cellStyle name="Normal 28 2 2 2 2 2 3 2" xfId="2132"/>
    <cellStyle name="Normal 28 2 2 2 2 2 3 2 2" xfId="6341"/>
    <cellStyle name="Normal 28 2 2 2 2 2 3 2 2 2" xfId="10550"/>
    <cellStyle name="Normal 28 2 2 2 2 2 3 2 3" xfId="4316"/>
    <cellStyle name="Normal 28 2 2 2 2 2 3 2 4" xfId="8525"/>
    <cellStyle name="Normal 28 2 2 2 2 2 3 3" xfId="5328"/>
    <cellStyle name="Normal 28 2 2 2 2 2 3 3 2" xfId="9537"/>
    <cellStyle name="Normal 28 2 2 2 2 2 3 4" xfId="3303"/>
    <cellStyle name="Normal 28 2 2 2 2 2 3 5" xfId="7512"/>
    <cellStyle name="Normal 28 2 2 2 2 2 4" xfId="1453"/>
    <cellStyle name="Normal 28 2 2 2 2 2 4 2" xfId="5662"/>
    <cellStyle name="Normal 28 2 2 2 2 2 4 2 2" xfId="9871"/>
    <cellStyle name="Normal 28 2 2 2 2 2 4 3" xfId="3637"/>
    <cellStyle name="Normal 28 2 2 2 2 2 4 4" xfId="7846"/>
    <cellStyle name="Normal 28 2 2 2 2 2 5" xfId="4649"/>
    <cellStyle name="Normal 28 2 2 2 2 2 5 2" xfId="8858"/>
    <cellStyle name="Normal 28 2 2 2 2 2 6" xfId="2624"/>
    <cellStyle name="Normal 28 2 2 2 2 2 7" xfId="6833"/>
    <cellStyle name="Normal 28 2 2 2 2 3" xfId="611"/>
    <cellStyle name="Normal 28 2 2 2 2 3 2" xfId="1625"/>
    <cellStyle name="Normal 28 2 2 2 2 3 2 2" xfId="5834"/>
    <cellStyle name="Normal 28 2 2 2 2 3 2 2 2" xfId="10043"/>
    <cellStyle name="Normal 28 2 2 2 2 3 2 3" xfId="3809"/>
    <cellStyle name="Normal 28 2 2 2 2 3 2 4" xfId="8018"/>
    <cellStyle name="Normal 28 2 2 2 2 3 3" xfId="4821"/>
    <cellStyle name="Normal 28 2 2 2 2 3 3 2" xfId="9030"/>
    <cellStyle name="Normal 28 2 2 2 2 3 4" xfId="2796"/>
    <cellStyle name="Normal 28 2 2 2 2 3 5" xfId="7005"/>
    <cellStyle name="Normal 28 2 2 2 2 4" xfId="944"/>
    <cellStyle name="Normal 28 2 2 2 2 4 2" xfId="1958"/>
    <cellStyle name="Normal 28 2 2 2 2 4 2 2" xfId="6167"/>
    <cellStyle name="Normal 28 2 2 2 2 4 2 2 2" xfId="10376"/>
    <cellStyle name="Normal 28 2 2 2 2 4 2 3" xfId="4142"/>
    <cellStyle name="Normal 28 2 2 2 2 4 2 4" xfId="8351"/>
    <cellStyle name="Normal 28 2 2 2 2 4 3" xfId="5154"/>
    <cellStyle name="Normal 28 2 2 2 2 4 3 2" xfId="9363"/>
    <cellStyle name="Normal 28 2 2 2 2 4 4" xfId="3129"/>
    <cellStyle name="Normal 28 2 2 2 2 4 5" xfId="7338"/>
    <cellStyle name="Normal 28 2 2 2 2 5" xfId="1279"/>
    <cellStyle name="Normal 28 2 2 2 2 5 2" xfId="5488"/>
    <cellStyle name="Normal 28 2 2 2 2 5 2 2" xfId="9697"/>
    <cellStyle name="Normal 28 2 2 2 2 5 3" xfId="3463"/>
    <cellStyle name="Normal 28 2 2 2 2 5 4" xfId="7672"/>
    <cellStyle name="Normal 28 2 2 2 2 6" xfId="2450"/>
    <cellStyle name="Normal 28 2 2 2 2 6 2" xfId="6659"/>
    <cellStyle name="Normal 28 2 2 2 2 7" xfId="4474"/>
    <cellStyle name="Normal 28 2 2 2 2 7 2" xfId="8683"/>
    <cellStyle name="Normal 28 2 2 2 2 8" xfId="2291"/>
    <cellStyle name="Normal 28 2 2 2 2 9" xfId="6500"/>
    <cellStyle name="Normal 28 2 2 2 3" xfId="358"/>
    <cellStyle name="Normal 28 2 2 2 3 2" xfId="705"/>
    <cellStyle name="Normal 28 2 2 2 3 2 2" xfId="1719"/>
    <cellStyle name="Normal 28 2 2 2 3 2 2 2" xfId="5928"/>
    <cellStyle name="Normal 28 2 2 2 3 2 2 2 2" xfId="10137"/>
    <cellStyle name="Normal 28 2 2 2 3 2 2 3" xfId="3903"/>
    <cellStyle name="Normal 28 2 2 2 3 2 2 4" xfId="8112"/>
    <cellStyle name="Normal 28 2 2 2 3 2 3" xfId="4915"/>
    <cellStyle name="Normal 28 2 2 2 3 2 3 2" xfId="9124"/>
    <cellStyle name="Normal 28 2 2 2 3 2 4" xfId="2890"/>
    <cellStyle name="Normal 28 2 2 2 3 2 5" xfId="7099"/>
    <cellStyle name="Normal 28 2 2 2 3 3" xfId="1038"/>
    <cellStyle name="Normal 28 2 2 2 3 3 2" xfId="2052"/>
    <cellStyle name="Normal 28 2 2 2 3 3 2 2" xfId="6261"/>
    <cellStyle name="Normal 28 2 2 2 3 3 2 2 2" xfId="10470"/>
    <cellStyle name="Normal 28 2 2 2 3 3 2 3" xfId="4236"/>
    <cellStyle name="Normal 28 2 2 2 3 3 2 4" xfId="8445"/>
    <cellStyle name="Normal 28 2 2 2 3 3 3" xfId="5248"/>
    <cellStyle name="Normal 28 2 2 2 3 3 3 2" xfId="9457"/>
    <cellStyle name="Normal 28 2 2 2 3 3 4" xfId="3223"/>
    <cellStyle name="Normal 28 2 2 2 3 3 5" xfId="7432"/>
    <cellStyle name="Normal 28 2 2 2 3 4" xfId="1373"/>
    <cellStyle name="Normal 28 2 2 2 3 4 2" xfId="5582"/>
    <cellStyle name="Normal 28 2 2 2 3 4 2 2" xfId="9791"/>
    <cellStyle name="Normal 28 2 2 2 3 4 3" xfId="3557"/>
    <cellStyle name="Normal 28 2 2 2 3 4 4" xfId="7766"/>
    <cellStyle name="Normal 28 2 2 2 3 5" xfId="4569"/>
    <cellStyle name="Normal 28 2 2 2 3 5 2" xfId="8778"/>
    <cellStyle name="Normal 28 2 2 2 3 6" xfId="2544"/>
    <cellStyle name="Normal 28 2 2 2 3 7" xfId="6753"/>
    <cellStyle name="Normal 28 2 2 2 4" xfId="531"/>
    <cellStyle name="Normal 28 2 2 2 4 2" xfId="1545"/>
    <cellStyle name="Normal 28 2 2 2 4 2 2" xfId="5754"/>
    <cellStyle name="Normal 28 2 2 2 4 2 2 2" xfId="9963"/>
    <cellStyle name="Normal 28 2 2 2 4 2 3" xfId="3729"/>
    <cellStyle name="Normal 28 2 2 2 4 2 4" xfId="7938"/>
    <cellStyle name="Normal 28 2 2 2 4 3" xfId="4741"/>
    <cellStyle name="Normal 28 2 2 2 4 3 2" xfId="8950"/>
    <cellStyle name="Normal 28 2 2 2 4 4" xfId="2716"/>
    <cellStyle name="Normal 28 2 2 2 4 5" xfId="6925"/>
    <cellStyle name="Normal 28 2 2 2 5" xfId="864"/>
    <cellStyle name="Normal 28 2 2 2 5 2" xfId="1878"/>
    <cellStyle name="Normal 28 2 2 2 5 2 2" xfId="6087"/>
    <cellStyle name="Normal 28 2 2 2 5 2 2 2" xfId="10296"/>
    <cellStyle name="Normal 28 2 2 2 5 2 3" xfId="4062"/>
    <cellStyle name="Normal 28 2 2 2 5 2 4" xfId="8271"/>
    <cellStyle name="Normal 28 2 2 2 5 3" xfId="5074"/>
    <cellStyle name="Normal 28 2 2 2 5 3 2" xfId="9283"/>
    <cellStyle name="Normal 28 2 2 2 5 4" xfId="3049"/>
    <cellStyle name="Normal 28 2 2 2 5 5" xfId="7258"/>
    <cellStyle name="Normal 28 2 2 2 6" xfId="1199"/>
    <cellStyle name="Normal 28 2 2 2 6 2" xfId="5408"/>
    <cellStyle name="Normal 28 2 2 2 6 2 2" xfId="9617"/>
    <cellStyle name="Normal 28 2 2 2 6 3" xfId="3383"/>
    <cellStyle name="Normal 28 2 2 2 6 4" xfId="7592"/>
    <cellStyle name="Normal 28 2 2 2 7" xfId="2370"/>
    <cellStyle name="Normal 28 2 2 2 7 2" xfId="6579"/>
    <cellStyle name="Normal 28 2 2 2 8" xfId="4395"/>
    <cellStyle name="Normal 28 2 2 2 8 2" xfId="8604"/>
    <cellStyle name="Normal 28 2 2 2 9" xfId="2212"/>
    <cellStyle name="Normal 28 2 2 3" xfId="229"/>
    <cellStyle name="Normal 28 2 2 3 2" xfId="404"/>
    <cellStyle name="Normal 28 2 2 3 2 2" xfId="751"/>
    <cellStyle name="Normal 28 2 2 3 2 2 2" xfId="1765"/>
    <cellStyle name="Normal 28 2 2 3 2 2 2 2" xfId="5974"/>
    <cellStyle name="Normal 28 2 2 3 2 2 2 2 2" xfId="10183"/>
    <cellStyle name="Normal 28 2 2 3 2 2 2 3" xfId="3949"/>
    <cellStyle name="Normal 28 2 2 3 2 2 2 4" xfId="8158"/>
    <cellStyle name="Normal 28 2 2 3 2 2 3" xfId="4961"/>
    <cellStyle name="Normal 28 2 2 3 2 2 3 2" xfId="9170"/>
    <cellStyle name="Normal 28 2 2 3 2 2 4" xfId="2936"/>
    <cellStyle name="Normal 28 2 2 3 2 2 5" xfId="7145"/>
    <cellStyle name="Normal 28 2 2 3 2 3" xfId="1084"/>
    <cellStyle name="Normal 28 2 2 3 2 3 2" xfId="2098"/>
    <cellStyle name="Normal 28 2 2 3 2 3 2 2" xfId="6307"/>
    <cellStyle name="Normal 28 2 2 3 2 3 2 2 2" xfId="10516"/>
    <cellStyle name="Normal 28 2 2 3 2 3 2 3" xfId="4282"/>
    <cellStyle name="Normal 28 2 2 3 2 3 2 4" xfId="8491"/>
    <cellStyle name="Normal 28 2 2 3 2 3 3" xfId="5294"/>
    <cellStyle name="Normal 28 2 2 3 2 3 3 2" xfId="9503"/>
    <cellStyle name="Normal 28 2 2 3 2 3 4" xfId="3269"/>
    <cellStyle name="Normal 28 2 2 3 2 3 5" xfId="7478"/>
    <cellStyle name="Normal 28 2 2 3 2 4" xfId="1419"/>
    <cellStyle name="Normal 28 2 2 3 2 4 2" xfId="5628"/>
    <cellStyle name="Normal 28 2 2 3 2 4 2 2" xfId="9837"/>
    <cellStyle name="Normal 28 2 2 3 2 4 3" xfId="3603"/>
    <cellStyle name="Normal 28 2 2 3 2 4 4" xfId="7812"/>
    <cellStyle name="Normal 28 2 2 3 2 5" xfId="4615"/>
    <cellStyle name="Normal 28 2 2 3 2 5 2" xfId="8824"/>
    <cellStyle name="Normal 28 2 2 3 2 6" xfId="2590"/>
    <cellStyle name="Normal 28 2 2 3 2 7" xfId="6799"/>
    <cellStyle name="Normal 28 2 2 3 3" xfId="577"/>
    <cellStyle name="Normal 28 2 2 3 3 2" xfId="1591"/>
    <cellStyle name="Normal 28 2 2 3 3 2 2" xfId="5800"/>
    <cellStyle name="Normal 28 2 2 3 3 2 2 2" xfId="10009"/>
    <cellStyle name="Normal 28 2 2 3 3 2 3" xfId="3775"/>
    <cellStyle name="Normal 28 2 2 3 3 2 4" xfId="7984"/>
    <cellStyle name="Normal 28 2 2 3 3 3" xfId="4787"/>
    <cellStyle name="Normal 28 2 2 3 3 3 2" xfId="8996"/>
    <cellStyle name="Normal 28 2 2 3 3 4" xfId="2762"/>
    <cellStyle name="Normal 28 2 2 3 3 5" xfId="6971"/>
    <cellStyle name="Normal 28 2 2 3 4" xfId="910"/>
    <cellStyle name="Normal 28 2 2 3 4 2" xfId="1924"/>
    <cellStyle name="Normal 28 2 2 3 4 2 2" xfId="6133"/>
    <cellStyle name="Normal 28 2 2 3 4 2 2 2" xfId="10342"/>
    <cellStyle name="Normal 28 2 2 3 4 2 3" xfId="4108"/>
    <cellStyle name="Normal 28 2 2 3 4 2 4" xfId="8317"/>
    <cellStyle name="Normal 28 2 2 3 4 3" xfId="5120"/>
    <cellStyle name="Normal 28 2 2 3 4 3 2" xfId="9329"/>
    <cellStyle name="Normal 28 2 2 3 4 4" xfId="3095"/>
    <cellStyle name="Normal 28 2 2 3 4 5" xfId="7304"/>
    <cellStyle name="Normal 28 2 2 3 5" xfId="1245"/>
    <cellStyle name="Normal 28 2 2 3 5 2" xfId="5454"/>
    <cellStyle name="Normal 28 2 2 3 5 2 2" xfId="9663"/>
    <cellStyle name="Normal 28 2 2 3 5 3" xfId="3429"/>
    <cellStyle name="Normal 28 2 2 3 5 4" xfId="7638"/>
    <cellStyle name="Normal 28 2 2 3 6" xfId="2416"/>
    <cellStyle name="Normal 28 2 2 3 6 2" xfId="6625"/>
    <cellStyle name="Normal 28 2 2 3 7" xfId="4440"/>
    <cellStyle name="Normal 28 2 2 3 7 2" xfId="8649"/>
    <cellStyle name="Normal 28 2 2 3 8" xfId="2257"/>
    <cellStyle name="Normal 28 2 2 3 9" xfId="6466"/>
    <cellStyle name="Normal 28 2 2 4" xfId="324"/>
    <cellStyle name="Normal 28 2 2 4 2" xfId="671"/>
    <cellStyle name="Normal 28 2 2 4 2 2" xfId="1685"/>
    <cellStyle name="Normal 28 2 2 4 2 2 2" xfId="5894"/>
    <cellStyle name="Normal 28 2 2 4 2 2 2 2" xfId="10103"/>
    <cellStyle name="Normal 28 2 2 4 2 2 3" xfId="3869"/>
    <cellStyle name="Normal 28 2 2 4 2 2 4" xfId="8078"/>
    <cellStyle name="Normal 28 2 2 4 2 3" xfId="4881"/>
    <cellStyle name="Normal 28 2 2 4 2 3 2" xfId="9090"/>
    <cellStyle name="Normal 28 2 2 4 2 4" xfId="2856"/>
    <cellStyle name="Normal 28 2 2 4 2 5" xfId="7065"/>
    <cellStyle name="Normal 28 2 2 4 3" xfId="1004"/>
    <cellStyle name="Normal 28 2 2 4 3 2" xfId="2018"/>
    <cellStyle name="Normal 28 2 2 4 3 2 2" xfId="6227"/>
    <cellStyle name="Normal 28 2 2 4 3 2 2 2" xfId="10436"/>
    <cellStyle name="Normal 28 2 2 4 3 2 3" xfId="4202"/>
    <cellStyle name="Normal 28 2 2 4 3 2 4" xfId="8411"/>
    <cellStyle name="Normal 28 2 2 4 3 3" xfId="5214"/>
    <cellStyle name="Normal 28 2 2 4 3 3 2" xfId="9423"/>
    <cellStyle name="Normal 28 2 2 4 3 4" xfId="3189"/>
    <cellStyle name="Normal 28 2 2 4 3 5" xfId="7398"/>
    <cellStyle name="Normal 28 2 2 4 4" xfId="1339"/>
    <cellStyle name="Normal 28 2 2 4 4 2" xfId="5548"/>
    <cellStyle name="Normal 28 2 2 4 4 2 2" xfId="9757"/>
    <cellStyle name="Normal 28 2 2 4 4 3" xfId="3523"/>
    <cellStyle name="Normal 28 2 2 4 4 4" xfId="7732"/>
    <cellStyle name="Normal 28 2 2 4 5" xfId="4535"/>
    <cellStyle name="Normal 28 2 2 4 5 2" xfId="8744"/>
    <cellStyle name="Normal 28 2 2 4 6" xfId="2510"/>
    <cellStyle name="Normal 28 2 2 4 7" xfId="6719"/>
    <cellStyle name="Normal 28 2 2 5" xfId="278"/>
    <cellStyle name="Normal 28 2 2 5 2" xfId="626"/>
    <cellStyle name="Normal 28 2 2 5 2 2" xfId="1640"/>
    <cellStyle name="Normal 28 2 2 5 2 2 2" xfId="5849"/>
    <cellStyle name="Normal 28 2 2 5 2 2 2 2" xfId="10058"/>
    <cellStyle name="Normal 28 2 2 5 2 2 3" xfId="3824"/>
    <cellStyle name="Normal 28 2 2 5 2 2 4" xfId="8033"/>
    <cellStyle name="Normal 28 2 2 5 2 3" xfId="4836"/>
    <cellStyle name="Normal 28 2 2 5 2 3 2" xfId="9045"/>
    <cellStyle name="Normal 28 2 2 5 2 4" xfId="2811"/>
    <cellStyle name="Normal 28 2 2 5 2 5" xfId="7020"/>
    <cellStyle name="Normal 28 2 2 5 3" xfId="959"/>
    <cellStyle name="Normal 28 2 2 5 3 2" xfId="1973"/>
    <cellStyle name="Normal 28 2 2 5 3 2 2" xfId="6182"/>
    <cellStyle name="Normal 28 2 2 5 3 2 2 2" xfId="10391"/>
    <cellStyle name="Normal 28 2 2 5 3 2 3" xfId="4157"/>
    <cellStyle name="Normal 28 2 2 5 3 2 4" xfId="8366"/>
    <cellStyle name="Normal 28 2 2 5 3 3" xfId="5169"/>
    <cellStyle name="Normal 28 2 2 5 3 3 2" xfId="9378"/>
    <cellStyle name="Normal 28 2 2 5 3 4" xfId="3144"/>
    <cellStyle name="Normal 28 2 2 5 3 5" xfId="7353"/>
    <cellStyle name="Normal 28 2 2 5 4" xfId="1294"/>
    <cellStyle name="Normal 28 2 2 5 4 2" xfId="5503"/>
    <cellStyle name="Normal 28 2 2 5 4 2 2" xfId="9712"/>
    <cellStyle name="Normal 28 2 2 5 4 3" xfId="3478"/>
    <cellStyle name="Normal 28 2 2 5 4 4" xfId="7687"/>
    <cellStyle name="Normal 28 2 2 5 5" xfId="4490"/>
    <cellStyle name="Normal 28 2 2 5 5 2" xfId="8699"/>
    <cellStyle name="Normal 28 2 2 5 6" xfId="2465"/>
    <cellStyle name="Normal 28 2 2 5 7" xfId="6674"/>
    <cellStyle name="Normal 28 2 2 6" xfId="497"/>
    <cellStyle name="Normal 28 2 2 6 2" xfId="1511"/>
    <cellStyle name="Normal 28 2 2 6 2 2" xfId="5720"/>
    <cellStyle name="Normal 28 2 2 6 2 2 2" xfId="9929"/>
    <cellStyle name="Normal 28 2 2 6 2 3" xfId="3695"/>
    <cellStyle name="Normal 28 2 2 6 2 4" xfId="7904"/>
    <cellStyle name="Normal 28 2 2 6 3" xfId="4707"/>
    <cellStyle name="Normal 28 2 2 6 3 2" xfId="8916"/>
    <cellStyle name="Normal 28 2 2 6 4" xfId="2682"/>
    <cellStyle name="Normal 28 2 2 6 5" xfId="6891"/>
    <cellStyle name="Normal 28 2 2 7" xfId="830"/>
    <cellStyle name="Normal 28 2 2 7 2" xfId="1844"/>
    <cellStyle name="Normal 28 2 2 7 2 2" xfId="6053"/>
    <cellStyle name="Normal 28 2 2 7 2 2 2" xfId="10262"/>
    <cellStyle name="Normal 28 2 2 7 2 3" xfId="4028"/>
    <cellStyle name="Normal 28 2 2 7 2 4" xfId="8237"/>
    <cellStyle name="Normal 28 2 2 7 3" xfId="5040"/>
    <cellStyle name="Normal 28 2 2 7 3 2" xfId="9249"/>
    <cellStyle name="Normal 28 2 2 7 4" xfId="3015"/>
    <cellStyle name="Normal 28 2 2 7 5" xfId="7224"/>
    <cellStyle name="Normal 28 2 2 8" xfId="1165"/>
    <cellStyle name="Normal 28 2 2 8 2" xfId="5374"/>
    <cellStyle name="Normal 28 2 2 8 2 2" xfId="9583"/>
    <cellStyle name="Normal 28 2 2 8 3" xfId="3349"/>
    <cellStyle name="Normal 28 2 2 8 4" xfId="7558"/>
    <cellStyle name="Normal 28 2 2 9" xfId="2336"/>
    <cellStyle name="Normal 28 2 2 9 2" xfId="6545"/>
    <cellStyle name="Normal 28 2 3" xfId="155"/>
    <cellStyle name="Normal 28 2 3 10" xfId="6387"/>
    <cellStyle name="Normal 28 2 3 2" xfId="240"/>
    <cellStyle name="Normal 28 2 3 2 2" xfId="415"/>
    <cellStyle name="Normal 28 2 3 2 2 2" xfId="762"/>
    <cellStyle name="Normal 28 2 3 2 2 2 2" xfId="1776"/>
    <cellStyle name="Normal 28 2 3 2 2 2 2 2" xfId="5985"/>
    <cellStyle name="Normal 28 2 3 2 2 2 2 2 2" xfId="10194"/>
    <cellStyle name="Normal 28 2 3 2 2 2 2 3" xfId="3960"/>
    <cellStyle name="Normal 28 2 3 2 2 2 2 4" xfId="8169"/>
    <cellStyle name="Normal 28 2 3 2 2 2 3" xfId="4972"/>
    <cellStyle name="Normal 28 2 3 2 2 2 3 2" xfId="9181"/>
    <cellStyle name="Normal 28 2 3 2 2 2 4" xfId="2947"/>
    <cellStyle name="Normal 28 2 3 2 2 2 5" xfId="7156"/>
    <cellStyle name="Normal 28 2 3 2 2 3" xfId="1095"/>
    <cellStyle name="Normal 28 2 3 2 2 3 2" xfId="2109"/>
    <cellStyle name="Normal 28 2 3 2 2 3 2 2" xfId="6318"/>
    <cellStyle name="Normal 28 2 3 2 2 3 2 2 2" xfId="10527"/>
    <cellStyle name="Normal 28 2 3 2 2 3 2 3" xfId="4293"/>
    <cellStyle name="Normal 28 2 3 2 2 3 2 4" xfId="8502"/>
    <cellStyle name="Normal 28 2 3 2 2 3 3" xfId="5305"/>
    <cellStyle name="Normal 28 2 3 2 2 3 3 2" xfId="9514"/>
    <cellStyle name="Normal 28 2 3 2 2 3 4" xfId="3280"/>
    <cellStyle name="Normal 28 2 3 2 2 3 5" xfId="7489"/>
    <cellStyle name="Normal 28 2 3 2 2 4" xfId="1430"/>
    <cellStyle name="Normal 28 2 3 2 2 4 2" xfId="5639"/>
    <cellStyle name="Normal 28 2 3 2 2 4 2 2" xfId="9848"/>
    <cellStyle name="Normal 28 2 3 2 2 4 3" xfId="3614"/>
    <cellStyle name="Normal 28 2 3 2 2 4 4" xfId="7823"/>
    <cellStyle name="Normal 28 2 3 2 2 5" xfId="4626"/>
    <cellStyle name="Normal 28 2 3 2 2 5 2" xfId="8835"/>
    <cellStyle name="Normal 28 2 3 2 2 6" xfId="2601"/>
    <cellStyle name="Normal 28 2 3 2 2 7" xfId="6810"/>
    <cellStyle name="Normal 28 2 3 2 3" xfId="588"/>
    <cellStyle name="Normal 28 2 3 2 3 2" xfId="1602"/>
    <cellStyle name="Normal 28 2 3 2 3 2 2" xfId="5811"/>
    <cellStyle name="Normal 28 2 3 2 3 2 2 2" xfId="10020"/>
    <cellStyle name="Normal 28 2 3 2 3 2 3" xfId="3786"/>
    <cellStyle name="Normal 28 2 3 2 3 2 4" xfId="7995"/>
    <cellStyle name="Normal 28 2 3 2 3 3" xfId="4798"/>
    <cellStyle name="Normal 28 2 3 2 3 3 2" xfId="9007"/>
    <cellStyle name="Normal 28 2 3 2 3 4" xfId="2773"/>
    <cellStyle name="Normal 28 2 3 2 3 5" xfId="6982"/>
    <cellStyle name="Normal 28 2 3 2 4" xfId="921"/>
    <cellStyle name="Normal 28 2 3 2 4 2" xfId="1935"/>
    <cellStyle name="Normal 28 2 3 2 4 2 2" xfId="6144"/>
    <cellStyle name="Normal 28 2 3 2 4 2 2 2" xfId="10353"/>
    <cellStyle name="Normal 28 2 3 2 4 2 3" xfId="4119"/>
    <cellStyle name="Normal 28 2 3 2 4 2 4" xfId="8328"/>
    <cellStyle name="Normal 28 2 3 2 4 3" xfId="5131"/>
    <cellStyle name="Normal 28 2 3 2 4 3 2" xfId="9340"/>
    <cellStyle name="Normal 28 2 3 2 4 4" xfId="3106"/>
    <cellStyle name="Normal 28 2 3 2 4 5" xfId="7315"/>
    <cellStyle name="Normal 28 2 3 2 5" xfId="1256"/>
    <cellStyle name="Normal 28 2 3 2 5 2" xfId="5465"/>
    <cellStyle name="Normal 28 2 3 2 5 2 2" xfId="9674"/>
    <cellStyle name="Normal 28 2 3 2 5 3" xfId="3440"/>
    <cellStyle name="Normal 28 2 3 2 5 4" xfId="7649"/>
    <cellStyle name="Normal 28 2 3 2 6" xfId="2427"/>
    <cellStyle name="Normal 28 2 3 2 6 2" xfId="6636"/>
    <cellStyle name="Normal 28 2 3 2 7" xfId="4451"/>
    <cellStyle name="Normal 28 2 3 2 7 2" xfId="8660"/>
    <cellStyle name="Normal 28 2 3 2 8" xfId="2268"/>
    <cellStyle name="Normal 28 2 3 2 9" xfId="6477"/>
    <cellStyle name="Normal 28 2 3 3" xfId="335"/>
    <cellStyle name="Normal 28 2 3 3 2" xfId="682"/>
    <cellStyle name="Normal 28 2 3 3 2 2" xfId="1696"/>
    <cellStyle name="Normal 28 2 3 3 2 2 2" xfId="5905"/>
    <cellStyle name="Normal 28 2 3 3 2 2 2 2" xfId="10114"/>
    <cellStyle name="Normal 28 2 3 3 2 2 3" xfId="3880"/>
    <cellStyle name="Normal 28 2 3 3 2 2 4" xfId="8089"/>
    <cellStyle name="Normal 28 2 3 3 2 3" xfId="4892"/>
    <cellStyle name="Normal 28 2 3 3 2 3 2" xfId="9101"/>
    <cellStyle name="Normal 28 2 3 3 2 4" xfId="2867"/>
    <cellStyle name="Normal 28 2 3 3 2 5" xfId="7076"/>
    <cellStyle name="Normal 28 2 3 3 3" xfId="1015"/>
    <cellStyle name="Normal 28 2 3 3 3 2" xfId="2029"/>
    <cellStyle name="Normal 28 2 3 3 3 2 2" xfId="6238"/>
    <cellStyle name="Normal 28 2 3 3 3 2 2 2" xfId="10447"/>
    <cellStyle name="Normal 28 2 3 3 3 2 3" xfId="4213"/>
    <cellStyle name="Normal 28 2 3 3 3 2 4" xfId="8422"/>
    <cellStyle name="Normal 28 2 3 3 3 3" xfId="5225"/>
    <cellStyle name="Normal 28 2 3 3 3 3 2" xfId="9434"/>
    <cellStyle name="Normal 28 2 3 3 3 4" xfId="3200"/>
    <cellStyle name="Normal 28 2 3 3 3 5" xfId="7409"/>
    <cellStyle name="Normal 28 2 3 3 4" xfId="1350"/>
    <cellStyle name="Normal 28 2 3 3 4 2" xfId="5559"/>
    <cellStyle name="Normal 28 2 3 3 4 2 2" xfId="9768"/>
    <cellStyle name="Normal 28 2 3 3 4 3" xfId="3534"/>
    <cellStyle name="Normal 28 2 3 3 4 4" xfId="7743"/>
    <cellStyle name="Normal 28 2 3 3 5" xfId="4546"/>
    <cellStyle name="Normal 28 2 3 3 5 2" xfId="8755"/>
    <cellStyle name="Normal 28 2 3 3 6" xfId="2521"/>
    <cellStyle name="Normal 28 2 3 3 7" xfId="6730"/>
    <cellStyle name="Normal 28 2 3 4" xfId="508"/>
    <cellStyle name="Normal 28 2 3 4 2" xfId="1522"/>
    <cellStyle name="Normal 28 2 3 4 2 2" xfId="5731"/>
    <cellStyle name="Normal 28 2 3 4 2 2 2" xfId="9940"/>
    <cellStyle name="Normal 28 2 3 4 2 3" xfId="3706"/>
    <cellStyle name="Normal 28 2 3 4 2 4" xfId="7915"/>
    <cellStyle name="Normal 28 2 3 4 3" xfId="4718"/>
    <cellStyle name="Normal 28 2 3 4 3 2" xfId="8927"/>
    <cellStyle name="Normal 28 2 3 4 4" xfId="2693"/>
    <cellStyle name="Normal 28 2 3 4 5" xfId="6902"/>
    <cellStyle name="Normal 28 2 3 5" xfId="841"/>
    <cellStyle name="Normal 28 2 3 5 2" xfId="1855"/>
    <cellStyle name="Normal 28 2 3 5 2 2" xfId="6064"/>
    <cellStyle name="Normal 28 2 3 5 2 2 2" xfId="10273"/>
    <cellStyle name="Normal 28 2 3 5 2 3" xfId="4039"/>
    <cellStyle name="Normal 28 2 3 5 2 4" xfId="8248"/>
    <cellStyle name="Normal 28 2 3 5 3" xfId="5051"/>
    <cellStyle name="Normal 28 2 3 5 3 2" xfId="9260"/>
    <cellStyle name="Normal 28 2 3 5 4" xfId="3026"/>
    <cellStyle name="Normal 28 2 3 5 5" xfId="7235"/>
    <cellStyle name="Normal 28 2 3 6" xfId="1176"/>
    <cellStyle name="Normal 28 2 3 6 2" xfId="5385"/>
    <cellStyle name="Normal 28 2 3 6 2 2" xfId="9594"/>
    <cellStyle name="Normal 28 2 3 6 3" xfId="3360"/>
    <cellStyle name="Normal 28 2 3 6 4" xfId="7569"/>
    <cellStyle name="Normal 28 2 3 7" xfId="2347"/>
    <cellStyle name="Normal 28 2 3 7 2" xfId="6556"/>
    <cellStyle name="Normal 28 2 3 8" xfId="4361"/>
    <cellStyle name="Normal 28 2 3 8 2" xfId="8570"/>
    <cellStyle name="Normal 28 2 3 9" xfId="2178"/>
    <cellStyle name="Normal 28 2 4" xfId="125"/>
    <cellStyle name="Normal 28 2 4 10" xfId="6404"/>
    <cellStyle name="Normal 28 2 4 2" xfId="212"/>
    <cellStyle name="Normal 28 2 4 2 2" xfId="387"/>
    <cellStyle name="Normal 28 2 4 2 2 2" xfId="734"/>
    <cellStyle name="Normal 28 2 4 2 2 2 2" xfId="1748"/>
    <cellStyle name="Normal 28 2 4 2 2 2 2 2" xfId="5957"/>
    <cellStyle name="Normal 28 2 4 2 2 2 2 2 2" xfId="10166"/>
    <cellStyle name="Normal 28 2 4 2 2 2 2 3" xfId="3932"/>
    <cellStyle name="Normal 28 2 4 2 2 2 2 4" xfId="8141"/>
    <cellStyle name="Normal 28 2 4 2 2 2 3" xfId="4944"/>
    <cellStyle name="Normal 28 2 4 2 2 2 3 2" xfId="9153"/>
    <cellStyle name="Normal 28 2 4 2 2 2 4" xfId="2919"/>
    <cellStyle name="Normal 28 2 4 2 2 2 5" xfId="7128"/>
    <cellStyle name="Normal 28 2 4 2 2 3" xfId="1067"/>
    <cellStyle name="Normal 28 2 4 2 2 3 2" xfId="2081"/>
    <cellStyle name="Normal 28 2 4 2 2 3 2 2" xfId="6290"/>
    <cellStyle name="Normal 28 2 4 2 2 3 2 2 2" xfId="10499"/>
    <cellStyle name="Normal 28 2 4 2 2 3 2 3" xfId="4265"/>
    <cellStyle name="Normal 28 2 4 2 2 3 2 4" xfId="8474"/>
    <cellStyle name="Normal 28 2 4 2 2 3 3" xfId="5277"/>
    <cellStyle name="Normal 28 2 4 2 2 3 3 2" xfId="9486"/>
    <cellStyle name="Normal 28 2 4 2 2 3 4" xfId="3252"/>
    <cellStyle name="Normal 28 2 4 2 2 3 5" xfId="7461"/>
    <cellStyle name="Normal 28 2 4 2 2 4" xfId="1402"/>
    <cellStyle name="Normal 28 2 4 2 2 4 2" xfId="5611"/>
    <cellStyle name="Normal 28 2 4 2 2 4 2 2" xfId="9820"/>
    <cellStyle name="Normal 28 2 4 2 2 4 3" xfId="3586"/>
    <cellStyle name="Normal 28 2 4 2 2 4 4" xfId="7795"/>
    <cellStyle name="Normal 28 2 4 2 2 5" xfId="4598"/>
    <cellStyle name="Normal 28 2 4 2 2 5 2" xfId="8807"/>
    <cellStyle name="Normal 28 2 4 2 2 6" xfId="2573"/>
    <cellStyle name="Normal 28 2 4 2 2 7" xfId="6782"/>
    <cellStyle name="Normal 28 2 4 2 3" xfId="560"/>
    <cellStyle name="Normal 28 2 4 2 3 2" xfId="1574"/>
    <cellStyle name="Normal 28 2 4 2 3 2 2" xfId="5783"/>
    <cellStyle name="Normal 28 2 4 2 3 2 2 2" xfId="9992"/>
    <cellStyle name="Normal 28 2 4 2 3 2 3" xfId="3758"/>
    <cellStyle name="Normal 28 2 4 2 3 2 4" xfId="7967"/>
    <cellStyle name="Normal 28 2 4 2 3 3" xfId="4770"/>
    <cellStyle name="Normal 28 2 4 2 3 3 2" xfId="8979"/>
    <cellStyle name="Normal 28 2 4 2 3 4" xfId="2745"/>
    <cellStyle name="Normal 28 2 4 2 3 5" xfId="6954"/>
    <cellStyle name="Normal 28 2 4 2 4" xfId="893"/>
    <cellStyle name="Normal 28 2 4 2 4 2" xfId="1907"/>
    <cellStyle name="Normal 28 2 4 2 4 2 2" xfId="6116"/>
    <cellStyle name="Normal 28 2 4 2 4 2 2 2" xfId="10325"/>
    <cellStyle name="Normal 28 2 4 2 4 2 3" xfId="4091"/>
    <cellStyle name="Normal 28 2 4 2 4 2 4" xfId="8300"/>
    <cellStyle name="Normal 28 2 4 2 4 3" xfId="5103"/>
    <cellStyle name="Normal 28 2 4 2 4 3 2" xfId="9312"/>
    <cellStyle name="Normal 28 2 4 2 4 4" xfId="3078"/>
    <cellStyle name="Normal 28 2 4 2 4 5" xfId="7287"/>
    <cellStyle name="Normal 28 2 4 2 5" xfId="1228"/>
    <cellStyle name="Normal 28 2 4 2 5 2" xfId="5437"/>
    <cellStyle name="Normal 28 2 4 2 5 2 2" xfId="9646"/>
    <cellStyle name="Normal 28 2 4 2 5 3" xfId="3412"/>
    <cellStyle name="Normal 28 2 4 2 5 4" xfId="7621"/>
    <cellStyle name="Normal 28 2 4 2 6" xfId="2399"/>
    <cellStyle name="Normal 28 2 4 2 6 2" xfId="6608"/>
    <cellStyle name="Normal 28 2 4 2 7" xfId="4423"/>
    <cellStyle name="Normal 28 2 4 2 7 2" xfId="8632"/>
    <cellStyle name="Normal 28 2 4 2 8" xfId="2240"/>
    <cellStyle name="Normal 28 2 4 2 9" xfId="6449"/>
    <cellStyle name="Normal 28 2 4 3" xfId="307"/>
    <cellStyle name="Normal 28 2 4 3 2" xfId="654"/>
    <cellStyle name="Normal 28 2 4 3 2 2" xfId="1668"/>
    <cellStyle name="Normal 28 2 4 3 2 2 2" xfId="5877"/>
    <cellStyle name="Normal 28 2 4 3 2 2 2 2" xfId="10086"/>
    <cellStyle name="Normal 28 2 4 3 2 2 3" xfId="3852"/>
    <cellStyle name="Normal 28 2 4 3 2 2 4" xfId="8061"/>
    <cellStyle name="Normal 28 2 4 3 2 3" xfId="4864"/>
    <cellStyle name="Normal 28 2 4 3 2 3 2" xfId="9073"/>
    <cellStyle name="Normal 28 2 4 3 2 4" xfId="2839"/>
    <cellStyle name="Normal 28 2 4 3 2 5" xfId="7048"/>
    <cellStyle name="Normal 28 2 4 3 3" xfId="987"/>
    <cellStyle name="Normal 28 2 4 3 3 2" xfId="2001"/>
    <cellStyle name="Normal 28 2 4 3 3 2 2" xfId="6210"/>
    <cellStyle name="Normal 28 2 4 3 3 2 2 2" xfId="10419"/>
    <cellStyle name="Normal 28 2 4 3 3 2 3" xfId="4185"/>
    <cellStyle name="Normal 28 2 4 3 3 2 4" xfId="8394"/>
    <cellStyle name="Normal 28 2 4 3 3 3" xfId="5197"/>
    <cellStyle name="Normal 28 2 4 3 3 3 2" xfId="9406"/>
    <cellStyle name="Normal 28 2 4 3 3 4" xfId="3172"/>
    <cellStyle name="Normal 28 2 4 3 3 5" xfId="7381"/>
    <cellStyle name="Normal 28 2 4 3 4" xfId="1322"/>
    <cellStyle name="Normal 28 2 4 3 4 2" xfId="5531"/>
    <cellStyle name="Normal 28 2 4 3 4 2 2" xfId="9740"/>
    <cellStyle name="Normal 28 2 4 3 4 3" xfId="3506"/>
    <cellStyle name="Normal 28 2 4 3 4 4" xfId="7715"/>
    <cellStyle name="Normal 28 2 4 3 5" xfId="4518"/>
    <cellStyle name="Normal 28 2 4 3 5 2" xfId="8727"/>
    <cellStyle name="Normal 28 2 4 3 6" xfId="2493"/>
    <cellStyle name="Normal 28 2 4 3 7" xfId="6702"/>
    <cellStyle name="Normal 28 2 4 4" xfId="480"/>
    <cellStyle name="Normal 28 2 4 4 2" xfId="1494"/>
    <cellStyle name="Normal 28 2 4 4 2 2" xfId="5703"/>
    <cellStyle name="Normal 28 2 4 4 2 2 2" xfId="9912"/>
    <cellStyle name="Normal 28 2 4 4 2 3" xfId="3678"/>
    <cellStyle name="Normal 28 2 4 4 2 4" xfId="7887"/>
    <cellStyle name="Normal 28 2 4 4 3" xfId="4690"/>
    <cellStyle name="Normal 28 2 4 4 3 2" xfId="8899"/>
    <cellStyle name="Normal 28 2 4 4 4" xfId="2665"/>
    <cellStyle name="Normal 28 2 4 4 5" xfId="6874"/>
    <cellStyle name="Normal 28 2 4 5" xfId="813"/>
    <cellStyle name="Normal 28 2 4 5 2" xfId="1827"/>
    <cellStyle name="Normal 28 2 4 5 2 2" xfId="6036"/>
    <cellStyle name="Normal 28 2 4 5 2 2 2" xfId="10245"/>
    <cellStyle name="Normal 28 2 4 5 2 3" xfId="4011"/>
    <cellStyle name="Normal 28 2 4 5 2 4" xfId="8220"/>
    <cellStyle name="Normal 28 2 4 5 3" xfId="5023"/>
    <cellStyle name="Normal 28 2 4 5 3 2" xfId="9232"/>
    <cellStyle name="Normal 28 2 4 5 4" xfId="2998"/>
    <cellStyle name="Normal 28 2 4 5 5" xfId="7207"/>
    <cellStyle name="Normal 28 2 4 6" xfId="1148"/>
    <cellStyle name="Normal 28 2 4 6 2" xfId="5357"/>
    <cellStyle name="Normal 28 2 4 6 2 2" xfId="9566"/>
    <cellStyle name="Normal 28 2 4 6 3" xfId="3332"/>
    <cellStyle name="Normal 28 2 4 6 4" xfId="7541"/>
    <cellStyle name="Normal 28 2 4 7" xfId="2319"/>
    <cellStyle name="Normal 28 2 4 7 2" xfId="6528"/>
    <cellStyle name="Normal 28 2 4 8" xfId="4378"/>
    <cellStyle name="Normal 28 2 4 8 2" xfId="8587"/>
    <cellStyle name="Normal 28 2 4 9" xfId="2195"/>
    <cellStyle name="Normal 28 2 5" xfId="197"/>
    <cellStyle name="Normal 28 2 5 2" xfId="373"/>
    <cellStyle name="Normal 28 2 5 2 2" xfId="720"/>
    <cellStyle name="Normal 28 2 5 2 2 2" xfId="1734"/>
    <cellStyle name="Normal 28 2 5 2 2 2 2" xfId="5943"/>
    <cellStyle name="Normal 28 2 5 2 2 2 2 2" xfId="10152"/>
    <cellStyle name="Normal 28 2 5 2 2 2 3" xfId="3918"/>
    <cellStyle name="Normal 28 2 5 2 2 2 4" xfId="8127"/>
    <cellStyle name="Normal 28 2 5 2 2 3" xfId="4930"/>
    <cellStyle name="Normal 28 2 5 2 2 3 2" xfId="9139"/>
    <cellStyle name="Normal 28 2 5 2 2 4" xfId="2905"/>
    <cellStyle name="Normal 28 2 5 2 2 5" xfId="7114"/>
    <cellStyle name="Normal 28 2 5 2 3" xfId="1053"/>
    <cellStyle name="Normal 28 2 5 2 3 2" xfId="2067"/>
    <cellStyle name="Normal 28 2 5 2 3 2 2" xfId="6276"/>
    <cellStyle name="Normal 28 2 5 2 3 2 2 2" xfId="10485"/>
    <cellStyle name="Normal 28 2 5 2 3 2 3" xfId="4251"/>
    <cellStyle name="Normal 28 2 5 2 3 2 4" xfId="8460"/>
    <cellStyle name="Normal 28 2 5 2 3 3" xfId="5263"/>
    <cellStyle name="Normal 28 2 5 2 3 3 2" xfId="9472"/>
    <cellStyle name="Normal 28 2 5 2 3 4" xfId="3238"/>
    <cellStyle name="Normal 28 2 5 2 3 5" xfId="7447"/>
    <cellStyle name="Normal 28 2 5 2 4" xfId="1388"/>
    <cellStyle name="Normal 28 2 5 2 4 2" xfId="5597"/>
    <cellStyle name="Normal 28 2 5 2 4 2 2" xfId="9806"/>
    <cellStyle name="Normal 28 2 5 2 4 3" xfId="3572"/>
    <cellStyle name="Normal 28 2 5 2 4 4" xfId="7781"/>
    <cellStyle name="Normal 28 2 5 2 5" xfId="4584"/>
    <cellStyle name="Normal 28 2 5 2 5 2" xfId="8793"/>
    <cellStyle name="Normal 28 2 5 2 6" xfId="2559"/>
    <cellStyle name="Normal 28 2 5 2 7" xfId="6768"/>
    <cellStyle name="Normal 28 2 5 3" xfId="546"/>
    <cellStyle name="Normal 28 2 5 3 2" xfId="1560"/>
    <cellStyle name="Normal 28 2 5 3 2 2" xfId="5769"/>
    <cellStyle name="Normal 28 2 5 3 2 2 2" xfId="9978"/>
    <cellStyle name="Normal 28 2 5 3 2 3" xfId="3744"/>
    <cellStyle name="Normal 28 2 5 3 2 4" xfId="7953"/>
    <cellStyle name="Normal 28 2 5 3 3" xfId="4756"/>
    <cellStyle name="Normal 28 2 5 3 3 2" xfId="8965"/>
    <cellStyle name="Normal 28 2 5 3 4" xfId="2731"/>
    <cellStyle name="Normal 28 2 5 3 5" xfId="6940"/>
    <cellStyle name="Normal 28 2 5 4" xfId="879"/>
    <cellStyle name="Normal 28 2 5 4 2" xfId="1893"/>
    <cellStyle name="Normal 28 2 5 4 2 2" xfId="6102"/>
    <cellStyle name="Normal 28 2 5 4 2 2 2" xfId="10311"/>
    <cellStyle name="Normal 28 2 5 4 2 3" xfId="4077"/>
    <cellStyle name="Normal 28 2 5 4 2 4" xfId="8286"/>
    <cellStyle name="Normal 28 2 5 4 3" xfId="5089"/>
    <cellStyle name="Normal 28 2 5 4 3 2" xfId="9298"/>
    <cellStyle name="Normal 28 2 5 4 4" xfId="3064"/>
    <cellStyle name="Normal 28 2 5 4 5" xfId="7273"/>
    <cellStyle name="Normal 28 2 5 5" xfId="1214"/>
    <cellStyle name="Normal 28 2 5 5 2" xfId="5423"/>
    <cellStyle name="Normal 28 2 5 5 2 2" xfId="9632"/>
    <cellStyle name="Normal 28 2 5 5 3" xfId="3398"/>
    <cellStyle name="Normal 28 2 5 5 4" xfId="7607"/>
    <cellStyle name="Normal 28 2 5 6" xfId="2385"/>
    <cellStyle name="Normal 28 2 5 6 2" xfId="6594"/>
    <cellStyle name="Normal 28 2 5 7" xfId="4406"/>
    <cellStyle name="Normal 28 2 5 7 2" xfId="8615"/>
    <cellStyle name="Normal 28 2 5 8" xfId="2223"/>
    <cellStyle name="Normal 28 2 5 9" xfId="6432"/>
    <cellStyle name="Normal 28 2 6" xfId="290"/>
    <cellStyle name="Normal 28 2 6 2" xfId="637"/>
    <cellStyle name="Normal 28 2 6 2 2" xfId="1651"/>
    <cellStyle name="Normal 28 2 6 2 2 2" xfId="5860"/>
    <cellStyle name="Normal 28 2 6 2 2 2 2" xfId="10069"/>
    <cellStyle name="Normal 28 2 6 2 2 3" xfId="3835"/>
    <cellStyle name="Normal 28 2 6 2 2 4" xfId="8044"/>
    <cellStyle name="Normal 28 2 6 2 3" xfId="4847"/>
    <cellStyle name="Normal 28 2 6 2 3 2" xfId="9056"/>
    <cellStyle name="Normal 28 2 6 2 4" xfId="2822"/>
    <cellStyle name="Normal 28 2 6 2 5" xfId="7031"/>
    <cellStyle name="Normal 28 2 6 3" xfId="970"/>
    <cellStyle name="Normal 28 2 6 3 2" xfId="1984"/>
    <cellStyle name="Normal 28 2 6 3 2 2" xfId="6193"/>
    <cellStyle name="Normal 28 2 6 3 2 2 2" xfId="10402"/>
    <cellStyle name="Normal 28 2 6 3 2 3" xfId="4168"/>
    <cellStyle name="Normal 28 2 6 3 2 4" xfId="8377"/>
    <cellStyle name="Normal 28 2 6 3 3" xfId="5180"/>
    <cellStyle name="Normal 28 2 6 3 3 2" xfId="9389"/>
    <cellStyle name="Normal 28 2 6 3 4" xfId="3155"/>
    <cellStyle name="Normal 28 2 6 3 5" xfId="7364"/>
    <cellStyle name="Normal 28 2 6 4" xfId="1305"/>
    <cellStyle name="Normal 28 2 6 4 2" xfId="5514"/>
    <cellStyle name="Normal 28 2 6 4 2 2" xfId="9723"/>
    <cellStyle name="Normal 28 2 6 4 3" xfId="3489"/>
    <cellStyle name="Normal 28 2 6 4 4" xfId="7698"/>
    <cellStyle name="Normal 28 2 6 5" xfId="4501"/>
    <cellStyle name="Normal 28 2 6 5 2" xfId="8710"/>
    <cellStyle name="Normal 28 2 6 6" xfId="2476"/>
    <cellStyle name="Normal 28 2 6 7" xfId="6685"/>
    <cellStyle name="Normal 28 2 7" xfId="270"/>
    <cellStyle name="Normal 28 2 7 2" xfId="618"/>
    <cellStyle name="Normal 28 2 7 2 2" xfId="1632"/>
    <cellStyle name="Normal 28 2 7 2 2 2" xfId="5841"/>
    <cellStyle name="Normal 28 2 7 2 2 2 2" xfId="10050"/>
    <cellStyle name="Normal 28 2 7 2 2 3" xfId="3816"/>
    <cellStyle name="Normal 28 2 7 2 2 4" xfId="8025"/>
    <cellStyle name="Normal 28 2 7 2 3" xfId="4828"/>
    <cellStyle name="Normal 28 2 7 2 3 2" xfId="9037"/>
    <cellStyle name="Normal 28 2 7 2 4" xfId="2803"/>
    <cellStyle name="Normal 28 2 7 2 5" xfId="7012"/>
    <cellStyle name="Normal 28 2 7 3" xfId="951"/>
    <cellStyle name="Normal 28 2 7 3 2" xfId="1965"/>
    <cellStyle name="Normal 28 2 7 3 2 2" xfId="6174"/>
    <cellStyle name="Normal 28 2 7 3 2 2 2" xfId="10383"/>
    <cellStyle name="Normal 28 2 7 3 2 3" xfId="4149"/>
    <cellStyle name="Normal 28 2 7 3 2 4" xfId="8358"/>
    <cellStyle name="Normal 28 2 7 3 3" xfId="5161"/>
    <cellStyle name="Normal 28 2 7 3 3 2" xfId="9370"/>
    <cellStyle name="Normal 28 2 7 3 4" xfId="3136"/>
    <cellStyle name="Normal 28 2 7 3 5" xfId="7345"/>
    <cellStyle name="Normal 28 2 7 4" xfId="1286"/>
    <cellStyle name="Normal 28 2 7 4 2" xfId="5495"/>
    <cellStyle name="Normal 28 2 7 4 2 2" xfId="9704"/>
    <cellStyle name="Normal 28 2 7 4 3" xfId="3470"/>
    <cellStyle name="Normal 28 2 7 4 4" xfId="7679"/>
    <cellStyle name="Normal 28 2 7 5" xfId="4482"/>
    <cellStyle name="Normal 28 2 7 5 2" xfId="8691"/>
    <cellStyle name="Normal 28 2 7 6" xfId="2457"/>
    <cellStyle name="Normal 28 2 7 7" xfId="6666"/>
    <cellStyle name="Normal 28 2 8" xfId="463"/>
    <cellStyle name="Normal 28 2 8 2" xfId="1477"/>
    <cellStyle name="Normal 28 2 8 2 2" xfId="5686"/>
    <cellStyle name="Normal 28 2 8 2 2 2" xfId="9895"/>
    <cellStyle name="Normal 28 2 8 2 3" xfId="3661"/>
    <cellStyle name="Normal 28 2 8 2 4" xfId="7870"/>
    <cellStyle name="Normal 28 2 8 3" xfId="4673"/>
    <cellStyle name="Normal 28 2 8 3 2" xfId="8882"/>
    <cellStyle name="Normal 28 2 8 4" xfId="2648"/>
    <cellStyle name="Normal 28 2 8 5" xfId="6857"/>
    <cellStyle name="Normal 28 2 9" xfId="447"/>
    <cellStyle name="Normal 28 2 9 2" xfId="1462"/>
    <cellStyle name="Normal 28 2 9 2 2" xfId="5671"/>
    <cellStyle name="Normal 28 2 9 2 2 2" xfId="9880"/>
    <cellStyle name="Normal 28 2 9 2 3" xfId="3646"/>
    <cellStyle name="Normal 28 2 9 2 4" xfId="7855"/>
    <cellStyle name="Normal 28 2 9 3" xfId="4658"/>
    <cellStyle name="Normal 28 2 9 3 2" xfId="8867"/>
    <cellStyle name="Normal 28 2 9 4" xfId="2633"/>
    <cellStyle name="Normal 28 2 9 5" xfId="6842"/>
    <cellStyle name="Normal 28 3" xfId="102"/>
    <cellStyle name="Normal 28 3 10" xfId="792"/>
    <cellStyle name="Normal 28 3 10 2" xfId="1806"/>
    <cellStyle name="Normal 28 3 10 2 2" xfId="6015"/>
    <cellStyle name="Normal 28 3 10 2 2 2" xfId="10224"/>
    <cellStyle name="Normal 28 3 10 2 3" xfId="3990"/>
    <cellStyle name="Normal 28 3 10 2 4" xfId="8199"/>
    <cellStyle name="Normal 28 3 10 3" xfId="5002"/>
    <cellStyle name="Normal 28 3 10 3 2" xfId="9211"/>
    <cellStyle name="Normal 28 3 10 4" xfId="2977"/>
    <cellStyle name="Normal 28 3 10 5" xfId="7186"/>
    <cellStyle name="Normal 28 3 11" xfId="1127"/>
    <cellStyle name="Normal 28 3 11 2" xfId="5336"/>
    <cellStyle name="Normal 28 3 11 2 2" xfId="9545"/>
    <cellStyle name="Normal 28 3 11 3" xfId="3311"/>
    <cellStyle name="Normal 28 3 11 4" xfId="7520"/>
    <cellStyle name="Normal 28 3 12" xfId="2298"/>
    <cellStyle name="Normal 28 3 12 2" xfId="6507"/>
    <cellStyle name="Normal 28 3 13" xfId="4329"/>
    <cellStyle name="Normal 28 3 13 2" xfId="8538"/>
    <cellStyle name="Normal 28 3 14" xfId="2146"/>
    <cellStyle name="Normal 28 3 15" xfId="6355"/>
    <cellStyle name="Normal 28 3 2" xfId="139"/>
    <cellStyle name="Normal 28 3 2 10" xfId="2163"/>
    <cellStyle name="Normal 28 3 2 11" xfId="6372"/>
    <cellStyle name="Normal 28 3 2 2" xfId="175"/>
    <cellStyle name="Normal 28 3 2 2 10" xfId="6417"/>
    <cellStyle name="Normal 28 3 2 2 2" xfId="259"/>
    <cellStyle name="Normal 28 3 2 2 2 2" xfId="434"/>
    <cellStyle name="Normal 28 3 2 2 2 2 2" xfId="781"/>
    <cellStyle name="Normal 28 3 2 2 2 2 2 2" xfId="1795"/>
    <cellStyle name="Normal 28 3 2 2 2 2 2 2 2" xfId="6004"/>
    <cellStyle name="Normal 28 3 2 2 2 2 2 2 2 2" xfId="10213"/>
    <cellStyle name="Normal 28 3 2 2 2 2 2 2 3" xfId="3979"/>
    <cellStyle name="Normal 28 3 2 2 2 2 2 2 4" xfId="8188"/>
    <cellStyle name="Normal 28 3 2 2 2 2 2 3" xfId="4991"/>
    <cellStyle name="Normal 28 3 2 2 2 2 2 3 2" xfId="9200"/>
    <cellStyle name="Normal 28 3 2 2 2 2 2 4" xfId="2966"/>
    <cellStyle name="Normal 28 3 2 2 2 2 2 5" xfId="7175"/>
    <cellStyle name="Normal 28 3 2 2 2 2 3" xfId="1114"/>
    <cellStyle name="Normal 28 3 2 2 2 2 3 2" xfId="2128"/>
    <cellStyle name="Normal 28 3 2 2 2 2 3 2 2" xfId="6337"/>
    <cellStyle name="Normal 28 3 2 2 2 2 3 2 2 2" xfId="10546"/>
    <cellStyle name="Normal 28 3 2 2 2 2 3 2 3" xfId="4312"/>
    <cellStyle name="Normal 28 3 2 2 2 2 3 2 4" xfId="8521"/>
    <cellStyle name="Normal 28 3 2 2 2 2 3 3" xfId="5324"/>
    <cellStyle name="Normal 28 3 2 2 2 2 3 3 2" xfId="9533"/>
    <cellStyle name="Normal 28 3 2 2 2 2 3 4" xfId="3299"/>
    <cellStyle name="Normal 28 3 2 2 2 2 3 5" xfId="7508"/>
    <cellStyle name="Normal 28 3 2 2 2 2 4" xfId="1449"/>
    <cellStyle name="Normal 28 3 2 2 2 2 4 2" xfId="5658"/>
    <cellStyle name="Normal 28 3 2 2 2 2 4 2 2" xfId="9867"/>
    <cellStyle name="Normal 28 3 2 2 2 2 4 3" xfId="3633"/>
    <cellStyle name="Normal 28 3 2 2 2 2 4 4" xfId="7842"/>
    <cellStyle name="Normal 28 3 2 2 2 2 5" xfId="4645"/>
    <cellStyle name="Normal 28 3 2 2 2 2 5 2" xfId="8854"/>
    <cellStyle name="Normal 28 3 2 2 2 2 6" xfId="2620"/>
    <cellStyle name="Normal 28 3 2 2 2 2 7" xfId="6829"/>
    <cellStyle name="Normal 28 3 2 2 2 3" xfId="607"/>
    <cellStyle name="Normal 28 3 2 2 2 3 2" xfId="1621"/>
    <cellStyle name="Normal 28 3 2 2 2 3 2 2" xfId="5830"/>
    <cellStyle name="Normal 28 3 2 2 2 3 2 2 2" xfId="10039"/>
    <cellStyle name="Normal 28 3 2 2 2 3 2 3" xfId="3805"/>
    <cellStyle name="Normal 28 3 2 2 2 3 2 4" xfId="8014"/>
    <cellStyle name="Normal 28 3 2 2 2 3 3" xfId="4817"/>
    <cellStyle name="Normal 28 3 2 2 2 3 3 2" xfId="9026"/>
    <cellStyle name="Normal 28 3 2 2 2 3 4" xfId="2792"/>
    <cellStyle name="Normal 28 3 2 2 2 3 5" xfId="7001"/>
    <cellStyle name="Normal 28 3 2 2 2 4" xfId="940"/>
    <cellStyle name="Normal 28 3 2 2 2 4 2" xfId="1954"/>
    <cellStyle name="Normal 28 3 2 2 2 4 2 2" xfId="6163"/>
    <cellStyle name="Normal 28 3 2 2 2 4 2 2 2" xfId="10372"/>
    <cellStyle name="Normal 28 3 2 2 2 4 2 3" xfId="4138"/>
    <cellStyle name="Normal 28 3 2 2 2 4 2 4" xfId="8347"/>
    <cellStyle name="Normal 28 3 2 2 2 4 3" xfId="5150"/>
    <cellStyle name="Normal 28 3 2 2 2 4 3 2" xfId="9359"/>
    <cellStyle name="Normal 28 3 2 2 2 4 4" xfId="3125"/>
    <cellStyle name="Normal 28 3 2 2 2 4 5" xfId="7334"/>
    <cellStyle name="Normal 28 3 2 2 2 5" xfId="1275"/>
    <cellStyle name="Normal 28 3 2 2 2 5 2" xfId="5484"/>
    <cellStyle name="Normal 28 3 2 2 2 5 2 2" xfId="9693"/>
    <cellStyle name="Normal 28 3 2 2 2 5 3" xfId="3459"/>
    <cellStyle name="Normal 28 3 2 2 2 5 4" xfId="7668"/>
    <cellStyle name="Normal 28 3 2 2 2 6" xfId="2446"/>
    <cellStyle name="Normal 28 3 2 2 2 6 2" xfId="6655"/>
    <cellStyle name="Normal 28 3 2 2 2 7" xfId="4470"/>
    <cellStyle name="Normal 28 3 2 2 2 7 2" xfId="8679"/>
    <cellStyle name="Normal 28 3 2 2 2 8" xfId="2287"/>
    <cellStyle name="Normal 28 3 2 2 2 9" xfId="6496"/>
    <cellStyle name="Normal 28 3 2 2 3" xfId="354"/>
    <cellStyle name="Normal 28 3 2 2 3 2" xfId="701"/>
    <cellStyle name="Normal 28 3 2 2 3 2 2" xfId="1715"/>
    <cellStyle name="Normal 28 3 2 2 3 2 2 2" xfId="5924"/>
    <cellStyle name="Normal 28 3 2 2 3 2 2 2 2" xfId="10133"/>
    <cellStyle name="Normal 28 3 2 2 3 2 2 3" xfId="3899"/>
    <cellStyle name="Normal 28 3 2 2 3 2 2 4" xfId="8108"/>
    <cellStyle name="Normal 28 3 2 2 3 2 3" xfId="4911"/>
    <cellStyle name="Normal 28 3 2 2 3 2 3 2" xfId="9120"/>
    <cellStyle name="Normal 28 3 2 2 3 2 4" xfId="2886"/>
    <cellStyle name="Normal 28 3 2 2 3 2 5" xfId="7095"/>
    <cellStyle name="Normal 28 3 2 2 3 3" xfId="1034"/>
    <cellStyle name="Normal 28 3 2 2 3 3 2" xfId="2048"/>
    <cellStyle name="Normal 28 3 2 2 3 3 2 2" xfId="6257"/>
    <cellStyle name="Normal 28 3 2 2 3 3 2 2 2" xfId="10466"/>
    <cellStyle name="Normal 28 3 2 2 3 3 2 3" xfId="4232"/>
    <cellStyle name="Normal 28 3 2 2 3 3 2 4" xfId="8441"/>
    <cellStyle name="Normal 28 3 2 2 3 3 3" xfId="5244"/>
    <cellStyle name="Normal 28 3 2 2 3 3 3 2" xfId="9453"/>
    <cellStyle name="Normal 28 3 2 2 3 3 4" xfId="3219"/>
    <cellStyle name="Normal 28 3 2 2 3 3 5" xfId="7428"/>
    <cellStyle name="Normal 28 3 2 2 3 4" xfId="1369"/>
    <cellStyle name="Normal 28 3 2 2 3 4 2" xfId="5578"/>
    <cellStyle name="Normal 28 3 2 2 3 4 2 2" xfId="9787"/>
    <cellStyle name="Normal 28 3 2 2 3 4 3" xfId="3553"/>
    <cellStyle name="Normal 28 3 2 2 3 4 4" xfId="7762"/>
    <cellStyle name="Normal 28 3 2 2 3 5" xfId="4565"/>
    <cellStyle name="Normal 28 3 2 2 3 5 2" xfId="8774"/>
    <cellStyle name="Normal 28 3 2 2 3 6" xfId="2540"/>
    <cellStyle name="Normal 28 3 2 2 3 7" xfId="6749"/>
    <cellStyle name="Normal 28 3 2 2 4" xfId="527"/>
    <cellStyle name="Normal 28 3 2 2 4 2" xfId="1541"/>
    <cellStyle name="Normal 28 3 2 2 4 2 2" xfId="5750"/>
    <cellStyle name="Normal 28 3 2 2 4 2 2 2" xfId="9959"/>
    <cellStyle name="Normal 28 3 2 2 4 2 3" xfId="3725"/>
    <cellStyle name="Normal 28 3 2 2 4 2 4" xfId="7934"/>
    <cellStyle name="Normal 28 3 2 2 4 3" xfId="4737"/>
    <cellStyle name="Normal 28 3 2 2 4 3 2" xfId="8946"/>
    <cellStyle name="Normal 28 3 2 2 4 4" xfId="2712"/>
    <cellStyle name="Normal 28 3 2 2 4 5" xfId="6921"/>
    <cellStyle name="Normal 28 3 2 2 5" xfId="860"/>
    <cellStyle name="Normal 28 3 2 2 5 2" xfId="1874"/>
    <cellStyle name="Normal 28 3 2 2 5 2 2" xfId="6083"/>
    <cellStyle name="Normal 28 3 2 2 5 2 2 2" xfId="10292"/>
    <cellStyle name="Normal 28 3 2 2 5 2 3" xfId="4058"/>
    <cellStyle name="Normal 28 3 2 2 5 2 4" xfId="8267"/>
    <cellStyle name="Normal 28 3 2 2 5 3" xfId="5070"/>
    <cellStyle name="Normal 28 3 2 2 5 3 2" xfId="9279"/>
    <cellStyle name="Normal 28 3 2 2 5 4" xfId="3045"/>
    <cellStyle name="Normal 28 3 2 2 5 5" xfId="7254"/>
    <cellStyle name="Normal 28 3 2 2 6" xfId="1195"/>
    <cellStyle name="Normal 28 3 2 2 6 2" xfId="5404"/>
    <cellStyle name="Normal 28 3 2 2 6 2 2" xfId="9613"/>
    <cellStyle name="Normal 28 3 2 2 6 3" xfId="3379"/>
    <cellStyle name="Normal 28 3 2 2 6 4" xfId="7588"/>
    <cellStyle name="Normal 28 3 2 2 7" xfId="2366"/>
    <cellStyle name="Normal 28 3 2 2 7 2" xfId="6575"/>
    <cellStyle name="Normal 28 3 2 2 8" xfId="4391"/>
    <cellStyle name="Normal 28 3 2 2 8 2" xfId="8600"/>
    <cellStyle name="Normal 28 3 2 2 9" xfId="2208"/>
    <cellStyle name="Normal 28 3 2 3" xfId="225"/>
    <cellStyle name="Normal 28 3 2 3 2" xfId="400"/>
    <cellStyle name="Normal 28 3 2 3 2 2" xfId="747"/>
    <cellStyle name="Normal 28 3 2 3 2 2 2" xfId="1761"/>
    <cellStyle name="Normal 28 3 2 3 2 2 2 2" xfId="5970"/>
    <cellStyle name="Normal 28 3 2 3 2 2 2 2 2" xfId="10179"/>
    <cellStyle name="Normal 28 3 2 3 2 2 2 3" xfId="3945"/>
    <cellStyle name="Normal 28 3 2 3 2 2 2 4" xfId="8154"/>
    <cellStyle name="Normal 28 3 2 3 2 2 3" xfId="4957"/>
    <cellStyle name="Normal 28 3 2 3 2 2 3 2" xfId="9166"/>
    <cellStyle name="Normal 28 3 2 3 2 2 4" xfId="2932"/>
    <cellStyle name="Normal 28 3 2 3 2 2 5" xfId="7141"/>
    <cellStyle name="Normal 28 3 2 3 2 3" xfId="1080"/>
    <cellStyle name="Normal 28 3 2 3 2 3 2" xfId="2094"/>
    <cellStyle name="Normal 28 3 2 3 2 3 2 2" xfId="6303"/>
    <cellStyle name="Normal 28 3 2 3 2 3 2 2 2" xfId="10512"/>
    <cellStyle name="Normal 28 3 2 3 2 3 2 3" xfId="4278"/>
    <cellStyle name="Normal 28 3 2 3 2 3 2 4" xfId="8487"/>
    <cellStyle name="Normal 28 3 2 3 2 3 3" xfId="5290"/>
    <cellStyle name="Normal 28 3 2 3 2 3 3 2" xfId="9499"/>
    <cellStyle name="Normal 28 3 2 3 2 3 4" xfId="3265"/>
    <cellStyle name="Normal 28 3 2 3 2 3 5" xfId="7474"/>
    <cellStyle name="Normal 28 3 2 3 2 4" xfId="1415"/>
    <cellStyle name="Normal 28 3 2 3 2 4 2" xfId="5624"/>
    <cellStyle name="Normal 28 3 2 3 2 4 2 2" xfId="9833"/>
    <cellStyle name="Normal 28 3 2 3 2 4 3" xfId="3599"/>
    <cellStyle name="Normal 28 3 2 3 2 4 4" xfId="7808"/>
    <cellStyle name="Normal 28 3 2 3 2 5" xfId="4611"/>
    <cellStyle name="Normal 28 3 2 3 2 5 2" xfId="8820"/>
    <cellStyle name="Normal 28 3 2 3 2 6" xfId="2586"/>
    <cellStyle name="Normal 28 3 2 3 2 7" xfId="6795"/>
    <cellStyle name="Normal 28 3 2 3 3" xfId="573"/>
    <cellStyle name="Normal 28 3 2 3 3 2" xfId="1587"/>
    <cellStyle name="Normal 28 3 2 3 3 2 2" xfId="5796"/>
    <cellStyle name="Normal 28 3 2 3 3 2 2 2" xfId="10005"/>
    <cellStyle name="Normal 28 3 2 3 3 2 3" xfId="3771"/>
    <cellStyle name="Normal 28 3 2 3 3 2 4" xfId="7980"/>
    <cellStyle name="Normal 28 3 2 3 3 3" xfId="4783"/>
    <cellStyle name="Normal 28 3 2 3 3 3 2" xfId="8992"/>
    <cellStyle name="Normal 28 3 2 3 3 4" xfId="2758"/>
    <cellStyle name="Normal 28 3 2 3 3 5" xfId="6967"/>
    <cellStyle name="Normal 28 3 2 3 4" xfId="906"/>
    <cellStyle name="Normal 28 3 2 3 4 2" xfId="1920"/>
    <cellStyle name="Normal 28 3 2 3 4 2 2" xfId="6129"/>
    <cellStyle name="Normal 28 3 2 3 4 2 2 2" xfId="10338"/>
    <cellStyle name="Normal 28 3 2 3 4 2 3" xfId="4104"/>
    <cellStyle name="Normal 28 3 2 3 4 2 4" xfId="8313"/>
    <cellStyle name="Normal 28 3 2 3 4 3" xfId="5116"/>
    <cellStyle name="Normal 28 3 2 3 4 3 2" xfId="9325"/>
    <cellStyle name="Normal 28 3 2 3 4 4" xfId="3091"/>
    <cellStyle name="Normal 28 3 2 3 4 5" xfId="7300"/>
    <cellStyle name="Normal 28 3 2 3 5" xfId="1241"/>
    <cellStyle name="Normal 28 3 2 3 5 2" xfId="5450"/>
    <cellStyle name="Normal 28 3 2 3 5 2 2" xfId="9659"/>
    <cellStyle name="Normal 28 3 2 3 5 3" xfId="3425"/>
    <cellStyle name="Normal 28 3 2 3 5 4" xfId="7634"/>
    <cellStyle name="Normal 28 3 2 3 6" xfId="2412"/>
    <cellStyle name="Normal 28 3 2 3 6 2" xfId="6621"/>
    <cellStyle name="Normal 28 3 2 3 7" xfId="4436"/>
    <cellStyle name="Normal 28 3 2 3 7 2" xfId="8645"/>
    <cellStyle name="Normal 28 3 2 3 8" xfId="2253"/>
    <cellStyle name="Normal 28 3 2 3 9" xfId="6462"/>
    <cellStyle name="Normal 28 3 2 4" xfId="320"/>
    <cellStyle name="Normal 28 3 2 4 2" xfId="667"/>
    <cellStyle name="Normal 28 3 2 4 2 2" xfId="1681"/>
    <cellStyle name="Normal 28 3 2 4 2 2 2" xfId="5890"/>
    <cellStyle name="Normal 28 3 2 4 2 2 2 2" xfId="10099"/>
    <cellStyle name="Normal 28 3 2 4 2 2 3" xfId="3865"/>
    <cellStyle name="Normal 28 3 2 4 2 2 4" xfId="8074"/>
    <cellStyle name="Normal 28 3 2 4 2 3" xfId="4877"/>
    <cellStyle name="Normal 28 3 2 4 2 3 2" xfId="9086"/>
    <cellStyle name="Normal 28 3 2 4 2 4" xfId="2852"/>
    <cellStyle name="Normal 28 3 2 4 2 5" xfId="7061"/>
    <cellStyle name="Normal 28 3 2 4 3" xfId="1000"/>
    <cellStyle name="Normal 28 3 2 4 3 2" xfId="2014"/>
    <cellStyle name="Normal 28 3 2 4 3 2 2" xfId="6223"/>
    <cellStyle name="Normal 28 3 2 4 3 2 2 2" xfId="10432"/>
    <cellStyle name="Normal 28 3 2 4 3 2 3" xfId="4198"/>
    <cellStyle name="Normal 28 3 2 4 3 2 4" xfId="8407"/>
    <cellStyle name="Normal 28 3 2 4 3 3" xfId="5210"/>
    <cellStyle name="Normal 28 3 2 4 3 3 2" xfId="9419"/>
    <cellStyle name="Normal 28 3 2 4 3 4" xfId="3185"/>
    <cellStyle name="Normal 28 3 2 4 3 5" xfId="7394"/>
    <cellStyle name="Normal 28 3 2 4 4" xfId="1335"/>
    <cellStyle name="Normal 28 3 2 4 4 2" xfId="5544"/>
    <cellStyle name="Normal 28 3 2 4 4 2 2" xfId="9753"/>
    <cellStyle name="Normal 28 3 2 4 4 3" xfId="3519"/>
    <cellStyle name="Normal 28 3 2 4 4 4" xfId="7728"/>
    <cellStyle name="Normal 28 3 2 4 5" xfId="4531"/>
    <cellStyle name="Normal 28 3 2 4 5 2" xfId="8740"/>
    <cellStyle name="Normal 28 3 2 4 6" xfId="2506"/>
    <cellStyle name="Normal 28 3 2 4 7" xfId="6715"/>
    <cellStyle name="Normal 28 3 2 5" xfId="493"/>
    <cellStyle name="Normal 28 3 2 5 2" xfId="1507"/>
    <cellStyle name="Normal 28 3 2 5 2 2" xfId="5716"/>
    <cellStyle name="Normal 28 3 2 5 2 2 2" xfId="9925"/>
    <cellStyle name="Normal 28 3 2 5 2 3" xfId="3691"/>
    <cellStyle name="Normal 28 3 2 5 2 4" xfId="7900"/>
    <cellStyle name="Normal 28 3 2 5 3" xfId="4703"/>
    <cellStyle name="Normal 28 3 2 5 3 2" xfId="8912"/>
    <cellStyle name="Normal 28 3 2 5 4" xfId="2678"/>
    <cellStyle name="Normal 28 3 2 5 5" xfId="6887"/>
    <cellStyle name="Normal 28 3 2 6" xfId="826"/>
    <cellStyle name="Normal 28 3 2 6 2" xfId="1840"/>
    <cellStyle name="Normal 28 3 2 6 2 2" xfId="6049"/>
    <cellStyle name="Normal 28 3 2 6 2 2 2" xfId="10258"/>
    <cellStyle name="Normal 28 3 2 6 2 3" xfId="4024"/>
    <cellStyle name="Normal 28 3 2 6 2 4" xfId="8233"/>
    <cellStyle name="Normal 28 3 2 6 3" xfId="5036"/>
    <cellStyle name="Normal 28 3 2 6 3 2" xfId="9245"/>
    <cellStyle name="Normal 28 3 2 6 4" xfId="3011"/>
    <cellStyle name="Normal 28 3 2 6 5" xfId="7220"/>
    <cellStyle name="Normal 28 3 2 7" xfId="1161"/>
    <cellStyle name="Normal 28 3 2 7 2" xfId="5370"/>
    <cellStyle name="Normal 28 3 2 7 2 2" xfId="9579"/>
    <cellStyle name="Normal 28 3 2 7 3" xfId="3345"/>
    <cellStyle name="Normal 28 3 2 7 4" xfId="7554"/>
    <cellStyle name="Normal 28 3 2 8" xfId="2332"/>
    <cellStyle name="Normal 28 3 2 8 2" xfId="6541"/>
    <cellStyle name="Normal 28 3 2 9" xfId="4346"/>
    <cellStyle name="Normal 28 3 2 9 2" xfId="8555"/>
    <cellStyle name="Normal 28 3 3" xfId="151"/>
    <cellStyle name="Normal 28 3 3 10" xfId="6383"/>
    <cellStyle name="Normal 28 3 3 2" xfId="236"/>
    <cellStyle name="Normal 28 3 3 2 2" xfId="411"/>
    <cellStyle name="Normal 28 3 3 2 2 2" xfId="758"/>
    <cellStyle name="Normal 28 3 3 2 2 2 2" xfId="1772"/>
    <cellStyle name="Normal 28 3 3 2 2 2 2 2" xfId="5981"/>
    <cellStyle name="Normal 28 3 3 2 2 2 2 2 2" xfId="10190"/>
    <cellStyle name="Normal 28 3 3 2 2 2 2 3" xfId="3956"/>
    <cellStyle name="Normal 28 3 3 2 2 2 2 4" xfId="8165"/>
    <cellStyle name="Normal 28 3 3 2 2 2 3" xfId="4968"/>
    <cellStyle name="Normal 28 3 3 2 2 2 3 2" xfId="9177"/>
    <cellStyle name="Normal 28 3 3 2 2 2 4" xfId="2943"/>
    <cellStyle name="Normal 28 3 3 2 2 2 5" xfId="7152"/>
    <cellStyle name="Normal 28 3 3 2 2 3" xfId="1091"/>
    <cellStyle name="Normal 28 3 3 2 2 3 2" xfId="2105"/>
    <cellStyle name="Normal 28 3 3 2 2 3 2 2" xfId="6314"/>
    <cellStyle name="Normal 28 3 3 2 2 3 2 2 2" xfId="10523"/>
    <cellStyle name="Normal 28 3 3 2 2 3 2 3" xfId="4289"/>
    <cellStyle name="Normal 28 3 3 2 2 3 2 4" xfId="8498"/>
    <cellStyle name="Normal 28 3 3 2 2 3 3" xfId="5301"/>
    <cellStyle name="Normal 28 3 3 2 2 3 3 2" xfId="9510"/>
    <cellStyle name="Normal 28 3 3 2 2 3 4" xfId="3276"/>
    <cellStyle name="Normal 28 3 3 2 2 3 5" xfId="7485"/>
    <cellStyle name="Normal 28 3 3 2 2 4" xfId="1426"/>
    <cellStyle name="Normal 28 3 3 2 2 4 2" xfId="5635"/>
    <cellStyle name="Normal 28 3 3 2 2 4 2 2" xfId="9844"/>
    <cellStyle name="Normal 28 3 3 2 2 4 3" xfId="3610"/>
    <cellStyle name="Normal 28 3 3 2 2 4 4" xfId="7819"/>
    <cellStyle name="Normal 28 3 3 2 2 5" xfId="4622"/>
    <cellStyle name="Normal 28 3 3 2 2 5 2" xfId="8831"/>
    <cellStyle name="Normal 28 3 3 2 2 6" xfId="2597"/>
    <cellStyle name="Normal 28 3 3 2 2 7" xfId="6806"/>
    <cellStyle name="Normal 28 3 3 2 3" xfId="584"/>
    <cellStyle name="Normal 28 3 3 2 3 2" xfId="1598"/>
    <cellStyle name="Normal 28 3 3 2 3 2 2" xfId="5807"/>
    <cellStyle name="Normal 28 3 3 2 3 2 2 2" xfId="10016"/>
    <cellStyle name="Normal 28 3 3 2 3 2 3" xfId="3782"/>
    <cellStyle name="Normal 28 3 3 2 3 2 4" xfId="7991"/>
    <cellStyle name="Normal 28 3 3 2 3 3" xfId="4794"/>
    <cellStyle name="Normal 28 3 3 2 3 3 2" xfId="9003"/>
    <cellStyle name="Normal 28 3 3 2 3 4" xfId="2769"/>
    <cellStyle name="Normal 28 3 3 2 3 5" xfId="6978"/>
    <cellStyle name="Normal 28 3 3 2 4" xfId="917"/>
    <cellStyle name="Normal 28 3 3 2 4 2" xfId="1931"/>
    <cellStyle name="Normal 28 3 3 2 4 2 2" xfId="6140"/>
    <cellStyle name="Normal 28 3 3 2 4 2 2 2" xfId="10349"/>
    <cellStyle name="Normal 28 3 3 2 4 2 3" xfId="4115"/>
    <cellStyle name="Normal 28 3 3 2 4 2 4" xfId="8324"/>
    <cellStyle name="Normal 28 3 3 2 4 3" xfId="5127"/>
    <cellStyle name="Normal 28 3 3 2 4 3 2" xfId="9336"/>
    <cellStyle name="Normal 28 3 3 2 4 4" xfId="3102"/>
    <cellStyle name="Normal 28 3 3 2 4 5" xfId="7311"/>
    <cellStyle name="Normal 28 3 3 2 5" xfId="1252"/>
    <cellStyle name="Normal 28 3 3 2 5 2" xfId="5461"/>
    <cellStyle name="Normal 28 3 3 2 5 2 2" xfId="9670"/>
    <cellStyle name="Normal 28 3 3 2 5 3" xfId="3436"/>
    <cellStyle name="Normal 28 3 3 2 5 4" xfId="7645"/>
    <cellStyle name="Normal 28 3 3 2 6" xfId="2423"/>
    <cellStyle name="Normal 28 3 3 2 6 2" xfId="6632"/>
    <cellStyle name="Normal 28 3 3 2 7" xfId="4447"/>
    <cellStyle name="Normal 28 3 3 2 7 2" xfId="8656"/>
    <cellStyle name="Normal 28 3 3 2 8" xfId="2264"/>
    <cellStyle name="Normal 28 3 3 2 9" xfId="6473"/>
    <cellStyle name="Normal 28 3 3 3" xfId="331"/>
    <cellStyle name="Normal 28 3 3 3 2" xfId="678"/>
    <cellStyle name="Normal 28 3 3 3 2 2" xfId="1692"/>
    <cellStyle name="Normal 28 3 3 3 2 2 2" xfId="5901"/>
    <cellStyle name="Normal 28 3 3 3 2 2 2 2" xfId="10110"/>
    <cellStyle name="Normal 28 3 3 3 2 2 3" xfId="3876"/>
    <cellStyle name="Normal 28 3 3 3 2 2 4" xfId="8085"/>
    <cellStyle name="Normal 28 3 3 3 2 3" xfId="4888"/>
    <cellStyle name="Normal 28 3 3 3 2 3 2" xfId="9097"/>
    <cellStyle name="Normal 28 3 3 3 2 4" xfId="2863"/>
    <cellStyle name="Normal 28 3 3 3 2 5" xfId="7072"/>
    <cellStyle name="Normal 28 3 3 3 3" xfId="1011"/>
    <cellStyle name="Normal 28 3 3 3 3 2" xfId="2025"/>
    <cellStyle name="Normal 28 3 3 3 3 2 2" xfId="6234"/>
    <cellStyle name="Normal 28 3 3 3 3 2 2 2" xfId="10443"/>
    <cellStyle name="Normal 28 3 3 3 3 2 3" xfId="4209"/>
    <cellStyle name="Normal 28 3 3 3 3 2 4" xfId="8418"/>
    <cellStyle name="Normal 28 3 3 3 3 3" xfId="5221"/>
    <cellStyle name="Normal 28 3 3 3 3 3 2" xfId="9430"/>
    <cellStyle name="Normal 28 3 3 3 3 4" xfId="3196"/>
    <cellStyle name="Normal 28 3 3 3 3 5" xfId="7405"/>
    <cellStyle name="Normal 28 3 3 3 4" xfId="1346"/>
    <cellStyle name="Normal 28 3 3 3 4 2" xfId="5555"/>
    <cellStyle name="Normal 28 3 3 3 4 2 2" xfId="9764"/>
    <cellStyle name="Normal 28 3 3 3 4 3" xfId="3530"/>
    <cellStyle name="Normal 28 3 3 3 4 4" xfId="7739"/>
    <cellStyle name="Normal 28 3 3 3 5" xfId="4542"/>
    <cellStyle name="Normal 28 3 3 3 5 2" xfId="8751"/>
    <cellStyle name="Normal 28 3 3 3 6" xfId="2517"/>
    <cellStyle name="Normal 28 3 3 3 7" xfId="6726"/>
    <cellStyle name="Normal 28 3 3 4" xfId="504"/>
    <cellStyle name="Normal 28 3 3 4 2" xfId="1518"/>
    <cellStyle name="Normal 28 3 3 4 2 2" xfId="5727"/>
    <cellStyle name="Normal 28 3 3 4 2 2 2" xfId="9936"/>
    <cellStyle name="Normal 28 3 3 4 2 3" xfId="3702"/>
    <cellStyle name="Normal 28 3 3 4 2 4" xfId="7911"/>
    <cellStyle name="Normal 28 3 3 4 3" xfId="4714"/>
    <cellStyle name="Normal 28 3 3 4 3 2" xfId="8923"/>
    <cellStyle name="Normal 28 3 3 4 4" xfId="2689"/>
    <cellStyle name="Normal 28 3 3 4 5" xfId="6898"/>
    <cellStyle name="Normal 28 3 3 5" xfId="837"/>
    <cellStyle name="Normal 28 3 3 5 2" xfId="1851"/>
    <cellStyle name="Normal 28 3 3 5 2 2" xfId="6060"/>
    <cellStyle name="Normal 28 3 3 5 2 2 2" xfId="10269"/>
    <cellStyle name="Normal 28 3 3 5 2 3" xfId="4035"/>
    <cellStyle name="Normal 28 3 3 5 2 4" xfId="8244"/>
    <cellStyle name="Normal 28 3 3 5 3" xfId="5047"/>
    <cellStyle name="Normal 28 3 3 5 3 2" xfId="9256"/>
    <cellStyle name="Normal 28 3 3 5 4" xfId="3022"/>
    <cellStyle name="Normal 28 3 3 5 5" xfId="7231"/>
    <cellStyle name="Normal 28 3 3 6" xfId="1172"/>
    <cellStyle name="Normal 28 3 3 6 2" xfId="5381"/>
    <cellStyle name="Normal 28 3 3 6 2 2" xfId="9590"/>
    <cellStyle name="Normal 28 3 3 6 3" xfId="3356"/>
    <cellStyle name="Normal 28 3 3 6 4" xfId="7565"/>
    <cellStyle name="Normal 28 3 3 7" xfId="2343"/>
    <cellStyle name="Normal 28 3 3 7 2" xfId="6552"/>
    <cellStyle name="Normal 28 3 3 8" xfId="4357"/>
    <cellStyle name="Normal 28 3 3 8 2" xfId="8566"/>
    <cellStyle name="Normal 28 3 3 9" xfId="2174"/>
    <cellStyle name="Normal 28 3 4" xfId="121"/>
    <cellStyle name="Normal 28 3 4 10" xfId="6400"/>
    <cellStyle name="Normal 28 3 4 2" xfId="208"/>
    <cellStyle name="Normal 28 3 4 2 2" xfId="383"/>
    <cellStyle name="Normal 28 3 4 2 2 2" xfId="730"/>
    <cellStyle name="Normal 28 3 4 2 2 2 2" xfId="1744"/>
    <cellStyle name="Normal 28 3 4 2 2 2 2 2" xfId="5953"/>
    <cellStyle name="Normal 28 3 4 2 2 2 2 2 2" xfId="10162"/>
    <cellStyle name="Normal 28 3 4 2 2 2 2 3" xfId="3928"/>
    <cellStyle name="Normal 28 3 4 2 2 2 2 4" xfId="8137"/>
    <cellStyle name="Normal 28 3 4 2 2 2 3" xfId="4940"/>
    <cellStyle name="Normal 28 3 4 2 2 2 3 2" xfId="9149"/>
    <cellStyle name="Normal 28 3 4 2 2 2 4" xfId="2915"/>
    <cellStyle name="Normal 28 3 4 2 2 2 5" xfId="7124"/>
    <cellStyle name="Normal 28 3 4 2 2 3" xfId="1063"/>
    <cellStyle name="Normal 28 3 4 2 2 3 2" xfId="2077"/>
    <cellStyle name="Normal 28 3 4 2 2 3 2 2" xfId="6286"/>
    <cellStyle name="Normal 28 3 4 2 2 3 2 2 2" xfId="10495"/>
    <cellStyle name="Normal 28 3 4 2 2 3 2 3" xfId="4261"/>
    <cellStyle name="Normal 28 3 4 2 2 3 2 4" xfId="8470"/>
    <cellStyle name="Normal 28 3 4 2 2 3 3" xfId="5273"/>
    <cellStyle name="Normal 28 3 4 2 2 3 3 2" xfId="9482"/>
    <cellStyle name="Normal 28 3 4 2 2 3 4" xfId="3248"/>
    <cellStyle name="Normal 28 3 4 2 2 3 5" xfId="7457"/>
    <cellStyle name="Normal 28 3 4 2 2 4" xfId="1398"/>
    <cellStyle name="Normal 28 3 4 2 2 4 2" xfId="5607"/>
    <cellStyle name="Normal 28 3 4 2 2 4 2 2" xfId="9816"/>
    <cellStyle name="Normal 28 3 4 2 2 4 3" xfId="3582"/>
    <cellStyle name="Normal 28 3 4 2 2 4 4" xfId="7791"/>
    <cellStyle name="Normal 28 3 4 2 2 5" xfId="4594"/>
    <cellStyle name="Normal 28 3 4 2 2 5 2" xfId="8803"/>
    <cellStyle name="Normal 28 3 4 2 2 6" xfId="2569"/>
    <cellStyle name="Normal 28 3 4 2 2 7" xfId="6778"/>
    <cellStyle name="Normal 28 3 4 2 3" xfId="556"/>
    <cellStyle name="Normal 28 3 4 2 3 2" xfId="1570"/>
    <cellStyle name="Normal 28 3 4 2 3 2 2" xfId="5779"/>
    <cellStyle name="Normal 28 3 4 2 3 2 2 2" xfId="9988"/>
    <cellStyle name="Normal 28 3 4 2 3 2 3" xfId="3754"/>
    <cellStyle name="Normal 28 3 4 2 3 2 4" xfId="7963"/>
    <cellStyle name="Normal 28 3 4 2 3 3" xfId="4766"/>
    <cellStyle name="Normal 28 3 4 2 3 3 2" xfId="8975"/>
    <cellStyle name="Normal 28 3 4 2 3 4" xfId="2741"/>
    <cellStyle name="Normal 28 3 4 2 3 5" xfId="6950"/>
    <cellStyle name="Normal 28 3 4 2 4" xfId="889"/>
    <cellStyle name="Normal 28 3 4 2 4 2" xfId="1903"/>
    <cellStyle name="Normal 28 3 4 2 4 2 2" xfId="6112"/>
    <cellStyle name="Normal 28 3 4 2 4 2 2 2" xfId="10321"/>
    <cellStyle name="Normal 28 3 4 2 4 2 3" xfId="4087"/>
    <cellStyle name="Normal 28 3 4 2 4 2 4" xfId="8296"/>
    <cellStyle name="Normal 28 3 4 2 4 3" xfId="5099"/>
    <cellStyle name="Normal 28 3 4 2 4 3 2" xfId="9308"/>
    <cellStyle name="Normal 28 3 4 2 4 4" xfId="3074"/>
    <cellStyle name="Normal 28 3 4 2 4 5" xfId="7283"/>
    <cellStyle name="Normal 28 3 4 2 5" xfId="1224"/>
    <cellStyle name="Normal 28 3 4 2 5 2" xfId="5433"/>
    <cellStyle name="Normal 28 3 4 2 5 2 2" xfId="9642"/>
    <cellStyle name="Normal 28 3 4 2 5 3" xfId="3408"/>
    <cellStyle name="Normal 28 3 4 2 5 4" xfId="7617"/>
    <cellStyle name="Normal 28 3 4 2 6" xfId="2395"/>
    <cellStyle name="Normal 28 3 4 2 6 2" xfId="6604"/>
    <cellStyle name="Normal 28 3 4 2 7" xfId="4419"/>
    <cellStyle name="Normal 28 3 4 2 7 2" xfId="8628"/>
    <cellStyle name="Normal 28 3 4 2 8" xfId="2236"/>
    <cellStyle name="Normal 28 3 4 2 9" xfId="6445"/>
    <cellStyle name="Normal 28 3 4 3" xfId="303"/>
    <cellStyle name="Normal 28 3 4 3 2" xfId="650"/>
    <cellStyle name="Normal 28 3 4 3 2 2" xfId="1664"/>
    <cellStyle name="Normal 28 3 4 3 2 2 2" xfId="5873"/>
    <cellStyle name="Normal 28 3 4 3 2 2 2 2" xfId="10082"/>
    <cellStyle name="Normal 28 3 4 3 2 2 3" xfId="3848"/>
    <cellStyle name="Normal 28 3 4 3 2 2 4" xfId="8057"/>
    <cellStyle name="Normal 28 3 4 3 2 3" xfId="4860"/>
    <cellStyle name="Normal 28 3 4 3 2 3 2" xfId="9069"/>
    <cellStyle name="Normal 28 3 4 3 2 4" xfId="2835"/>
    <cellStyle name="Normal 28 3 4 3 2 5" xfId="7044"/>
    <cellStyle name="Normal 28 3 4 3 3" xfId="983"/>
    <cellStyle name="Normal 28 3 4 3 3 2" xfId="1997"/>
    <cellStyle name="Normal 28 3 4 3 3 2 2" xfId="6206"/>
    <cellStyle name="Normal 28 3 4 3 3 2 2 2" xfId="10415"/>
    <cellStyle name="Normal 28 3 4 3 3 2 3" xfId="4181"/>
    <cellStyle name="Normal 28 3 4 3 3 2 4" xfId="8390"/>
    <cellStyle name="Normal 28 3 4 3 3 3" xfId="5193"/>
    <cellStyle name="Normal 28 3 4 3 3 3 2" xfId="9402"/>
    <cellStyle name="Normal 28 3 4 3 3 4" xfId="3168"/>
    <cellStyle name="Normal 28 3 4 3 3 5" xfId="7377"/>
    <cellStyle name="Normal 28 3 4 3 4" xfId="1318"/>
    <cellStyle name="Normal 28 3 4 3 4 2" xfId="5527"/>
    <cellStyle name="Normal 28 3 4 3 4 2 2" xfId="9736"/>
    <cellStyle name="Normal 28 3 4 3 4 3" xfId="3502"/>
    <cellStyle name="Normal 28 3 4 3 4 4" xfId="7711"/>
    <cellStyle name="Normal 28 3 4 3 5" xfId="4514"/>
    <cellStyle name="Normal 28 3 4 3 5 2" xfId="8723"/>
    <cellStyle name="Normal 28 3 4 3 6" xfId="2489"/>
    <cellStyle name="Normal 28 3 4 3 7" xfId="6698"/>
    <cellStyle name="Normal 28 3 4 4" xfId="476"/>
    <cellStyle name="Normal 28 3 4 4 2" xfId="1490"/>
    <cellStyle name="Normal 28 3 4 4 2 2" xfId="5699"/>
    <cellStyle name="Normal 28 3 4 4 2 2 2" xfId="9908"/>
    <cellStyle name="Normal 28 3 4 4 2 3" xfId="3674"/>
    <cellStyle name="Normal 28 3 4 4 2 4" xfId="7883"/>
    <cellStyle name="Normal 28 3 4 4 3" xfId="4686"/>
    <cellStyle name="Normal 28 3 4 4 3 2" xfId="8895"/>
    <cellStyle name="Normal 28 3 4 4 4" xfId="2661"/>
    <cellStyle name="Normal 28 3 4 4 5" xfId="6870"/>
    <cellStyle name="Normal 28 3 4 5" xfId="809"/>
    <cellStyle name="Normal 28 3 4 5 2" xfId="1823"/>
    <cellStyle name="Normal 28 3 4 5 2 2" xfId="6032"/>
    <cellStyle name="Normal 28 3 4 5 2 2 2" xfId="10241"/>
    <cellStyle name="Normal 28 3 4 5 2 3" xfId="4007"/>
    <cellStyle name="Normal 28 3 4 5 2 4" xfId="8216"/>
    <cellStyle name="Normal 28 3 4 5 3" xfId="5019"/>
    <cellStyle name="Normal 28 3 4 5 3 2" xfId="9228"/>
    <cellStyle name="Normal 28 3 4 5 4" xfId="2994"/>
    <cellStyle name="Normal 28 3 4 5 5" xfId="7203"/>
    <cellStyle name="Normal 28 3 4 6" xfId="1144"/>
    <cellStyle name="Normal 28 3 4 6 2" xfId="5353"/>
    <cellStyle name="Normal 28 3 4 6 2 2" xfId="9562"/>
    <cellStyle name="Normal 28 3 4 6 3" xfId="3328"/>
    <cellStyle name="Normal 28 3 4 6 4" xfId="7537"/>
    <cellStyle name="Normal 28 3 4 7" xfId="2315"/>
    <cellStyle name="Normal 28 3 4 7 2" xfId="6524"/>
    <cellStyle name="Normal 28 3 4 8" xfId="4374"/>
    <cellStyle name="Normal 28 3 4 8 2" xfId="8583"/>
    <cellStyle name="Normal 28 3 4 9" xfId="2191"/>
    <cellStyle name="Normal 28 3 5" xfId="193"/>
    <cellStyle name="Normal 28 3 5 2" xfId="369"/>
    <cellStyle name="Normal 28 3 5 2 2" xfId="716"/>
    <cellStyle name="Normal 28 3 5 2 2 2" xfId="1730"/>
    <cellStyle name="Normal 28 3 5 2 2 2 2" xfId="5939"/>
    <cellStyle name="Normal 28 3 5 2 2 2 2 2" xfId="10148"/>
    <cellStyle name="Normal 28 3 5 2 2 2 3" xfId="3914"/>
    <cellStyle name="Normal 28 3 5 2 2 2 4" xfId="8123"/>
    <cellStyle name="Normal 28 3 5 2 2 3" xfId="4926"/>
    <cellStyle name="Normal 28 3 5 2 2 3 2" xfId="9135"/>
    <cellStyle name="Normal 28 3 5 2 2 4" xfId="2901"/>
    <cellStyle name="Normal 28 3 5 2 2 5" xfId="7110"/>
    <cellStyle name="Normal 28 3 5 2 3" xfId="1049"/>
    <cellStyle name="Normal 28 3 5 2 3 2" xfId="2063"/>
    <cellStyle name="Normal 28 3 5 2 3 2 2" xfId="6272"/>
    <cellStyle name="Normal 28 3 5 2 3 2 2 2" xfId="10481"/>
    <cellStyle name="Normal 28 3 5 2 3 2 3" xfId="4247"/>
    <cellStyle name="Normal 28 3 5 2 3 2 4" xfId="8456"/>
    <cellStyle name="Normal 28 3 5 2 3 3" xfId="5259"/>
    <cellStyle name="Normal 28 3 5 2 3 3 2" xfId="9468"/>
    <cellStyle name="Normal 28 3 5 2 3 4" xfId="3234"/>
    <cellStyle name="Normal 28 3 5 2 3 5" xfId="7443"/>
    <cellStyle name="Normal 28 3 5 2 4" xfId="1384"/>
    <cellStyle name="Normal 28 3 5 2 4 2" xfId="5593"/>
    <cellStyle name="Normal 28 3 5 2 4 2 2" xfId="9802"/>
    <cellStyle name="Normal 28 3 5 2 4 3" xfId="3568"/>
    <cellStyle name="Normal 28 3 5 2 4 4" xfId="7777"/>
    <cellStyle name="Normal 28 3 5 2 5" xfId="4580"/>
    <cellStyle name="Normal 28 3 5 2 5 2" xfId="8789"/>
    <cellStyle name="Normal 28 3 5 2 6" xfId="2555"/>
    <cellStyle name="Normal 28 3 5 2 7" xfId="6764"/>
    <cellStyle name="Normal 28 3 5 3" xfId="542"/>
    <cellStyle name="Normal 28 3 5 3 2" xfId="1556"/>
    <cellStyle name="Normal 28 3 5 3 2 2" xfId="5765"/>
    <cellStyle name="Normal 28 3 5 3 2 2 2" xfId="9974"/>
    <cellStyle name="Normal 28 3 5 3 2 3" xfId="3740"/>
    <cellStyle name="Normal 28 3 5 3 2 4" xfId="7949"/>
    <cellStyle name="Normal 28 3 5 3 3" xfId="4752"/>
    <cellStyle name="Normal 28 3 5 3 3 2" xfId="8961"/>
    <cellStyle name="Normal 28 3 5 3 4" xfId="2727"/>
    <cellStyle name="Normal 28 3 5 3 5" xfId="6936"/>
    <cellStyle name="Normal 28 3 5 4" xfId="875"/>
    <cellStyle name="Normal 28 3 5 4 2" xfId="1889"/>
    <cellStyle name="Normal 28 3 5 4 2 2" xfId="6098"/>
    <cellStyle name="Normal 28 3 5 4 2 2 2" xfId="10307"/>
    <cellStyle name="Normal 28 3 5 4 2 3" xfId="4073"/>
    <cellStyle name="Normal 28 3 5 4 2 4" xfId="8282"/>
    <cellStyle name="Normal 28 3 5 4 3" xfId="5085"/>
    <cellStyle name="Normal 28 3 5 4 3 2" xfId="9294"/>
    <cellStyle name="Normal 28 3 5 4 4" xfId="3060"/>
    <cellStyle name="Normal 28 3 5 4 5" xfId="7269"/>
    <cellStyle name="Normal 28 3 5 5" xfId="1210"/>
    <cellStyle name="Normal 28 3 5 5 2" xfId="5419"/>
    <cellStyle name="Normal 28 3 5 5 2 2" xfId="9628"/>
    <cellStyle name="Normal 28 3 5 5 3" xfId="3394"/>
    <cellStyle name="Normal 28 3 5 5 4" xfId="7603"/>
    <cellStyle name="Normal 28 3 5 6" xfId="2381"/>
    <cellStyle name="Normal 28 3 5 6 2" xfId="6590"/>
    <cellStyle name="Normal 28 3 5 7" xfId="4402"/>
    <cellStyle name="Normal 28 3 5 7 2" xfId="8611"/>
    <cellStyle name="Normal 28 3 5 8" xfId="2219"/>
    <cellStyle name="Normal 28 3 5 9" xfId="6428"/>
    <cellStyle name="Normal 28 3 6" xfId="286"/>
    <cellStyle name="Normal 28 3 6 2" xfId="633"/>
    <cellStyle name="Normal 28 3 6 2 2" xfId="1647"/>
    <cellStyle name="Normal 28 3 6 2 2 2" xfId="5856"/>
    <cellStyle name="Normal 28 3 6 2 2 2 2" xfId="10065"/>
    <cellStyle name="Normal 28 3 6 2 2 3" xfId="3831"/>
    <cellStyle name="Normal 28 3 6 2 2 4" xfId="8040"/>
    <cellStyle name="Normal 28 3 6 2 3" xfId="4843"/>
    <cellStyle name="Normal 28 3 6 2 3 2" xfId="9052"/>
    <cellStyle name="Normal 28 3 6 2 4" xfId="2818"/>
    <cellStyle name="Normal 28 3 6 2 5" xfId="7027"/>
    <cellStyle name="Normal 28 3 6 3" xfId="966"/>
    <cellStyle name="Normal 28 3 6 3 2" xfId="1980"/>
    <cellStyle name="Normal 28 3 6 3 2 2" xfId="6189"/>
    <cellStyle name="Normal 28 3 6 3 2 2 2" xfId="10398"/>
    <cellStyle name="Normal 28 3 6 3 2 3" xfId="4164"/>
    <cellStyle name="Normal 28 3 6 3 2 4" xfId="8373"/>
    <cellStyle name="Normal 28 3 6 3 3" xfId="5176"/>
    <cellStyle name="Normal 28 3 6 3 3 2" xfId="9385"/>
    <cellStyle name="Normal 28 3 6 3 4" xfId="3151"/>
    <cellStyle name="Normal 28 3 6 3 5" xfId="7360"/>
    <cellStyle name="Normal 28 3 6 4" xfId="1301"/>
    <cellStyle name="Normal 28 3 6 4 2" xfId="5510"/>
    <cellStyle name="Normal 28 3 6 4 2 2" xfId="9719"/>
    <cellStyle name="Normal 28 3 6 4 3" xfId="3485"/>
    <cellStyle name="Normal 28 3 6 4 4" xfId="7694"/>
    <cellStyle name="Normal 28 3 6 5" xfId="4497"/>
    <cellStyle name="Normal 28 3 6 5 2" xfId="8706"/>
    <cellStyle name="Normal 28 3 6 6" xfId="2472"/>
    <cellStyle name="Normal 28 3 6 7" xfId="6681"/>
    <cellStyle name="Normal 28 3 7" xfId="274"/>
    <cellStyle name="Normal 28 3 7 2" xfId="622"/>
    <cellStyle name="Normal 28 3 7 2 2" xfId="1636"/>
    <cellStyle name="Normal 28 3 7 2 2 2" xfId="5845"/>
    <cellStyle name="Normal 28 3 7 2 2 2 2" xfId="10054"/>
    <cellStyle name="Normal 28 3 7 2 2 3" xfId="3820"/>
    <cellStyle name="Normal 28 3 7 2 2 4" xfId="8029"/>
    <cellStyle name="Normal 28 3 7 2 3" xfId="4832"/>
    <cellStyle name="Normal 28 3 7 2 3 2" xfId="9041"/>
    <cellStyle name="Normal 28 3 7 2 4" xfId="2807"/>
    <cellStyle name="Normal 28 3 7 2 5" xfId="7016"/>
    <cellStyle name="Normal 28 3 7 3" xfId="955"/>
    <cellStyle name="Normal 28 3 7 3 2" xfId="1969"/>
    <cellStyle name="Normal 28 3 7 3 2 2" xfId="6178"/>
    <cellStyle name="Normal 28 3 7 3 2 2 2" xfId="10387"/>
    <cellStyle name="Normal 28 3 7 3 2 3" xfId="4153"/>
    <cellStyle name="Normal 28 3 7 3 2 4" xfId="8362"/>
    <cellStyle name="Normal 28 3 7 3 3" xfId="5165"/>
    <cellStyle name="Normal 28 3 7 3 3 2" xfId="9374"/>
    <cellStyle name="Normal 28 3 7 3 4" xfId="3140"/>
    <cellStyle name="Normal 28 3 7 3 5" xfId="7349"/>
    <cellStyle name="Normal 28 3 7 4" xfId="1290"/>
    <cellStyle name="Normal 28 3 7 4 2" xfId="5499"/>
    <cellStyle name="Normal 28 3 7 4 2 2" xfId="9708"/>
    <cellStyle name="Normal 28 3 7 4 3" xfId="3474"/>
    <cellStyle name="Normal 28 3 7 4 4" xfId="7683"/>
    <cellStyle name="Normal 28 3 7 5" xfId="4486"/>
    <cellStyle name="Normal 28 3 7 5 2" xfId="8695"/>
    <cellStyle name="Normal 28 3 7 6" xfId="2461"/>
    <cellStyle name="Normal 28 3 7 7" xfId="6670"/>
    <cellStyle name="Normal 28 3 8" xfId="459"/>
    <cellStyle name="Normal 28 3 8 2" xfId="1473"/>
    <cellStyle name="Normal 28 3 8 2 2" xfId="5682"/>
    <cellStyle name="Normal 28 3 8 2 2 2" xfId="9891"/>
    <cellStyle name="Normal 28 3 8 2 3" xfId="3657"/>
    <cellStyle name="Normal 28 3 8 2 4" xfId="7866"/>
    <cellStyle name="Normal 28 3 8 3" xfId="4669"/>
    <cellStyle name="Normal 28 3 8 3 2" xfId="8878"/>
    <cellStyle name="Normal 28 3 8 4" xfId="2644"/>
    <cellStyle name="Normal 28 3 8 5" xfId="6853"/>
    <cellStyle name="Normal 28 3 9" xfId="444"/>
    <cellStyle name="Normal 28 3 9 2" xfId="1459"/>
    <cellStyle name="Normal 28 3 9 2 2" xfId="5668"/>
    <cellStyle name="Normal 28 3 9 2 2 2" xfId="9877"/>
    <cellStyle name="Normal 28 3 9 2 3" xfId="3643"/>
    <cellStyle name="Normal 28 3 9 2 4" xfId="7852"/>
    <cellStyle name="Normal 28 3 9 3" xfId="4655"/>
    <cellStyle name="Normal 28 3 9 3 2" xfId="8864"/>
    <cellStyle name="Normal 28 3 9 4" xfId="2630"/>
    <cellStyle name="Normal 28 3 9 5" xfId="6839"/>
    <cellStyle name="Normal 28 4" xfId="134"/>
    <cellStyle name="Normal 28 4 10" xfId="4342"/>
    <cellStyle name="Normal 28 4 10 2" xfId="8551"/>
    <cellStyle name="Normal 28 4 11" xfId="2159"/>
    <cellStyle name="Normal 28 4 12" xfId="6368"/>
    <cellStyle name="Normal 28 4 2" xfId="170"/>
    <cellStyle name="Normal 28 4 2 10" xfId="6413"/>
    <cellStyle name="Normal 28 4 2 2" xfId="255"/>
    <cellStyle name="Normal 28 4 2 2 2" xfId="430"/>
    <cellStyle name="Normal 28 4 2 2 2 2" xfId="777"/>
    <cellStyle name="Normal 28 4 2 2 2 2 2" xfId="1791"/>
    <cellStyle name="Normal 28 4 2 2 2 2 2 2" xfId="6000"/>
    <cellStyle name="Normal 28 4 2 2 2 2 2 2 2" xfId="10209"/>
    <cellStyle name="Normal 28 4 2 2 2 2 2 3" xfId="3975"/>
    <cellStyle name="Normal 28 4 2 2 2 2 2 4" xfId="8184"/>
    <cellStyle name="Normal 28 4 2 2 2 2 3" xfId="4987"/>
    <cellStyle name="Normal 28 4 2 2 2 2 3 2" xfId="9196"/>
    <cellStyle name="Normal 28 4 2 2 2 2 4" xfId="2962"/>
    <cellStyle name="Normal 28 4 2 2 2 2 5" xfId="7171"/>
    <cellStyle name="Normal 28 4 2 2 2 3" xfId="1110"/>
    <cellStyle name="Normal 28 4 2 2 2 3 2" xfId="2124"/>
    <cellStyle name="Normal 28 4 2 2 2 3 2 2" xfId="6333"/>
    <cellStyle name="Normal 28 4 2 2 2 3 2 2 2" xfId="10542"/>
    <cellStyle name="Normal 28 4 2 2 2 3 2 3" xfId="4308"/>
    <cellStyle name="Normal 28 4 2 2 2 3 2 4" xfId="8517"/>
    <cellStyle name="Normal 28 4 2 2 2 3 3" xfId="5320"/>
    <cellStyle name="Normal 28 4 2 2 2 3 3 2" xfId="9529"/>
    <cellStyle name="Normal 28 4 2 2 2 3 4" xfId="3295"/>
    <cellStyle name="Normal 28 4 2 2 2 3 5" xfId="7504"/>
    <cellStyle name="Normal 28 4 2 2 2 4" xfId="1445"/>
    <cellStyle name="Normal 28 4 2 2 2 4 2" xfId="5654"/>
    <cellStyle name="Normal 28 4 2 2 2 4 2 2" xfId="9863"/>
    <cellStyle name="Normal 28 4 2 2 2 4 3" xfId="3629"/>
    <cellStyle name="Normal 28 4 2 2 2 4 4" xfId="7838"/>
    <cellStyle name="Normal 28 4 2 2 2 5" xfId="4641"/>
    <cellStyle name="Normal 28 4 2 2 2 5 2" xfId="8850"/>
    <cellStyle name="Normal 28 4 2 2 2 6" xfId="2616"/>
    <cellStyle name="Normal 28 4 2 2 2 7" xfId="6825"/>
    <cellStyle name="Normal 28 4 2 2 3" xfId="603"/>
    <cellStyle name="Normal 28 4 2 2 3 2" xfId="1617"/>
    <cellStyle name="Normal 28 4 2 2 3 2 2" xfId="5826"/>
    <cellStyle name="Normal 28 4 2 2 3 2 2 2" xfId="10035"/>
    <cellStyle name="Normal 28 4 2 2 3 2 3" xfId="3801"/>
    <cellStyle name="Normal 28 4 2 2 3 2 4" xfId="8010"/>
    <cellStyle name="Normal 28 4 2 2 3 3" xfId="4813"/>
    <cellStyle name="Normal 28 4 2 2 3 3 2" xfId="9022"/>
    <cellStyle name="Normal 28 4 2 2 3 4" xfId="2788"/>
    <cellStyle name="Normal 28 4 2 2 3 5" xfId="6997"/>
    <cellStyle name="Normal 28 4 2 2 4" xfId="936"/>
    <cellStyle name="Normal 28 4 2 2 4 2" xfId="1950"/>
    <cellStyle name="Normal 28 4 2 2 4 2 2" xfId="6159"/>
    <cellStyle name="Normal 28 4 2 2 4 2 2 2" xfId="10368"/>
    <cellStyle name="Normal 28 4 2 2 4 2 3" xfId="4134"/>
    <cellStyle name="Normal 28 4 2 2 4 2 4" xfId="8343"/>
    <cellStyle name="Normal 28 4 2 2 4 3" xfId="5146"/>
    <cellStyle name="Normal 28 4 2 2 4 3 2" xfId="9355"/>
    <cellStyle name="Normal 28 4 2 2 4 4" xfId="3121"/>
    <cellStyle name="Normal 28 4 2 2 4 5" xfId="7330"/>
    <cellStyle name="Normal 28 4 2 2 5" xfId="1271"/>
    <cellStyle name="Normal 28 4 2 2 5 2" xfId="5480"/>
    <cellStyle name="Normal 28 4 2 2 5 2 2" xfId="9689"/>
    <cellStyle name="Normal 28 4 2 2 5 3" xfId="3455"/>
    <cellStyle name="Normal 28 4 2 2 5 4" xfId="7664"/>
    <cellStyle name="Normal 28 4 2 2 6" xfId="2442"/>
    <cellStyle name="Normal 28 4 2 2 6 2" xfId="6651"/>
    <cellStyle name="Normal 28 4 2 2 7" xfId="4466"/>
    <cellStyle name="Normal 28 4 2 2 7 2" xfId="8675"/>
    <cellStyle name="Normal 28 4 2 2 8" xfId="2283"/>
    <cellStyle name="Normal 28 4 2 2 9" xfId="6492"/>
    <cellStyle name="Normal 28 4 2 3" xfId="350"/>
    <cellStyle name="Normal 28 4 2 3 2" xfId="697"/>
    <cellStyle name="Normal 28 4 2 3 2 2" xfId="1711"/>
    <cellStyle name="Normal 28 4 2 3 2 2 2" xfId="5920"/>
    <cellStyle name="Normal 28 4 2 3 2 2 2 2" xfId="10129"/>
    <cellStyle name="Normal 28 4 2 3 2 2 3" xfId="3895"/>
    <cellStyle name="Normal 28 4 2 3 2 2 4" xfId="8104"/>
    <cellStyle name="Normal 28 4 2 3 2 3" xfId="4907"/>
    <cellStyle name="Normal 28 4 2 3 2 3 2" xfId="9116"/>
    <cellStyle name="Normal 28 4 2 3 2 4" xfId="2882"/>
    <cellStyle name="Normal 28 4 2 3 2 5" xfId="7091"/>
    <cellStyle name="Normal 28 4 2 3 3" xfId="1030"/>
    <cellStyle name="Normal 28 4 2 3 3 2" xfId="2044"/>
    <cellStyle name="Normal 28 4 2 3 3 2 2" xfId="6253"/>
    <cellStyle name="Normal 28 4 2 3 3 2 2 2" xfId="10462"/>
    <cellStyle name="Normal 28 4 2 3 3 2 3" xfId="4228"/>
    <cellStyle name="Normal 28 4 2 3 3 2 4" xfId="8437"/>
    <cellStyle name="Normal 28 4 2 3 3 3" xfId="5240"/>
    <cellStyle name="Normal 28 4 2 3 3 3 2" xfId="9449"/>
    <cellStyle name="Normal 28 4 2 3 3 4" xfId="3215"/>
    <cellStyle name="Normal 28 4 2 3 3 5" xfId="7424"/>
    <cellStyle name="Normal 28 4 2 3 4" xfId="1365"/>
    <cellStyle name="Normal 28 4 2 3 4 2" xfId="5574"/>
    <cellStyle name="Normal 28 4 2 3 4 2 2" xfId="9783"/>
    <cellStyle name="Normal 28 4 2 3 4 3" xfId="3549"/>
    <cellStyle name="Normal 28 4 2 3 4 4" xfId="7758"/>
    <cellStyle name="Normal 28 4 2 3 5" xfId="4561"/>
    <cellStyle name="Normal 28 4 2 3 5 2" xfId="8770"/>
    <cellStyle name="Normal 28 4 2 3 6" xfId="2536"/>
    <cellStyle name="Normal 28 4 2 3 7" xfId="6745"/>
    <cellStyle name="Normal 28 4 2 4" xfId="523"/>
    <cellStyle name="Normal 28 4 2 4 2" xfId="1537"/>
    <cellStyle name="Normal 28 4 2 4 2 2" xfId="5746"/>
    <cellStyle name="Normal 28 4 2 4 2 2 2" xfId="9955"/>
    <cellStyle name="Normal 28 4 2 4 2 3" xfId="3721"/>
    <cellStyle name="Normal 28 4 2 4 2 4" xfId="7930"/>
    <cellStyle name="Normal 28 4 2 4 3" xfId="4733"/>
    <cellStyle name="Normal 28 4 2 4 3 2" xfId="8942"/>
    <cellStyle name="Normal 28 4 2 4 4" xfId="2708"/>
    <cellStyle name="Normal 28 4 2 4 5" xfId="6917"/>
    <cellStyle name="Normal 28 4 2 5" xfId="856"/>
    <cellStyle name="Normal 28 4 2 5 2" xfId="1870"/>
    <cellStyle name="Normal 28 4 2 5 2 2" xfId="6079"/>
    <cellStyle name="Normal 28 4 2 5 2 2 2" xfId="10288"/>
    <cellStyle name="Normal 28 4 2 5 2 3" xfId="4054"/>
    <cellStyle name="Normal 28 4 2 5 2 4" xfId="8263"/>
    <cellStyle name="Normal 28 4 2 5 3" xfId="5066"/>
    <cellStyle name="Normal 28 4 2 5 3 2" xfId="9275"/>
    <cellStyle name="Normal 28 4 2 5 4" xfId="3041"/>
    <cellStyle name="Normal 28 4 2 5 5" xfId="7250"/>
    <cellStyle name="Normal 28 4 2 6" xfId="1191"/>
    <cellStyle name="Normal 28 4 2 6 2" xfId="5400"/>
    <cellStyle name="Normal 28 4 2 6 2 2" xfId="9609"/>
    <cellStyle name="Normal 28 4 2 6 3" xfId="3375"/>
    <cellStyle name="Normal 28 4 2 6 4" xfId="7584"/>
    <cellStyle name="Normal 28 4 2 7" xfId="2362"/>
    <cellStyle name="Normal 28 4 2 7 2" xfId="6571"/>
    <cellStyle name="Normal 28 4 2 8" xfId="4387"/>
    <cellStyle name="Normal 28 4 2 8 2" xfId="8596"/>
    <cellStyle name="Normal 28 4 2 9" xfId="2204"/>
    <cellStyle name="Normal 28 4 3" xfId="221"/>
    <cellStyle name="Normal 28 4 3 2" xfId="396"/>
    <cellStyle name="Normal 28 4 3 2 2" xfId="743"/>
    <cellStyle name="Normal 28 4 3 2 2 2" xfId="1757"/>
    <cellStyle name="Normal 28 4 3 2 2 2 2" xfId="5966"/>
    <cellStyle name="Normal 28 4 3 2 2 2 2 2" xfId="10175"/>
    <cellStyle name="Normal 28 4 3 2 2 2 3" xfId="3941"/>
    <cellStyle name="Normal 28 4 3 2 2 2 4" xfId="8150"/>
    <cellStyle name="Normal 28 4 3 2 2 3" xfId="4953"/>
    <cellStyle name="Normal 28 4 3 2 2 3 2" xfId="9162"/>
    <cellStyle name="Normal 28 4 3 2 2 4" xfId="2928"/>
    <cellStyle name="Normal 28 4 3 2 2 5" xfId="7137"/>
    <cellStyle name="Normal 28 4 3 2 3" xfId="1076"/>
    <cellStyle name="Normal 28 4 3 2 3 2" xfId="2090"/>
    <cellStyle name="Normal 28 4 3 2 3 2 2" xfId="6299"/>
    <cellStyle name="Normal 28 4 3 2 3 2 2 2" xfId="10508"/>
    <cellStyle name="Normal 28 4 3 2 3 2 3" xfId="4274"/>
    <cellStyle name="Normal 28 4 3 2 3 2 4" xfId="8483"/>
    <cellStyle name="Normal 28 4 3 2 3 3" xfId="5286"/>
    <cellStyle name="Normal 28 4 3 2 3 3 2" xfId="9495"/>
    <cellStyle name="Normal 28 4 3 2 3 4" xfId="3261"/>
    <cellStyle name="Normal 28 4 3 2 3 5" xfId="7470"/>
    <cellStyle name="Normal 28 4 3 2 4" xfId="1411"/>
    <cellStyle name="Normal 28 4 3 2 4 2" xfId="5620"/>
    <cellStyle name="Normal 28 4 3 2 4 2 2" xfId="9829"/>
    <cellStyle name="Normal 28 4 3 2 4 3" xfId="3595"/>
    <cellStyle name="Normal 28 4 3 2 4 4" xfId="7804"/>
    <cellStyle name="Normal 28 4 3 2 5" xfId="4607"/>
    <cellStyle name="Normal 28 4 3 2 5 2" xfId="8816"/>
    <cellStyle name="Normal 28 4 3 2 6" xfId="2582"/>
    <cellStyle name="Normal 28 4 3 2 7" xfId="6791"/>
    <cellStyle name="Normal 28 4 3 3" xfId="569"/>
    <cellStyle name="Normal 28 4 3 3 2" xfId="1583"/>
    <cellStyle name="Normal 28 4 3 3 2 2" xfId="5792"/>
    <cellStyle name="Normal 28 4 3 3 2 2 2" xfId="10001"/>
    <cellStyle name="Normal 28 4 3 3 2 3" xfId="3767"/>
    <cellStyle name="Normal 28 4 3 3 2 4" xfId="7976"/>
    <cellStyle name="Normal 28 4 3 3 3" xfId="4779"/>
    <cellStyle name="Normal 28 4 3 3 3 2" xfId="8988"/>
    <cellStyle name="Normal 28 4 3 3 4" xfId="2754"/>
    <cellStyle name="Normal 28 4 3 3 5" xfId="6963"/>
    <cellStyle name="Normal 28 4 3 4" xfId="902"/>
    <cellStyle name="Normal 28 4 3 4 2" xfId="1916"/>
    <cellStyle name="Normal 28 4 3 4 2 2" xfId="6125"/>
    <cellStyle name="Normal 28 4 3 4 2 2 2" xfId="10334"/>
    <cellStyle name="Normal 28 4 3 4 2 3" xfId="4100"/>
    <cellStyle name="Normal 28 4 3 4 2 4" xfId="8309"/>
    <cellStyle name="Normal 28 4 3 4 3" xfId="5112"/>
    <cellStyle name="Normal 28 4 3 4 3 2" xfId="9321"/>
    <cellStyle name="Normal 28 4 3 4 4" xfId="3087"/>
    <cellStyle name="Normal 28 4 3 4 5" xfId="7296"/>
    <cellStyle name="Normal 28 4 3 5" xfId="1237"/>
    <cellStyle name="Normal 28 4 3 5 2" xfId="5446"/>
    <cellStyle name="Normal 28 4 3 5 2 2" xfId="9655"/>
    <cellStyle name="Normal 28 4 3 5 3" xfId="3421"/>
    <cellStyle name="Normal 28 4 3 5 4" xfId="7630"/>
    <cellStyle name="Normal 28 4 3 6" xfId="2408"/>
    <cellStyle name="Normal 28 4 3 6 2" xfId="6617"/>
    <cellStyle name="Normal 28 4 3 7" xfId="4432"/>
    <cellStyle name="Normal 28 4 3 7 2" xfId="8641"/>
    <cellStyle name="Normal 28 4 3 8" xfId="2249"/>
    <cellStyle name="Normal 28 4 3 9" xfId="6458"/>
    <cellStyle name="Normal 28 4 4" xfId="316"/>
    <cellStyle name="Normal 28 4 4 2" xfId="663"/>
    <cellStyle name="Normal 28 4 4 2 2" xfId="1677"/>
    <cellStyle name="Normal 28 4 4 2 2 2" xfId="5886"/>
    <cellStyle name="Normal 28 4 4 2 2 2 2" xfId="10095"/>
    <cellStyle name="Normal 28 4 4 2 2 3" xfId="3861"/>
    <cellStyle name="Normal 28 4 4 2 2 4" xfId="8070"/>
    <cellStyle name="Normal 28 4 4 2 3" xfId="4873"/>
    <cellStyle name="Normal 28 4 4 2 3 2" xfId="9082"/>
    <cellStyle name="Normal 28 4 4 2 4" xfId="2848"/>
    <cellStyle name="Normal 28 4 4 2 5" xfId="7057"/>
    <cellStyle name="Normal 28 4 4 3" xfId="996"/>
    <cellStyle name="Normal 28 4 4 3 2" xfId="2010"/>
    <cellStyle name="Normal 28 4 4 3 2 2" xfId="6219"/>
    <cellStyle name="Normal 28 4 4 3 2 2 2" xfId="10428"/>
    <cellStyle name="Normal 28 4 4 3 2 3" xfId="4194"/>
    <cellStyle name="Normal 28 4 4 3 2 4" xfId="8403"/>
    <cellStyle name="Normal 28 4 4 3 3" xfId="5206"/>
    <cellStyle name="Normal 28 4 4 3 3 2" xfId="9415"/>
    <cellStyle name="Normal 28 4 4 3 4" xfId="3181"/>
    <cellStyle name="Normal 28 4 4 3 5" xfId="7390"/>
    <cellStyle name="Normal 28 4 4 4" xfId="1331"/>
    <cellStyle name="Normal 28 4 4 4 2" xfId="5540"/>
    <cellStyle name="Normal 28 4 4 4 2 2" xfId="9749"/>
    <cellStyle name="Normal 28 4 4 4 3" xfId="3515"/>
    <cellStyle name="Normal 28 4 4 4 4" xfId="7724"/>
    <cellStyle name="Normal 28 4 4 5" xfId="4527"/>
    <cellStyle name="Normal 28 4 4 5 2" xfId="8736"/>
    <cellStyle name="Normal 28 4 4 6" xfId="2502"/>
    <cellStyle name="Normal 28 4 4 7" xfId="6711"/>
    <cellStyle name="Normal 28 4 5" xfId="489"/>
    <cellStyle name="Normal 28 4 5 2" xfId="1503"/>
    <cellStyle name="Normal 28 4 5 2 2" xfId="5712"/>
    <cellStyle name="Normal 28 4 5 2 2 2" xfId="9921"/>
    <cellStyle name="Normal 28 4 5 2 3" xfId="3687"/>
    <cellStyle name="Normal 28 4 5 2 4" xfId="7896"/>
    <cellStyle name="Normal 28 4 5 3" xfId="4699"/>
    <cellStyle name="Normal 28 4 5 3 2" xfId="8908"/>
    <cellStyle name="Normal 28 4 5 4" xfId="2674"/>
    <cellStyle name="Normal 28 4 5 5" xfId="6883"/>
    <cellStyle name="Normal 28 4 6" xfId="451"/>
    <cellStyle name="Normal 28 4 6 2" xfId="1466"/>
    <cellStyle name="Normal 28 4 6 2 2" xfId="5675"/>
    <cellStyle name="Normal 28 4 6 2 2 2" xfId="9884"/>
    <cellStyle name="Normal 28 4 6 2 3" xfId="3650"/>
    <cellStyle name="Normal 28 4 6 2 4" xfId="7859"/>
    <cellStyle name="Normal 28 4 6 3" xfId="4662"/>
    <cellStyle name="Normal 28 4 6 3 2" xfId="8871"/>
    <cellStyle name="Normal 28 4 6 4" xfId="2637"/>
    <cellStyle name="Normal 28 4 6 5" xfId="6846"/>
    <cellStyle name="Normal 28 4 7" xfId="822"/>
    <cellStyle name="Normal 28 4 7 2" xfId="1836"/>
    <cellStyle name="Normal 28 4 7 2 2" xfId="6045"/>
    <cellStyle name="Normal 28 4 7 2 2 2" xfId="10254"/>
    <cellStyle name="Normal 28 4 7 2 3" xfId="4020"/>
    <cellStyle name="Normal 28 4 7 2 4" xfId="8229"/>
    <cellStyle name="Normal 28 4 7 3" xfId="5032"/>
    <cellStyle name="Normal 28 4 7 3 2" xfId="9241"/>
    <cellStyle name="Normal 28 4 7 4" xfId="3007"/>
    <cellStyle name="Normal 28 4 7 5" xfId="7216"/>
    <cellStyle name="Normal 28 4 8" xfId="1157"/>
    <cellStyle name="Normal 28 4 8 2" xfId="5366"/>
    <cellStyle name="Normal 28 4 8 2 2" xfId="9575"/>
    <cellStyle name="Normal 28 4 8 3" xfId="3341"/>
    <cellStyle name="Normal 28 4 8 4" xfId="7550"/>
    <cellStyle name="Normal 28 4 9" xfId="2328"/>
    <cellStyle name="Normal 28 4 9 2" xfId="6537"/>
    <cellStyle name="Normal 28 5" xfId="146"/>
    <cellStyle name="Normal 28 5 10" xfId="6379"/>
    <cellStyle name="Normal 28 5 2" xfId="232"/>
    <cellStyle name="Normal 28 5 2 2" xfId="407"/>
    <cellStyle name="Normal 28 5 2 2 2" xfId="754"/>
    <cellStyle name="Normal 28 5 2 2 2 2" xfId="1768"/>
    <cellStyle name="Normal 28 5 2 2 2 2 2" xfId="5977"/>
    <cellStyle name="Normal 28 5 2 2 2 2 2 2" xfId="10186"/>
    <cellStyle name="Normal 28 5 2 2 2 2 3" xfId="3952"/>
    <cellStyle name="Normal 28 5 2 2 2 2 4" xfId="8161"/>
    <cellStyle name="Normal 28 5 2 2 2 3" xfId="4964"/>
    <cellStyle name="Normal 28 5 2 2 2 3 2" xfId="9173"/>
    <cellStyle name="Normal 28 5 2 2 2 4" xfId="2939"/>
    <cellStyle name="Normal 28 5 2 2 2 5" xfId="7148"/>
    <cellStyle name="Normal 28 5 2 2 3" xfId="1087"/>
    <cellStyle name="Normal 28 5 2 2 3 2" xfId="2101"/>
    <cellStyle name="Normal 28 5 2 2 3 2 2" xfId="6310"/>
    <cellStyle name="Normal 28 5 2 2 3 2 2 2" xfId="10519"/>
    <cellStyle name="Normal 28 5 2 2 3 2 3" xfId="4285"/>
    <cellStyle name="Normal 28 5 2 2 3 2 4" xfId="8494"/>
    <cellStyle name="Normal 28 5 2 2 3 3" xfId="5297"/>
    <cellStyle name="Normal 28 5 2 2 3 3 2" xfId="9506"/>
    <cellStyle name="Normal 28 5 2 2 3 4" xfId="3272"/>
    <cellStyle name="Normal 28 5 2 2 3 5" xfId="7481"/>
    <cellStyle name="Normal 28 5 2 2 4" xfId="1422"/>
    <cellStyle name="Normal 28 5 2 2 4 2" xfId="5631"/>
    <cellStyle name="Normal 28 5 2 2 4 2 2" xfId="9840"/>
    <cellStyle name="Normal 28 5 2 2 4 3" xfId="3606"/>
    <cellStyle name="Normal 28 5 2 2 4 4" xfId="7815"/>
    <cellStyle name="Normal 28 5 2 2 5" xfId="4618"/>
    <cellStyle name="Normal 28 5 2 2 5 2" xfId="8827"/>
    <cellStyle name="Normal 28 5 2 2 6" xfId="2593"/>
    <cellStyle name="Normal 28 5 2 2 7" xfId="6802"/>
    <cellStyle name="Normal 28 5 2 3" xfId="580"/>
    <cellStyle name="Normal 28 5 2 3 2" xfId="1594"/>
    <cellStyle name="Normal 28 5 2 3 2 2" xfId="5803"/>
    <cellStyle name="Normal 28 5 2 3 2 2 2" xfId="10012"/>
    <cellStyle name="Normal 28 5 2 3 2 3" xfId="3778"/>
    <cellStyle name="Normal 28 5 2 3 2 4" xfId="7987"/>
    <cellStyle name="Normal 28 5 2 3 3" xfId="4790"/>
    <cellStyle name="Normal 28 5 2 3 3 2" xfId="8999"/>
    <cellStyle name="Normal 28 5 2 3 4" xfId="2765"/>
    <cellStyle name="Normal 28 5 2 3 5" xfId="6974"/>
    <cellStyle name="Normal 28 5 2 4" xfId="913"/>
    <cellStyle name="Normal 28 5 2 4 2" xfId="1927"/>
    <cellStyle name="Normal 28 5 2 4 2 2" xfId="6136"/>
    <cellStyle name="Normal 28 5 2 4 2 2 2" xfId="10345"/>
    <cellStyle name="Normal 28 5 2 4 2 3" xfId="4111"/>
    <cellStyle name="Normal 28 5 2 4 2 4" xfId="8320"/>
    <cellStyle name="Normal 28 5 2 4 3" xfId="5123"/>
    <cellStyle name="Normal 28 5 2 4 3 2" xfId="9332"/>
    <cellStyle name="Normal 28 5 2 4 4" xfId="3098"/>
    <cellStyle name="Normal 28 5 2 4 5" xfId="7307"/>
    <cellStyle name="Normal 28 5 2 5" xfId="1248"/>
    <cellStyle name="Normal 28 5 2 5 2" xfId="5457"/>
    <cellStyle name="Normal 28 5 2 5 2 2" xfId="9666"/>
    <cellStyle name="Normal 28 5 2 5 3" xfId="3432"/>
    <cellStyle name="Normal 28 5 2 5 4" xfId="7641"/>
    <cellStyle name="Normal 28 5 2 6" xfId="2419"/>
    <cellStyle name="Normal 28 5 2 6 2" xfId="6628"/>
    <cellStyle name="Normal 28 5 2 7" xfId="4443"/>
    <cellStyle name="Normal 28 5 2 7 2" xfId="8652"/>
    <cellStyle name="Normal 28 5 2 8" xfId="2260"/>
    <cellStyle name="Normal 28 5 2 9" xfId="6469"/>
    <cellStyle name="Normal 28 5 3" xfId="327"/>
    <cellStyle name="Normal 28 5 3 2" xfId="674"/>
    <cellStyle name="Normal 28 5 3 2 2" xfId="1688"/>
    <cellStyle name="Normal 28 5 3 2 2 2" xfId="5897"/>
    <cellStyle name="Normal 28 5 3 2 2 2 2" xfId="10106"/>
    <cellStyle name="Normal 28 5 3 2 2 3" xfId="3872"/>
    <cellStyle name="Normal 28 5 3 2 2 4" xfId="8081"/>
    <cellStyle name="Normal 28 5 3 2 3" xfId="4884"/>
    <cellStyle name="Normal 28 5 3 2 3 2" xfId="9093"/>
    <cellStyle name="Normal 28 5 3 2 4" xfId="2859"/>
    <cellStyle name="Normal 28 5 3 2 5" xfId="7068"/>
    <cellStyle name="Normal 28 5 3 3" xfId="1007"/>
    <cellStyle name="Normal 28 5 3 3 2" xfId="2021"/>
    <cellStyle name="Normal 28 5 3 3 2 2" xfId="6230"/>
    <cellStyle name="Normal 28 5 3 3 2 2 2" xfId="10439"/>
    <cellStyle name="Normal 28 5 3 3 2 3" xfId="4205"/>
    <cellStyle name="Normal 28 5 3 3 2 4" xfId="8414"/>
    <cellStyle name="Normal 28 5 3 3 3" xfId="5217"/>
    <cellStyle name="Normal 28 5 3 3 3 2" xfId="9426"/>
    <cellStyle name="Normal 28 5 3 3 4" xfId="3192"/>
    <cellStyle name="Normal 28 5 3 3 5" xfId="7401"/>
    <cellStyle name="Normal 28 5 3 4" xfId="1342"/>
    <cellStyle name="Normal 28 5 3 4 2" xfId="5551"/>
    <cellStyle name="Normal 28 5 3 4 2 2" xfId="9760"/>
    <cellStyle name="Normal 28 5 3 4 3" xfId="3526"/>
    <cellStyle name="Normal 28 5 3 4 4" xfId="7735"/>
    <cellStyle name="Normal 28 5 3 5" xfId="4538"/>
    <cellStyle name="Normal 28 5 3 5 2" xfId="8747"/>
    <cellStyle name="Normal 28 5 3 6" xfId="2513"/>
    <cellStyle name="Normal 28 5 3 7" xfId="6722"/>
    <cellStyle name="Normal 28 5 4" xfId="500"/>
    <cellStyle name="Normal 28 5 4 2" xfId="1514"/>
    <cellStyle name="Normal 28 5 4 2 2" xfId="5723"/>
    <cellStyle name="Normal 28 5 4 2 2 2" xfId="9932"/>
    <cellStyle name="Normal 28 5 4 2 3" xfId="3698"/>
    <cellStyle name="Normal 28 5 4 2 4" xfId="7907"/>
    <cellStyle name="Normal 28 5 4 3" xfId="4710"/>
    <cellStyle name="Normal 28 5 4 3 2" xfId="8919"/>
    <cellStyle name="Normal 28 5 4 4" xfId="2685"/>
    <cellStyle name="Normal 28 5 4 5" xfId="6894"/>
    <cellStyle name="Normal 28 5 5" xfId="833"/>
    <cellStyle name="Normal 28 5 5 2" xfId="1847"/>
    <cellStyle name="Normal 28 5 5 2 2" xfId="6056"/>
    <cellStyle name="Normal 28 5 5 2 2 2" xfId="10265"/>
    <cellStyle name="Normal 28 5 5 2 3" xfId="4031"/>
    <cellStyle name="Normal 28 5 5 2 4" xfId="8240"/>
    <cellStyle name="Normal 28 5 5 3" xfId="5043"/>
    <cellStyle name="Normal 28 5 5 3 2" xfId="9252"/>
    <cellStyle name="Normal 28 5 5 4" xfId="3018"/>
    <cellStyle name="Normal 28 5 5 5" xfId="7227"/>
    <cellStyle name="Normal 28 5 6" xfId="1168"/>
    <cellStyle name="Normal 28 5 6 2" xfId="5377"/>
    <cellStyle name="Normal 28 5 6 2 2" xfId="9586"/>
    <cellStyle name="Normal 28 5 6 3" xfId="3352"/>
    <cellStyle name="Normal 28 5 6 4" xfId="7561"/>
    <cellStyle name="Normal 28 5 7" xfId="2339"/>
    <cellStyle name="Normal 28 5 7 2" xfId="6548"/>
    <cellStyle name="Normal 28 5 8" xfId="4353"/>
    <cellStyle name="Normal 28 5 8 2" xfId="8562"/>
    <cellStyle name="Normal 28 5 9" xfId="2170"/>
    <cellStyle name="Normal 28 6" xfId="116"/>
    <cellStyle name="Normal 28 6 10" xfId="6396"/>
    <cellStyle name="Normal 28 6 2" xfId="204"/>
    <cellStyle name="Normal 28 6 2 2" xfId="379"/>
    <cellStyle name="Normal 28 6 2 2 2" xfId="726"/>
    <cellStyle name="Normal 28 6 2 2 2 2" xfId="1740"/>
    <cellStyle name="Normal 28 6 2 2 2 2 2" xfId="5949"/>
    <cellStyle name="Normal 28 6 2 2 2 2 2 2" xfId="10158"/>
    <cellStyle name="Normal 28 6 2 2 2 2 3" xfId="3924"/>
    <cellStyle name="Normal 28 6 2 2 2 2 4" xfId="8133"/>
    <cellStyle name="Normal 28 6 2 2 2 3" xfId="4936"/>
    <cellStyle name="Normal 28 6 2 2 2 3 2" xfId="9145"/>
    <cellStyle name="Normal 28 6 2 2 2 4" xfId="2911"/>
    <cellStyle name="Normal 28 6 2 2 2 5" xfId="7120"/>
    <cellStyle name="Normal 28 6 2 2 3" xfId="1059"/>
    <cellStyle name="Normal 28 6 2 2 3 2" xfId="2073"/>
    <cellStyle name="Normal 28 6 2 2 3 2 2" xfId="6282"/>
    <cellStyle name="Normal 28 6 2 2 3 2 2 2" xfId="10491"/>
    <cellStyle name="Normal 28 6 2 2 3 2 3" xfId="4257"/>
    <cellStyle name="Normal 28 6 2 2 3 2 4" xfId="8466"/>
    <cellStyle name="Normal 28 6 2 2 3 3" xfId="5269"/>
    <cellStyle name="Normal 28 6 2 2 3 3 2" xfId="9478"/>
    <cellStyle name="Normal 28 6 2 2 3 4" xfId="3244"/>
    <cellStyle name="Normal 28 6 2 2 3 5" xfId="7453"/>
    <cellStyle name="Normal 28 6 2 2 4" xfId="1394"/>
    <cellStyle name="Normal 28 6 2 2 4 2" xfId="5603"/>
    <cellStyle name="Normal 28 6 2 2 4 2 2" xfId="9812"/>
    <cellStyle name="Normal 28 6 2 2 4 3" xfId="3578"/>
    <cellStyle name="Normal 28 6 2 2 4 4" xfId="7787"/>
    <cellStyle name="Normal 28 6 2 2 5" xfId="4590"/>
    <cellStyle name="Normal 28 6 2 2 5 2" xfId="8799"/>
    <cellStyle name="Normal 28 6 2 2 6" xfId="2565"/>
    <cellStyle name="Normal 28 6 2 2 7" xfId="6774"/>
    <cellStyle name="Normal 28 6 2 3" xfId="552"/>
    <cellStyle name="Normal 28 6 2 3 2" xfId="1566"/>
    <cellStyle name="Normal 28 6 2 3 2 2" xfId="5775"/>
    <cellStyle name="Normal 28 6 2 3 2 2 2" xfId="9984"/>
    <cellStyle name="Normal 28 6 2 3 2 3" xfId="3750"/>
    <cellStyle name="Normal 28 6 2 3 2 4" xfId="7959"/>
    <cellStyle name="Normal 28 6 2 3 3" xfId="4762"/>
    <cellStyle name="Normal 28 6 2 3 3 2" xfId="8971"/>
    <cellStyle name="Normal 28 6 2 3 4" xfId="2737"/>
    <cellStyle name="Normal 28 6 2 3 5" xfId="6946"/>
    <cellStyle name="Normal 28 6 2 4" xfId="885"/>
    <cellStyle name="Normal 28 6 2 4 2" xfId="1899"/>
    <cellStyle name="Normal 28 6 2 4 2 2" xfId="6108"/>
    <cellStyle name="Normal 28 6 2 4 2 2 2" xfId="10317"/>
    <cellStyle name="Normal 28 6 2 4 2 3" xfId="4083"/>
    <cellStyle name="Normal 28 6 2 4 2 4" xfId="8292"/>
    <cellStyle name="Normal 28 6 2 4 3" xfId="5095"/>
    <cellStyle name="Normal 28 6 2 4 3 2" xfId="9304"/>
    <cellStyle name="Normal 28 6 2 4 4" xfId="3070"/>
    <cellStyle name="Normal 28 6 2 4 5" xfId="7279"/>
    <cellStyle name="Normal 28 6 2 5" xfId="1220"/>
    <cellStyle name="Normal 28 6 2 5 2" xfId="5429"/>
    <cellStyle name="Normal 28 6 2 5 2 2" xfId="9638"/>
    <cellStyle name="Normal 28 6 2 5 3" xfId="3404"/>
    <cellStyle name="Normal 28 6 2 5 4" xfId="7613"/>
    <cellStyle name="Normal 28 6 2 6" xfId="2391"/>
    <cellStyle name="Normal 28 6 2 6 2" xfId="6600"/>
    <cellStyle name="Normal 28 6 2 7" xfId="4415"/>
    <cellStyle name="Normal 28 6 2 7 2" xfId="8624"/>
    <cellStyle name="Normal 28 6 2 8" xfId="2232"/>
    <cellStyle name="Normal 28 6 2 9" xfId="6441"/>
    <cellStyle name="Normal 28 6 3" xfId="299"/>
    <cellStyle name="Normal 28 6 3 2" xfId="646"/>
    <cellStyle name="Normal 28 6 3 2 2" xfId="1660"/>
    <cellStyle name="Normal 28 6 3 2 2 2" xfId="5869"/>
    <cellStyle name="Normal 28 6 3 2 2 2 2" xfId="10078"/>
    <cellStyle name="Normal 28 6 3 2 2 3" xfId="3844"/>
    <cellStyle name="Normal 28 6 3 2 2 4" xfId="8053"/>
    <cellStyle name="Normal 28 6 3 2 3" xfId="4856"/>
    <cellStyle name="Normal 28 6 3 2 3 2" xfId="9065"/>
    <cellStyle name="Normal 28 6 3 2 4" xfId="2831"/>
    <cellStyle name="Normal 28 6 3 2 5" xfId="7040"/>
    <cellStyle name="Normal 28 6 3 3" xfId="979"/>
    <cellStyle name="Normal 28 6 3 3 2" xfId="1993"/>
    <cellStyle name="Normal 28 6 3 3 2 2" xfId="6202"/>
    <cellStyle name="Normal 28 6 3 3 2 2 2" xfId="10411"/>
    <cellStyle name="Normal 28 6 3 3 2 3" xfId="4177"/>
    <cellStyle name="Normal 28 6 3 3 2 4" xfId="8386"/>
    <cellStyle name="Normal 28 6 3 3 3" xfId="5189"/>
    <cellStyle name="Normal 28 6 3 3 3 2" xfId="9398"/>
    <cellStyle name="Normal 28 6 3 3 4" xfId="3164"/>
    <cellStyle name="Normal 28 6 3 3 5" xfId="7373"/>
    <cellStyle name="Normal 28 6 3 4" xfId="1314"/>
    <cellStyle name="Normal 28 6 3 4 2" xfId="5523"/>
    <cellStyle name="Normal 28 6 3 4 2 2" xfId="9732"/>
    <cellStyle name="Normal 28 6 3 4 3" xfId="3498"/>
    <cellStyle name="Normal 28 6 3 4 4" xfId="7707"/>
    <cellStyle name="Normal 28 6 3 5" xfId="4510"/>
    <cellStyle name="Normal 28 6 3 5 2" xfId="8719"/>
    <cellStyle name="Normal 28 6 3 6" xfId="2485"/>
    <cellStyle name="Normal 28 6 3 7" xfId="6694"/>
    <cellStyle name="Normal 28 6 4" xfId="472"/>
    <cellStyle name="Normal 28 6 4 2" xfId="1486"/>
    <cellStyle name="Normal 28 6 4 2 2" xfId="5695"/>
    <cellStyle name="Normal 28 6 4 2 2 2" xfId="9904"/>
    <cellStyle name="Normal 28 6 4 2 3" xfId="3670"/>
    <cellStyle name="Normal 28 6 4 2 4" xfId="7879"/>
    <cellStyle name="Normal 28 6 4 3" xfId="4682"/>
    <cellStyle name="Normal 28 6 4 3 2" xfId="8891"/>
    <cellStyle name="Normal 28 6 4 4" xfId="2657"/>
    <cellStyle name="Normal 28 6 4 5" xfId="6866"/>
    <cellStyle name="Normal 28 6 5" xfId="805"/>
    <cellStyle name="Normal 28 6 5 2" xfId="1819"/>
    <cellStyle name="Normal 28 6 5 2 2" xfId="6028"/>
    <cellStyle name="Normal 28 6 5 2 2 2" xfId="10237"/>
    <cellStyle name="Normal 28 6 5 2 3" xfId="4003"/>
    <cellStyle name="Normal 28 6 5 2 4" xfId="8212"/>
    <cellStyle name="Normal 28 6 5 3" xfId="5015"/>
    <cellStyle name="Normal 28 6 5 3 2" xfId="9224"/>
    <cellStyle name="Normal 28 6 5 4" xfId="2990"/>
    <cellStyle name="Normal 28 6 5 5" xfId="7199"/>
    <cellStyle name="Normal 28 6 6" xfId="1140"/>
    <cellStyle name="Normal 28 6 6 2" xfId="5349"/>
    <cellStyle name="Normal 28 6 6 2 2" xfId="9558"/>
    <cellStyle name="Normal 28 6 6 3" xfId="3324"/>
    <cellStyle name="Normal 28 6 6 4" xfId="7533"/>
    <cellStyle name="Normal 28 6 7" xfId="2311"/>
    <cellStyle name="Normal 28 6 7 2" xfId="6520"/>
    <cellStyle name="Normal 28 6 8" xfId="4370"/>
    <cellStyle name="Normal 28 6 8 2" xfId="8579"/>
    <cellStyle name="Normal 28 6 9" xfId="2187"/>
    <cellStyle name="Normal 28 7" xfId="186"/>
    <cellStyle name="Normal 28 7 2" xfId="363"/>
    <cellStyle name="Normal 28 7 2 2" xfId="710"/>
    <cellStyle name="Normal 28 7 2 2 2" xfId="1724"/>
    <cellStyle name="Normal 28 7 2 2 2 2" xfId="5933"/>
    <cellStyle name="Normal 28 7 2 2 2 2 2" xfId="10142"/>
    <cellStyle name="Normal 28 7 2 2 2 3" xfId="3908"/>
    <cellStyle name="Normal 28 7 2 2 2 4" xfId="8117"/>
    <cellStyle name="Normal 28 7 2 2 3" xfId="4920"/>
    <cellStyle name="Normal 28 7 2 2 3 2" xfId="9129"/>
    <cellStyle name="Normal 28 7 2 2 4" xfId="2895"/>
    <cellStyle name="Normal 28 7 2 2 5" xfId="7104"/>
    <cellStyle name="Normal 28 7 2 3" xfId="1043"/>
    <cellStyle name="Normal 28 7 2 3 2" xfId="2057"/>
    <cellStyle name="Normal 28 7 2 3 2 2" xfId="6266"/>
    <cellStyle name="Normal 28 7 2 3 2 2 2" xfId="10475"/>
    <cellStyle name="Normal 28 7 2 3 2 3" xfId="4241"/>
    <cellStyle name="Normal 28 7 2 3 2 4" xfId="8450"/>
    <cellStyle name="Normal 28 7 2 3 3" xfId="5253"/>
    <cellStyle name="Normal 28 7 2 3 3 2" xfId="9462"/>
    <cellStyle name="Normal 28 7 2 3 4" xfId="3228"/>
    <cellStyle name="Normal 28 7 2 3 5" xfId="7437"/>
    <cellStyle name="Normal 28 7 2 4" xfId="1378"/>
    <cellStyle name="Normal 28 7 2 4 2" xfId="5587"/>
    <cellStyle name="Normal 28 7 2 4 2 2" xfId="9796"/>
    <cellStyle name="Normal 28 7 2 4 3" xfId="3562"/>
    <cellStyle name="Normal 28 7 2 4 4" xfId="7771"/>
    <cellStyle name="Normal 28 7 2 5" xfId="4574"/>
    <cellStyle name="Normal 28 7 2 5 2" xfId="8783"/>
    <cellStyle name="Normal 28 7 2 6" xfId="2549"/>
    <cellStyle name="Normal 28 7 2 7" xfId="6758"/>
    <cellStyle name="Normal 28 7 3" xfId="536"/>
    <cellStyle name="Normal 28 7 3 2" xfId="1550"/>
    <cellStyle name="Normal 28 7 3 2 2" xfId="5759"/>
    <cellStyle name="Normal 28 7 3 2 2 2" xfId="9968"/>
    <cellStyle name="Normal 28 7 3 2 3" xfId="3734"/>
    <cellStyle name="Normal 28 7 3 2 4" xfId="7943"/>
    <cellStyle name="Normal 28 7 3 3" xfId="4746"/>
    <cellStyle name="Normal 28 7 3 3 2" xfId="8955"/>
    <cellStyle name="Normal 28 7 3 4" xfId="2721"/>
    <cellStyle name="Normal 28 7 3 5" xfId="6930"/>
    <cellStyle name="Normal 28 7 4" xfId="869"/>
    <cellStyle name="Normal 28 7 4 2" xfId="1883"/>
    <cellStyle name="Normal 28 7 4 2 2" xfId="6092"/>
    <cellStyle name="Normal 28 7 4 2 2 2" xfId="10301"/>
    <cellStyle name="Normal 28 7 4 2 3" xfId="4067"/>
    <cellStyle name="Normal 28 7 4 2 4" xfId="8276"/>
    <cellStyle name="Normal 28 7 4 3" xfId="5079"/>
    <cellStyle name="Normal 28 7 4 3 2" xfId="9288"/>
    <cellStyle name="Normal 28 7 4 4" xfId="3054"/>
    <cellStyle name="Normal 28 7 4 5" xfId="7263"/>
    <cellStyle name="Normal 28 7 5" xfId="1204"/>
    <cellStyle name="Normal 28 7 5 2" xfId="5413"/>
    <cellStyle name="Normal 28 7 5 2 2" xfId="9622"/>
    <cellStyle name="Normal 28 7 5 3" xfId="3388"/>
    <cellStyle name="Normal 28 7 5 4" xfId="7597"/>
    <cellStyle name="Normal 28 7 6" xfId="2375"/>
    <cellStyle name="Normal 28 7 6 2" xfId="6584"/>
    <cellStyle name="Normal 28 7 7" xfId="4398"/>
    <cellStyle name="Normal 28 7 7 2" xfId="8607"/>
    <cellStyle name="Normal 28 7 8" xfId="2215"/>
    <cellStyle name="Normal 28 7 9" xfId="6424"/>
    <cellStyle name="Normal 28 8" xfId="281"/>
    <cellStyle name="Normal 28 8 2" xfId="629"/>
    <cellStyle name="Normal 28 8 2 2" xfId="1643"/>
    <cellStyle name="Normal 28 8 2 2 2" xfId="5852"/>
    <cellStyle name="Normal 28 8 2 2 2 2" xfId="10061"/>
    <cellStyle name="Normal 28 8 2 2 3" xfId="3827"/>
    <cellStyle name="Normal 28 8 2 2 4" xfId="8036"/>
    <cellStyle name="Normal 28 8 2 3" xfId="4839"/>
    <cellStyle name="Normal 28 8 2 3 2" xfId="9048"/>
    <cellStyle name="Normal 28 8 2 4" xfId="2814"/>
    <cellStyle name="Normal 28 8 2 5" xfId="7023"/>
    <cellStyle name="Normal 28 8 3" xfId="962"/>
    <cellStyle name="Normal 28 8 3 2" xfId="1976"/>
    <cellStyle name="Normal 28 8 3 2 2" xfId="6185"/>
    <cellStyle name="Normal 28 8 3 2 2 2" xfId="10394"/>
    <cellStyle name="Normal 28 8 3 2 3" xfId="4160"/>
    <cellStyle name="Normal 28 8 3 2 4" xfId="8369"/>
    <cellStyle name="Normal 28 8 3 3" xfId="5172"/>
    <cellStyle name="Normal 28 8 3 3 2" xfId="9381"/>
    <cellStyle name="Normal 28 8 3 4" xfId="3147"/>
    <cellStyle name="Normal 28 8 3 5" xfId="7356"/>
    <cellStyle name="Normal 28 8 4" xfId="1297"/>
    <cellStyle name="Normal 28 8 4 2" xfId="5506"/>
    <cellStyle name="Normal 28 8 4 2 2" xfId="9715"/>
    <cellStyle name="Normal 28 8 4 3" xfId="3481"/>
    <cellStyle name="Normal 28 8 4 4" xfId="7690"/>
    <cellStyle name="Normal 28 8 5" xfId="4493"/>
    <cellStyle name="Normal 28 8 5 2" xfId="8702"/>
    <cellStyle name="Normal 28 8 6" xfId="2468"/>
    <cellStyle name="Normal 28 8 7" xfId="6677"/>
    <cellStyle name="Normal 28 9" xfId="266"/>
    <cellStyle name="Normal 28 9 2" xfId="614"/>
    <cellStyle name="Normal 28 9 2 2" xfId="1628"/>
    <cellStyle name="Normal 28 9 2 2 2" xfId="5837"/>
    <cellStyle name="Normal 28 9 2 2 2 2" xfId="10046"/>
    <cellStyle name="Normal 28 9 2 2 3" xfId="3812"/>
    <cellStyle name="Normal 28 9 2 2 4" xfId="8021"/>
    <cellStyle name="Normal 28 9 2 3" xfId="4824"/>
    <cellStyle name="Normal 28 9 2 3 2" xfId="9033"/>
    <cellStyle name="Normal 28 9 2 4" xfId="2799"/>
    <cellStyle name="Normal 28 9 2 5" xfId="7008"/>
    <cellStyle name="Normal 28 9 3" xfId="947"/>
    <cellStyle name="Normal 28 9 3 2" xfId="1961"/>
    <cellStyle name="Normal 28 9 3 2 2" xfId="6170"/>
    <cellStyle name="Normal 28 9 3 2 2 2" xfId="10379"/>
    <cellStyle name="Normal 28 9 3 2 3" xfId="4145"/>
    <cellStyle name="Normal 28 9 3 2 4" xfId="8354"/>
    <cellStyle name="Normal 28 9 3 3" xfId="5157"/>
    <cellStyle name="Normal 28 9 3 3 2" xfId="9366"/>
    <cellStyle name="Normal 28 9 3 4" xfId="3132"/>
    <cellStyle name="Normal 28 9 3 5" xfId="7341"/>
    <cellStyle name="Normal 28 9 4" xfId="1282"/>
    <cellStyle name="Normal 28 9 4 2" xfId="5491"/>
    <cellStyle name="Normal 28 9 4 2 2" xfId="9700"/>
    <cellStyle name="Normal 28 9 4 3" xfId="3466"/>
    <cellStyle name="Normal 28 9 4 4" xfId="7675"/>
    <cellStyle name="Normal 28 9 5" xfId="4478"/>
    <cellStyle name="Normal 28 9 5 2" xfId="8687"/>
    <cellStyle name="Normal 28 9 6" xfId="2453"/>
    <cellStyle name="Normal 28 9 7" xfId="6662"/>
    <cellStyle name="Normal 29" xfId="54"/>
    <cellStyle name="Normal 3" xfId="92"/>
    <cellStyle name="Normal 3 10" xfId="55"/>
    <cellStyle name="Normal 3 11" xfId="56"/>
    <cellStyle name="Normal 3 2" xfId="57"/>
    <cellStyle name="Normal 3 3" xfId="58"/>
    <cellStyle name="Normal 3 4" xfId="59"/>
    <cellStyle name="Normal 3 5" xfId="60"/>
    <cellStyle name="Normal 3 6" xfId="61"/>
    <cellStyle name="Normal 3 7" xfId="62"/>
    <cellStyle name="Normal 3 8" xfId="63"/>
    <cellStyle name="Normal 3 9" xfId="64"/>
    <cellStyle name="Normal 30" xfId="65"/>
    <cellStyle name="Normal 31" xfId="66"/>
    <cellStyle name="Normal 31 10" xfId="453"/>
    <cellStyle name="Normal 31 10 2" xfId="1468"/>
    <cellStyle name="Normal 31 10 2 2" xfId="5677"/>
    <cellStyle name="Normal 31 10 2 2 2" xfId="9886"/>
    <cellStyle name="Normal 31 10 2 2 2 2" xfId="10554"/>
    <cellStyle name="Normal 31 10 2 3" xfId="3652"/>
    <cellStyle name="Normal 31 10 2 4" xfId="7861"/>
    <cellStyle name="Normal 31 10 3" xfId="4664"/>
    <cellStyle name="Normal 31 10 3 2" xfId="8873"/>
    <cellStyle name="Normal 31 10 4" xfId="2639"/>
    <cellStyle name="Normal 31 10 5" xfId="6848"/>
    <cellStyle name="Normal 31 11" xfId="440"/>
    <cellStyle name="Normal 31 11 2" xfId="1455"/>
    <cellStyle name="Normal 31 11 2 2" xfId="5664"/>
    <cellStyle name="Normal 31 11 2 2 2" xfId="9873"/>
    <cellStyle name="Normal 31 11 2 3" xfId="3639"/>
    <cellStyle name="Normal 31 11 2 4" xfId="7848"/>
    <cellStyle name="Normal 31 11 3" xfId="4651"/>
    <cellStyle name="Normal 31 11 3 2" xfId="8860"/>
    <cellStyle name="Normal 31 11 4" xfId="2626"/>
    <cellStyle name="Normal 31 11 5" xfId="6835"/>
    <cellStyle name="Normal 31 12" xfId="787"/>
    <cellStyle name="Normal 31 12 2" xfId="1801"/>
    <cellStyle name="Normal 31 12 2 2" xfId="6010"/>
    <cellStyle name="Normal 31 12 2 2 2" xfId="10219"/>
    <cellStyle name="Normal 31 12 2 3" xfId="3985"/>
    <cellStyle name="Normal 31 12 2 4" xfId="8194"/>
    <cellStyle name="Normal 31 12 3" xfId="4997"/>
    <cellStyle name="Normal 31 12 3 2" xfId="9206"/>
    <cellStyle name="Normal 31 12 4" xfId="2972"/>
    <cellStyle name="Normal 31 12 5" xfId="7181"/>
    <cellStyle name="Normal 31 13" xfId="1122"/>
    <cellStyle name="Normal 31 13 2" xfId="5331"/>
    <cellStyle name="Normal 31 13 2 2" xfId="9540"/>
    <cellStyle name="Normal 31 13 3" xfId="3306"/>
    <cellStyle name="Normal 31 13 4" xfId="7515"/>
    <cellStyle name="Normal 31 14" xfId="2293"/>
    <cellStyle name="Normal 31 14 2" xfId="6502"/>
    <cellStyle name="Normal 31 15" xfId="4324"/>
    <cellStyle name="Normal 31 15 2" xfId="8533"/>
    <cellStyle name="Normal 31 16" xfId="2141"/>
    <cellStyle name="Normal 31 17" xfId="6350"/>
    <cellStyle name="Normal 31 18" xfId="96"/>
    <cellStyle name="Normal 31 2" xfId="105"/>
    <cellStyle name="Normal 31 2 10" xfId="795"/>
    <cellStyle name="Normal 31 2 10 2" xfId="1809"/>
    <cellStyle name="Normal 31 2 10 2 2" xfId="6018"/>
    <cellStyle name="Normal 31 2 10 2 2 2" xfId="10227"/>
    <cellStyle name="Normal 31 2 10 2 3" xfId="3993"/>
    <cellStyle name="Normal 31 2 10 2 4" xfId="8202"/>
    <cellStyle name="Normal 31 2 10 3" xfId="5005"/>
    <cellStyle name="Normal 31 2 10 3 2" xfId="9214"/>
    <cellStyle name="Normal 31 2 10 4" xfId="2980"/>
    <cellStyle name="Normal 31 2 10 5" xfId="7189"/>
    <cellStyle name="Normal 31 2 11" xfId="1130"/>
    <cellStyle name="Normal 31 2 11 2" xfId="5339"/>
    <cellStyle name="Normal 31 2 11 2 2" xfId="9548"/>
    <cellStyle name="Normal 31 2 11 3" xfId="3314"/>
    <cellStyle name="Normal 31 2 11 4" xfId="7523"/>
    <cellStyle name="Normal 31 2 12" xfId="2301"/>
    <cellStyle name="Normal 31 2 12 2" xfId="6510"/>
    <cellStyle name="Normal 31 2 13" xfId="4332"/>
    <cellStyle name="Normal 31 2 13 2" xfId="8541"/>
    <cellStyle name="Normal 31 2 14" xfId="2149"/>
    <cellStyle name="Normal 31 2 15" xfId="6358"/>
    <cellStyle name="Normal 31 2 2" xfId="142"/>
    <cellStyle name="Normal 31 2 2 10" xfId="4349"/>
    <cellStyle name="Normal 31 2 2 10 2" xfId="8558"/>
    <cellStyle name="Normal 31 2 2 11" xfId="2166"/>
    <cellStyle name="Normal 31 2 2 12" xfId="6375"/>
    <cellStyle name="Normal 31 2 2 2" xfId="178"/>
    <cellStyle name="Normal 31 2 2 2 10" xfId="6420"/>
    <cellStyle name="Normal 31 2 2 2 2" xfId="262"/>
    <cellStyle name="Normal 31 2 2 2 2 2" xfId="437"/>
    <cellStyle name="Normal 31 2 2 2 2 2 2" xfId="784"/>
    <cellStyle name="Normal 31 2 2 2 2 2 2 2" xfId="1798"/>
    <cellStyle name="Normal 31 2 2 2 2 2 2 2 2" xfId="6007"/>
    <cellStyle name="Normal 31 2 2 2 2 2 2 2 2 2" xfId="10216"/>
    <cellStyle name="Normal 31 2 2 2 2 2 2 2 3" xfId="3982"/>
    <cellStyle name="Normal 31 2 2 2 2 2 2 2 4" xfId="8191"/>
    <cellStyle name="Normal 31 2 2 2 2 2 2 3" xfId="4994"/>
    <cellStyle name="Normal 31 2 2 2 2 2 2 3 2" xfId="9203"/>
    <cellStyle name="Normal 31 2 2 2 2 2 2 4" xfId="2969"/>
    <cellStyle name="Normal 31 2 2 2 2 2 2 5" xfId="7178"/>
    <cellStyle name="Normal 31 2 2 2 2 2 3" xfId="1117"/>
    <cellStyle name="Normal 31 2 2 2 2 2 3 2" xfId="2131"/>
    <cellStyle name="Normal 31 2 2 2 2 2 3 2 2" xfId="6340"/>
    <cellStyle name="Normal 31 2 2 2 2 2 3 2 2 2" xfId="10549"/>
    <cellStyle name="Normal 31 2 2 2 2 2 3 2 3" xfId="4315"/>
    <cellStyle name="Normal 31 2 2 2 2 2 3 2 4" xfId="8524"/>
    <cellStyle name="Normal 31 2 2 2 2 2 3 3" xfId="5327"/>
    <cellStyle name="Normal 31 2 2 2 2 2 3 3 2" xfId="9536"/>
    <cellStyle name="Normal 31 2 2 2 2 2 3 4" xfId="3302"/>
    <cellStyle name="Normal 31 2 2 2 2 2 3 5" xfId="7511"/>
    <cellStyle name="Normal 31 2 2 2 2 2 4" xfId="1452"/>
    <cellStyle name="Normal 31 2 2 2 2 2 4 2" xfId="5661"/>
    <cellStyle name="Normal 31 2 2 2 2 2 4 2 2" xfId="9870"/>
    <cellStyle name="Normal 31 2 2 2 2 2 4 3" xfId="3636"/>
    <cellStyle name="Normal 31 2 2 2 2 2 4 4" xfId="7845"/>
    <cellStyle name="Normal 31 2 2 2 2 2 5" xfId="4648"/>
    <cellStyle name="Normal 31 2 2 2 2 2 5 2" xfId="8857"/>
    <cellStyle name="Normal 31 2 2 2 2 2 6" xfId="2623"/>
    <cellStyle name="Normal 31 2 2 2 2 2 7" xfId="6832"/>
    <cellStyle name="Normal 31 2 2 2 2 3" xfId="610"/>
    <cellStyle name="Normal 31 2 2 2 2 3 2" xfId="1624"/>
    <cellStyle name="Normal 31 2 2 2 2 3 2 2" xfId="5833"/>
    <cellStyle name="Normal 31 2 2 2 2 3 2 2 2" xfId="10042"/>
    <cellStyle name="Normal 31 2 2 2 2 3 2 3" xfId="3808"/>
    <cellStyle name="Normal 31 2 2 2 2 3 2 4" xfId="8017"/>
    <cellStyle name="Normal 31 2 2 2 2 3 3" xfId="4820"/>
    <cellStyle name="Normal 31 2 2 2 2 3 3 2" xfId="9029"/>
    <cellStyle name="Normal 31 2 2 2 2 3 4" xfId="2795"/>
    <cellStyle name="Normal 31 2 2 2 2 3 5" xfId="7004"/>
    <cellStyle name="Normal 31 2 2 2 2 4" xfId="943"/>
    <cellStyle name="Normal 31 2 2 2 2 4 2" xfId="1957"/>
    <cellStyle name="Normal 31 2 2 2 2 4 2 2" xfId="6166"/>
    <cellStyle name="Normal 31 2 2 2 2 4 2 2 2" xfId="10375"/>
    <cellStyle name="Normal 31 2 2 2 2 4 2 3" xfId="4141"/>
    <cellStyle name="Normal 31 2 2 2 2 4 2 4" xfId="8350"/>
    <cellStyle name="Normal 31 2 2 2 2 4 3" xfId="5153"/>
    <cellStyle name="Normal 31 2 2 2 2 4 3 2" xfId="9362"/>
    <cellStyle name="Normal 31 2 2 2 2 4 4" xfId="3128"/>
    <cellStyle name="Normal 31 2 2 2 2 4 5" xfId="7337"/>
    <cellStyle name="Normal 31 2 2 2 2 5" xfId="1278"/>
    <cellStyle name="Normal 31 2 2 2 2 5 2" xfId="5487"/>
    <cellStyle name="Normal 31 2 2 2 2 5 2 2" xfId="9696"/>
    <cellStyle name="Normal 31 2 2 2 2 5 3" xfId="3462"/>
    <cellStyle name="Normal 31 2 2 2 2 5 4" xfId="7671"/>
    <cellStyle name="Normal 31 2 2 2 2 6" xfId="2449"/>
    <cellStyle name="Normal 31 2 2 2 2 6 2" xfId="6658"/>
    <cellStyle name="Normal 31 2 2 2 2 7" xfId="4473"/>
    <cellStyle name="Normal 31 2 2 2 2 7 2" xfId="8682"/>
    <cellStyle name="Normal 31 2 2 2 2 8" xfId="2290"/>
    <cellStyle name="Normal 31 2 2 2 2 9" xfId="6499"/>
    <cellStyle name="Normal 31 2 2 2 3" xfId="357"/>
    <cellStyle name="Normal 31 2 2 2 3 2" xfId="704"/>
    <cellStyle name="Normal 31 2 2 2 3 2 2" xfId="1718"/>
    <cellStyle name="Normal 31 2 2 2 3 2 2 2" xfId="5927"/>
    <cellStyle name="Normal 31 2 2 2 3 2 2 2 2" xfId="10136"/>
    <cellStyle name="Normal 31 2 2 2 3 2 2 3" xfId="3902"/>
    <cellStyle name="Normal 31 2 2 2 3 2 2 4" xfId="8111"/>
    <cellStyle name="Normal 31 2 2 2 3 2 3" xfId="4914"/>
    <cellStyle name="Normal 31 2 2 2 3 2 3 2" xfId="9123"/>
    <cellStyle name="Normal 31 2 2 2 3 2 4" xfId="2889"/>
    <cellStyle name="Normal 31 2 2 2 3 2 5" xfId="7098"/>
    <cellStyle name="Normal 31 2 2 2 3 3" xfId="1037"/>
    <cellStyle name="Normal 31 2 2 2 3 3 2" xfId="2051"/>
    <cellStyle name="Normal 31 2 2 2 3 3 2 2" xfId="6260"/>
    <cellStyle name="Normal 31 2 2 2 3 3 2 2 2" xfId="10469"/>
    <cellStyle name="Normal 31 2 2 2 3 3 2 3" xfId="4235"/>
    <cellStyle name="Normal 31 2 2 2 3 3 2 4" xfId="8444"/>
    <cellStyle name="Normal 31 2 2 2 3 3 3" xfId="5247"/>
    <cellStyle name="Normal 31 2 2 2 3 3 3 2" xfId="9456"/>
    <cellStyle name="Normal 31 2 2 2 3 3 4" xfId="3222"/>
    <cellStyle name="Normal 31 2 2 2 3 3 5" xfId="7431"/>
    <cellStyle name="Normal 31 2 2 2 3 4" xfId="1372"/>
    <cellStyle name="Normal 31 2 2 2 3 4 2" xfId="5581"/>
    <cellStyle name="Normal 31 2 2 2 3 4 2 2" xfId="9790"/>
    <cellStyle name="Normal 31 2 2 2 3 4 3" xfId="3556"/>
    <cellStyle name="Normal 31 2 2 2 3 4 4" xfId="7765"/>
    <cellStyle name="Normal 31 2 2 2 3 5" xfId="4568"/>
    <cellStyle name="Normal 31 2 2 2 3 5 2" xfId="8777"/>
    <cellStyle name="Normal 31 2 2 2 3 6" xfId="2543"/>
    <cellStyle name="Normal 31 2 2 2 3 7" xfId="6752"/>
    <cellStyle name="Normal 31 2 2 2 4" xfId="530"/>
    <cellStyle name="Normal 31 2 2 2 4 2" xfId="1544"/>
    <cellStyle name="Normal 31 2 2 2 4 2 2" xfId="5753"/>
    <cellStyle name="Normal 31 2 2 2 4 2 2 2" xfId="9962"/>
    <cellStyle name="Normal 31 2 2 2 4 2 3" xfId="3728"/>
    <cellStyle name="Normal 31 2 2 2 4 2 4" xfId="7937"/>
    <cellStyle name="Normal 31 2 2 2 4 3" xfId="4740"/>
    <cellStyle name="Normal 31 2 2 2 4 3 2" xfId="8949"/>
    <cellStyle name="Normal 31 2 2 2 4 4" xfId="2715"/>
    <cellStyle name="Normal 31 2 2 2 4 5" xfId="6924"/>
    <cellStyle name="Normal 31 2 2 2 5" xfId="863"/>
    <cellStyle name="Normal 31 2 2 2 5 2" xfId="1877"/>
    <cellStyle name="Normal 31 2 2 2 5 2 2" xfId="6086"/>
    <cellStyle name="Normal 31 2 2 2 5 2 2 2" xfId="10295"/>
    <cellStyle name="Normal 31 2 2 2 5 2 3" xfId="4061"/>
    <cellStyle name="Normal 31 2 2 2 5 2 4" xfId="8270"/>
    <cellStyle name="Normal 31 2 2 2 5 3" xfId="5073"/>
    <cellStyle name="Normal 31 2 2 2 5 3 2" xfId="9282"/>
    <cellStyle name="Normal 31 2 2 2 5 4" xfId="3048"/>
    <cellStyle name="Normal 31 2 2 2 5 5" xfId="7257"/>
    <cellStyle name="Normal 31 2 2 2 6" xfId="1198"/>
    <cellStyle name="Normal 31 2 2 2 6 2" xfId="5407"/>
    <cellStyle name="Normal 31 2 2 2 6 2 2" xfId="9616"/>
    <cellStyle name="Normal 31 2 2 2 6 3" xfId="3382"/>
    <cellStyle name="Normal 31 2 2 2 6 4" xfId="7591"/>
    <cellStyle name="Normal 31 2 2 2 7" xfId="2369"/>
    <cellStyle name="Normal 31 2 2 2 7 2" xfId="6578"/>
    <cellStyle name="Normal 31 2 2 2 8" xfId="4394"/>
    <cellStyle name="Normal 31 2 2 2 8 2" xfId="8603"/>
    <cellStyle name="Normal 31 2 2 2 9" xfId="2211"/>
    <cellStyle name="Normal 31 2 2 3" xfId="228"/>
    <cellStyle name="Normal 31 2 2 3 2" xfId="403"/>
    <cellStyle name="Normal 31 2 2 3 2 2" xfId="750"/>
    <cellStyle name="Normal 31 2 2 3 2 2 2" xfId="1764"/>
    <cellStyle name="Normal 31 2 2 3 2 2 2 2" xfId="5973"/>
    <cellStyle name="Normal 31 2 2 3 2 2 2 2 2" xfId="10182"/>
    <cellStyle name="Normal 31 2 2 3 2 2 2 3" xfId="3948"/>
    <cellStyle name="Normal 31 2 2 3 2 2 2 4" xfId="8157"/>
    <cellStyle name="Normal 31 2 2 3 2 2 3" xfId="4960"/>
    <cellStyle name="Normal 31 2 2 3 2 2 3 2" xfId="9169"/>
    <cellStyle name="Normal 31 2 2 3 2 2 4" xfId="2935"/>
    <cellStyle name="Normal 31 2 2 3 2 2 5" xfId="7144"/>
    <cellStyle name="Normal 31 2 2 3 2 3" xfId="1083"/>
    <cellStyle name="Normal 31 2 2 3 2 3 2" xfId="2097"/>
    <cellStyle name="Normal 31 2 2 3 2 3 2 2" xfId="6306"/>
    <cellStyle name="Normal 31 2 2 3 2 3 2 2 2" xfId="10515"/>
    <cellStyle name="Normal 31 2 2 3 2 3 2 3" xfId="4281"/>
    <cellStyle name="Normal 31 2 2 3 2 3 2 4" xfId="8490"/>
    <cellStyle name="Normal 31 2 2 3 2 3 3" xfId="5293"/>
    <cellStyle name="Normal 31 2 2 3 2 3 3 2" xfId="9502"/>
    <cellStyle name="Normal 31 2 2 3 2 3 4" xfId="3268"/>
    <cellStyle name="Normal 31 2 2 3 2 3 5" xfId="7477"/>
    <cellStyle name="Normal 31 2 2 3 2 4" xfId="1418"/>
    <cellStyle name="Normal 31 2 2 3 2 4 2" xfId="5627"/>
    <cellStyle name="Normal 31 2 2 3 2 4 2 2" xfId="9836"/>
    <cellStyle name="Normal 31 2 2 3 2 4 3" xfId="3602"/>
    <cellStyle name="Normal 31 2 2 3 2 4 4" xfId="7811"/>
    <cellStyle name="Normal 31 2 2 3 2 5" xfId="4614"/>
    <cellStyle name="Normal 31 2 2 3 2 5 2" xfId="8823"/>
    <cellStyle name="Normal 31 2 2 3 2 6" xfId="2589"/>
    <cellStyle name="Normal 31 2 2 3 2 7" xfId="6798"/>
    <cellStyle name="Normal 31 2 2 3 3" xfId="576"/>
    <cellStyle name="Normal 31 2 2 3 3 2" xfId="1590"/>
    <cellStyle name="Normal 31 2 2 3 3 2 2" xfId="5799"/>
    <cellStyle name="Normal 31 2 2 3 3 2 2 2" xfId="10008"/>
    <cellStyle name="Normal 31 2 2 3 3 2 3" xfId="3774"/>
    <cellStyle name="Normal 31 2 2 3 3 2 4" xfId="7983"/>
    <cellStyle name="Normal 31 2 2 3 3 3" xfId="4786"/>
    <cellStyle name="Normal 31 2 2 3 3 3 2" xfId="8995"/>
    <cellStyle name="Normal 31 2 2 3 3 4" xfId="2761"/>
    <cellStyle name="Normal 31 2 2 3 3 5" xfId="6970"/>
    <cellStyle name="Normal 31 2 2 3 4" xfId="909"/>
    <cellStyle name="Normal 31 2 2 3 4 2" xfId="1923"/>
    <cellStyle name="Normal 31 2 2 3 4 2 2" xfId="6132"/>
    <cellStyle name="Normal 31 2 2 3 4 2 2 2" xfId="10341"/>
    <cellStyle name="Normal 31 2 2 3 4 2 3" xfId="4107"/>
    <cellStyle name="Normal 31 2 2 3 4 2 4" xfId="8316"/>
    <cellStyle name="Normal 31 2 2 3 4 3" xfId="5119"/>
    <cellStyle name="Normal 31 2 2 3 4 3 2" xfId="9328"/>
    <cellStyle name="Normal 31 2 2 3 4 4" xfId="3094"/>
    <cellStyle name="Normal 31 2 2 3 4 5" xfId="7303"/>
    <cellStyle name="Normal 31 2 2 3 5" xfId="1244"/>
    <cellStyle name="Normal 31 2 2 3 5 2" xfId="5453"/>
    <cellStyle name="Normal 31 2 2 3 5 2 2" xfId="9662"/>
    <cellStyle name="Normal 31 2 2 3 5 3" xfId="3428"/>
    <cellStyle name="Normal 31 2 2 3 5 4" xfId="7637"/>
    <cellStyle name="Normal 31 2 2 3 6" xfId="2415"/>
    <cellStyle name="Normal 31 2 2 3 6 2" xfId="6624"/>
    <cellStyle name="Normal 31 2 2 3 7" xfId="4439"/>
    <cellStyle name="Normal 31 2 2 3 7 2" xfId="8648"/>
    <cellStyle name="Normal 31 2 2 3 8" xfId="2256"/>
    <cellStyle name="Normal 31 2 2 3 9" xfId="6465"/>
    <cellStyle name="Normal 31 2 2 4" xfId="323"/>
    <cellStyle name="Normal 31 2 2 4 2" xfId="670"/>
    <cellStyle name="Normal 31 2 2 4 2 2" xfId="1684"/>
    <cellStyle name="Normal 31 2 2 4 2 2 2" xfId="5893"/>
    <cellStyle name="Normal 31 2 2 4 2 2 2 2" xfId="10102"/>
    <cellStyle name="Normal 31 2 2 4 2 2 3" xfId="3868"/>
    <cellStyle name="Normal 31 2 2 4 2 2 4" xfId="8077"/>
    <cellStyle name="Normal 31 2 2 4 2 3" xfId="4880"/>
    <cellStyle name="Normal 31 2 2 4 2 3 2" xfId="9089"/>
    <cellStyle name="Normal 31 2 2 4 2 4" xfId="2855"/>
    <cellStyle name="Normal 31 2 2 4 2 5" xfId="7064"/>
    <cellStyle name="Normal 31 2 2 4 3" xfId="1003"/>
    <cellStyle name="Normal 31 2 2 4 3 2" xfId="2017"/>
    <cellStyle name="Normal 31 2 2 4 3 2 2" xfId="6226"/>
    <cellStyle name="Normal 31 2 2 4 3 2 2 2" xfId="10435"/>
    <cellStyle name="Normal 31 2 2 4 3 2 3" xfId="4201"/>
    <cellStyle name="Normal 31 2 2 4 3 2 4" xfId="8410"/>
    <cellStyle name="Normal 31 2 2 4 3 3" xfId="5213"/>
    <cellStyle name="Normal 31 2 2 4 3 3 2" xfId="9422"/>
    <cellStyle name="Normal 31 2 2 4 3 4" xfId="3188"/>
    <cellStyle name="Normal 31 2 2 4 3 5" xfId="7397"/>
    <cellStyle name="Normal 31 2 2 4 4" xfId="1338"/>
    <cellStyle name="Normal 31 2 2 4 4 2" xfId="5547"/>
    <cellStyle name="Normal 31 2 2 4 4 2 2" xfId="9756"/>
    <cellStyle name="Normal 31 2 2 4 4 3" xfId="3522"/>
    <cellStyle name="Normal 31 2 2 4 4 4" xfId="7731"/>
    <cellStyle name="Normal 31 2 2 4 5" xfId="4534"/>
    <cellStyle name="Normal 31 2 2 4 5 2" xfId="8743"/>
    <cellStyle name="Normal 31 2 2 4 6" xfId="2509"/>
    <cellStyle name="Normal 31 2 2 4 7" xfId="6718"/>
    <cellStyle name="Normal 31 2 2 5" xfId="277"/>
    <cellStyle name="Normal 31 2 2 5 2" xfId="625"/>
    <cellStyle name="Normal 31 2 2 5 2 2" xfId="1639"/>
    <cellStyle name="Normal 31 2 2 5 2 2 2" xfId="5848"/>
    <cellStyle name="Normal 31 2 2 5 2 2 2 2" xfId="10057"/>
    <cellStyle name="Normal 31 2 2 5 2 2 3" xfId="3823"/>
    <cellStyle name="Normal 31 2 2 5 2 2 4" xfId="8032"/>
    <cellStyle name="Normal 31 2 2 5 2 3" xfId="4835"/>
    <cellStyle name="Normal 31 2 2 5 2 3 2" xfId="9044"/>
    <cellStyle name="Normal 31 2 2 5 2 4" xfId="2810"/>
    <cellStyle name="Normal 31 2 2 5 2 5" xfId="7019"/>
    <cellStyle name="Normal 31 2 2 5 3" xfId="958"/>
    <cellStyle name="Normal 31 2 2 5 3 2" xfId="1972"/>
    <cellStyle name="Normal 31 2 2 5 3 2 2" xfId="6181"/>
    <cellStyle name="Normal 31 2 2 5 3 2 2 2" xfId="10390"/>
    <cellStyle name="Normal 31 2 2 5 3 2 3" xfId="4156"/>
    <cellStyle name="Normal 31 2 2 5 3 2 4" xfId="8365"/>
    <cellStyle name="Normal 31 2 2 5 3 3" xfId="5168"/>
    <cellStyle name="Normal 31 2 2 5 3 3 2" xfId="9377"/>
    <cellStyle name="Normal 31 2 2 5 3 4" xfId="3143"/>
    <cellStyle name="Normal 31 2 2 5 3 5" xfId="7352"/>
    <cellStyle name="Normal 31 2 2 5 4" xfId="1293"/>
    <cellStyle name="Normal 31 2 2 5 4 2" xfId="5502"/>
    <cellStyle name="Normal 31 2 2 5 4 2 2" xfId="9711"/>
    <cellStyle name="Normal 31 2 2 5 4 3" xfId="3477"/>
    <cellStyle name="Normal 31 2 2 5 4 4" xfId="7686"/>
    <cellStyle name="Normal 31 2 2 5 5" xfId="4489"/>
    <cellStyle name="Normal 31 2 2 5 5 2" xfId="8698"/>
    <cellStyle name="Normal 31 2 2 5 6" xfId="2464"/>
    <cellStyle name="Normal 31 2 2 5 7" xfId="6673"/>
    <cellStyle name="Normal 31 2 2 6" xfId="496"/>
    <cellStyle name="Normal 31 2 2 6 2" xfId="1510"/>
    <cellStyle name="Normal 31 2 2 6 2 2" xfId="5719"/>
    <cellStyle name="Normal 31 2 2 6 2 2 2" xfId="9928"/>
    <cellStyle name="Normal 31 2 2 6 2 3" xfId="3694"/>
    <cellStyle name="Normal 31 2 2 6 2 4" xfId="7903"/>
    <cellStyle name="Normal 31 2 2 6 3" xfId="4706"/>
    <cellStyle name="Normal 31 2 2 6 3 2" xfId="8915"/>
    <cellStyle name="Normal 31 2 2 6 4" xfId="2681"/>
    <cellStyle name="Normal 31 2 2 6 5" xfId="6890"/>
    <cellStyle name="Normal 31 2 2 7" xfId="829"/>
    <cellStyle name="Normal 31 2 2 7 2" xfId="1843"/>
    <cellStyle name="Normal 31 2 2 7 2 2" xfId="6052"/>
    <cellStyle name="Normal 31 2 2 7 2 2 2" xfId="10261"/>
    <cellStyle name="Normal 31 2 2 7 2 3" xfId="4027"/>
    <cellStyle name="Normal 31 2 2 7 2 4" xfId="8236"/>
    <cellStyle name="Normal 31 2 2 7 3" xfId="5039"/>
    <cellStyle name="Normal 31 2 2 7 3 2" xfId="9248"/>
    <cellStyle name="Normal 31 2 2 7 4" xfId="3014"/>
    <cellStyle name="Normal 31 2 2 7 5" xfId="7223"/>
    <cellStyle name="Normal 31 2 2 8" xfId="1164"/>
    <cellStyle name="Normal 31 2 2 8 2" xfId="5373"/>
    <cellStyle name="Normal 31 2 2 8 2 2" xfId="9582"/>
    <cellStyle name="Normal 31 2 2 8 3" xfId="3348"/>
    <cellStyle name="Normal 31 2 2 8 4" xfId="7557"/>
    <cellStyle name="Normal 31 2 2 9" xfId="2335"/>
    <cellStyle name="Normal 31 2 2 9 2" xfId="6544"/>
    <cellStyle name="Normal 31 2 3" xfId="154"/>
    <cellStyle name="Normal 31 2 3 10" xfId="6386"/>
    <cellStyle name="Normal 31 2 3 2" xfId="239"/>
    <cellStyle name="Normal 31 2 3 2 2" xfId="414"/>
    <cellStyle name="Normal 31 2 3 2 2 2" xfId="761"/>
    <cellStyle name="Normal 31 2 3 2 2 2 2" xfId="1775"/>
    <cellStyle name="Normal 31 2 3 2 2 2 2 2" xfId="5984"/>
    <cellStyle name="Normal 31 2 3 2 2 2 2 2 2" xfId="10193"/>
    <cellStyle name="Normal 31 2 3 2 2 2 2 3" xfId="3959"/>
    <cellStyle name="Normal 31 2 3 2 2 2 2 4" xfId="8168"/>
    <cellStyle name="Normal 31 2 3 2 2 2 3" xfId="4971"/>
    <cellStyle name="Normal 31 2 3 2 2 2 3 2" xfId="9180"/>
    <cellStyle name="Normal 31 2 3 2 2 2 4" xfId="2946"/>
    <cellStyle name="Normal 31 2 3 2 2 2 5" xfId="7155"/>
    <cellStyle name="Normal 31 2 3 2 2 3" xfId="1094"/>
    <cellStyle name="Normal 31 2 3 2 2 3 2" xfId="2108"/>
    <cellStyle name="Normal 31 2 3 2 2 3 2 2" xfId="6317"/>
    <cellStyle name="Normal 31 2 3 2 2 3 2 2 2" xfId="10526"/>
    <cellStyle name="Normal 31 2 3 2 2 3 2 3" xfId="4292"/>
    <cellStyle name="Normal 31 2 3 2 2 3 2 4" xfId="8501"/>
    <cellStyle name="Normal 31 2 3 2 2 3 3" xfId="5304"/>
    <cellStyle name="Normal 31 2 3 2 2 3 3 2" xfId="9513"/>
    <cellStyle name="Normal 31 2 3 2 2 3 4" xfId="3279"/>
    <cellStyle name="Normal 31 2 3 2 2 3 5" xfId="7488"/>
    <cellStyle name="Normal 31 2 3 2 2 4" xfId="1429"/>
    <cellStyle name="Normal 31 2 3 2 2 4 2" xfId="5638"/>
    <cellStyle name="Normal 31 2 3 2 2 4 2 2" xfId="9847"/>
    <cellStyle name="Normal 31 2 3 2 2 4 3" xfId="3613"/>
    <cellStyle name="Normal 31 2 3 2 2 4 4" xfId="7822"/>
    <cellStyle name="Normal 31 2 3 2 2 5" xfId="4625"/>
    <cellStyle name="Normal 31 2 3 2 2 5 2" xfId="8834"/>
    <cellStyle name="Normal 31 2 3 2 2 6" xfId="2600"/>
    <cellStyle name="Normal 31 2 3 2 2 7" xfId="6809"/>
    <cellStyle name="Normal 31 2 3 2 3" xfId="587"/>
    <cellStyle name="Normal 31 2 3 2 3 2" xfId="1601"/>
    <cellStyle name="Normal 31 2 3 2 3 2 2" xfId="5810"/>
    <cellStyle name="Normal 31 2 3 2 3 2 2 2" xfId="10019"/>
    <cellStyle name="Normal 31 2 3 2 3 2 3" xfId="3785"/>
    <cellStyle name="Normal 31 2 3 2 3 2 4" xfId="7994"/>
    <cellStyle name="Normal 31 2 3 2 3 3" xfId="4797"/>
    <cellStyle name="Normal 31 2 3 2 3 3 2" xfId="9006"/>
    <cellStyle name="Normal 31 2 3 2 3 4" xfId="2772"/>
    <cellStyle name="Normal 31 2 3 2 3 5" xfId="6981"/>
    <cellStyle name="Normal 31 2 3 2 4" xfId="920"/>
    <cellStyle name="Normal 31 2 3 2 4 2" xfId="1934"/>
    <cellStyle name="Normal 31 2 3 2 4 2 2" xfId="6143"/>
    <cellStyle name="Normal 31 2 3 2 4 2 2 2" xfId="10352"/>
    <cellStyle name="Normal 31 2 3 2 4 2 3" xfId="4118"/>
    <cellStyle name="Normal 31 2 3 2 4 2 4" xfId="8327"/>
    <cellStyle name="Normal 31 2 3 2 4 3" xfId="5130"/>
    <cellStyle name="Normal 31 2 3 2 4 3 2" xfId="9339"/>
    <cellStyle name="Normal 31 2 3 2 4 4" xfId="3105"/>
    <cellStyle name="Normal 31 2 3 2 4 5" xfId="7314"/>
    <cellStyle name="Normal 31 2 3 2 5" xfId="1255"/>
    <cellStyle name="Normal 31 2 3 2 5 2" xfId="5464"/>
    <cellStyle name="Normal 31 2 3 2 5 2 2" xfId="9673"/>
    <cellStyle name="Normal 31 2 3 2 5 3" xfId="3439"/>
    <cellStyle name="Normal 31 2 3 2 5 4" xfId="7648"/>
    <cellStyle name="Normal 31 2 3 2 6" xfId="2426"/>
    <cellStyle name="Normal 31 2 3 2 6 2" xfId="6635"/>
    <cellStyle name="Normal 31 2 3 2 7" xfId="4450"/>
    <cellStyle name="Normal 31 2 3 2 7 2" xfId="8659"/>
    <cellStyle name="Normal 31 2 3 2 8" xfId="2267"/>
    <cellStyle name="Normal 31 2 3 2 9" xfId="6476"/>
    <cellStyle name="Normal 31 2 3 3" xfId="334"/>
    <cellStyle name="Normal 31 2 3 3 2" xfId="681"/>
    <cellStyle name="Normal 31 2 3 3 2 2" xfId="1695"/>
    <cellStyle name="Normal 31 2 3 3 2 2 2" xfId="5904"/>
    <cellStyle name="Normal 31 2 3 3 2 2 2 2" xfId="10113"/>
    <cellStyle name="Normal 31 2 3 3 2 2 3" xfId="3879"/>
    <cellStyle name="Normal 31 2 3 3 2 2 4" xfId="8088"/>
    <cellStyle name="Normal 31 2 3 3 2 3" xfId="4891"/>
    <cellStyle name="Normal 31 2 3 3 2 3 2" xfId="9100"/>
    <cellStyle name="Normal 31 2 3 3 2 4" xfId="2866"/>
    <cellStyle name="Normal 31 2 3 3 2 5" xfId="7075"/>
    <cellStyle name="Normal 31 2 3 3 3" xfId="1014"/>
    <cellStyle name="Normal 31 2 3 3 3 2" xfId="2028"/>
    <cellStyle name="Normal 31 2 3 3 3 2 2" xfId="6237"/>
    <cellStyle name="Normal 31 2 3 3 3 2 2 2" xfId="10446"/>
    <cellStyle name="Normal 31 2 3 3 3 2 3" xfId="4212"/>
    <cellStyle name="Normal 31 2 3 3 3 2 4" xfId="8421"/>
    <cellStyle name="Normal 31 2 3 3 3 3" xfId="5224"/>
    <cellStyle name="Normal 31 2 3 3 3 3 2" xfId="9433"/>
    <cellStyle name="Normal 31 2 3 3 3 4" xfId="3199"/>
    <cellStyle name="Normal 31 2 3 3 3 5" xfId="7408"/>
    <cellStyle name="Normal 31 2 3 3 4" xfId="1349"/>
    <cellStyle name="Normal 31 2 3 3 4 2" xfId="5558"/>
    <cellStyle name="Normal 31 2 3 3 4 2 2" xfId="9767"/>
    <cellStyle name="Normal 31 2 3 3 4 3" xfId="3533"/>
    <cellStyle name="Normal 31 2 3 3 4 4" xfId="7742"/>
    <cellStyle name="Normal 31 2 3 3 5" xfId="4545"/>
    <cellStyle name="Normal 31 2 3 3 5 2" xfId="8754"/>
    <cellStyle name="Normal 31 2 3 3 6" xfId="2520"/>
    <cellStyle name="Normal 31 2 3 3 7" xfId="6729"/>
    <cellStyle name="Normal 31 2 3 4" xfId="507"/>
    <cellStyle name="Normal 31 2 3 4 2" xfId="1521"/>
    <cellStyle name="Normal 31 2 3 4 2 2" xfId="5730"/>
    <cellStyle name="Normal 31 2 3 4 2 2 2" xfId="9939"/>
    <cellStyle name="Normal 31 2 3 4 2 3" xfId="3705"/>
    <cellStyle name="Normal 31 2 3 4 2 4" xfId="7914"/>
    <cellStyle name="Normal 31 2 3 4 3" xfId="4717"/>
    <cellStyle name="Normal 31 2 3 4 3 2" xfId="8926"/>
    <cellStyle name="Normal 31 2 3 4 4" xfId="2692"/>
    <cellStyle name="Normal 31 2 3 4 5" xfId="6901"/>
    <cellStyle name="Normal 31 2 3 5" xfId="840"/>
    <cellStyle name="Normal 31 2 3 5 2" xfId="1854"/>
    <cellStyle name="Normal 31 2 3 5 2 2" xfId="6063"/>
    <cellStyle name="Normal 31 2 3 5 2 2 2" xfId="10272"/>
    <cellStyle name="Normal 31 2 3 5 2 3" xfId="4038"/>
    <cellStyle name="Normal 31 2 3 5 2 4" xfId="8247"/>
    <cellStyle name="Normal 31 2 3 5 3" xfId="5050"/>
    <cellStyle name="Normal 31 2 3 5 3 2" xfId="9259"/>
    <cellStyle name="Normal 31 2 3 5 4" xfId="3025"/>
    <cellStyle name="Normal 31 2 3 5 5" xfId="7234"/>
    <cellStyle name="Normal 31 2 3 6" xfId="1175"/>
    <cellStyle name="Normal 31 2 3 6 2" xfId="5384"/>
    <cellStyle name="Normal 31 2 3 6 2 2" xfId="9593"/>
    <cellStyle name="Normal 31 2 3 6 3" xfId="3359"/>
    <cellStyle name="Normal 31 2 3 6 4" xfId="7568"/>
    <cellStyle name="Normal 31 2 3 7" xfId="2346"/>
    <cellStyle name="Normal 31 2 3 7 2" xfId="6555"/>
    <cellStyle name="Normal 31 2 3 8" xfId="4360"/>
    <cellStyle name="Normal 31 2 3 8 2" xfId="8569"/>
    <cellStyle name="Normal 31 2 3 9" xfId="2177"/>
    <cellStyle name="Normal 31 2 4" xfId="124"/>
    <cellStyle name="Normal 31 2 4 10" xfId="6403"/>
    <cellStyle name="Normal 31 2 4 2" xfId="211"/>
    <cellStyle name="Normal 31 2 4 2 2" xfId="386"/>
    <cellStyle name="Normal 31 2 4 2 2 2" xfId="733"/>
    <cellStyle name="Normal 31 2 4 2 2 2 2" xfId="1747"/>
    <cellStyle name="Normal 31 2 4 2 2 2 2 2" xfId="5956"/>
    <cellStyle name="Normal 31 2 4 2 2 2 2 2 2" xfId="10165"/>
    <cellStyle name="Normal 31 2 4 2 2 2 2 3" xfId="3931"/>
    <cellStyle name="Normal 31 2 4 2 2 2 2 4" xfId="8140"/>
    <cellStyle name="Normal 31 2 4 2 2 2 3" xfId="4943"/>
    <cellStyle name="Normal 31 2 4 2 2 2 3 2" xfId="9152"/>
    <cellStyle name="Normal 31 2 4 2 2 2 4" xfId="2918"/>
    <cellStyle name="Normal 31 2 4 2 2 2 5" xfId="7127"/>
    <cellStyle name="Normal 31 2 4 2 2 3" xfId="1066"/>
    <cellStyle name="Normal 31 2 4 2 2 3 2" xfId="2080"/>
    <cellStyle name="Normal 31 2 4 2 2 3 2 2" xfId="6289"/>
    <cellStyle name="Normal 31 2 4 2 2 3 2 2 2" xfId="10498"/>
    <cellStyle name="Normal 31 2 4 2 2 3 2 3" xfId="4264"/>
    <cellStyle name="Normal 31 2 4 2 2 3 2 4" xfId="8473"/>
    <cellStyle name="Normal 31 2 4 2 2 3 3" xfId="5276"/>
    <cellStyle name="Normal 31 2 4 2 2 3 3 2" xfId="9485"/>
    <cellStyle name="Normal 31 2 4 2 2 3 4" xfId="3251"/>
    <cellStyle name="Normal 31 2 4 2 2 3 5" xfId="7460"/>
    <cellStyle name="Normal 31 2 4 2 2 4" xfId="1401"/>
    <cellStyle name="Normal 31 2 4 2 2 4 2" xfId="5610"/>
    <cellStyle name="Normal 31 2 4 2 2 4 2 2" xfId="9819"/>
    <cellStyle name="Normal 31 2 4 2 2 4 3" xfId="3585"/>
    <cellStyle name="Normal 31 2 4 2 2 4 4" xfId="7794"/>
    <cellStyle name="Normal 31 2 4 2 2 5" xfId="4597"/>
    <cellStyle name="Normal 31 2 4 2 2 5 2" xfId="8806"/>
    <cellStyle name="Normal 31 2 4 2 2 6" xfId="2572"/>
    <cellStyle name="Normal 31 2 4 2 2 7" xfId="6781"/>
    <cellStyle name="Normal 31 2 4 2 3" xfId="559"/>
    <cellStyle name="Normal 31 2 4 2 3 2" xfId="1573"/>
    <cellStyle name="Normal 31 2 4 2 3 2 2" xfId="5782"/>
    <cellStyle name="Normal 31 2 4 2 3 2 2 2" xfId="9991"/>
    <cellStyle name="Normal 31 2 4 2 3 2 3" xfId="3757"/>
    <cellStyle name="Normal 31 2 4 2 3 2 4" xfId="7966"/>
    <cellStyle name="Normal 31 2 4 2 3 3" xfId="4769"/>
    <cellStyle name="Normal 31 2 4 2 3 3 2" xfId="8978"/>
    <cellStyle name="Normal 31 2 4 2 3 4" xfId="2744"/>
    <cellStyle name="Normal 31 2 4 2 3 5" xfId="6953"/>
    <cellStyle name="Normal 31 2 4 2 4" xfId="892"/>
    <cellStyle name="Normal 31 2 4 2 4 2" xfId="1906"/>
    <cellStyle name="Normal 31 2 4 2 4 2 2" xfId="6115"/>
    <cellStyle name="Normal 31 2 4 2 4 2 2 2" xfId="10324"/>
    <cellStyle name="Normal 31 2 4 2 4 2 3" xfId="4090"/>
    <cellStyle name="Normal 31 2 4 2 4 2 4" xfId="8299"/>
    <cellStyle name="Normal 31 2 4 2 4 3" xfId="5102"/>
    <cellStyle name="Normal 31 2 4 2 4 3 2" xfId="9311"/>
    <cellStyle name="Normal 31 2 4 2 4 4" xfId="3077"/>
    <cellStyle name="Normal 31 2 4 2 4 5" xfId="7286"/>
    <cellStyle name="Normal 31 2 4 2 5" xfId="1227"/>
    <cellStyle name="Normal 31 2 4 2 5 2" xfId="5436"/>
    <cellStyle name="Normal 31 2 4 2 5 2 2" xfId="9645"/>
    <cellStyle name="Normal 31 2 4 2 5 3" xfId="3411"/>
    <cellStyle name="Normal 31 2 4 2 5 4" xfId="7620"/>
    <cellStyle name="Normal 31 2 4 2 6" xfId="2398"/>
    <cellStyle name="Normal 31 2 4 2 6 2" xfId="6607"/>
    <cellStyle name="Normal 31 2 4 2 7" xfId="4422"/>
    <cellStyle name="Normal 31 2 4 2 7 2" xfId="8631"/>
    <cellStyle name="Normal 31 2 4 2 8" xfId="2239"/>
    <cellStyle name="Normal 31 2 4 2 9" xfId="6448"/>
    <cellStyle name="Normal 31 2 4 3" xfId="306"/>
    <cellStyle name="Normal 31 2 4 3 2" xfId="653"/>
    <cellStyle name="Normal 31 2 4 3 2 2" xfId="1667"/>
    <cellStyle name="Normal 31 2 4 3 2 2 2" xfId="5876"/>
    <cellStyle name="Normal 31 2 4 3 2 2 2 2" xfId="10085"/>
    <cellStyle name="Normal 31 2 4 3 2 2 3" xfId="3851"/>
    <cellStyle name="Normal 31 2 4 3 2 2 4" xfId="8060"/>
    <cellStyle name="Normal 31 2 4 3 2 3" xfId="4863"/>
    <cellStyle name="Normal 31 2 4 3 2 3 2" xfId="9072"/>
    <cellStyle name="Normal 31 2 4 3 2 4" xfId="2838"/>
    <cellStyle name="Normal 31 2 4 3 2 5" xfId="7047"/>
    <cellStyle name="Normal 31 2 4 3 3" xfId="986"/>
    <cellStyle name="Normal 31 2 4 3 3 2" xfId="2000"/>
    <cellStyle name="Normal 31 2 4 3 3 2 2" xfId="6209"/>
    <cellStyle name="Normal 31 2 4 3 3 2 2 2" xfId="10418"/>
    <cellStyle name="Normal 31 2 4 3 3 2 3" xfId="4184"/>
    <cellStyle name="Normal 31 2 4 3 3 2 4" xfId="8393"/>
    <cellStyle name="Normal 31 2 4 3 3 3" xfId="5196"/>
    <cellStyle name="Normal 31 2 4 3 3 3 2" xfId="9405"/>
    <cellStyle name="Normal 31 2 4 3 3 4" xfId="3171"/>
    <cellStyle name="Normal 31 2 4 3 3 5" xfId="7380"/>
    <cellStyle name="Normal 31 2 4 3 4" xfId="1321"/>
    <cellStyle name="Normal 31 2 4 3 4 2" xfId="5530"/>
    <cellStyle name="Normal 31 2 4 3 4 2 2" xfId="9739"/>
    <cellStyle name="Normal 31 2 4 3 4 3" xfId="3505"/>
    <cellStyle name="Normal 31 2 4 3 4 4" xfId="7714"/>
    <cellStyle name="Normal 31 2 4 3 5" xfId="4517"/>
    <cellStyle name="Normal 31 2 4 3 5 2" xfId="8726"/>
    <cellStyle name="Normal 31 2 4 3 6" xfId="2492"/>
    <cellStyle name="Normal 31 2 4 3 7" xfId="6701"/>
    <cellStyle name="Normal 31 2 4 4" xfId="479"/>
    <cellStyle name="Normal 31 2 4 4 2" xfId="1493"/>
    <cellStyle name="Normal 31 2 4 4 2 2" xfId="5702"/>
    <cellStyle name="Normal 31 2 4 4 2 2 2" xfId="9911"/>
    <cellStyle name="Normal 31 2 4 4 2 3" xfId="3677"/>
    <cellStyle name="Normal 31 2 4 4 2 4" xfId="7886"/>
    <cellStyle name="Normal 31 2 4 4 3" xfId="4689"/>
    <cellStyle name="Normal 31 2 4 4 3 2" xfId="8898"/>
    <cellStyle name="Normal 31 2 4 4 4" xfId="2664"/>
    <cellStyle name="Normal 31 2 4 4 5" xfId="6873"/>
    <cellStyle name="Normal 31 2 4 5" xfId="812"/>
    <cellStyle name="Normal 31 2 4 5 2" xfId="1826"/>
    <cellStyle name="Normal 31 2 4 5 2 2" xfId="6035"/>
    <cellStyle name="Normal 31 2 4 5 2 2 2" xfId="10244"/>
    <cellStyle name="Normal 31 2 4 5 2 3" xfId="4010"/>
    <cellStyle name="Normal 31 2 4 5 2 4" xfId="8219"/>
    <cellStyle name="Normal 31 2 4 5 3" xfId="5022"/>
    <cellStyle name="Normal 31 2 4 5 3 2" xfId="9231"/>
    <cellStyle name="Normal 31 2 4 5 4" xfId="2997"/>
    <cellStyle name="Normal 31 2 4 5 5" xfId="7206"/>
    <cellStyle name="Normal 31 2 4 6" xfId="1147"/>
    <cellStyle name="Normal 31 2 4 6 2" xfId="5356"/>
    <cellStyle name="Normal 31 2 4 6 2 2" xfId="9565"/>
    <cellStyle name="Normal 31 2 4 6 3" xfId="3331"/>
    <cellStyle name="Normal 31 2 4 6 4" xfId="7540"/>
    <cellStyle name="Normal 31 2 4 7" xfId="2318"/>
    <cellStyle name="Normal 31 2 4 7 2" xfId="6527"/>
    <cellStyle name="Normal 31 2 4 8" xfId="4377"/>
    <cellStyle name="Normal 31 2 4 8 2" xfId="8586"/>
    <cellStyle name="Normal 31 2 4 9" xfId="2194"/>
    <cellStyle name="Normal 31 2 5" xfId="196"/>
    <cellStyle name="Normal 31 2 5 2" xfId="372"/>
    <cellStyle name="Normal 31 2 5 2 2" xfId="719"/>
    <cellStyle name="Normal 31 2 5 2 2 2" xfId="1733"/>
    <cellStyle name="Normal 31 2 5 2 2 2 2" xfId="5942"/>
    <cellStyle name="Normal 31 2 5 2 2 2 2 2" xfId="10151"/>
    <cellStyle name="Normal 31 2 5 2 2 2 3" xfId="3917"/>
    <cellStyle name="Normal 31 2 5 2 2 2 4" xfId="8126"/>
    <cellStyle name="Normal 31 2 5 2 2 3" xfId="4929"/>
    <cellStyle name="Normal 31 2 5 2 2 3 2" xfId="9138"/>
    <cellStyle name="Normal 31 2 5 2 2 4" xfId="2904"/>
    <cellStyle name="Normal 31 2 5 2 2 5" xfId="7113"/>
    <cellStyle name="Normal 31 2 5 2 3" xfId="1052"/>
    <cellStyle name="Normal 31 2 5 2 3 2" xfId="2066"/>
    <cellStyle name="Normal 31 2 5 2 3 2 2" xfId="6275"/>
    <cellStyle name="Normal 31 2 5 2 3 2 2 2" xfId="10484"/>
    <cellStyle name="Normal 31 2 5 2 3 2 3" xfId="4250"/>
    <cellStyle name="Normal 31 2 5 2 3 2 4" xfId="8459"/>
    <cellStyle name="Normal 31 2 5 2 3 3" xfId="5262"/>
    <cellStyle name="Normal 31 2 5 2 3 3 2" xfId="9471"/>
    <cellStyle name="Normal 31 2 5 2 3 4" xfId="3237"/>
    <cellStyle name="Normal 31 2 5 2 3 5" xfId="7446"/>
    <cellStyle name="Normal 31 2 5 2 4" xfId="1387"/>
    <cellStyle name="Normal 31 2 5 2 4 2" xfId="5596"/>
    <cellStyle name="Normal 31 2 5 2 4 2 2" xfId="9805"/>
    <cellStyle name="Normal 31 2 5 2 4 3" xfId="3571"/>
    <cellStyle name="Normal 31 2 5 2 4 4" xfId="7780"/>
    <cellStyle name="Normal 31 2 5 2 5" xfId="4583"/>
    <cellStyle name="Normal 31 2 5 2 5 2" xfId="8792"/>
    <cellStyle name="Normal 31 2 5 2 6" xfId="2558"/>
    <cellStyle name="Normal 31 2 5 2 7" xfId="6767"/>
    <cellStyle name="Normal 31 2 5 3" xfId="545"/>
    <cellStyle name="Normal 31 2 5 3 2" xfId="1559"/>
    <cellStyle name="Normal 31 2 5 3 2 2" xfId="5768"/>
    <cellStyle name="Normal 31 2 5 3 2 2 2" xfId="9977"/>
    <cellStyle name="Normal 31 2 5 3 2 3" xfId="3743"/>
    <cellStyle name="Normal 31 2 5 3 2 4" xfId="7952"/>
    <cellStyle name="Normal 31 2 5 3 3" xfId="4755"/>
    <cellStyle name="Normal 31 2 5 3 3 2" xfId="8964"/>
    <cellStyle name="Normal 31 2 5 3 4" xfId="2730"/>
    <cellStyle name="Normal 31 2 5 3 5" xfId="6939"/>
    <cellStyle name="Normal 31 2 5 4" xfId="878"/>
    <cellStyle name="Normal 31 2 5 4 2" xfId="1892"/>
    <cellStyle name="Normal 31 2 5 4 2 2" xfId="6101"/>
    <cellStyle name="Normal 31 2 5 4 2 2 2" xfId="10310"/>
    <cellStyle name="Normal 31 2 5 4 2 3" xfId="4076"/>
    <cellStyle name="Normal 31 2 5 4 2 4" xfId="8285"/>
    <cellStyle name="Normal 31 2 5 4 3" xfId="5088"/>
    <cellStyle name="Normal 31 2 5 4 3 2" xfId="9297"/>
    <cellStyle name="Normal 31 2 5 4 4" xfId="3063"/>
    <cellStyle name="Normal 31 2 5 4 5" xfId="7272"/>
    <cellStyle name="Normal 31 2 5 5" xfId="1213"/>
    <cellStyle name="Normal 31 2 5 5 2" xfId="5422"/>
    <cellStyle name="Normal 31 2 5 5 2 2" xfId="9631"/>
    <cellStyle name="Normal 31 2 5 5 3" xfId="3397"/>
    <cellStyle name="Normal 31 2 5 5 4" xfId="7606"/>
    <cellStyle name="Normal 31 2 5 6" xfId="2384"/>
    <cellStyle name="Normal 31 2 5 6 2" xfId="6593"/>
    <cellStyle name="Normal 31 2 5 7" xfId="4405"/>
    <cellStyle name="Normal 31 2 5 7 2" xfId="8614"/>
    <cellStyle name="Normal 31 2 5 8" xfId="2222"/>
    <cellStyle name="Normal 31 2 5 9" xfId="6431"/>
    <cellStyle name="Normal 31 2 6" xfId="289"/>
    <cellStyle name="Normal 31 2 6 2" xfId="636"/>
    <cellStyle name="Normal 31 2 6 2 2" xfId="1650"/>
    <cellStyle name="Normal 31 2 6 2 2 2" xfId="5859"/>
    <cellStyle name="Normal 31 2 6 2 2 2 2" xfId="10068"/>
    <cellStyle name="Normal 31 2 6 2 2 3" xfId="3834"/>
    <cellStyle name="Normal 31 2 6 2 2 4" xfId="8043"/>
    <cellStyle name="Normal 31 2 6 2 3" xfId="4846"/>
    <cellStyle name="Normal 31 2 6 2 3 2" xfId="9055"/>
    <cellStyle name="Normal 31 2 6 2 4" xfId="2821"/>
    <cellStyle name="Normal 31 2 6 2 5" xfId="7030"/>
    <cellStyle name="Normal 31 2 6 3" xfId="969"/>
    <cellStyle name="Normal 31 2 6 3 2" xfId="1983"/>
    <cellStyle name="Normal 31 2 6 3 2 2" xfId="6192"/>
    <cellStyle name="Normal 31 2 6 3 2 2 2" xfId="10401"/>
    <cellStyle name="Normal 31 2 6 3 2 3" xfId="4167"/>
    <cellStyle name="Normal 31 2 6 3 2 4" xfId="8376"/>
    <cellStyle name="Normal 31 2 6 3 3" xfId="5179"/>
    <cellStyle name="Normal 31 2 6 3 3 2" xfId="9388"/>
    <cellStyle name="Normal 31 2 6 3 4" xfId="3154"/>
    <cellStyle name="Normal 31 2 6 3 5" xfId="7363"/>
    <cellStyle name="Normal 31 2 6 4" xfId="1304"/>
    <cellStyle name="Normal 31 2 6 4 2" xfId="5513"/>
    <cellStyle name="Normal 31 2 6 4 2 2" xfId="9722"/>
    <cellStyle name="Normal 31 2 6 4 3" xfId="3488"/>
    <cellStyle name="Normal 31 2 6 4 4" xfId="7697"/>
    <cellStyle name="Normal 31 2 6 5" xfId="4500"/>
    <cellStyle name="Normal 31 2 6 5 2" xfId="8709"/>
    <cellStyle name="Normal 31 2 6 6" xfId="2475"/>
    <cellStyle name="Normal 31 2 6 7" xfId="6684"/>
    <cellStyle name="Normal 31 2 7" xfId="269"/>
    <cellStyle name="Normal 31 2 7 2" xfId="617"/>
    <cellStyle name="Normal 31 2 7 2 2" xfId="1631"/>
    <cellStyle name="Normal 31 2 7 2 2 2" xfId="5840"/>
    <cellStyle name="Normal 31 2 7 2 2 2 2" xfId="10049"/>
    <cellStyle name="Normal 31 2 7 2 2 3" xfId="3815"/>
    <cellStyle name="Normal 31 2 7 2 2 4" xfId="8024"/>
    <cellStyle name="Normal 31 2 7 2 3" xfId="4827"/>
    <cellStyle name="Normal 31 2 7 2 3 2" xfId="9036"/>
    <cellStyle name="Normal 31 2 7 2 4" xfId="2802"/>
    <cellStyle name="Normal 31 2 7 2 5" xfId="7011"/>
    <cellStyle name="Normal 31 2 7 3" xfId="950"/>
    <cellStyle name="Normal 31 2 7 3 2" xfId="1964"/>
    <cellStyle name="Normal 31 2 7 3 2 2" xfId="6173"/>
    <cellStyle name="Normal 31 2 7 3 2 2 2" xfId="10382"/>
    <cellStyle name="Normal 31 2 7 3 2 3" xfId="4148"/>
    <cellStyle name="Normal 31 2 7 3 2 4" xfId="8357"/>
    <cellStyle name="Normal 31 2 7 3 3" xfId="5160"/>
    <cellStyle name="Normal 31 2 7 3 3 2" xfId="9369"/>
    <cellStyle name="Normal 31 2 7 3 4" xfId="3135"/>
    <cellStyle name="Normal 31 2 7 3 5" xfId="7344"/>
    <cellStyle name="Normal 31 2 7 4" xfId="1285"/>
    <cellStyle name="Normal 31 2 7 4 2" xfId="5494"/>
    <cellStyle name="Normal 31 2 7 4 2 2" xfId="9703"/>
    <cellStyle name="Normal 31 2 7 4 3" xfId="3469"/>
    <cellStyle name="Normal 31 2 7 4 4" xfId="7678"/>
    <cellStyle name="Normal 31 2 7 5" xfId="4481"/>
    <cellStyle name="Normal 31 2 7 5 2" xfId="8690"/>
    <cellStyle name="Normal 31 2 7 6" xfId="2456"/>
    <cellStyle name="Normal 31 2 7 7" xfId="6665"/>
    <cellStyle name="Normal 31 2 8" xfId="462"/>
    <cellStyle name="Normal 31 2 8 2" xfId="1476"/>
    <cellStyle name="Normal 31 2 8 2 2" xfId="5685"/>
    <cellStyle name="Normal 31 2 8 2 2 2" xfId="9894"/>
    <cellStyle name="Normal 31 2 8 2 3" xfId="3660"/>
    <cellStyle name="Normal 31 2 8 2 4" xfId="7869"/>
    <cellStyle name="Normal 31 2 8 3" xfId="4672"/>
    <cellStyle name="Normal 31 2 8 3 2" xfId="8881"/>
    <cellStyle name="Normal 31 2 8 4" xfId="2647"/>
    <cellStyle name="Normal 31 2 8 5" xfId="6856"/>
    <cellStyle name="Normal 31 2 9" xfId="446"/>
    <cellStyle name="Normal 31 2 9 2" xfId="1461"/>
    <cellStyle name="Normal 31 2 9 2 2" xfId="5670"/>
    <cellStyle name="Normal 31 2 9 2 2 2" xfId="9879"/>
    <cellStyle name="Normal 31 2 9 2 3" xfId="3645"/>
    <cellStyle name="Normal 31 2 9 2 4" xfId="7854"/>
    <cellStyle name="Normal 31 2 9 3" xfId="4657"/>
    <cellStyle name="Normal 31 2 9 3 2" xfId="8866"/>
    <cellStyle name="Normal 31 2 9 4" xfId="2632"/>
    <cellStyle name="Normal 31 2 9 5" xfId="6841"/>
    <cellStyle name="Normal 31 3" xfId="101"/>
    <cellStyle name="Normal 31 3 10" xfId="791"/>
    <cellStyle name="Normal 31 3 10 2" xfId="1805"/>
    <cellStyle name="Normal 31 3 10 2 2" xfId="6014"/>
    <cellStyle name="Normal 31 3 10 2 2 2" xfId="10223"/>
    <cellStyle name="Normal 31 3 10 2 3" xfId="3989"/>
    <cellStyle name="Normal 31 3 10 2 4" xfId="8198"/>
    <cellStyle name="Normal 31 3 10 3" xfId="5001"/>
    <cellStyle name="Normal 31 3 10 3 2" xfId="9210"/>
    <cellStyle name="Normal 31 3 10 4" xfId="2976"/>
    <cellStyle name="Normal 31 3 10 5" xfId="7185"/>
    <cellStyle name="Normal 31 3 11" xfId="1126"/>
    <cellStyle name="Normal 31 3 11 2" xfId="5335"/>
    <cellStyle name="Normal 31 3 11 2 2" xfId="9544"/>
    <cellStyle name="Normal 31 3 11 3" xfId="3310"/>
    <cellStyle name="Normal 31 3 11 4" xfId="7519"/>
    <cellStyle name="Normal 31 3 12" xfId="2297"/>
    <cellStyle name="Normal 31 3 12 2" xfId="6506"/>
    <cellStyle name="Normal 31 3 13" xfId="4328"/>
    <cellStyle name="Normal 31 3 13 2" xfId="8537"/>
    <cellStyle name="Normal 31 3 14" xfId="2145"/>
    <cellStyle name="Normal 31 3 15" xfId="6354"/>
    <cellStyle name="Normal 31 3 2" xfId="138"/>
    <cellStyle name="Normal 31 3 2 10" xfId="2162"/>
    <cellStyle name="Normal 31 3 2 11" xfId="6371"/>
    <cellStyle name="Normal 31 3 2 2" xfId="174"/>
    <cellStyle name="Normal 31 3 2 2 10" xfId="6416"/>
    <cellStyle name="Normal 31 3 2 2 2" xfId="258"/>
    <cellStyle name="Normal 31 3 2 2 2 2" xfId="433"/>
    <cellStyle name="Normal 31 3 2 2 2 2 2" xfId="780"/>
    <cellStyle name="Normal 31 3 2 2 2 2 2 2" xfId="1794"/>
    <cellStyle name="Normal 31 3 2 2 2 2 2 2 2" xfId="6003"/>
    <cellStyle name="Normal 31 3 2 2 2 2 2 2 2 2" xfId="10212"/>
    <cellStyle name="Normal 31 3 2 2 2 2 2 2 3" xfId="3978"/>
    <cellStyle name="Normal 31 3 2 2 2 2 2 2 4" xfId="8187"/>
    <cellStyle name="Normal 31 3 2 2 2 2 2 3" xfId="4990"/>
    <cellStyle name="Normal 31 3 2 2 2 2 2 3 2" xfId="9199"/>
    <cellStyle name="Normal 31 3 2 2 2 2 2 4" xfId="2965"/>
    <cellStyle name="Normal 31 3 2 2 2 2 2 5" xfId="7174"/>
    <cellStyle name="Normal 31 3 2 2 2 2 3" xfId="1113"/>
    <cellStyle name="Normal 31 3 2 2 2 2 3 2" xfId="2127"/>
    <cellStyle name="Normal 31 3 2 2 2 2 3 2 2" xfId="6336"/>
    <cellStyle name="Normal 31 3 2 2 2 2 3 2 2 2" xfId="10545"/>
    <cellStyle name="Normal 31 3 2 2 2 2 3 2 3" xfId="4311"/>
    <cellStyle name="Normal 31 3 2 2 2 2 3 2 4" xfId="8520"/>
    <cellStyle name="Normal 31 3 2 2 2 2 3 3" xfId="5323"/>
    <cellStyle name="Normal 31 3 2 2 2 2 3 3 2" xfId="9532"/>
    <cellStyle name="Normal 31 3 2 2 2 2 3 4" xfId="3298"/>
    <cellStyle name="Normal 31 3 2 2 2 2 3 5" xfId="7507"/>
    <cellStyle name="Normal 31 3 2 2 2 2 4" xfId="1448"/>
    <cellStyle name="Normal 31 3 2 2 2 2 4 2" xfId="5657"/>
    <cellStyle name="Normal 31 3 2 2 2 2 4 2 2" xfId="9866"/>
    <cellStyle name="Normal 31 3 2 2 2 2 4 3" xfId="3632"/>
    <cellStyle name="Normal 31 3 2 2 2 2 4 4" xfId="7841"/>
    <cellStyle name="Normal 31 3 2 2 2 2 5" xfId="4644"/>
    <cellStyle name="Normal 31 3 2 2 2 2 5 2" xfId="8853"/>
    <cellStyle name="Normal 31 3 2 2 2 2 6" xfId="2619"/>
    <cellStyle name="Normal 31 3 2 2 2 2 7" xfId="6828"/>
    <cellStyle name="Normal 31 3 2 2 2 3" xfId="606"/>
    <cellStyle name="Normal 31 3 2 2 2 3 2" xfId="1620"/>
    <cellStyle name="Normal 31 3 2 2 2 3 2 2" xfId="5829"/>
    <cellStyle name="Normal 31 3 2 2 2 3 2 2 2" xfId="10038"/>
    <cellStyle name="Normal 31 3 2 2 2 3 2 3" xfId="3804"/>
    <cellStyle name="Normal 31 3 2 2 2 3 2 4" xfId="8013"/>
    <cellStyle name="Normal 31 3 2 2 2 3 3" xfId="4816"/>
    <cellStyle name="Normal 31 3 2 2 2 3 3 2" xfId="9025"/>
    <cellStyle name="Normal 31 3 2 2 2 3 4" xfId="2791"/>
    <cellStyle name="Normal 31 3 2 2 2 3 5" xfId="7000"/>
    <cellStyle name="Normal 31 3 2 2 2 4" xfId="939"/>
    <cellStyle name="Normal 31 3 2 2 2 4 2" xfId="1953"/>
    <cellStyle name="Normal 31 3 2 2 2 4 2 2" xfId="6162"/>
    <cellStyle name="Normal 31 3 2 2 2 4 2 2 2" xfId="10371"/>
    <cellStyle name="Normal 31 3 2 2 2 4 2 3" xfId="4137"/>
    <cellStyle name="Normal 31 3 2 2 2 4 2 4" xfId="8346"/>
    <cellStyle name="Normal 31 3 2 2 2 4 3" xfId="5149"/>
    <cellStyle name="Normal 31 3 2 2 2 4 3 2" xfId="9358"/>
    <cellStyle name="Normal 31 3 2 2 2 4 4" xfId="3124"/>
    <cellStyle name="Normal 31 3 2 2 2 4 5" xfId="7333"/>
    <cellStyle name="Normal 31 3 2 2 2 5" xfId="1274"/>
    <cellStyle name="Normal 31 3 2 2 2 5 2" xfId="5483"/>
    <cellStyle name="Normal 31 3 2 2 2 5 2 2" xfId="9692"/>
    <cellStyle name="Normal 31 3 2 2 2 5 3" xfId="3458"/>
    <cellStyle name="Normal 31 3 2 2 2 5 4" xfId="7667"/>
    <cellStyle name="Normal 31 3 2 2 2 6" xfId="2445"/>
    <cellStyle name="Normal 31 3 2 2 2 6 2" xfId="6654"/>
    <cellStyle name="Normal 31 3 2 2 2 7" xfId="4469"/>
    <cellStyle name="Normal 31 3 2 2 2 7 2" xfId="8678"/>
    <cellStyle name="Normal 31 3 2 2 2 8" xfId="2286"/>
    <cellStyle name="Normal 31 3 2 2 2 9" xfId="6495"/>
    <cellStyle name="Normal 31 3 2 2 3" xfId="353"/>
    <cellStyle name="Normal 31 3 2 2 3 2" xfId="700"/>
    <cellStyle name="Normal 31 3 2 2 3 2 2" xfId="1714"/>
    <cellStyle name="Normal 31 3 2 2 3 2 2 2" xfId="5923"/>
    <cellStyle name="Normal 31 3 2 2 3 2 2 2 2" xfId="10132"/>
    <cellStyle name="Normal 31 3 2 2 3 2 2 3" xfId="3898"/>
    <cellStyle name="Normal 31 3 2 2 3 2 2 4" xfId="8107"/>
    <cellStyle name="Normal 31 3 2 2 3 2 3" xfId="4910"/>
    <cellStyle name="Normal 31 3 2 2 3 2 3 2" xfId="9119"/>
    <cellStyle name="Normal 31 3 2 2 3 2 4" xfId="2885"/>
    <cellStyle name="Normal 31 3 2 2 3 2 5" xfId="7094"/>
    <cellStyle name="Normal 31 3 2 2 3 3" xfId="1033"/>
    <cellStyle name="Normal 31 3 2 2 3 3 2" xfId="2047"/>
    <cellStyle name="Normal 31 3 2 2 3 3 2 2" xfId="6256"/>
    <cellStyle name="Normal 31 3 2 2 3 3 2 2 2" xfId="10465"/>
    <cellStyle name="Normal 31 3 2 2 3 3 2 3" xfId="4231"/>
    <cellStyle name="Normal 31 3 2 2 3 3 2 4" xfId="8440"/>
    <cellStyle name="Normal 31 3 2 2 3 3 3" xfId="5243"/>
    <cellStyle name="Normal 31 3 2 2 3 3 3 2" xfId="9452"/>
    <cellStyle name="Normal 31 3 2 2 3 3 4" xfId="3218"/>
    <cellStyle name="Normal 31 3 2 2 3 3 5" xfId="7427"/>
    <cellStyle name="Normal 31 3 2 2 3 4" xfId="1368"/>
    <cellStyle name="Normal 31 3 2 2 3 4 2" xfId="5577"/>
    <cellStyle name="Normal 31 3 2 2 3 4 2 2" xfId="9786"/>
    <cellStyle name="Normal 31 3 2 2 3 4 3" xfId="3552"/>
    <cellStyle name="Normal 31 3 2 2 3 4 4" xfId="7761"/>
    <cellStyle name="Normal 31 3 2 2 3 5" xfId="4564"/>
    <cellStyle name="Normal 31 3 2 2 3 5 2" xfId="8773"/>
    <cellStyle name="Normal 31 3 2 2 3 6" xfId="2539"/>
    <cellStyle name="Normal 31 3 2 2 3 7" xfId="6748"/>
    <cellStyle name="Normal 31 3 2 2 4" xfId="526"/>
    <cellStyle name="Normal 31 3 2 2 4 2" xfId="1540"/>
    <cellStyle name="Normal 31 3 2 2 4 2 2" xfId="5749"/>
    <cellStyle name="Normal 31 3 2 2 4 2 2 2" xfId="9958"/>
    <cellStyle name="Normal 31 3 2 2 4 2 3" xfId="3724"/>
    <cellStyle name="Normal 31 3 2 2 4 2 4" xfId="7933"/>
    <cellStyle name="Normal 31 3 2 2 4 3" xfId="4736"/>
    <cellStyle name="Normal 31 3 2 2 4 3 2" xfId="8945"/>
    <cellStyle name="Normal 31 3 2 2 4 4" xfId="2711"/>
    <cellStyle name="Normal 31 3 2 2 4 5" xfId="6920"/>
    <cellStyle name="Normal 31 3 2 2 5" xfId="859"/>
    <cellStyle name="Normal 31 3 2 2 5 2" xfId="1873"/>
    <cellStyle name="Normal 31 3 2 2 5 2 2" xfId="6082"/>
    <cellStyle name="Normal 31 3 2 2 5 2 2 2" xfId="10291"/>
    <cellStyle name="Normal 31 3 2 2 5 2 3" xfId="4057"/>
    <cellStyle name="Normal 31 3 2 2 5 2 4" xfId="8266"/>
    <cellStyle name="Normal 31 3 2 2 5 3" xfId="5069"/>
    <cellStyle name="Normal 31 3 2 2 5 3 2" xfId="9278"/>
    <cellStyle name="Normal 31 3 2 2 5 4" xfId="3044"/>
    <cellStyle name="Normal 31 3 2 2 5 5" xfId="7253"/>
    <cellStyle name="Normal 31 3 2 2 6" xfId="1194"/>
    <cellStyle name="Normal 31 3 2 2 6 2" xfId="5403"/>
    <cellStyle name="Normal 31 3 2 2 6 2 2" xfId="9612"/>
    <cellStyle name="Normal 31 3 2 2 6 3" xfId="3378"/>
    <cellStyle name="Normal 31 3 2 2 6 4" xfId="7587"/>
    <cellStyle name="Normal 31 3 2 2 7" xfId="2365"/>
    <cellStyle name="Normal 31 3 2 2 7 2" xfId="6574"/>
    <cellStyle name="Normal 31 3 2 2 8" xfId="4390"/>
    <cellStyle name="Normal 31 3 2 2 8 2" xfId="8599"/>
    <cellStyle name="Normal 31 3 2 2 9" xfId="2207"/>
    <cellStyle name="Normal 31 3 2 3" xfId="224"/>
    <cellStyle name="Normal 31 3 2 3 2" xfId="399"/>
    <cellStyle name="Normal 31 3 2 3 2 2" xfId="746"/>
    <cellStyle name="Normal 31 3 2 3 2 2 2" xfId="1760"/>
    <cellStyle name="Normal 31 3 2 3 2 2 2 2" xfId="5969"/>
    <cellStyle name="Normal 31 3 2 3 2 2 2 2 2" xfId="10178"/>
    <cellStyle name="Normal 31 3 2 3 2 2 2 3" xfId="3944"/>
    <cellStyle name="Normal 31 3 2 3 2 2 2 4" xfId="8153"/>
    <cellStyle name="Normal 31 3 2 3 2 2 3" xfId="4956"/>
    <cellStyle name="Normal 31 3 2 3 2 2 3 2" xfId="9165"/>
    <cellStyle name="Normal 31 3 2 3 2 2 4" xfId="2931"/>
    <cellStyle name="Normal 31 3 2 3 2 2 5" xfId="7140"/>
    <cellStyle name="Normal 31 3 2 3 2 3" xfId="1079"/>
    <cellStyle name="Normal 31 3 2 3 2 3 2" xfId="2093"/>
    <cellStyle name="Normal 31 3 2 3 2 3 2 2" xfId="6302"/>
    <cellStyle name="Normal 31 3 2 3 2 3 2 2 2" xfId="10511"/>
    <cellStyle name="Normal 31 3 2 3 2 3 2 3" xfId="4277"/>
    <cellStyle name="Normal 31 3 2 3 2 3 2 4" xfId="8486"/>
    <cellStyle name="Normal 31 3 2 3 2 3 3" xfId="5289"/>
    <cellStyle name="Normal 31 3 2 3 2 3 3 2" xfId="9498"/>
    <cellStyle name="Normal 31 3 2 3 2 3 4" xfId="3264"/>
    <cellStyle name="Normal 31 3 2 3 2 3 5" xfId="7473"/>
    <cellStyle name="Normal 31 3 2 3 2 4" xfId="1414"/>
    <cellStyle name="Normal 31 3 2 3 2 4 2" xfId="5623"/>
    <cellStyle name="Normal 31 3 2 3 2 4 2 2" xfId="9832"/>
    <cellStyle name="Normal 31 3 2 3 2 4 3" xfId="3598"/>
    <cellStyle name="Normal 31 3 2 3 2 4 4" xfId="7807"/>
    <cellStyle name="Normal 31 3 2 3 2 5" xfId="4610"/>
    <cellStyle name="Normal 31 3 2 3 2 5 2" xfId="8819"/>
    <cellStyle name="Normal 31 3 2 3 2 6" xfId="2585"/>
    <cellStyle name="Normal 31 3 2 3 2 7" xfId="6794"/>
    <cellStyle name="Normal 31 3 2 3 3" xfId="572"/>
    <cellStyle name="Normal 31 3 2 3 3 2" xfId="1586"/>
    <cellStyle name="Normal 31 3 2 3 3 2 2" xfId="5795"/>
    <cellStyle name="Normal 31 3 2 3 3 2 2 2" xfId="10004"/>
    <cellStyle name="Normal 31 3 2 3 3 2 3" xfId="3770"/>
    <cellStyle name="Normal 31 3 2 3 3 2 4" xfId="7979"/>
    <cellStyle name="Normal 31 3 2 3 3 3" xfId="4782"/>
    <cellStyle name="Normal 31 3 2 3 3 3 2" xfId="8991"/>
    <cellStyle name="Normal 31 3 2 3 3 4" xfId="2757"/>
    <cellStyle name="Normal 31 3 2 3 3 5" xfId="6966"/>
    <cellStyle name="Normal 31 3 2 3 4" xfId="905"/>
    <cellStyle name="Normal 31 3 2 3 4 2" xfId="1919"/>
    <cellStyle name="Normal 31 3 2 3 4 2 2" xfId="6128"/>
    <cellStyle name="Normal 31 3 2 3 4 2 2 2" xfId="10337"/>
    <cellStyle name="Normal 31 3 2 3 4 2 3" xfId="4103"/>
    <cellStyle name="Normal 31 3 2 3 4 2 4" xfId="8312"/>
    <cellStyle name="Normal 31 3 2 3 4 3" xfId="5115"/>
    <cellStyle name="Normal 31 3 2 3 4 3 2" xfId="9324"/>
    <cellStyle name="Normal 31 3 2 3 4 4" xfId="3090"/>
    <cellStyle name="Normal 31 3 2 3 4 5" xfId="7299"/>
    <cellStyle name="Normal 31 3 2 3 5" xfId="1240"/>
    <cellStyle name="Normal 31 3 2 3 5 2" xfId="5449"/>
    <cellStyle name="Normal 31 3 2 3 5 2 2" xfId="9658"/>
    <cellStyle name="Normal 31 3 2 3 5 3" xfId="3424"/>
    <cellStyle name="Normal 31 3 2 3 5 4" xfId="7633"/>
    <cellStyle name="Normal 31 3 2 3 6" xfId="2411"/>
    <cellStyle name="Normal 31 3 2 3 6 2" xfId="6620"/>
    <cellStyle name="Normal 31 3 2 3 7" xfId="4435"/>
    <cellStyle name="Normal 31 3 2 3 7 2" xfId="8644"/>
    <cellStyle name="Normal 31 3 2 3 8" xfId="2252"/>
    <cellStyle name="Normal 31 3 2 3 9" xfId="6461"/>
    <cellStyle name="Normal 31 3 2 4" xfId="319"/>
    <cellStyle name="Normal 31 3 2 4 2" xfId="666"/>
    <cellStyle name="Normal 31 3 2 4 2 2" xfId="1680"/>
    <cellStyle name="Normal 31 3 2 4 2 2 2" xfId="5889"/>
    <cellStyle name="Normal 31 3 2 4 2 2 2 2" xfId="10098"/>
    <cellStyle name="Normal 31 3 2 4 2 2 3" xfId="3864"/>
    <cellStyle name="Normal 31 3 2 4 2 2 4" xfId="8073"/>
    <cellStyle name="Normal 31 3 2 4 2 3" xfId="4876"/>
    <cellStyle name="Normal 31 3 2 4 2 3 2" xfId="9085"/>
    <cellStyle name="Normal 31 3 2 4 2 4" xfId="2851"/>
    <cellStyle name="Normal 31 3 2 4 2 5" xfId="7060"/>
    <cellStyle name="Normal 31 3 2 4 3" xfId="999"/>
    <cellStyle name="Normal 31 3 2 4 3 2" xfId="2013"/>
    <cellStyle name="Normal 31 3 2 4 3 2 2" xfId="6222"/>
    <cellStyle name="Normal 31 3 2 4 3 2 2 2" xfId="10431"/>
    <cellStyle name="Normal 31 3 2 4 3 2 3" xfId="4197"/>
    <cellStyle name="Normal 31 3 2 4 3 2 4" xfId="8406"/>
    <cellStyle name="Normal 31 3 2 4 3 3" xfId="5209"/>
    <cellStyle name="Normal 31 3 2 4 3 3 2" xfId="9418"/>
    <cellStyle name="Normal 31 3 2 4 3 4" xfId="3184"/>
    <cellStyle name="Normal 31 3 2 4 3 5" xfId="7393"/>
    <cellStyle name="Normal 31 3 2 4 4" xfId="1334"/>
    <cellStyle name="Normal 31 3 2 4 4 2" xfId="5543"/>
    <cellStyle name="Normal 31 3 2 4 4 2 2" xfId="9752"/>
    <cellStyle name="Normal 31 3 2 4 4 3" xfId="3518"/>
    <cellStyle name="Normal 31 3 2 4 4 4" xfId="7727"/>
    <cellStyle name="Normal 31 3 2 4 5" xfId="4530"/>
    <cellStyle name="Normal 31 3 2 4 5 2" xfId="8739"/>
    <cellStyle name="Normal 31 3 2 4 6" xfId="2505"/>
    <cellStyle name="Normal 31 3 2 4 7" xfId="6714"/>
    <cellStyle name="Normal 31 3 2 5" xfId="492"/>
    <cellStyle name="Normal 31 3 2 5 2" xfId="1506"/>
    <cellStyle name="Normal 31 3 2 5 2 2" xfId="5715"/>
    <cellStyle name="Normal 31 3 2 5 2 2 2" xfId="9924"/>
    <cellStyle name="Normal 31 3 2 5 2 3" xfId="3690"/>
    <cellStyle name="Normal 31 3 2 5 2 4" xfId="7899"/>
    <cellStyle name="Normal 31 3 2 5 3" xfId="4702"/>
    <cellStyle name="Normal 31 3 2 5 3 2" xfId="8911"/>
    <cellStyle name="Normal 31 3 2 5 4" xfId="2677"/>
    <cellStyle name="Normal 31 3 2 5 5" xfId="6886"/>
    <cellStyle name="Normal 31 3 2 6" xfId="825"/>
    <cellStyle name="Normal 31 3 2 6 2" xfId="1839"/>
    <cellStyle name="Normal 31 3 2 6 2 2" xfId="6048"/>
    <cellStyle name="Normal 31 3 2 6 2 2 2" xfId="10257"/>
    <cellStyle name="Normal 31 3 2 6 2 3" xfId="4023"/>
    <cellStyle name="Normal 31 3 2 6 2 4" xfId="8232"/>
    <cellStyle name="Normal 31 3 2 6 3" xfId="5035"/>
    <cellStyle name="Normal 31 3 2 6 3 2" xfId="9244"/>
    <cellStyle name="Normal 31 3 2 6 4" xfId="3010"/>
    <cellStyle name="Normal 31 3 2 6 5" xfId="7219"/>
    <cellStyle name="Normal 31 3 2 7" xfId="1160"/>
    <cellStyle name="Normal 31 3 2 7 2" xfId="5369"/>
    <cellStyle name="Normal 31 3 2 7 2 2" xfId="9578"/>
    <cellStyle name="Normal 31 3 2 7 3" xfId="3344"/>
    <cellStyle name="Normal 31 3 2 7 4" xfId="7553"/>
    <cellStyle name="Normal 31 3 2 8" xfId="2331"/>
    <cellStyle name="Normal 31 3 2 8 2" xfId="6540"/>
    <cellStyle name="Normal 31 3 2 9" xfId="4345"/>
    <cellStyle name="Normal 31 3 2 9 2" xfId="8554"/>
    <cellStyle name="Normal 31 3 3" xfId="150"/>
    <cellStyle name="Normal 31 3 3 10" xfId="6382"/>
    <cellStyle name="Normal 31 3 3 2" xfId="235"/>
    <cellStyle name="Normal 31 3 3 2 2" xfId="410"/>
    <cellStyle name="Normal 31 3 3 2 2 2" xfId="757"/>
    <cellStyle name="Normal 31 3 3 2 2 2 2" xfId="1771"/>
    <cellStyle name="Normal 31 3 3 2 2 2 2 2" xfId="5980"/>
    <cellStyle name="Normal 31 3 3 2 2 2 2 2 2" xfId="10189"/>
    <cellStyle name="Normal 31 3 3 2 2 2 2 3" xfId="3955"/>
    <cellStyle name="Normal 31 3 3 2 2 2 2 4" xfId="8164"/>
    <cellStyle name="Normal 31 3 3 2 2 2 3" xfId="4967"/>
    <cellStyle name="Normal 31 3 3 2 2 2 3 2" xfId="9176"/>
    <cellStyle name="Normal 31 3 3 2 2 2 4" xfId="2942"/>
    <cellStyle name="Normal 31 3 3 2 2 2 5" xfId="7151"/>
    <cellStyle name="Normal 31 3 3 2 2 3" xfId="1090"/>
    <cellStyle name="Normal 31 3 3 2 2 3 2" xfId="2104"/>
    <cellStyle name="Normal 31 3 3 2 2 3 2 2" xfId="6313"/>
    <cellStyle name="Normal 31 3 3 2 2 3 2 2 2" xfId="10522"/>
    <cellStyle name="Normal 31 3 3 2 2 3 2 3" xfId="4288"/>
    <cellStyle name="Normal 31 3 3 2 2 3 2 4" xfId="8497"/>
    <cellStyle name="Normal 31 3 3 2 2 3 3" xfId="5300"/>
    <cellStyle name="Normal 31 3 3 2 2 3 3 2" xfId="9509"/>
    <cellStyle name="Normal 31 3 3 2 2 3 4" xfId="3275"/>
    <cellStyle name="Normal 31 3 3 2 2 3 5" xfId="7484"/>
    <cellStyle name="Normal 31 3 3 2 2 4" xfId="1425"/>
    <cellStyle name="Normal 31 3 3 2 2 4 2" xfId="5634"/>
    <cellStyle name="Normal 31 3 3 2 2 4 2 2" xfId="9843"/>
    <cellStyle name="Normal 31 3 3 2 2 4 3" xfId="3609"/>
    <cellStyle name="Normal 31 3 3 2 2 4 4" xfId="7818"/>
    <cellStyle name="Normal 31 3 3 2 2 5" xfId="4621"/>
    <cellStyle name="Normal 31 3 3 2 2 5 2" xfId="8830"/>
    <cellStyle name="Normal 31 3 3 2 2 6" xfId="2596"/>
    <cellStyle name="Normal 31 3 3 2 2 7" xfId="6805"/>
    <cellStyle name="Normal 31 3 3 2 3" xfId="583"/>
    <cellStyle name="Normal 31 3 3 2 3 2" xfId="1597"/>
    <cellStyle name="Normal 31 3 3 2 3 2 2" xfId="5806"/>
    <cellStyle name="Normal 31 3 3 2 3 2 2 2" xfId="10015"/>
    <cellStyle name="Normal 31 3 3 2 3 2 3" xfId="3781"/>
    <cellStyle name="Normal 31 3 3 2 3 2 4" xfId="7990"/>
    <cellStyle name="Normal 31 3 3 2 3 3" xfId="4793"/>
    <cellStyle name="Normal 31 3 3 2 3 3 2" xfId="9002"/>
    <cellStyle name="Normal 31 3 3 2 3 4" xfId="2768"/>
    <cellStyle name="Normal 31 3 3 2 3 5" xfId="6977"/>
    <cellStyle name="Normal 31 3 3 2 4" xfId="916"/>
    <cellStyle name="Normal 31 3 3 2 4 2" xfId="1930"/>
    <cellStyle name="Normal 31 3 3 2 4 2 2" xfId="6139"/>
    <cellStyle name="Normal 31 3 3 2 4 2 2 2" xfId="10348"/>
    <cellStyle name="Normal 31 3 3 2 4 2 3" xfId="4114"/>
    <cellStyle name="Normal 31 3 3 2 4 2 4" xfId="8323"/>
    <cellStyle name="Normal 31 3 3 2 4 3" xfId="5126"/>
    <cellStyle name="Normal 31 3 3 2 4 3 2" xfId="9335"/>
    <cellStyle name="Normal 31 3 3 2 4 4" xfId="3101"/>
    <cellStyle name="Normal 31 3 3 2 4 5" xfId="7310"/>
    <cellStyle name="Normal 31 3 3 2 5" xfId="1251"/>
    <cellStyle name="Normal 31 3 3 2 5 2" xfId="5460"/>
    <cellStyle name="Normal 31 3 3 2 5 2 2" xfId="9669"/>
    <cellStyle name="Normal 31 3 3 2 5 3" xfId="3435"/>
    <cellStyle name="Normal 31 3 3 2 5 4" xfId="7644"/>
    <cellStyle name="Normal 31 3 3 2 6" xfId="2422"/>
    <cellStyle name="Normal 31 3 3 2 6 2" xfId="6631"/>
    <cellStyle name="Normal 31 3 3 2 7" xfId="4446"/>
    <cellStyle name="Normal 31 3 3 2 7 2" xfId="8655"/>
    <cellStyle name="Normal 31 3 3 2 8" xfId="2263"/>
    <cellStyle name="Normal 31 3 3 2 9" xfId="6472"/>
    <cellStyle name="Normal 31 3 3 3" xfId="330"/>
    <cellStyle name="Normal 31 3 3 3 2" xfId="677"/>
    <cellStyle name="Normal 31 3 3 3 2 2" xfId="1691"/>
    <cellStyle name="Normal 31 3 3 3 2 2 2" xfId="5900"/>
    <cellStyle name="Normal 31 3 3 3 2 2 2 2" xfId="10109"/>
    <cellStyle name="Normal 31 3 3 3 2 2 3" xfId="3875"/>
    <cellStyle name="Normal 31 3 3 3 2 2 4" xfId="8084"/>
    <cellStyle name="Normal 31 3 3 3 2 3" xfId="4887"/>
    <cellStyle name="Normal 31 3 3 3 2 3 2" xfId="9096"/>
    <cellStyle name="Normal 31 3 3 3 2 4" xfId="2862"/>
    <cellStyle name="Normal 31 3 3 3 2 5" xfId="7071"/>
    <cellStyle name="Normal 31 3 3 3 3" xfId="1010"/>
    <cellStyle name="Normal 31 3 3 3 3 2" xfId="2024"/>
    <cellStyle name="Normal 31 3 3 3 3 2 2" xfId="6233"/>
    <cellStyle name="Normal 31 3 3 3 3 2 2 2" xfId="10442"/>
    <cellStyle name="Normal 31 3 3 3 3 2 3" xfId="4208"/>
    <cellStyle name="Normal 31 3 3 3 3 2 4" xfId="8417"/>
    <cellStyle name="Normal 31 3 3 3 3 3" xfId="5220"/>
    <cellStyle name="Normal 31 3 3 3 3 3 2" xfId="9429"/>
    <cellStyle name="Normal 31 3 3 3 3 4" xfId="3195"/>
    <cellStyle name="Normal 31 3 3 3 3 5" xfId="7404"/>
    <cellStyle name="Normal 31 3 3 3 4" xfId="1345"/>
    <cellStyle name="Normal 31 3 3 3 4 2" xfId="5554"/>
    <cellStyle name="Normal 31 3 3 3 4 2 2" xfId="9763"/>
    <cellStyle name="Normal 31 3 3 3 4 3" xfId="3529"/>
    <cellStyle name="Normal 31 3 3 3 4 4" xfId="7738"/>
    <cellStyle name="Normal 31 3 3 3 5" xfId="4541"/>
    <cellStyle name="Normal 31 3 3 3 5 2" xfId="8750"/>
    <cellStyle name="Normal 31 3 3 3 6" xfId="2516"/>
    <cellStyle name="Normal 31 3 3 3 7" xfId="6725"/>
    <cellStyle name="Normal 31 3 3 4" xfId="503"/>
    <cellStyle name="Normal 31 3 3 4 2" xfId="1517"/>
    <cellStyle name="Normal 31 3 3 4 2 2" xfId="5726"/>
    <cellStyle name="Normal 31 3 3 4 2 2 2" xfId="9935"/>
    <cellStyle name="Normal 31 3 3 4 2 3" xfId="3701"/>
    <cellStyle name="Normal 31 3 3 4 2 4" xfId="7910"/>
    <cellStyle name="Normal 31 3 3 4 3" xfId="4713"/>
    <cellStyle name="Normal 31 3 3 4 3 2" xfId="8922"/>
    <cellStyle name="Normal 31 3 3 4 4" xfId="2688"/>
    <cellStyle name="Normal 31 3 3 4 5" xfId="6897"/>
    <cellStyle name="Normal 31 3 3 5" xfId="836"/>
    <cellStyle name="Normal 31 3 3 5 2" xfId="1850"/>
    <cellStyle name="Normal 31 3 3 5 2 2" xfId="6059"/>
    <cellStyle name="Normal 31 3 3 5 2 2 2" xfId="10268"/>
    <cellStyle name="Normal 31 3 3 5 2 3" xfId="4034"/>
    <cellStyle name="Normal 31 3 3 5 2 4" xfId="8243"/>
    <cellStyle name="Normal 31 3 3 5 3" xfId="5046"/>
    <cellStyle name="Normal 31 3 3 5 3 2" xfId="9255"/>
    <cellStyle name="Normal 31 3 3 5 4" xfId="3021"/>
    <cellStyle name="Normal 31 3 3 5 5" xfId="7230"/>
    <cellStyle name="Normal 31 3 3 6" xfId="1171"/>
    <cellStyle name="Normal 31 3 3 6 2" xfId="5380"/>
    <cellStyle name="Normal 31 3 3 6 2 2" xfId="9589"/>
    <cellStyle name="Normal 31 3 3 6 3" xfId="3355"/>
    <cellStyle name="Normal 31 3 3 6 4" xfId="7564"/>
    <cellStyle name="Normal 31 3 3 7" xfId="2342"/>
    <cellStyle name="Normal 31 3 3 7 2" xfId="6551"/>
    <cellStyle name="Normal 31 3 3 8" xfId="4356"/>
    <cellStyle name="Normal 31 3 3 8 2" xfId="8565"/>
    <cellStyle name="Normal 31 3 3 9" xfId="2173"/>
    <cellStyle name="Normal 31 3 4" xfId="120"/>
    <cellStyle name="Normal 31 3 4 10" xfId="6399"/>
    <cellStyle name="Normal 31 3 4 2" xfId="207"/>
    <cellStyle name="Normal 31 3 4 2 2" xfId="382"/>
    <cellStyle name="Normal 31 3 4 2 2 2" xfId="729"/>
    <cellStyle name="Normal 31 3 4 2 2 2 2" xfId="1743"/>
    <cellStyle name="Normal 31 3 4 2 2 2 2 2" xfId="5952"/>
    <cellStyle name="Normal 31 3 4 2 2 2 2 2 2" xfId="10161"/>
    <cellStyle name="Normal 31 3 4 2 2 2 2 3" xfId="3927"/>
    <cellStyle name="Normal 31 3 4 2 2 2 2 4" xfId="8136"/>
    <cellStyle name="Normal 31 3 4 2 2 2 3" xfId="4939"/>
    <cellStyle name="Normal 31 3 4 2 2 2 3 2" xfId="9148"/>
    <cellStyle name="Normal 31 3 4 2 2 2 4" xfId="2914"/>
    <cellStyle name="Normal 31 3 4 2 2 2 5" xfId="7123"/>
    <cellStyle name="Normal 31 3 4 2 2 3" xfId="1062"/>
    <cellStyle name="Normal 31 3 4 2 2 3 2" xfId="2076"/>
    <cellStyle name="Normal 31 3 4 2 2 3 2 2" xfId="6285"/>
    <cellStyle name="Normal 31 3 4 2 2 3 2 2 2" xfId="10494"/>
    <cellStyle name="Normal 31 3 4 2 2 3 2 3" xfId="4260"/>
    <cellStyle name="Normal 31 3 4 2 2 3 2 4" xfId="8469"/>
    <cellStyle name="Normal 31 3 4 2 2 3 3" xfId="5272"/>
    <cellStyle name="Normal 31 3 4 2 2 3 3 2" xfId="9481"/>
    <cellStyle name="Normal 31 3 4 2 2 3 4" xfId="3247"/>
    <cellStyle name="Normal 31 3 4 2 2 3 5" xfId="7456"/>
    <cellStyle name="Normal 31 3 4 2 2 4" xfId="1397"/>
    <cellStyle name="Normal 31 3 4 2 2 4 2" xfId="5606"/>
    <cellStyle name="Normal 31 3 4 2 2 4 2 2" xfId="9815"/>
    <cellStyle name="Normal 31 3 4 2 2 4 3" xfId="3581"/>
    <cellStyle name="Normal 31 3 4 2 2 4 4" xfId="7790"/>
    <cellStyle name="Normal 31 3 4 2 2 5" xfId="4593"/>
    <cellStyle name="Normal 31 3 4 2 2 5 2" xfId="8802"/>
    <cellStyle name="Normal 31 3 4 2 2 6" xfId="2568"/>
    <cellStyle name="Normal 31 3 4 2 2 7" xfId="6777"/>
    <cellStyle name="Normal 31 3 4 2 3" xfId="555"/>
    <cellStyle name="Normal 31 3 4 2 3 2" xfId="1569"/>
    <cellStyle name="Normal 31 3 4 2 3 2 2" xfId="5778"/>
    <cellStyle name="Normal 31 3 4 2 3 2 2 2" xfId="9987"/>
    <cellStyle name="Normal 31 3 4 2 3 2 3" xfId="3753"/>
    <cellStyle name="Normal 31 3 4 2 3 2 4" xfId="7962"/>
    <cellStyle name="Normal 31 3 4 2 3 3" xfId="4765"/>
    <cellStyle name="Normal 31 3 4 2 3 3 2" xfId="8974"/>
    <cellStyle name="Normal 31 3 4 2 3 4" xfId="2740"/>
    <cellStyle name="Normal 31 3 4 2 3 5" xfId="6949"/>
    <cellStyle name="Normal 31 3 4 2 4" xfId="888"/>
    <cellStyle name="Normal 31 3 4 2 4 2" xfId="1902"/>
    <cellStyle name="Normal 31 3 4 2 4 2 2" xfId="6111"/>
    <cellStyle name="Normal 31 3 4 2 4 2 2 2" xfId="10320"/>
    <cellStyle name="Normal 31 3 4 2 4 2 3" xfId="4086"/>
    <cellStyle name="Normal 31 3 4 2 4 2 4" xfId="8295"/>
    <cellStyle name="Normal 31 3 4 2 4 3" xfId="5098"/>
    <cellStyle name="Normal 31 3 4 2 4 3 2" xfId="9307"/>
    <cellStyle name="Normal 31 3 4 2 4 4" xfId="3073"/>
    <cellStyle name="Normal 31 3 4 2 4 5" xfId="7282"/>
    <cellStyle name="Normal 31 3 4 2 5" xfId="1223"/>
    <cellStyle name="Normal 31 3 4 2 5 2" xfId="5432"/>
    <cellStyle name="Normal 31 3 4 2 5 2 2" xfId="9641"/>
    <cellStyle name="Normal 31 3 4 2 5 3" xfId="3407"/>
    <cellStyle name="Normal 31 3 4 2 5 4" xfId="7616"/>
    <cellStyle name="Normal 31 3 4 2 6" xfId="2394"/>
    <cellStyle name="Normal 31 3 4 2 6 2" xfId="6603"/>
    <cellStyle name="Normal 31 3 4 2 7" xfId="4418"/>
    <cellStyle name="Normal 31 3 4 2 7 2" xfId="8627"/>
    <cellStyle name="Normal 31 3 4 2 8" xfId="2235"/>
    <cellStyle name="Normal 31 3 4 2 9" xfId="6444"/>
    <cellStyle name="Normal 31 3 4 3" xfId="302"/>
    <cellStyle name="Normal 31 3 4 3 2" xfId="649"/>
    <cellStyle name="Normal 31 3 4 3 2 2" xfId="1663"/>
    <cellStyle name="Normal 31 3 4 3 2 2 2" xfId="5872"/>
    <cellStyle name="Normal 31 3 4 3 2 2 2 2" xfId="10081"/>
    <cellStyle name="Normal 31 3 4 3 2 2 3" xfId="3847"/>
    <cellStyle name="Normal 31 3 4 3 2 2 4" xfId="8056"/>
    <cellStyle name="Normal 31 3 4 3 2 3" xfId="4859"/>
    <cellStyle name="Normal 31 3 4 3 2 3 2" xfId="9068"/>
    <cellStyle name="Normal 31 3 4 3 2 4" xfId="2834"/>
    <cellStyle name="Normal 31 3 4 3 2 5" xfId="7043"/>
    <cellStyle name="Normal 31 3 4 3 3" xfId="982"/>
    <cellStyle name="Normal 31 3 4 3 3 2" xfId="1996"/>
    <cellStyle name="Normal 31 3 4 3 3 2 2" xfId="6205"/>
    <cellStyle name="Normal 31 3 4 3 3 2 2 2" xfId="10414"/>
    <cellStyle name="Normal 31 3 4 3 3 2 3" xfId="4180"/>
    <cellStyle name="Normal 31 3 4 3 3 2 4" xfId="8389"/>
    <cellStyle name="Normal 31 3 4 3 3 3" xfId="5192"/>
    <cellStyle name="Normal 31 3 4 3 3 3 2" xfId="9401"/>
    <cellStyle name="Normal 31 3 4 3 3 4" xfId="3167"/>
    <cellStyle name="Normal 31 3 4 3 3 5" xfId="7376"/>
    <cellStyle name="Normal 31 3 4 3 4" xfId="1317"/>
    <cellStyle name="Normal 31 3 4 3 4 2" xfId="5526"/>
    <cellStyle name="Normal 31 3 4 3 4 2 2" xfId="9735"/>
    <cellStyle name="Normal 31 3 4 3 4 3" xfId="3501"/>
    <cellStyle name="Normal 31 3 4 3 4 4" xfId="7710"/>
    <cellStyle name="Normal 31 3 4 3 5" xfId="4513"/>
    <cellStyle name="Normal 31 3 4 3 5 2" xfId="8722"/>
    <cellStyle name="Normal 31 3 4 3 6" xfId="2488"/>
    <cellStyle name="Normal 31 3 4 3 7" xfId="6697"/>
    <cellStyle name="Normal 31 3 4 4" xfId="475"/>
    <cellStyle name="Normal 31 3 4 4 2" xfId="1489"/>
    <cellStyle name="Normal 31 3 4 4 2 2" xfId="5698"/>
    <cellStyle name="Normal 31 3 4 4 2 2 2" xfId="9907"/>
    <cellStyle name="Normal 31 3 4 4 2 3" xfId="3673"/>
    <cellStyle name="Normal 31 3 4 4 2 4" xfId="7882"/>
    <cellStyle name="Normal 31 3 4 4 3" xfId="4685"/>
    <cellStyle name="Normal 31 3 4 4 3 2" xfId="8894"/>
    <cellStyle name="Normal 31 3 4 4 4" xfId="2660"/>
    <cellStyle name="Normal 31 3 4 4 5" xfId="6869"/>
    <cellStyle name="Normal 31 3 4 5" xfId="808"/>
    <cellStyle name="Normal 31 3 4 5 2" xfId="1822"/>
    <cellStyle name="Normal 31 3 4 5 2 2" xfId="6031"/>
    <cellStyle name="Normal 31 3 4 5 2 2 2" xfId="10240"/>
    <cellStyle name="Normal 31 3 4 5 2 3" xfId="4006"/>
    <cellStyle name="Normal 31 3 4 5 2 4" xfId="8215"/>
    <cellStyle name="Normal 31 3 4 5 3" xfId="5018"/>
    <cellStyle name="Normal 31 3 4 5 3 2" xfId="9227"/>
    <cellStyle name="Normal 31 3 4 5 4" xfId="2993"/>
    <cellStyle name="Normal 31 3 4 5 5" xfId="7202"/>
    <cellStyle name="Normal 31 3 4 6" xfId="1143"/>
    <cellStyle name="Normal 31 3 4 6 2" xfId="5352"/>
    <cellStyle name="Normal 31 3 4 6 2 2" xfId="9561"/>
    <cellStyle name="Normal 31 3 4 6 3" xfId="3327"/>
    <cellStyle name="Normal 31 3 4 6 4" xfId="7536"/>
    <cellStyle name="Normal 31 3 4 7" xfId="2314"/>
    <cellStyle name="Normal 31 3 4 7 2" xfId="6523"/>
    <cellStyle name="Normal 31 3 4 8" xfId="4373"/>
    <cellStyle name="Normal 31 3 4 8 2" xfId="8582"/>
    <cellStyle name="Normal 31 3 4 9" xfId="2190"/>
    <cellStyle name="Normal 31 3 5" xfId="192"/>
    <cellStyle name="Normal 31 3 5 2" xfId="368"/>
    <cellStyle name="Normal 31 3 5 2 2" xfId="715"/>
    <cellStyle name="Normal 31 3 5 2 2 2" xfId="1729"/>
    <cellStyle name="Normal 31 3 5 2 2 2 2" xfId="5938"/>
    <cellStyle name="Normal 31 3 5 2 2 2 2 2" xfId="10147"/>
    <cellStyle name="Normal 31 3 5 2 2 2 3" xfId="3913"/>
    <cellStyle name="Normal 31 3 5 2 2 2 4" xfId="8122"/>
    <cellStyle name="Normal 31 3 5 2 2 3" xfId="4925"/>
    <cellStyle name="Normal 31 3 5 2 2 3 2" xfId="9134"/>
    <cellStyle name="Normal 31 3 5 2 2 4" xfId="2900"/>
    <cellStyle name="Normal 31 3 5 2 2 5" xfId="7109"/>
    <cellStyle name="Normal 31 3 5 2 3" xfId="1048"/>
    <cellStyle name="Normal 31 3 5 2 3 2" xfId="2062"/>
    <cellStyle name="Normal 31 3 5 2 3 2 2" xfId="6271"/>
    <cellStyle name="Normal 31 3 5 2 3 2 2 2" xfId="10480"/>
    <cellStyle name="Normal 31 3 5 2 3 2 3" xfId="4246"/>
    <cellStyle name="Normal 31 3 5 2 3 2 4" xfId="8455"/>
    <cellStyle name="Normal 31 3 5 2 3 3" xfId="5258"/>
    <cellStyle name="Normal 31 3 5 2 3 3 2" xfId="9467"/>
    <cellStyle name="Normal 31 3 5 2 3 4" xfId="3233"/>
    <cellStyle name="Normal 31 3 5 2 3 5" xfId="7442"/>
    <cellStyle name="Normal 31 3 5 2 4" xfId="1383"/>
    <cellStyle name="Normal 31 3 5 2 4 2" xfId="5592"/>
    <cellStyle name="Normal 31 3 5 2 4 2 2" xfId="9801"/>
    <cellStyle name="Normal 31 3 5 2 4 3" xfId="3567"/>
    <cellStyle name="Normal 31 3 5 2 4 4" xfId="7776"/>
    <cellStyle name="Normal 31 3 5 2 5" xfId="4579"/>
    <cellStyle name="Normal 31 3 5 2 5 2" xfId="8788"/>
    <cellStyle name="Normal 31 3 5 2 6" xfId="2554"/>
    <cellStyle name="Normal 31 3 5 2 7" xfId="6763"/>
    <cellStyle name="Normal 31 3 5 3" xfId="541"/>
    <cellStyle name="Normal 31 3 5 3 2" xfId="1555"/>
    <cellStyle name="Normal 31 3 5 3 2 2" xfId="5764"/>
    <cellStyle name="Normal 31 3 5 3 2 2 2" xfId="9973"/>
    <cellStyle name="Normal 31 3 5 3 2 3" xfId="3739"/>
    <cellStyle name="Normal 31 3 5 3 2 4" xfId="7948"/>
    <cellStyle name="Normal 31 3 5 3 3" xfId="4751"/>
    <cellStyle name="Normal 31 3 5 3 3 2" xfId="8960"/>
    <cellStyle name="Normal 31 3 5 3 4" xfId="2726"/>
    <cellStyle name="Normal 31 3 5 3 5" xfId="6935"/>
    <cellStyle name="Normal 31 3 5 4" xfId="874"/>
    <cellStyle name="Normal 31 3 5 4 2" xfId="1888"/>
    <cellStyle name="Normal 31 3 5 4 2 2" xfId="6097"/>
    <cellStyle name="Normal 31 3 5 4 2 2 2" xfId="10306"/>
    <cellStyle name="Normal 31 3 5 4 2 3" xfId="4072"/>
    <cellStyle name="Normal 31 3 5 4 2 4" xfId="8281"/>
    <cellStyle name="Normal 31 3 5 4 3" xfId="5084"/>
    <cellStyle name="Normal 31 3 5 4 3 2" xfId="9293"/>
    <cellStyle name="Normal 31 3 5 4 4" xfId="3059"/>
    <cellStyle name="Normal 31 3 5 4 5" xfId="7268"/>
    <cellStyle name="Normal 31 3 5 5" xfId="1209"/>
    <cellStyle name="Normal 31 3 5 5 2" xfId="5418"/>
    <cellStyle name="Normal 31 3 5 5 2 2" xfId="9627"/>
    <cellStyle name="Normal 31 3 5 5 3" xfId="3393"/>
    <cellStyle name="Normal 31 3 5 5 4" xfId="7602"/>
    <cellStyle name="Normal 31 3 5 6" xfId="2380"/>
    <cellStyle name="Normal 31 3 5 6 2" xfId="6589"/>
    <cellStyle name="Normal 31 3 5 7" xfId="4401"/>
    <cellStyle name="Normal 31 3 5 7 2" xfId="8610"/>
    <cellStyle name="Normal 31 3 5 8" xfId="2218"/>
    <cellStyle name="Normal 31 3 5 9" xfId="6427"/>
    <cellStyle name="Normal 31 3 6" xfId="285"/>
    <cellStyle name="Normal 31 3 6 2" xfId="632"/>
    <cellStyle name="Normal 31 3 6 2 2" xfId="1646"/>
    <cellStyle name="Normal 31 3 6 2 2 2" xfId="5855"/>
    <cellStyle name="Normal 31 3 6 2 2 2 2" xfId="10064"/>
    <cellStyle name="Normal 31 3 6 2 2 3" xfId="3830"/>
    <cellStyle name="Normal 31 3 6 2 2 4" xfId="8039"/>
    <cellStyle name="Normal 31 3 6 2 3" xfId="4842"/>
    <cellStyle name="Normal 31 3 6 2 3 2" xfId="9051"/>
    <cellStyle name="Normal 31 3 6 2 4" xfId="2817"/>
    <cellStyle name="Normal 31 3 6 2 5" xfId="7026"/>
    <cellStyle name="Normal 31 3 6 3" xfId="965"/>
    <cellStyle name="Normal 31 3 6 3 2" xfId="1979"/>
    <cellStyle name="Normal 31 3 6 3 2 2" xfId="6188"/>
    <cellStyle name="Normal 31 3 6 3 2 2 2" xfId="10397"/>
    <cellStyle name="Normal 31 3 6 3 2 3" xfId="4163"/>
    <cellStyle name="Normal 31 3 6 3 2 4" xfId="8372"/>
    <cellStyle name="Normal 31 3 6 3 3" xfId="5175"/>
    <cellStyle name="Normal 31 3 6 3 3 2" xfId="9384"/>
    <cellStyle name="Normal 31 3 6 3 4" xfId="3150"/>
    <cellStyle name="Normal 31 3 6 3 5" xfId="7359"/>
    <cellStyle name="Normal 31 3 6 4" xfId="1300"/>
    <cellStyle name="Normal 31 3 6 4 2" xfId="5509"/>
    <cellStyle name="Normal 31 3 6 4 2 2" xfId="9718"/>
    <cellStyle name="Normal 31 3 6 4 3" xfId="3484"/>
    <cellStyle name="Normal 31 3 6 4 4" xfId="7693"/>
    <cellStyle name="Normal 31 3 6 5" xfId="4496"/>
    <cellStyle name="Normal 31 3 6 5 2" xfId="8705"/>
    <cellStyle name="Normal 31 3 6 6" xfId="2471"/>
    <cellStyle name="Normal 31 3 6 7" xfId="6680"/>
    <cellStyle name="Normal 31 3 7" xfId="273"/>
    <cellStyle name="Normal 31 3 7 2" xfId="621"/>
    <cellStyle name="Normal 31 3 7 2 2" xfId="1635"/>
    <cellStyle name="Normal 31 3 7 2 2 2" xfId="5844"/>
    <cellStyle name="Normal 31 3 7 2 2 2 2" xfId="10053"/>
    <cellStyle name="Normal 31 3 7 2 2 3" xfId="3819"/>
    <cellStyle name="Normal 31 3 7 2 2 4" xfId="8028"/>
    <cellStyle name="Normal 31 3 7 2 3" xfId="4831"/>
    <cellStyle name="Normal 31 3 7 2 3 2" xfId="9040"/>
    <cellStyle name="Normal 31 3 7 2 4" xfId="2806"/>
    <cellStyle name="Normal 31 3 7 2 5" xfId="7015"/>
    <cellStyle name="Normal 31 3 7 3" xfId="954"/>
    <cellStyle name="Normal 31 3 7 3 2" xfId="1968"/>
    <cellStyle name="Normal 31 3 7 3 2 2" xfId="6177"/>
    <cellStyle name="Normal 31 3 7 3 2 2 2" xfId="10386"/>
    <cellStyle name="Normal 31 3 7 3 2 3" xfId="4152"/>
    <cellStyle name="Normal 31 3 7 3 2 4" xfId="8361"/>
    <cellStyle name="Normal 31 3 7 3 3" xfId="5164"/>
    <cellStyle name="Normal 31 3 7 3 3 2" xfId="9373"/>
    <cellStyle name="Normal 31 3 7 3 4" xfId="3139"/>
    <cellStyle name="Normal 31 3 7 3 5" xfId="7348"/>
    <cellStyle name="Normal 31 3 7 4" xfId="1289"/>
    <cellStyle name="Normal 31 3 7 4 2" xfId="5498"/>
    <cellStyle name="Normal 31 3 7 4 2 2" xfId="9707"/>
    <cellStyle name="Normal 31 3 7 4 3" xfId="3473"/>
    <cellStyle name="Normal 31 3 7 4 4" xfId="7682"/>
    <cellStyle name="Normal 31 3 7 5" xfId="4485"/>
    <cellStyle name="Normal 31 3 7 5 2" xfId="8694"/>
    <cellStyle name="Normal 31 3 7 6" xfId="2460"/>
    <cellStyle name="Normal 31 3 7 7" xfId="6669"/>
    <cellStyle name="Normal 31 3 8" xfId="458"/>
    <cellStyle name="Normal 31 3 8 2" xfId="1472"/>
    <cellStyle name="Normal 31 3 8 2 2" xfId="5681"/>
    <cellStyle name="Normal 31 3 8 2 2 2" xfId="9890"/>
    <cellStyle name="Normal 31 3 8 2 3" xfId="3656"/>
    <cellStyle name="Normal 31 3 8 2 4" xfId="7865"/>
    <cellStyle name="Normal 31 3 8 3" xfId="4668"/>
    <cellStyle name="Normal 31 3 8 3 2" xfId="8877"/>
    <cellStyle name="Normal 31 3 8 4" xfId="2643"/>
    <cellStyle name="Normal 31 3 8 5" xfId="6852"/>
    <cellStyle name="Normal 31 3 9" xfId="443"/>
    <cellStyle name="Normal 31 3 9 2" xfId="1458"/>
    <cellStyle name="Normal 31 3 9 2 2" xfId="5667"/>
    <cellStyle name="Normal 31 3 9 2 2 2" xfId="9876"/>
    <cellStyle name="Normal 31 3 9 2 3" xfId="3642"/>
    <cellStyle name="Normal 31 3 9 2 4" xfId="7851"/>
    <cellStyle name="Normal 31 3 9 3" xfId="4654"/>
    <cellStyle name="Normal 31 3 9 3 2" xfId="8863"/>
    <cellStyle name="Normal 31 3 9 4" xfId="2629"/>
    <cellStyle name="Normal 31 3 9 5" xfId="6838"/>
    <cellStyle name="Normal 31 4" xfId="133"/>
    <cellStyle name="Normal 31 4 10" xfId="4341"/>
    <cellStyle name="Normal 31 4 10 2" xfId="8550"/>
    <cellStyle name="Normal 31 4 11" xfId="2158"/>
    <cellStyle name="Normal 31 4 12" xfId="6367"/>
    <cellStyle name="Normal 31 4 2" xfId="169"/>
    <cellStyle name="Normal 31 4 2 10" xfId="6412"/>
    <cellStyle name="Normal 31 4 2 2" xfId="254"/>
    <cellStyle name="Normal 31 4 2 2 2" xfId="429"/>
    <cellStyle name="Normal 31 4 2 2 2 2" xfId="776"/>
    <cellStyle name="Normal 31 4 2 2 2 2 2" xfId="1790"/>
    <cellStyle name="Normal 31 4 2 2 2 2 2 2" xfId="5999"/>
    <cellStyle name="Normal 31 4 2 2 2 2 2 2 2" xfId="10208"/>
    <cellStyle name="Normal 31 4 2 2 2 2 2 3" xfId="3974"/>
    <cellStyle name="Normal 31 4 2 2 2 2 2 4" xfId="8183"/>
    <cellStyle name="Normal 31 4 2 2 2 2 3" xfId="4986"/>
    <cellStyle name="Normal 31 4 2 2 2 2 3 2" xfId="9195"/>
    <cellStyle name="Normal 31 4 2 2 2 2 4" xfId="2961"/>
    <cellStyle name="Normal 31 4 2 2 2 2 5" xfId="7170"/>
    <cellStyle name="Normal 31 4 2 2 2 3" xfId="1109"/>
    <cellStyle name="Normal 31 4 2 2 2 3 2" xfId="2123"/>
    <cellStyle name="Normal 31 4 2 2 2 3 2 2" xfId="6332"/>
    <cellStyle name="Normal 31 4 2 2 2 3 2 2 2" xfId="10541"/>
    <cellStyle name="Normal 31 4 2 2 2 3 2 3" xfId="4307"/>
    <cellStyle name="Normal 31 4 2 2 2 3 2 4" xfId="8516"/>
    <cellStyle name="Normal 31 4 2 2 2 3 3" xfId="5319"/>
    <cellStyle name="Normal 31 4 2 2 2 3 3 2" xfId="9528"/>
    <cellStyle name="Normal 31 4 2 2 2 3 4" xfId="3294"/>
    <cellStyle name="Normal 31 4 2 2 2 3 5" xfId="7503"/>
    <cellStyle name="Normal 31 4 2 2 2 4" xfId="1444"/>
    <cellStyle name="Normal 31 4 2 2 2 4 2" xfId="5653"/>
    <cellStyle name="Normal 31 4 2 2 2 4 2 2" xfId="9862"/>
    <cellStyle name="Normal 31 4 2 2 2 4 3" xfId="3628"/>
    <cellStyle name="Normal 31 4 2 2 2 4 4" xfId="7837"/>
    <cellStyle name="Normal 31 4 2 2 2 5" xfId="4640"/>
    <cellStyle name="Normal 31 4 2 2 2 5 2" xfId="8849"/>
    <cellStyle name="Normal 31 4 2 2 2 6" xfId="2615"/>
    <cellStyle name="Normal 31 4 2 2 2 7" xfId="6824"/>
    <cellStyle name="Normal 31 4 2 2 3" xfId="602"/>
    <cellStyle name="Normal 31 4 2 2 3 2" xfId="1616"/>
    <cellStyle name="Normal 31 4 2 2 3 2 2" xfId="5825"/>
    <cellStyle name="Normal 31 4 2 2 3 2 2 2" xfId="10034"/>
    <cellStyle name="Normal 31 4 2 2 3 2 3" xfId="3800"/>
    <cellStyle name="Normal 31 4 2 2 3 2 4" xfId="8009"/>
    <cellStyle name="Normal 31 4 2 2 3 3" xfId="4812"/>
    <cellStyle name="Normal 31 4 2 2 3 3 2" xfId="9021"/>
    <cellStyle name="Normal 31 4 2 2 3 4" xfId="2787"/>
    <cellStyle name="Normal 31 4 2 2 3 5" xfId="6996"/>
    <cellStyle name="Normal 31 4 2 2 4" xfId="935"/>
    <cellStyle name="Normal 31 4 2 2 4 2" xfId="1949"/>
    <cellStyle name="Normal 31 4 2 2 4 2 2" xfId="6158"/>
    <cellStyle name="Normal 31 4 2 2 4 2 2 2" xfId="10367"/>
    <cellStyle name="Normal 31 4 2 2 4 2 3" xfId="4133"/>
    <cellStyle name="Normal 31 4 2 2 4 2 4" xfId="8342"/>
    <cellStyle name="Normal 31 4 2 2 4 3" xfId="5145"/>
    <cellStyle name="Normal 31 4 2 2 4 3 2" xfId="9354"/>
    <cellStyle name="Normal 31 4 2 2 4 4" xfId="3120"/>
    <cellStyle name="Normal 31 4 2 2 4 5" xfId="7329"/>
    <cellStyle name="Normal 31 4 2 2 5" xfId="1270"/>
    <cellStyle name="Normal 31 4 2 2 5 2" xfId="5479"/>
    <cellStyle name="Normal 31 4 2 2 5 2 2" xfId="9688"/>
    <cellStyle name="Normal 31 4 2 2 5 3" xfId="3454"/>
    <cellStyle name="Normal 31 4 2 2 5 4" xfId="7663"/>
    <cellStyle name="Normal 31 4 2 2 6" xfId="2441"/>
    <cellStyle name="Normal 31 4 2 2 6 2" xfId="6650"/>
    <cellStyle name="Normal 31 4 2 2 7" xfId="4465"/>
    <cellStyle name="Normal 31 4 2 2 7 2" xfId="8674"/>
    <cellStyle name="Normal 31 4 2 2 8" xfId="2282"/>
    <cellStyle name="Normal 31 4 2 2 9" xfId="6491"/>
    <cellStyle name="Normal 31 4 2 3" xfId="349"/>
    <cellStyle name="Normal 31 4 2 3 2" xfId="696"/>
    <cellStyle name="Normal 31 4 2 3 2 2" xfId="1710"/>
    <cellStyle name="Normal 31 4 2 3 2 2 2" xfId="5919"/>
    <cellStyle name="Normal 31 4 2 3 2 2 2 2" xfId="10128"/>
    <cellStyle name="Normal 31 4 2 3 2 2 3" xfId="3894"/>
    <cellStyle name="Normal 31 4 2 3 2 2 4" xfId="8103"/>
    <cellStyle name="Normal 31 4 2 3 2 3" xfId="4906"/>
    <cellStyle name="Normal 31 4 2 3 2 3 2" xfId="9115"/>
    <cellStyle name="Normal 31 4 2 3 2 4" xfId="2881"/>
    <cellStyle name="Normal 31 4 2 3 2 5" xfId="7090"/>
    <cellStyle name="Normal 31 4 2 3 3" xfId="1029"/>
    <cellStyle name="Normal 31 4 2 3 3 2" xfId="2043"/>
    <cellStyle name="Normal 31 4 2 3 3 2 2" xfId="6252"/>
    <cellStyle name="Normal 31 4 2 3 3 2 2 2" xfId="10461"/>
    <cellStyle name="Normal 31 4 2 3 3 2 3" xfId="4227"/>
    <cellStyle name="Normal 31 4 2 3 3 2 4" xfId="8436"/>
    <cellStyle name="Normal 31 4 2 3 3 3" xfId="5239"/>
    <cellStyle name="Normal 31 4 2 3 3 3 2" xfId="9448"/>
    <cellStyle name="Normal 31 4 2 3 3 4" xfId="3214"/>
    <cellStyle name="Normal 31 4 2 3 3 5" xfId="7423"/>
    <cellStyle name="Normal 31 4 2 3 4" xfId="1364"/>
    <cellStyle name="Normal 31 4 2 3 4 2" xfId="5573"/>
    <cellStyle name="Normal 31 4 2 3 4 2 2" xfId="9782"/>
    <cellStyle name="Normal 31 4 2 3 4 3" xfId="3548"/>
    <cellStyle name="Normal 31 4 2 3 4 4" xfId="7757"/>
    <cellStyle name="Normal 31 4 2 3 5" xfId="4560"/>
    <cellStyle name="Normal 31 4 2 3 5 2" xfId="8769"/>
    <cellStyle name="Normal 31 4 2 3 6" xfId="2535"/>
    <cellStyle name="Normal 31 4 2 3 7" xfId="6744"/>
    <cellStyle name="Normal 31 4 2 4" xfId="522"/>
    <cellStyle name="Normal 31 4 2 4 2" xfId="1536"/>
    <cellStyle name="Normal 31 4 2 4 2 2" xfId="5745"/>
    <cellStyle name="Normal 31 4 2 4 2 2 2" xfId="9954"/>
    <cellStyle name="Normal 31 4 2 4 2 3" xfId="3720"/>
    <cellStyle name="Normal 31 4 2 4 2 4" xfId="7929"/>
    <cellStyle name="Normal 31 4 2 4 3" xfId="4732"/>
    <cellStyle name="Normal 31 4 2 4 3 2" xfId="8941"/>
    <cellStyle name="Normal 31 4 2 4 4" xfId="2707"/>
    <cellStyle name="Normal 31 4 2 4 5" xfId="6916"/>
    <cellStyle name="Normal 31 4 2 5" xfId="855"/>
    <cellStyle name="Normal 31 4 2 5 2" xfId="1869"/>
    <cellStyle name="Normal 31 4 2 5 2 2" xfId="6078"/>
    <cellStyle name="Normal 31 4 2 5 2 2 2" xfId="10287"/>
    <cellStyle name="Normal 31 4 2 5 2 3" xfId="4053"/>
    <cellStyle name="Normal 31 4 2 5 2 4" xfId="8262"/>
    <cellStyle name="Normal 31 4 2 5 3" xfId="5065"/>
    <cellStyle name="Normal 31 4 2 5 3 2" xfId="9274"/>
    <cellStyle name="Normal 31 4 2 5 4" xfId="3040"/>
    <cellStyle name="Normal 31 4 2 5 5" xfId="7249"/>
    <cellStyle name="Normal 31 4 2 6" xfId="1190"/>
    <cellStyle name="Normal 31 4 2 6 2" xfId="5399"/>
    <cellStyle name="Normal 31 4 2 6 2 2" xfId="9608"/>
    <cellStyle name="Normal 31 4 2 6 3" xfId="3374"/>
    <cellStyle name="Normal 31 4 2 6 4" xfId="7583"/>
    <cellStyle name="Normal 31 4 2 7" xfId="2361"/>
    <cellStyle name="Normal 31 4 2 7 2" xfId="6570"/>
    <cellStyle name="Normal 31 4 2 8" xfId="4386"/>
    <cellStyle name="Normal 31 4 2 8 2" xfId="8595"/>
    <cellStyle name="Normal 31 4 2 9" xfId="2203"/>
    <cellStyle name="Normal 31 4 3" xfId="220"/>
    <cellStyle name="Normal 31 4 3 2" xfId="395"/>
    <cellStyle name="Normal 31 4 3 2 2" xfId="742"/>
    <cellStyle name="Normal 31 4 3 2 2 2" xfId="1756"/>
    <cellStyle name="Normal 31 4 3 2 2 2 2" xfId="5965"/>
    <cellStyle name="Normal 31 4 3 2 2 2 2 2" xfId="10174"/>
    <cellStyle name="Normal 31 4 3 2 2 2 3" xfId="3940"/>
    <cellStyle name="Normal 31 4 3 2 2 2 4" xfId="8149"/>
    <cellStyle name="Normal 31 4 3 2 2 3" xfId="4952"/>
    <cellStyle name="Normal 31 4 3 2 2 3 2" xfId="9161"/>
    <cellStyle name="Normal 31 4 3 2 2 4" xfId="2927"/>
    <cellStyle name="Normal 31 4 3 2 2 5" xfId="7136"/>
    <cellStyle name="Normal 31 4 3 2 3" xfId="1075"/>
    <cellStyle name="Normal 31 4 3 2 3 2" xfId="2089"/>
    <cellStyle name="Normal 31 4 3 2 3 2 2" xfId="6298"/>
    <cellStyle name="Normal 31 4 3 2 3 2 2 2" xfId="10507"/>
    <cellStyle name="Normal 31 4 3 2 3 2 3" xfId="4273"/>
    <cellStyle name="Normal 31 4 3 2 3 2 4" xfId="8482"/>
    <cellStyle name="Normal 31 4 3 2 3 3" xfId="5285"/>
    <cellStyle name="Normal 31 4 3 2 3 3 2" xfId="9494"/>
    <cellStyle name="Normal 31 4 3 2 3 4" xfId="3260"/>
    <cellStyle name="Normal 31 4 3 2 3 5" xfId="7469"/>
    <cellStyle name="Normal 31 4 3 2 4" xfId="1410"/>
    <cellStyle name="Normal 31 4 3 2 4 2" xfId="5619"/>
    <cellStyle name="Normal 31 4 3 2 4 2 2" xfId="9828"/>
    <cellStyle name="Normal 31 4 3 2 4 3" xfId="3594"/>
    <cellStyle name="Normal 31 4 3 2 4 4" xfId="7803"/>
    <cellStyle name="Normal 31 4 3 2 5" xfId="4606"/>
    <cellStyle name="Normal 31 4 3 2 5 2" xfId="8815"/>
    <cellStyle name="Normal 31 4 3 2 6" xfId="2581"/>
    <cellStyle name="Normal 31 4 3 2 7" xfId="6790"/>
    <cellStyle name="Normal 31 4 3 3" xfId="568"/>
    <cellStyle name="Normal 31 4 3 3 2" xfId="1582"/>
    <cellStyle name="Normal 31 4 3 3 2 2" xfId="5791"/>
    <cellStyle name="Normal 31 4 3 3 2 2 2" xfId="10000"/>
    <cellStyle name="Normal 31 4 3 3 2 3" xfId="3766"/>
    <cellStyle name="Normal 31 4 3 3 2 4" xfId="7975"/>
    <cellStyle name="Normal 31 4 3 3 3" xfId="4778"/>
    <cellStyle name="Normal 31 4 3 3 3 2" xfId="8987"/>
    <cellStyle name="Normal 31 4 3 3 4" xfId="2753"/>
    <cellStyle name="Normal 31 4 3 3 5" xfId="6962"/>
    <cellStyle name="Normal 31 4 3 4" xfId="901"/>
    <cellStyle name="Normal 31 4 3 4 2" xfId="1915"/>
    <cellStyle name="Normal 31 4 3 4 2 2" xfId="6124"/>
    <cellStyle name="Normal 31 4 3 4 2 2 2" xfId="10333"/>
    <cellStyle name="Normal 31 4 3 4 2 3" xfId="4099"/>
    <cellStyle name="Normal 31 4 3 4 2 4" xfId="8308"/>
    <cellStyle name="Normal 31 4 3 4 3" xfId="5111"/>
    <cellStyle name="Normal 31 4 3 4 3 2" xfId="9320"/>
    <cellStyle name="Normal 31 4 3 4 4" xfId="3086"/>
    <cellStyle name="Normal 31 4 3 4 5" xfId="7295"/>
    <cellStyle name="Normal 31 4 3 5" xfId="1236"/>
    <cellStyle name="Normal 31 4 3 5 2" xfId="5445"/>
    <cellStyle name="Normal 31 4 3 5 2 2" xfId="9654"/>
    <cellStyle name="Normal 31 4 3 5 3" xfId="3420"/>
    <cellStyle name="Normal 31 4 3 5 4" xfId="7629"/>
    <cellStyle name="Normal 31 4 3 6" xfId="2407"/>
    <cellStyle name="Normal 31 4 3 6 2" xfId="6616"/>
    <cellStyle name="Normal 31 4 3 7" xfId="4431"/>
    <cellStyle name="Normal 31 4 3 7 2" xfId="8640"/>
    <cellStyle name="Normal 31 4 3 8" xfId="2248"/>
    <cellStyle name="Normal 31 4 3 9" xfId="6457"/>
    <cellStyle name="Normal 31 4 4" xfId="315"/>
    <cellStyle name="Normal 31 4 4 2" xfId="662"/>
    <cellStyle name="Normal 31 4 4 2 2" xfId="1676"/>
    <cellStyle name="Normal 31 4 4 2 2 2" xfId="5885"/>
    <cellStyle name="Normal 31 4 4 2 2 2 2" xfId="10094"/>
    <cellStyle name="Normal 31 4 4 2 2 3" xfId="3860"/>
    <cellStyle name="Normal 31 4 4 2 2 4" xfId="8069"/>
    <cellStyle name="Normal 31 4 4 2 3" xfId="4872"/>
    <cellStyle name="Normal 31 4 4 2 3 2" xfId="9081"/>
    <cellStyle name="Normal 31 4 4 2 4" xfId="2847"/>
    <cellStyle name="Normal 31 4 4 2 5" xfId="7056"/>
    <cellStyle name="Normal 31 4 4 3" xfId="995"/>
    <cellStyle name="Normal 31 4 4 3 2" xfId="2009"/>
    <cellStyle name="Normal 31 4 4 3 2 2" xfId="6218"/>
    <cellStyle name="Normal 31 4 4 3 2 2 2" xfId="10427"/>
    <cellStyle name="Normal 31 4 4 3 2 3" xfId="4193"/>
    <cellStyle name="Normal 31 4 4 3 2 4" xfId="8402"/>
    <cellStyle name="Normal 31 4 4 3 3" xfId="5205"/>
    <cellStyle name="Normal 31 4 4 3 3 2" xfId="9414"/>
    <cellStyle name="Normal 31 4 4 3 4" xfId="3180"/>
    <cellStyle name="Normal 31 4 4 3 5" xfId="7389"/>
    <cellStyle name="Normal 31 4 4 4" xfId="1330"/>
    <cellStyle name="Normal 31 4 4 4 2" xfId="5539"/>
    <cellStyle name="Normal 31 4 4 4 2 2" xfId="9748"/>
    <cellStyle name="Normal 31 4 4 4 3" xfId="3514"/>
    <cellStyle name="Normal 31 4 4 4 4" xfId="7723"/>
    <cellStyle name="Normal 31 4 4 5" xfId="4526"/>
    <cellStyle name="Normal 31 4 4 5 2" xfId="8735"/>
    <cellStyle name="Normal 31 4 4 6" xfId="2501"/>
    <cellStyle name="Normal 31 4 4 7" xfId="6710"/>
    <cellStyle name="Normal 31 4 5" xfId="488"/>
    <cellStyle name="Normal 31 4 5 2" xfId="1502"/>
    <cellStyle name="Normal 31 4 5 2 2" xfId="5711"/>
    <cellStyle name="Normal 31 4 5 2 2 2" xfId="9920"/>
    <cellStyle name="Normal 31 4 5 2 3" xfId="3686"/>
    <cellStyle name="Normal 31 4 5 2 4" xfId="7895"/>
    <cellStyle name="Normal 31 4 5 3" xfId="4698"/>
    <cellStyle name="Normal 31 4 5 3 2" xfId="8907"/>
    <cellStyle name="Normal 31 4 5 4" xfId="2673"/>
    <cellStyle name="Normal 31 4 5 5" xfId="6882"/>
    <cellStyle name="Normal 31 4 6" xfId="450"/>
    <cellStyle name="Normal 31 4 6 2" xfId="1465"/>
    <cellStyle name="Normal 31 4 6 2 2" xfId="5674"/>
    <cellStyle name="Normal 31 4 6 2 2 2" xfId="9883"/>
    <cellStyle name="Normal 31 4 6 2 3" xfId="3649"/>
    <cellStyle name="Normal 31 4 6 2 4" xfId="7858"/>
    <cellStyle name="Normal 31 4 6 3" xfId="4661"/>
    <cellStyle name="Normal 31 4 6 3 2" xfId="8870"/>
    <cellStyle name="Normal 31 4 6 4" xfId="2636"/>
    <cellStyle name="Normal 31 4 6 5" xfId="6845"/>
    <cellStyle name="Normal 31 4 7" xfId="821"/>
    <cellStyle name="Normal 31 4 7 2" xfId="1835"/>
    <cellStyle name="Normal 31 4 7 2 2" xfId="6044"/>
    <cellStyle name="Normal 31 4 7 2 2 2" xfId="10253"/>
    <cellStyle name="Normal 31 4 7 2 3" xfId="4019"/>
    <cellStyle name="Normal 31 4 7 2 4" xfId="8228"/>
    <cellStyle name="Normal 31 4 7 3" xfId="5031"/>
    <cellStyle name="Normal 31 4 7 3 2" xfId="9240"/>
    <cellStyle name="Normal 31 4 7 4" xfId="3006"/>
    <cellStyle name="Normal 31 4 7 5" xfId="7215"/>
    <cellStyle name="Normal 31 4 8" xfId="1156"/>
    <cellStyle name="Normal 31 4 8 2" xfId="5365"/>
    <cellStyle name="Normal 31 4 8 2 2" xfId="9574"/>
    <cellStyle name="Normal 31 4 8 3" xfId="3340"/>
    <cellStyle name="Normal 31 4 8 4" xfId="7549"/>
    <cellStyle name="Normal 31 4 9" xfId="2327"/>
    <cellStyle name="Normal 31 4 9 2" xfId="6536"/>
    <cellStyle name="Normal 31 5" xfId="145"/>
    <cellStyle name="Normal 31 5 10" xfId="6378"/>
    <cellStyle name="Normal 31 5 2" xfId="231"/>
    <cellStyle name="Normal 31 5 2 2" xfId="406"/>
    <cellStyle name="Normal 31 5 2 2 2" xfId="753"/>
    <cellStyle name="Normal 31 5 2 2 2 2" xfId="1767"/>
    <cellStyle name="Normal 31 5 2 2 2 2 2" xfId="5976"/>
    <cellStyle name="Normal 31 5 2 2 2 2 2 2" xfId="10185"/>
    <cellStyle name="Normal 31 5 2 2 2 2 3" xfId="3951"/>
    <cellStyle name="Normal 31 5 2 2 2 2 4" xfId="8160"/>
    <cellStyle name="Normal 31 5 2 2 2 3" xfId="4963"/>
    <cellStyle name="Normal 31 5 2 2 2 3 2" xfId="9172"/>
    <cellStyle name="Normal 31 5 2 2 2 4" xfId="2938"/>
    <cellStyle name="Normal 31 5 2 2 2 5" xfId="7147"/>
    <cellStyle name="Normal 31 5 2 2 3" xfId="1086"/>
    <cellStyle name="Normal 31 5 2 2 3 2" xfId="2100"/>
    <cellStyle name="Normal 31 5 2 2 3 2 2" xfId="6309"/>
    <cellStyle name="Normal 31 5 2 2 3 2 2 2" xfId="10518"/>
    <cellStyle name="Normal 31 5 2 2 3 2 3" xfId="4284"/>
    <cellStyle name="Normal 31 5 2 2 3 2 4" xfId="8493"/>
    <cellStyle name="Normal 31 5 2 2 3 3" xfId="5296"/>
    <cellStyle name="Normal 31 5 2 2 3 3 2" xfId="9505"/>
    <cellStyle name="Normal 31 5 2 2 3 4" xfId="3271"/>
    <cellStyle name="Normal 31 5 2 2 3 5" xfId="7480"/>
    <cellStyle name="Normal 31 5 2 2 4" xfId="1421"/>
    <cellStyle name="Normal 31 5 2 2 4 2" xfId="5630"/>
    <cellStyle name="Normal 31 5 2 2 4 2 2" xfId="9839"/>
    <cellStyle name="Normal 31 5 2 2 4 3" xfId="3605"/>
    <cellStyle name="Normal 31 5 2 2 4 4" xfId="7814"/>
    <cellStyle name="Normal 31 5 2 2 5" xfId="4617"/>
    <cellStyle name="Normal 31 5 2 2 5 2" xfId="8826"/>
    <cellStyle name="Normal 31 5 2 2 6" xfId="2592"/>
    <cellStyle name="Normal 31 5 2 2 7" xfId="6801"/>
    <cellStyle name="Normal 31 5 2 3" xfId="579"/>
    <cellStyle name="Normal 31 5 2 3 2" xfId="1593"/>
    <cellStyle name="Normal 31 5 2 3 2 2" xfId="5802"/>
    <cellStyle name="Normal 31 5 2 3 2 2 2" xfId="10011"/>
    <cellStyle name="Normal 31 5 2 3 2 3" xfId="3777"/>
    <cellStyle name="Normal 31 5 2 3 2 4" xfId="7986"/>
    <cellStyle name="Normal 31 5 2 3 3" xfId="4789"/>
    <cellStyle name="Normal 31 5 2 3 3 2" xfId="8998"/>
    <cellStyle name="Normal 31 5 2 3 4" xfId="2764"/>
    <cellStyle name="Normal 31 5 2 3 5" xfId="6973"/>
    <cellStyle name="Normal 31 5 2 4" xfId="912"/>
    <cellStyle name="Normal 31 5 2 4 2" xfId="1926"/>
    <cellStyle name="Normal 31 5 2 4 2 2" xfId="6135"/>
    <cellStyle name="Normal 31 5 2 4 2 2 2" xfId="10344"/>
    <cellStyle name="Normal 31 5 2 4 2 3" xfId="4110"/>
    <cellStyle name="Normal 31 5 2 4 2 4" xfId="8319"/>
    <cellStyle name="Normal 31 5 2 4 3" xfId="5122"/>
    <cellStyle name="Normal 31 5 2 4 3 2" xfId="9331"/>
    <cellStyle name="Normal 31 5 2 4 4" xfId="3097"/>
    <cellStyle name="Normal 31 5 2 4 5" xfId="7306"/>
    <cellStyle name="Normal 31 5 2 5" xfId="1247"/>
    <cellStyle name="Normal 31 5 2 5 2" xfId="5456"/>
    <cellStyle name="Normal 31 5 2 5 2 2" xfId="9665"/>
    <cellStyle name="Normal 31 5 2 5 3" xfId="3431"/>
    <cellStyle name="Normal 31 5 2 5 4" xfId="7640"/>
    <cellStyle name="Normal 31 5 2 6" xfId="2418"/>
    <cellStyle name="Normal 31 5 2 6 2" xfId="6627"/>
    <cellStyle name="Normal 31 5 2 7" xfId="4442"/>
    <cellStyle name="Normal 31 5 2 7 2" xfId="8651"/>
    <cellStyle name="Normal 31 5 2 8" xfId="2259"/>
    <cellStyle name="Normal 31 5 2 9" xfId="6468"/>
    <cellStyle name="Normal 31 5 3" xfId="326"/>
    <cellStyle name="Normal 31 5 3 2" xfId="673"/>
    <cellStyle name="Normal 31 5 3 2 2" xfId="1687"/>
    <cellStyle name="Normal 31 5 3 2 2 2" xfId="5896"/>
    <cellStyle name="Normal 31 5 3 2 2 2 2" xfId="10105"/>
    <cellStyle name="Normal 31 5 3 2 2 3" xfId="3871"/>
    <cellStyle name="Normal 31 5 3 2 2 4" xfId="8080"/>
    <cellStyle name="Normal 31 5 3 2 3" xfId="4883"/>
    <cellStyle name="Normal 31 5 3 2 3 2" xfId="9092"/>
    <cellStyle name="Normal 31 5 3 2 4" xfId="2858"/>
    <cellStyle name="Normal 31 5 3 2 5" xfId="7067"/>
    <cellStyle name="Normal 31 5 3 3" xfId="1006"/>
    <cellStyle name="Normal 31 5 3 3 2" xfId="2020"/>
    <cellStyle name="Normal 31 5 3 3 2 2" xfId="6229"/>
    <cellStyle name="Normal 31 5 3 3 2 2 2" xfId="10438"/>
    <cellStyle name="Normal 31 5 3 3 2 3" xfId="4204"/>
    <cellStyle name="Normal 31 5 3 3 2 4" xfId="8413"/>
    <cellStyle name="Normal 31 5 3 3 3" xfId="5216"/>
    <cellStyle name="Normal 31 5 3 3 3 2" xfId="9425"/>
    <cellStyle name="Normal 31 5 3 3 4" xfId="3191"/>
    <cellStyle name="Normal 31 5 3 3 5" xfId="7400"/>
    <cellStyle name="Normal 31 5 3 4" xfId="1341"/>
    <cellStyle name="Normal 31 5 3 4 2" xfId="5550"/>
    <cellStyle name="Normal 31 5 3 4 2 2" xfId="9759"/>
    <cellStyle name="Normal 31 5 3 4 3" xfId="3525"/>
    <cellStyle name="Normal 31 5 3 4 4" xfId="7734"/>
    <cellStyle name="Normal 31 5 3 5" xfId="4537"/>
    <cellStyle name="Normal 31 5 3 5 2" xfId="8746"/>
    <cellStyle name="Normal 31 5 3 6" xfId="2512"/>
    <cellStyle name="Normal 31 5 3 7" xfId="6721"/>
    <cellStyle name="Normal 31 5 4" xfId="499"/>
    <cellStyle name="Normal 31 5 4 2" xfId="1513"/>
    <cellStyle name="Normal 31 5 4 2 2" xfId="5722"/>
    <cellStyle name="Normal 31 5 4 2 2 2" xfId="9931"/>
    <cellStyle name="Normal 31 5 4 2 3" xfId="3697"/>
    <cellStyle name="Normal 31 5 4 2 4" xfId="7906"/>
    <cellStyle name="Normal 31 5 4 3" xfId="4709"/>
    <cellStyle name="Normal 31 5 4 3 2" xfId="8918"/>
    <cellStyle name="Normal 31 5 4 4" xfId="2684"/>
    <cellStyle name="Normal 31 5 4 5" xfId="6893"/>
    <cellStyle name="Normal 31 5 5" xfId="832"/>
    <cellStyle name="Normal 31 5 5 2" xfId="1846"/>
    <cellStyle name="Normal 31 5 5 2 2" xfId="6055"/>
    <cellStyle name="Normal 31 5 5 2 2 2" xfId="10264"/>
    <cellStyle name="Normal 31 5 5 2 3" xfId="4030"/>
    <cellStyle name="Normal 31 5 5 2 4" xfId="8239"/>
    <cellStyle name="Normal 31 5 5 3" xfId="5042"/>
    <cellStyle name="Normal 31 5 5 3 2" xfId="9251"/>
    <cellStyle name="Normal 31 5 5 4" xfId="3017"/>
    <cellStyle name="Normal 31 5 5 5" xfId="7226"/>
    <cellStyle name="Normal 31 5 6" xfId="1167"/>
    <cellStyle name="Normal 31 5 6 2" xfId="5376"/>
    <cellStyle name="Normal 31 5 6 2 2" xfId="9585"/>
    <cellStyle name="Normal 31 5 6 3" xfId="3351"/>
    <cellStyle name="Normal 31 5 6 4" xfId="7560"/>
    <cellStyle name="Normal 31 5 7" xfId="2338"/>
    <cellStyle name="Normal 31 5 7 2" xfId="6547"/>
    <cellStyle name="Normal 31 5 8" xfId="4352"/>
    <cellStyle name="Normal 31 5 8 2" xfId="8561"/>
    <cellStyle name="Normal 31 5 9" xfId="2169"/>
    <cellStyle name="Normal 31 6" xfId="115"/>
    <cellStyle name="Normal 31 6 10" xfId="6395"/>
    <cellStyle name="Normal 31 6 2" xfId="203"/>
    <cellStyle name="Normal 31 6 2 2" xfId="378"/>
    <cellStyle name="Normal 31 6 2 2 2" xfId="725"/>
    <cellStyle name="Normal 31 6 2 2 2 2" xfId="1739"/>
    <cellStyle name="Normal 31 6 2 2 2 2 2" xfId="5948"/>
    <cellStyle name="Normal 31 6 2 2 2 2 2 2" xfId="10157"/>
    <cellStyle name="Normal 31 6 2 2 2 2 3" xfId="3923"/>
    <cellStyle name="Normal 31 6 2 2 2 2 4" xfId="8132"/>
    <cellStyle name="Normal 31 6 2 2 2 3" xfId="4935"/>
    <cellStyle name="Normal 31 6 2 2 2 3 2" xfId="9144"/>
    <cellStyle name="Normal 31 6 2 2 2 4" xfId="2910"/>
    <cellStyle name="Normal 31 6 2 2 2 5" xfId="7119"/>
    <cellStyle name="Normal 31 6 2 2 3" xfId="1058"/>
    <cellStyle name="Normal 31 6 2 2 3 2" xfId="2072"/>
    <cellStyle name="Normal 31 6 2 2 3 2 2" xfId="6281"/>
    <cellStyle name="Normal 31 6 2 2 3 2 2 2" xfId="10490"/>
    <cellStyle name="Normal 31 6 2 2 3 2 3" xfId="4256"/>
    <cellStyle name="Normal 31 6 2 2 3 2 4" xfId="8465"/>
    <cellStyle name="Normal 31 6 2 2 3 3" xfId="5268"/>
    <cellStyle name="Normal 31 6 2 2 3 3 2" xfId="9477"/>
    <cellStyle name="Normal 31 6 2 2 3 4" xfId="3243"/>
    <cellStyle name="Normal 31 6 2 2 3 5" xfId="7452"/>
    <cellStyle name="Normal 31 6 2 2 4" xfId="1393"/>
    <cellStyle name="Normal 31 6 2 2 4 2" xfId="5602"/>
    <cellStyle name="Normal 31 6 2 2 4 2 2" xfId="9811"/>
    <cellStyle name="Normal 31 6 2 2 4 3" xfId="3577"/>
    <cellStyle name="Normal 31 6 2 2 4 4" xfId="7786"/>
    <cellStyle name="Normal 31 6 2 2 5" xfId="4589"/>
    <cellStyle name="Normal 31 6 2 2 5 2" xfId="8798"/>
    <cellStyle name="Normal 31 6 2 2 6" xfId="2564"/>
    <cellStyle name="Normal 31 6 2 2 7" xfId="6773"/>
    <cellStyle name="Normal 31 6 2 3" xfId="551"/>
    <cellStyle name="Normal 31 6 2 3 2" xfId="1565"/>
    <cellStyle name="Normal 31 6 2 3 2 2" xfId="5774"/>
    <cellStyle name="Normal 31 6 2 3 2 2 2" xfId="9983"/>
    <cellStyle name="Normal 31 6 2 3 2 3" xfId="3749"/>
    <cellStyle name="Normal 31 6 2 3 2 4" xfId="7958"/>
    <cellStyle name="Normal 31 6 2 3 3" xfId="4761"/>
    <cellStyle name="Normal 31 6 2 3 3 2" xfId="8970"/>
    <cellStyle name="Normal 31 6 2 3 4" xfId="2736"/>
    <cellStyle name="Normal 31 6 2 3 5" xfId="6945"/>
    <cellStyle name="Normal 31 6 2 4" xfId="884"/>
    <cellStyle name="Normal 31 6 2 4 2" xfId="1898"/>
    <cellStyle name="Normal 31 6 2 4 2 2" xfId="6107"/>
    <cellStyle name="Normal 31 6 2 4 2 2 2" xfId="10316"/>
    <cellStyle name="Normal 31 6 2 4 2 3" xfId="4082"/>
    <cellStyle name="Normal 31 6 2 4 2 4" xfId="8291"/>
    <cellStyle name="Normal 31 6 2 4 3" xfId="5094"/>
    <cellStyle name="Normal 31 6 2 4 3 2" xfId="9303"/>
    <cellStyle name="Normal 31 6 2 4 4" xfId="3069"/>
    <cellStyle name="Normal 31 6 2 4 5" xfId="7278"/>
    <cellStyle name="Normal 31 6 2 5" xfId="1219"/>
    <cellStyle name="Normal 31 6 2 5 2" xfId="5428"/>
    <cellStyle name="Normal 31 6 2 5 2 2" xfId="9637"/>
    <cellStyle name="Normal 31 6 2 5 3" xfId="3403"/>
    <cellStyle name="Normal 31 6 2 5 4" xfId="7612"/>
    <cellStyle name="Normal 31 6 2 6" xfId="2390"/>
    <cellStyle name="Normal 31 6 2 6 2" xfId="6599"/>
    <cellStyle name="Normal 31 6 2 7" xfId="4414"/>
    <cellStyle name="Normal 31 6 2 7 2" xfId="8623"/>
    <cellStyle name="Normal 31 6 2 8" xfId="2231"/>
    <cellStyle name="Normal 31 6 2 9" xfId="6440"/>
    <cellStyle name="Normal 31 6 3" xfId="298"/>
    <cellStyle name="Normal 31 6 3 2" xfId="645"/>
    <cellStyle name="Normal 31 6 3 2 2" xfId="1659"/>
    <cellStyle name="Normal 31 6 3 2 2 2" xfId="5868"/>
    <cellStyle name="Normal 31 6 3 2 2 2 2" xfId="10077"/>
    <cellStyle name="Normal 31 6 3 2 2 3" xfId="3843"/>
    <cellStyle name="Normal 31 6 3 2 2 4" xfId="8052"/>
    <cellStyle name="Normal 31 6 3 2 3" xfId="4855"/>
    <cellStyle name="Normal 31 6 3 2 3 2" xfId="9064"/>
    <cellStyle name="Normal 31 6 3 2 4" xfId="2830"/>
    <cellStyle name="Normal 31 6 3 2 5" xfId="7039"/>
    <cellStyle name="Normal 31 6 3 3" xfId="978"/>
    <cellStyle name="Normal 31 6 3 3 2" xfId="1992"/>
    <cellStyle name="Normal 31 6 3 3 2 2" xfId="6201"/>
    <cellStyle name="Normal 31 6 3 3 2 2 2" xfId="10410"/>
    <cellStyle name="Normal 31 6 3 3 2 3" xfId="4176"/>
    <cellStyle name="Normal 31 6 3 3 2 4" xfId="8385"/>
    <cellStyle name="Normal 31 6 3 3 3" xfId="5188"/>
    <cellStyle name="Normal 31 6 3 3 3 2" xfId="9397"/>
    <cellStyle name="Normal 31 6 3 3 4" xfId="3163"/>
    <cellStyle name="Normal 31 6 3 3 5" xfId="7372"/>
    <cellStyle name="Normal 31 6 3 4" xfId="1313"/>
    <cellStyle name="Normal 31 6 3 4 2" xfId="5522"/>
    <cellStyle name="Normal 31 6 3 4 2 2" xfId="9731"/>
    <cellStyle name="Normal 31 6 3 4 3" xfId="3497"/>
    <cellStyle name="Normal 31 6 3 4 4" xfId="7706"/>
    <cellStyle name="Normal 31 6 3 5" xfId="4509"/>
    <cellStyle name="Normal 31 6 3 5 2" xfId="8718"/>
    <cellStyle name="Normal 31 6 3 6" xfId="2484"/>
    <cellStyle name="Normal 31 6 3 7" xfId="6693"/>
    <cellStyle name="Normal 31 6 4" xfId="471"/>
    <cellStyle name="Normal 31 6 4 2" xfId="1485"/>
    <cellStyle name="Normal 31 6 4 2 2" xfId="5694"/>
    <cellStyle name="Normal 31 6 4 2 2 2" xfId="9903"/>
    <cellStyle name="Normal 31 6 4 2 3" xfId="3669"/>
    <cellStyle name="Normal 31 6 4 2 4" xfId="7878"/>
    <cellStyle name="Normal 31 6 4 3" xfId="4681"/>
    <cellStyle name="Normal 31 6 4 3 2" xfId="8890"/>
    <cellStyle name="Normal 31 6 4 4" xfId="2656"/>
    <cellStyle name="Normal 31 6 4 5" xfId="6865"/>
    <cellStyle name="Normal 31 6 5" xfId="804"/>
    <cellStyle name="Normal 31 6 5 2" xfId="1818"/>
    <cellStyle name="Normal 31 6 5 2 2" xfId="6027"/>
    <cellStyle name="Normal 31 6 5 2 2 2" xfId="10236"/>
    <cellStyle name="Normal 31 6 5 2 3" xfId="4002"/>
    <cellStyle name="Normal 31 6 5 2 4" xfId="8211"/>
    <cellStyle name="Normal 31 6 5 3" xfId="5014"/>
    <cellStyle name="Normal 31 6 5 3 2" xfId="9223"/>
    <cellStyle name="Normal 31 6 5 4" xfId="2989"/>
    <cellStyle name="Normal 31 6 5 5" xfId="7198"/>
    <cellStyle name="Normal 31 6 6" xfId="1139"/>
    <cellStyle name="Normal 31 6 6 2" xfId="5348"/>
    <cellStyle name="Normal 31 6 6 2 2" xfId="9557"/>
    <cellStyle name="Normal 31 6 6 3" xfId="3323"/>
    <cellStyle name="Normal 31 6 6 4" xfId="7532"/>
    <cellStyle name="Normal 31 6 7" xfId="2310"/>
    <cellStyle name="Normal 31 6 7 2" xfId="6519"/>
    <cellStyle name="Normal 31 6 8" xfId="4369"/>
    <cellStyle name="Normal 31 6 8 2" xfId="8578"/>
    <cellStyle name="Normal 31 6 9" xfId="2186"/>
    <cellStyle name="Normal 31 7" xfId="187"/>
    <cellStyle name="Normal 31 7 2" xfId="364"/>
    <cellStyle name="Normal 31 7 2 2" xfId="711"/>
    <cellStyle name="Normal 31 7 2 2 2" xfId="1725"/>
    <cellStyle name="Normal 31 7 2 2 2 2" xfId="5934"/>
    <cellStyle name="Normal 31 7 2 2 2 2 2" xfId="10143"/>
    <cellStyle name="Normal 31 7 2 2 2 3" xfId="3909"/>
    <cellStyle name="Normal 31 7 2 2 2 4" xfId="8118"/>
    <cellStyle name="Normal 31 7 2 2 3" xfId="4921"/>
    <cellStyle name="Normal 31 7 2 2 3 2" xfId="9130"/>
    <cellStyle name="Normal 31 7 2 2 4" xfId="2896"/>
    <cellStyle name="Normal 31 7 2 2 5" xfId="7105"/>
    <cellStyle name="Normal 31 7 2 3" xfId="1044"/>
    <cellStyle name="Normal 31 7 2 3 2" xfId="2058"/>
    <cellStyle name="Normal 31 7 2 3 2 2" xfId="6267"/>
    <cellStyle name="Normal 31 7 2 3 2 2 2" xfId="10476"/>
    <cellStyle name="Normal 31 7 2 3 2 3" xfId="4242"/>
    <cellStyle name="Normal 31 7 2 3 2 4" xfId="8451"/>
    <cellStyle name="Normal 31 7 2 3 3" xfId="5254"/>
    <cellStyle name="Normal 31 7 2 3 3 2" xfId="9463"/>
    <cellStyle name="Normal 31 7 2 3 4" xfId="3229"/>
    <cellStyle name="Normal 31 7 2 3 5" xfId="7438"/>
    <cellStyle name="Normal 31 7 2 4" xfId="1379"/>
    <cellStyle name="Normal 31 7 2 4 2" xfId="5588"/>
    <cellStyle name="Normal 31 7 2 4 2 2" xfId="9797"/>
    <cellStyle name="Normal 31 7 2 4 3" xfId="3563"/>
    <cellStyle name="Normal 31 7 2 4 4" xfId="7772"/>
    <cellStyle name="Normal 31 7 2 5" xfId="4575"/>
    <cellStyle name="Normal 31 7 2 5 2" xfId="8784"/>
    <cellStyle name="Normal 31 7 2 6" xfId="2550"/>
    <cellStyle name="Normal 31 7 2 7" xfId="6759"/>
    <cellStyle name="Normal 31 7 3" xfId="537"/>
    <cellStyle name="Normal 31 7 3 2" xfId="1551"/>
    <cellStyle name="Normal 31 7 3 2 2" xfId="5760"/>
    <cellStyle name="Normal 31 7 3 2 2 2" xfId="9969"/>
    <cellStyle name="Normal 31 7 3 2 3" xfId="3735"/>
    <cellStyle name="Normal 31 7 3 2 4" xfId="7944"/>
    <cellStyle name="Normal 31 7 3 3" xfId="4747"/>
    <cellStyle name="Normal 31 7 3 3 2" xfId="8956"/>
    <cellStyle name="Normal 31 7 3 4" xfId="2722"/>
    <cellStyle name="Normal 31 7 3 5" xfId="6931"/>
    <cellStyle name="Normal 31 7 4" xfId="870"/>
    <cellStyle name="Normal 31 7 4 2" xfId="1884"/>
    <cellStyle name="Normal 31 7 4 2 2" xfId="6093"/>
    <cellStyle name="Normal 31 7 4 2 2 2" xfId="10302"/>
    <cellStyle name="Normal 31 7 4 2 3" xfId="4068"/>
    <cellStyle name="Normal 31 7 4 2 4" xfId="8277"/>
    <cellStyle name="Normal 31 7 4 3" xfId="5080"/>
    <cellStyle name="Normal 31 7 4 3 2" xfId="9289"/>
    <cellStyle name="Normal 31 7 4 4" xfId="3055"/>
    <cellStyle name="Normal 31 7 4 5" xfId="7264"/>
    <cellStyle name="Normal 31 7 5" xfId="1205"/>
    <cellStyle name="Normal 31 7 5 2" xfId="5414"/>
    <cellStyle name="Normal 31 7 5 2 2" xfId="9623"/>
    <cellStyle name="Normal 31 7 5 3" xfId="3389"/>
    <cellStyle name="Normal 31 7 5 4" xfId="7598"/>
    <cellStyle name="Normal 31 7 6" xfId="2376"/>
    <cellStyle name="Normal 31 7 6 2" xfId="6585"/>
    <cellStyle name="Normal 31 7 7" xfId="4397"/>
    <cellStyle name="Normal 31 7 7 2" xfId="8606"/>
    <cellStyle name="Normal 31 7 8" xfId="2214"/>
    <cellStyle name="Normal 31 7 9" xfId="6423"/>
    <cellStyle name="Normal 31 8" xfId="280"/>
    <cellStyle name="Normal 31 8 2" xfId="628"/>
    <cellStyle name="Normal 31 8 2 2" xfId="1642"/>
    <cellStyle name="Normal 31 8 2 2 2" xfId="5851"/>
    <cellStyle name="Normal 31 8 2 2 2 2" xfId="10060"/>
    <cellStyle name="Normal 31 8 2 2 3" xfId="3826"/>
    <cellStyle name="Normal 31 8 2 2 4" xfId="8035"/>
    <cellStyle name="Normal 31 8 2 3" xfId="4838"/>
    <cellStyle name="Normal 31 8 2 3 2" xfId="9047"/>
    <cellStyle name="Normal 31 8 2 4" xfId="2813"/>
    <cellStyle name="Normal 31 8 2 5" xfId="7022"/>
    <cellStyle name="Normal 31 8 3" xfId="961"/>
    <cellStyle name="Normal 31 8 3 2" xfId="1975"/>
    <cellStyle name="Normal 31 8 3 2 2" xfId="6184"/>
    <cellStyle name="Normal 31 8 3 2 2 2" xfId="10393"/>
    <cellStyle name="Normal 31 8 3 2 3" xfId="4159"/>
    <cellStyle name="Normal 31 8 3 2 4" xfId="8368"/>
    <cellStyle name="Normal 31 8 3 3" xfId="5171"/>
    <cellStyle name="Normal 31 8 3 3 2" xfId="9380"/>
    <cellStyle name="Normal 31 8 3 4" xfId="3146"/>
    <cellStyle name="Normal 31 8 3 5" xfId="7355"/>
    <cellStyle name="Normal 31 8 4" xfId="1296"/>
    <cellStyle name="Normal 31 8 4 2" xfId="5505"/>
    <cellStyle name="Normal 31 8 4 2 2" xfId="9714"/>
    <cellStyle name="Normal 31 8 4 3" xfId="3480"/>
    <cellStyle name="Normal 31 8 4 4" xfId="7689"/>
    <cellStyle name="Normal 31 8 5" xfId="4492"/>
    <cellStyle name="Normal 31 8 5 2" xfId="8701"/>
    <cellStyle name="Normal 31 8 6" xfId="2467"/>
    <cellStyle name="Normal 31 8 7" xfId="6676"/>
    <cellStyle name="Normal 31 9" xfId="265"/>
    <cellStyle name="Normal 31 9 2" xfId="613"/>
    <cellStyle name="Normal 31 9 2 2" xfId="1627"/>
    <cellStyle name="Normal 31 9 2 2 2" xfId="5836"/>
    <cellStyle name="Normal 31 9 2 2 2 2" xfId="10045"/>
    <cellStyle name="Normal 31 9 2 2 3" xfId="3811"/>
    <cellStyle name="Normal 31 9 2 2 4" xfId="8020"/>
    <cellStyle name="Normal 31 9 2 3" xfId="4823"/>
    <cellStyle name="Normal 31 9 2 3 2" xfId="9032"/>
    <cellStyle name="Normal 31 9 2 4" xfId="2798"/>
    <cellStyle name="Normal 31 9 2 5" xfId="7007"/>
    <cellStyle name="Normal 31 9 3" xfId="946"/>
    <cellStyle name="Normal 31 9 3 2" xfId="1960"/>
    <cellStyle name="Normal 31 9 3 2 2" xfId="6169"/>
    <cellStyle name="Normal 31 9 3 2 2 2" xfId="10378"/>
    <cellStyle name="Normal 31 9 3 2 3" xfId="4144"/>
    <cellStyle name="Normal 31 9 3 2 4" xfId="8353"/>
    <cellStyle name="Normal 31 9 3 3" xfId="5156"/>
    <cellStyle name="Normal 31 9 3 3 2" xfId="9365"/>
    <cellStyle name="Normal 31 9 3 4" xfId="3131"/>
    <cellStyle name="Normal 31 9 3 5" xfId="7340"/>
    <cellStyle name="Normal 31 9 4" xfId="1281"/>
    <cellStyle name="Normal 31 9 4 2" xfId="5490"/>
    <cellStyle name="Normal 31 9 4 2 2" xfId="9699"/>
    <cellStyle name="Normal 31 9 4 3" xfId="3465"/>
    <cellStyle name="Normal 31 9 4 4" xfId="7674"/>
    <cellStyle name="Normal 31 9 5" xfId="4477"/>
    <cellStyle name="Normal 31 9 5 2" xfId="8686"/>
    <cellStyle name="Normal 31 9 6" xfId="2452"/>
    <cellStyle name="Normal 31 9 7" xfId="6661"/>
    <cellStyle name="Normal 32" xfId="67"/>
    <cellStyle name="Normal 33" xfId="103"/>
    <cellStyle name="Normal 33 10" xfId="448"/>
    <cellStyle name="Normal 33 10 2" xfId="1463"/>
    <cellStyle name="Normal 33 10 2 2" xfId="5672"/>
    <cellStyle name="Normal 33 10 2 2 2" xfId="9881"/>
    <cellStyle name="Normal 33 10 2 3" xfId="3647"/>
    <cellStyle name="Normal 33 10 2 4" xfId="7856"/>
    <cellStyle name="Normal 33 10 3" xfId="4659"/>
    <cellStyle name="Normal 33 10 3 2" xfId="8868"/>
    <cellStyle name="Normal 33 10 4" xfId="2634"/>
    <cellStyle name="Normal 33 10 5" xfId="6843"/>
    <cellStyle name="Normal 33 11" xfId="793"/>
    <cellStyle name="Normal 33 11 2" xfId="1807"/>
    <cellStyle name="Normal 33 11 2 2" xfId="6016"/>
    <cellStyle name="Normal 33 11 2 2 2" xfId="10225"/>
    <cellStyle name="Normal 33 11 2 3" xfId="3991"/>
    <cellStyle name="Normal 33 11 2 4" xfId="8200"/>
    <cellStyle name="Normal 33 11 3" xfId="5003"/>
    <cellStyle name="Normal 33 11 3 2" xfId="9212"/>
    <cellStyle name="Normal 33 11 4" xfId="2978"/>
    <cellStyle name="Normal 33 11 5" xfId="7187"/>
    <cellStyle name="Normal 33 12" xfId="1128"/>
    <cellStyle name="Normal 33 12 2" xfId="5337"/>
    <cellStyle name="Normal 33 12 2 2" xfId="9546"/>
    <cellStyle name="Normal 33 12 3" xfId="3312"/>
    <cellStyle name="Normal 33 12 4" xfId="7521"/>
    <cellStyle name="Normal 33 13" xfId="2299"/>
    <cellStyle name="Normal 33 13 2" xfId="6508"/>
    <cellStyle name="Normal 33 14" xfId="4322"/>
    <cellStyle name="Normal 33 14 2" xfId="8531"/>
    <cellStyle name="Normal 33 15" xfId="2139"/>
    <cellStyle name="Normal 33 16" xfId="6348"/>
    <cellStyle name="Normal 33 2" xfId="122"/>
    <cellStyle name="Normal 33 2 10" xfId="2316"/>
    <cellStyle name="Normal 33 2 10 2" xfId="6525"/>
    <cellStyle name="Normal 33 2 11" xfId="4330"/>
    <cellStyle name="Normal 33 2 11 2" xfId="8539"/>
    <cellStyle name="Normal 33 2 12" xfId="2147"/>
    <cellStyle name="Normal 33 2 13" xfId="6356"/>
    <cellStyle name="Normal 33 2 2" xfId="140"/>
    <cellStyle name="Normal 33 2 2 10" xfId="2164"/>
    <cellStyle name="Normal 33 2 2 11" xfId="6373"/>
    <cellStyle name="Normal 33 2 2 2" xfId="176"/>
    <cellStyle name="Normal 33 2 2 2 10" xfId="6418"/>
    <cellStyle name="Normal 33 2 2 2 2" xfId="260"/>
    <cellStyle name="Normal 33 2 2 2 2 2" xfId="435"/>
    <cellStyle name="Normal 33 2 2 2 2 2 2" xfId="782"/>
    <cellStyle name="Normal 33 2 2 2 2 2 2 2" xfId="1796"/>
    <cellStyle name="Normal 33 2 2 2 2 2 2 2 2" xfId="6005"/>
    <cellStyle name="Normal 33 2 2 2 2 2 2 2 2 2" xfId="10214"/>
    <cellStyle name="Normal 33 2 2 2 2 2 2 2 3" xfId="3980"/>
    <cellStyle name="Normal 33 2 2 2 2 2 2 2 4" xfId="8189"/>
    <cellStyle name="Normal 33 2 2 2 2 2 2 3" xfId="4992"/>
    <cellStyle name="Normal 33 2 2 2 2 2 2 3 2" xfId="9201"/>
    <cellStyle name="Normal 33 2 2 2 2 2 2 4" xfId="2967"/>
    <cellStyle name="Normal 33 2 2 2 2 2 2 5" xfId="7176"/>
    <cellStyle name="Normal 33 2 2 2 2 2 3" xfId="1115"/>
    <cellStyle name="Normal 33 2 2 2 2 2 3 2" xfId="2129"/>
    <cellStyle name="Normal 33 2 2 2 2 2 3 2 2" xfId="6338"/>
    <cellStyle name="Normal 33 2 2 2 2 2 3 2 2 2" xfId="10547"/>
    <cellStyle name="Normal 33 2 2 2 2 2 3 2 3" xfId="4313"/>
    <cellStyle name="Normal 33 2 2 2 2 2 3 2 4" xfId="8522"/>
    <cellStyle name="Normal 33 2 2 2 2 2 3 3" xfId="5325"/>
    <cellStyle name="Normal 33 2 2 2 2 2 3 3 2" xfId="9534"/>
    <cellStyle name="Normal 33 2 2 2 2 2 3 4" xfId="3300"/>
    <cellStyle name="Normal 33 2 2 2 2 2 3 5" xfId="7509"/>
    <cellStyle name="Normal 33 2 2 2 2 2 4" xfId="1450"/>
    <cellStyle name="Normal 33 2 2 2 2 2 4 2" xfId="5659"/>
    <cellStyle name="Normal 33 2 2 2 2 2 4 2 2" xfId="9868"/>
    <cellStyle name="Normal 33 2 2 2 2 2 4 3" xfId="3634"/>
    <cellStyle name="Normal 33 2 2 2 2 2 4 4" xfId="7843"/>
    <cellStyle name="Normal 33 2 2 2 2 2 5" xfId="4646"/>
    <cellStyle name="Normal 33 2 2 2 2 2 5 2" xfId="8855"/>
    <cellStyle name="Normal 33 2 2 2 2 2 6" xfId="2621"/>
    <cellStyle name="Normal 33 2 2 2 2 2 7" xfId="6830"/>
    <cellStyle name="Normal 33 2 2 2 2 3" xfId="608"/>
    <cellStyle name="Normal 33 2 2 2 2 3 2" xfId="1622"/>
    <cellStyle name="Normal 33 2 2 2 2 3 2 2" xfId="5831"/>
    <cellStyle name="Normal 33 2 2 2 2 3 2 2 2" xfId="10040"/>
    <cellStyle name="Normal 33 2 2 2 2 3 2 3" xfId="3806"/>
    <cellStyle name="Normal 33 2 2 2 2 3 2 4" xfId="8015"/>
    <cellStyle name="Normal 33 2 2 2 2 3 3" xfId="4818"/>
    <cellStyle name="Normal 33 2 2 2 2 3 3 2" xfId="9027"/>
    <cellStyle name="Normal 33 2 2 2 2 3 4" xfId="2793"/>
    <cellStyle name="Normal 33 2 2 2 2 3 5" xfId="7002"/>
    <cellStyle name="Normal 33 2 2 2 2 4" xfId="941"/>
    <cellStyle name="Normal 33 2 2 2 2 4 2" xfId="1955"/>
    <cellStyle name="Normal 33 2 2 2 2 4 2 2" xfId="6164"/>
    <cellStyle name="Normal 33 2 2 2 2 4 2 2 2" xfId="10373"/>
    <cellStyle name="Normal 33 2 2 2 2 4 2 3" xfId="4139"/>
    <cellStyle name="Normal 33 2 2 2 2 4 2 4" xfId="8348"/>
    <cellStyle name="Normal 33 2 2 2 2 4 3" xfId="5151"/>
    <cellStyle name="Normal 33 2 2 2 2 4 3 2" xfId="9360"/>
    <cellStyle name="Normal 33 2 2 2 2 4 4" xfId="3126"/>
    <cellStyle name="Normal 33 2 2 2 2 4 5" xfId="7335"/>
    <cellStyle name="Normal 33 2 2 2 2 5" xfId="1276"/>
    <cellStyle name="Normal 33 2 2 2 2 5 2" xfId="5485"/>
    <cellStyle name="Normal 33 2 2 2 2 5 2 2" xfId="9694"/>
    <cellStyle name="Normal 33 2 2 2 2 5 3" xfId="3460"/>
    <cellStyle name="Normal 33 2 2 2 2 5 4" xfId="7669"/>
    <cellStyle name="Normal 33 2 2 2 2 6" xfId="2447"/>
    <cellStyle name="Normal 33 2 2 2 2 6 2" xfId="6656"/>
    <cellStyle name="Normal 33 2 2 2 2 7" xfId="4471"/>
    <cellStyle name="Normal 33 2 2 2 2 7 2" xfId="8680"/>
    <cellStyle name="Normal 33 2 2 2 2 8" xfId="2288"/>
    <cellStyle name="Normal 33 2 2 2 2 9" xfId="6497"/>
    <cellStyle name="Normal 33 2 2 2 3" xfId="355"/>
    <cellStyle name="Normal 33 2 2 2 3 2" xfId="702"/>
    <cellStyle name="Normal 33 2 2 2 3 2 2" xfId="1716"/>
    <cellStyle name="Normal 33 2 2 2 3 2 2 2" xfId="5925"/>
    <cellStyle name="Normal 33 2 2 2 3 2 2 2 2" xfId="10134"/>
    <cellStyle name="Normal 33 2 2 2 3 2 2 3" xfId="3900"/>
    <cellStyle name="Normal 33 2 2 2 3 2 2 4" xfId="8109"/>
    <cellStyle name="Normal 33 2 2 2 3 2 3" xfId="4912"/>
    <cellStyle name="Normal 33 2 2 2 3 2 3 2" xfId="9121"/>
    <cellStyle name="Normal 33 2 2 2 3 2 4" xfId="2887"/>
    <cellStyle name="Normal 33 2 2 2 3 2 5" xfId="7096"/>
    <cellStyle name="Normal 33 2 2 2 3 3" xfId="1035"/>
    <cellStyle name="Normal 33 2 2 2 3 3 2" xfId="2049"/>
    <cellStyle name="Normal 33 2 2 2 3 3 2 2" xfId="6258"/>
    <cellStyle name="Normal 33 2 2 2 3 3 2 2 2" xfId="10467"/>
    <cellStyle name="Normal 33 2 2 2 3 3 2 3" xfId="4233"/>
    <cellStyle name="Normal 33 2 2 2 3 3 2 4" xfId="8442"/>
    <cellStyle name="Normal 33 2 2 2 3 3 3" xfId="5245"/>
    <cellStyle name="Normal 33 2 2 2 3 3 3 2" xfId="9454"/>
    <cellStyle name="Normal 33 2 2 2 3 3 4" xfId="3220"/>
    <cellStyle name="Normal 33 2 2 2 3 3 5" xfId="7429"/>
    <cellStyle name="Normal 33 2 2 2 3 4" xfId="1370"/>
    <cellStyle name="Normal 33 2 2 2 3 4 2" xfId="5579"/>
    <cellStyle name="Normal 33 2 2 2 3 4 2 2" xfId="9788"/>
    <cellStyle name="Normal 33 2 2 2 3 4 3" xfId="3554"/>
    <cellStyle name="Normal 33 2 2 2 3 4 4" xfId="7763"/>
    <cellStyle name="Normal 33 2 2 2 3 5" xfId="4566"/>
    <cellStyle name="Normal 33 2 2 2 3 5 2" xfId="8775"/>
    <cellStyle name="Normal 33 2 2 2 3 6" xfId="2541"/>
    <cellStyle name="Normal 33 2 2 2 3 7" xfId="6750"/>
    <cellStyle name="Normal 33 2 2 2 4" xfId="528"/>
    <cellStyle name="Normal 33 2 2 2 4 2" xfId="1542"/>
    <cellStyle name="Normal 33 2 2 2 4 2 2" xfId="5751"/>
    <cellStyle name="Normal 33 2 2 2 4 2 2 2" xfId="9960"/>
    <cellStyle name="Normal 33 2 2 2 4 2 3" xfId="3726"/>
    <cellStyle name="Normal 33 2 2 2 4 2 4" xfId="7935"/>
    <cellStyle name="Normal 33 2 2 2 4 3" xfId="4738"/>
    <cellStyle name="Normal 33 2 2 2 4 3 2" xfId="8947"/>
    <cellStyle name="Normal 33 2 2 2 4 4" xfId="2713"/>
    <cellStyle name="Normal 33 2 2 2 4 5" xfId="6922"/>
    <cellStyle name="Normal 33 2 2 2 5" xfId="861"/>
    <cellStyle name="Normal 33 2 2 2 5 2" xfId="1875"/>
    <cellStyle name="Normal 33 2 2 2 5 2 2" xfId="6084"/>
    <cellStyle name="Normal 33 2 2 2 5 2 2 2" xfId="10293"/>
    <cellStyle name="Normal 33 2 2 2 5 2 3" xfId="4059"/>
    <cellStyle name="Normal 33 2 2 2 5 2 4" xfId="8268"/>
    <cellStyle name="Normal 33 2 2 2 5 3" xfId="5071"/>
    <cellStyle name="Normal 33 2 2 2 5 3 2" xfId="9280"/>
    <cellStyle name="Normal 33 2 2 2 5 4" xfId="3046"/>
    <cellStyle name="Normal 33 2 2 2 5 5" xfId="7255"/>
    <cellStyle name="Normal 33 2 2 2 6" xfId="1196"/>
    <cellStyle name="Normal 33 2 2 2 6 2" xfId="5405"/>
    <cellStyle name="Normal 33 2 2 2 6 2 2" xfId="9614"/>
    <cellStyle name="Normal 33 2 2 2 6 3" xfId="3380"/>
    <cellStyle name="Normal 33 2 2 2 6 4" xfId="7589"/>
    <cellStyle name="Normal 33 2 2 2 7" xfId="2367"/>
    <cellStyle name="Normal 33 2 2 2 7 2" xfId="6576"/>
    <cellStyle name="Normal 33 2 2 2 8" xfId="4392"/>
    <cellStyle name="Normal 33 2 2 2 8 2" xfId="8601"/>
    <cellStyle name="Normal 33 2 2 2 9" xfId="2209"/>
    <cellStyle name="Normal 33 2 2 3" xfId="226"/>
    <cellStyle name="Normal 33 2 2 3 2" xfId="401"/>
    <cellStyle name="Normal 33 2 2 3 2 2" xfId="748"/>
    <cellStyle name="Normal 33 2 2 3 2 2 2" xfId="1762"/>
    <cellStyle name="Normal 33 2 2 3 2 2 2 2" xfId="5971"/>
    <cellStyle name="Normal 33 2 2 3 2 2 2 2 2" xfId="10180"/>
    <cellStyle name="Normal 33 2 2 3 2 2 2 3" xfId="3946"/>
    <cellStyle name="Normal 33 2 2 3 2 2 2 4" xfId="8155"/>
    <cellStyle name="Normal 33 2 2 3 2 2 3" xfId="4958"/>
    <cellStyle name="Normal 33 2 2 3 2 2 3 2" xfId="9167"/>
    <cellStyle name="Normal 33 2 2 3 2 2 4" xfId="2933"/>
    <cellStyle name="Normal 33 2 2 3 2 2 5" xfId="7142"/>
    <cellStyle name="Normal 33 2 2 3 2 3" xfId="1081"/>
    <cellStyle name="Normal 33 2 2 3 2 3 2" xfId="2095"/>
    <cellStyle name="Normal 33 2 2 3 2 3 2 2" xfId="6304"/>
    <cellStyle name="Normal 33 2 2 3 2 3 2 2 2" xfId="10513"/>
    <cellStyle name="Normal 33 2 2 3 2 3 2 3" xfId="4279"/>
    <cellStyle name="Normal 33 2 2 3 2 3 2 4" xfId="8488"/>
    <cellStyle name="Normal 33 2 2 3 2 3 3" xfId="5291"/>
    <cellStyle name="Normal 33 2 2 3 2 3 3 2" xfId="9500"/>
    <cellStyle name="Normal 33 2 2 3 2 3 4" xfId="3266"/>
    <cellStyle name="Normal 33 2 2 3 2 3 5" xfId="7475"/>
    <cellStyle name="Normal 33 2 2 3 2 4" xfId="1416"/>
    <cellStyle name="Normal 33 2 2 3 2 4 2" xfId="5625"/>
    <cellStyle name="Normal 33 2 2 3 2 4 2 2" xfId="9834"/>
    <cellStyle name="Normal 33 2 2 3 2 4 3" xfId="3600"/>
    <cellStyle name="Normal 33 2 2 3 2 4 4" xfId="7809"/>
    <cellStyle name="Normal 33 2 2 3 2 5" xfId="4612"/>
    <cellStyle name="Normal 33 2 2 3 2 5 2" xfId="8821"/>
    <cellStyle name="Normal 33 2 2 3 2 6" xfId="2587"/>
    <cellStyle name="Normal 33 2 2 3 2 7" xfId="6796"/>
    <cellStyle name="Normal 33 2 2 3 3" xfId="574"/>
    <cellStyle name="Normal 33 2 2 3 3 2" xfId="1588"/>
    <cellStyle name="Normal 33 2 2 3 3 2 2" xfId="5797"/>
    <cellStyle name="Normal 33 2 2 3 3 2 2 2" xfId="10006"/>
    <cellStyle name="Normal 33 2 2 3 3 2 3" xfId="3772"/>
    <cellStyle name="Normal 33 2 2 3 3 2 4" xfId="7981"/>
    <cellStyle name="Normal 33 2 2 3 3 3" xfId="4784"/>
    <cellStyle name="Normal 33 2 2 3 3 3 2" xfId="8993"/>
    <cellStyle name="Normal 33 2 2 3 3 4" xfId="2759"/>
    <cellStyle name="Normal 33 2 2 3 3 5" xfId="6968"/>
    <cellStyle name="Normal 33 2 2 3 4" xfId="907"/>
    <cellStyle name="Normal 33 2 2 3 4 2" xfId="1921"/>
    <cellStyle name="Normal 33 2 2 3 4 2 2" xfId="6130"/>
    <cellStyle name="Normal 33 2 2 3 4 2 2 2" xfId="10339"/>
    <cellStyle name="Normal 33 2 2 3 4 2 3" xfId="4105"/>
    <cellStyle name="Normal 33 2 2 3 4 2 4" xfId="8314"/>
    <cellStyle name="Normal 33 2 2 3 4 3" xfId="5117"/>
    <cellStyle name="Normal 33 2 2 3 4 3 2" xfId="9326"/>
    <cellStyle name="Normal 33 2 2 3 4 4" xfId="3092"/>
    <cellStyle name="Normal 33 2 2 3 4 5" xfId="7301"/>
    <cellStyle name="Normal 33 2 2 3 5" xfId="1242"/>
    <cellStyle name="Normal 33 2 2 3 5 2" xfId="5451"/>
    <cellStyle name="Normal 33 2 2 3 5 2 2" xfId="9660"/>
    <cellStyle name="Normal 33 2 2 3 5 3" xfId="3426"/>
    <cellStyle name="Normal 33 2 2 3 5 4" xfId="7635"/>
    <cellStyle name="Normal 33 2 2 3 6" xfId="2413"/>
    <cellStyle name="Normal 33 2 2 3 6 2" xfId="6622"/>
    <cellStyle name="Normal 33 2 2 3 7" xfId="4437"/>
    <cellStyle name="Normal 33 2 2 3 7 2" xfId="8646"/>
    <cellStyle name="Normal 33 2 2 3 8" xfId="2254"/>
    <cellStyle name="Normal 33 2 2 3 9" xfId="6463"/>
    <cellStyle name="Normal 33 2 2 4" xfId="321"/>
    <cellStyle name="Normal 33 2 2 4 2" xfId="668"/>
    <cellStyle name="Normal 33 2 2 4 2 2" xfId="1682"/>
    <cellStyle name="Normal 33 2 2 4 2 2 2" xfId="5891"/>
    <cellStyle name="Normal 33 2 2 4 2 2 2 2" xfId="10100"/>
    <cellStyle name="Normal 33 2 2 4 2 2 3" xfId="3866"/>
    <cellStyle name="Normal 33 2 2 4 2 2 4" xfId="8075"/>
    <cellStyle name="Normal 33 2 2 4 2 3" xfId="4878"/>
    <cellStyle name="Normal 33 2 2 4 2 3 2" xfId="9087"/>
    <cellStyle name="Normal 33 2 2 4 2 4" xfId="2853"/>
    <cellStyle name="Normal 33 2 2 4 2 5" xfId="7062"/>
    <cellStyle name="Normal 33 2 2 4 3" xfId="1001"/>
    <cellStyle name="Normal 33 2 2 4 3 2" xfId="2015"/>
    <cellStyle name="Normal 33 2 2 4 3 2 2" xfId="6224"/>
    <cellStyle name="Normal 33 2 2 4 3 2 2 2" xfId="10433"/>
    <cellStyle name="Normal 33 2 2 4 3 2 3" xfId="4199"/>
    <cellStyle name="Normal 33 2 2 4 3 2 4" xfId="8408"/>
    <cellStyle name="Normal 33 2 2 4 3 3" xfId="5211"/>
    <cellStyle name="Normal 33 2 2 4 3 3 2" xfId="9420"/>
    <cellStyle name="Normal 33 2 2 4 3 4" xfId="3186"/>
    <cellStyle name="Normal 33 2 2 4 3 5" xfId="7395"/>
    <cellStyle name="Normal 33 2 2 4 4" xfId="1336"/>
    <cellStyle name="Normal 33 2 2 4 4 2" xfId="5545"/>
    <cellStyle name="Normal 33 2 2 4 4 2 2" xfId="9754"/>
    <cellStyle name="Normal 33 2 2 4 4 3" xfId="3520"/>
    <cellStyle name="Normal 33 2 2 4 4 4" xfId="7729"/>
    <cellStyle name="Normal 33 2 2 4 5" xfId="4532"/>
    <cellStyle name="Normal 33 2 2 4 5 2" xfId="8741"/>
    <cellStyle name="Normal 33 2 2 4 6" xfId="2507"/>
    <cellStyle name="Normal 33 2 2 4 7" xfId="6716"/>
    <cellStyle name="Normal 33 2 2 5" xfId="494"/>
    <cellStyle name="Normal 33 2 2 5 2" xfId="1508"/>
    <cellStyle name="Normal 33 2 2 5 2 2" xfId="5717"/>
    <cellStyle name="Normal 33 2 2 5 2 2 2" xfId="9926"/>
    <cellStyle name="Normal 33 2 2 5 2 3" xfId="3692"/>
    <cellStyle name="Normal 33 2 2 5 2 4" xfId="7901"/>
    <cellStyle name="Normal 33 2 2 5 3" xfId="4704"/>
    <cellStyle name="Normal 33 2 2 5 3 2" xfId="8913"/>
    <cellStyle name="Normal 33 2 2 5 4" xfId="2679"/>
    <cellStyle name="Normal 33 2 2 5 5" xfId="6888"/>
    <cellStyle name="Normal 33 2 2 6" xfId="827"/>
    <cellStyle name="Normal 33 2 2 6 2" xfId="1841"/>
    <cellStyle name="Normal 33 2 2 6 2 2" xfId="6050"/>
    <cellStyle name="Normal 33 2 2 6 2 2 2" xfId="10259"/>
    <cellStyle name="Normal 33 2 2 6 2 3" xfId="4025"/>
    <cellStyle name="Normal 33 2 2 6 2 4" xfId="8234"/>
    <cellStyle name="Normal 33 2 2 6 3" xfId="5037"/>
    <cellStyle name="Normal 33 2 2 6 3 2" xfId="9246"/>
    <cellStyle name="Normal 33 2 2 6 4" xfId="3012"/>
    <cellStyle name="Normal 33 2 2 6 5" xfId="7221"/>
    <cellStyle name="Normal 33 2 2 7" xfId="1162"/>
    <cellStyle name="Normal 33 2 2 7 2" xfId="5371"/>
    <cellStyle name="Normal 33 2 2 7 2 2" xfId="9580"/>
    <cellStyle name="Normal 33 2 2 7 3" xfId="3346"/>
    <cellStyle name="Normal 33 2 2 7 4" xfId="7555"/>
    <cellStyle name="Normal 33 2 2 8" xfId="2333"/>
    <cellStyle name="Normal 33 2 2 8 2" xfId="6542"/>
    <cellStyle name="Normal 33 2 2 9" xfId="4347"/>
    <cellStyle name="Normal 33 2 2 9 2" xfId="8556"/>
    <cellStyle name="Normal 33 2 3" xfId="160"/>
    <cellStyle name="Normal 33 2 3 10" xfId="6401"/>
    <cellStyle name="Normal 33 2 3 2" xfId="245"/>
    <cellStyle name="Normal 33 2 3 2 2" xfId="420"/>
    <cellStyle name="Normal 33 2 3 2 2 2" xfId="767"/>
    <cellStyle name="Normal 33 2 3 2 2 2 2" xfId="1781"/>
    <cellStyle name="Normal 33 2 3 2 2 2 2 2" xfId="5990"/>
    <cellStyle name="Normal 33 2 3 2 2 2 2 2 2" xfId="10199"/>
    <cellStyle name="Normal 33 2 3 2 2 2 2 3" xfId="3965"/>
    <cellStyle name="Normal 33 2 3 2 2 2 2 4" xfId="8174"/>
    <cellStyle name="Normal 33 2 3 2 2 2 3" xfId="4977"/>
    <cellStyle name="Normal 33 2 3 2 2 2 3 2" xfId="9186"/>
    <cellStyle name="Normal 33 2 3 2 2 2 4" xfId="2952"/>
    <cellStyle name="Normal 33 2 3 2 2 2 5" xfId="7161"/>
    <cellStyle name="Normal 33 2 3 2 2 3" xfId="1100"/>
    <cellStyle name="Normal 33 2 3 2 2 3 2" xfId="2114"/>
    <cellStyle name="Normal 33 2 3 2 2 3 2 2" xfId="6323"/>
    <cellStyle name="Normal 33 2 3 2 2 3 2 2 2" xfId="10532"/>
    <cellStyle name="Normal 33 2 3 2 2 3 2 3" xfId="4298"/>
    <cellStyle name="Normal 33 2 3 2 2 3 2 4" xfId="8507"/>
    <cellStyle name="Normal 33 2 3 2 2 3 3" xfId="5310"/>
    <cellStyle name="Normal 33 2 3 2 2 3 3 2" xfId="9519"/>
    <cellStyle name="Normal 33 2 3 2 2 3 4" xfId="3285"/>
    <cellStyle name="Normal 33 2 3 2 2 3 5" xfId="7494"/>
    <cellStyle name="Normal 33 2 3 2 2 4" xfId="1435"/>
    <cellStyle name="Normal 33 2 3 2 2 4 2" xfId="5644"/>
    <cellStyle name="Normal 33 2 3 2 2 4 2 2" xfId="9853"/>
    <cellStyle name="Normal 33 2 3 2 2 4 3" xfId="3619"/>
    <cellStyle name="Normal 33 2 3 2 2 4 4" xfId="7828"/>
    <cellStyle name="Normal 33 2 3 2 2 5" xfId="4631"/>
    <cellStyle name="Normal 33 2 3 2 2 5 2" xfId="8840"/>
    <cellStyle name="Normal 33 2 3 2 2 6" xfId="2606"/>
    <cellStyle name="Normal 33 2 3 2 2 7" xfId="6815"/>
    <cellStyle name="Normal 33 2 3 2 3" xfId="593"/>
    <cellStyle name="Normal 33 2 3 2 3 2" xfId="1607"/>
    <cellStyle name="Normal 33 2 3 2 3 2 2" xfId="5816"/>
    <cellStyle name="Normal 33 2 3 2 3 2 2 2" xfId="10025"/>
    <cellStyle name="Normal 33 2 3 2 3 2 3" xfId="3791"/>
    <cellStyle name="Normal 33 2 3 2 3 2 4" xfId="8000"/>
    <cellStyle name="Normal 33 2 3 2 3 3" xfId="4803"/>
    <cellStyle name="Normal 33 2 3 2 3 3 2" xfId="9012"/>
    <cellStyle name="Normal 33 2 3 2 3 4" xfId="2778"/>
    <cellStyle name="Normal 33 2 3 2 3 5" xfId="6987"/>
    <cellStyle name="Normal 33 2 3 2 4" xfId="926"/>
    <cellStyle name="Normal 33 2 3 2 4 2" xfId="1940"/>
    <cellStyle name="Normal 33 2 3 2 4 2 2" xfId="6149"/>
    <cellStyle name="Normal 33 2 3 2 4 2 2 2" xfId="10358"/>
    <cellStyle name="Normal 33 2 3 2 4 2 3" xfId="4124"/>
    <cellStyle name="Normal 33 2 3 2 4 2 4" xfId="8333"/>
    <cellStyle name="Normal 33 2 3 2 4 3" xfId="5136"/>
    <cellStyle name="Normal 33 2 3 2 4 3 2" xfId="9345"/>
    <cellStyle name="Normal 33 2 3 2 4 4" xfId="3111"/>
    <cellStyle name="Normal 33 2 3 2 4 5" xfId="7320"/>
    <cellStyle name="Normal 33 2 3 2 5" xfId="1261"/>
    <cellStyle name="Normal 33 2 3 2 5 2" xfId="5470"/>
    <cellStyle name="Normal 33 2 3 2 5 2 2" xfId="9679"/>
    <cellStyle name="Normal 33 2 3 2 5 3" xfId="3445"/>
    <cellStyle name="Normal 33 2 3 2 5 4" xfId="7654"/>
    <cellStyle name="Normal 33 2 3 2 6" xfId="2432"/>
    <cellStyle name="Normal 33 2 3 2 6 2" xfId="6641"/>
    <cellStyle name="Normal 33 2 3 2 7" xfId="4456"/>
    <cellStyle name="Normal 33 2 3 2 7 2" xfId="8665"/>
    <cellStyle name="Normal 33 2 3 2 8" xfId="2273"/>
    <cellStyle name="Normal 33 2 3 2 9" xfId="6482"/>
    <cellStyle name="Normal 33 2 3 3" xfId="340"/>
    <cellStyle name="Normal 33 2 3 3 2" xfId="687"/>
    <cellStyle name="Normal 33 2 3 3 2 2" xfId="1701"/>
    <cellStyle name="Normal 33 2 3 3 2 2 2" xfId="5910"/>
    <cellStyle name="Normal 33 2 3 3 2 2 2 2" xfId="10119"/>
    <cellStyle name="Normal 33 2 3 3 2 2 3" xfId="3885"/>
    <cellStyle name="Normal 33 2 3 3 2 2 4" xfId="8094"/>
    <cellStyle name="Normal 33 2 3 3 2 3" xfId="4897"/>
    <cellStyle name="Normal 33 2 3 3 2 3 2" xfId="9106"/>
    <cellStyle name="Normal 33 2 3 3 2 4" xfId="2872"/>
    <cellStyle name="Normal 33 2 3 3 2 5" xfId="7081"/>
    <cellStyle name="Normal 33 2 3 3 3" xfId="1020"/>
    <cellStyle name="Normal 33 2 3 3 3 2" xfId="2034"/>
    <cellStyle name="Normal 33 2 3 3 3 2 2" xfId="6243"/>
    <cellStyle name="Normal 33 2 3 3 3 2 2 2" xfId="10452"/>
    <cellStyle name="Normal 33 2 3 3 3 2 3" xfId="4218"/>
    <cellStyle name="Normal 33 2 3 3 3 2 4" xfId="8427"/>
    <cellStyle name="Normal 33 2 3 3 3 3" xfId="5230"/>
    <cellStyle name="Normal 33 2 3 3 3 3 2" xfId="9439"/>
    <cellStyle name="Normal 33 2 3 3 3 4" xfId="3205"/>
    <cellStyle name="Normal 33 2 3 3 3 5" xfId="7414"/>
    <cellStyle name="Normal 33 2 3 3 4" xfId="1355"/>
    <cellStyle name="Normal 33 2 3 3 4 2" xfId="5564"/>
    <cellStyle name="Normal 33 2 3 3 4 2 2" xfId="9773"/>
    <cellStyle name="Normal 33 2 3 3 4 3" xfId="3539"/>
    <cellStyle name="Normal 33 2 3 3 4 4" xfId="7748"/>
    <cellStyle name="Normal 33 2 3 3 5" xfId="4551"/>
    <cellStyle name="Normal 33 2 3 3 5 2" xfId="8760"/>
    <cellStyle name="Normal 33 2 3 3 6" xfId="2526"/>
    <cellStyle name="Normal 33 2 3 3 7" xfId="6735"/>
    <cellStyle name="Normal 33 2 3 4" xfId="513"/>
    <cellStyle name="Normal 33 2 3 4 2" xfId="1527"/>
    <cellStyle name="Normal 33 2 3 4 2 2" xfId="5736"/>
    <cellStyle name="Normal 33 2 3 4 2 2 2" xfId="9945"/>
    <cellStyle name="Normal 33 2 3 4 2 3" xfId="3711"/>
    <cellStyle name="Normal 33 2 3 4 2 4" xfId="7920"/>
    <cellStyle name="Normal 33 2 3 4 3" xfId="4723"/>
    <cellStyle name="Normal 33 2 3 4 3 2" xfId="8932"/>
    <cellStyle name="Normal 33 2 3 4 4" xfId="2698"/>
    <cellStyle name="Normal 33 2 3 4 5" xfId="6907"/>
    <cellStyle name="Normal 33 2 3 5" xfId="846"/>
    <cellStyle name="Normal 33 2 3 5 2" xfId="1860"/>
    <cellStyle name="Normal 33 2 3 5 2 2" xfId="6069"/>
    <cellStyle name="Normal 33 2 3 5 2 2 2" xfId="10278"/>
    <cellStyle name="Normal 33 2 3 5 2 3" xfId="4044"/>
    <cellStyle name="Normal 33 2 3 5 2 4" xfId="8253"/>
    <cellStyle name="Normal 33 2 3 5 3" xfId="5056"/>
    <cellStyle name="Normal 33 2 3 5 3 2" xfId="9265"/>
    <cellStyle name="Normal 33 2 3 5 4" xfId="3031"/>
    <cellStyle name="Normal 33 2 3 5 5" xfId="7240"/>
    <cellStyle name="Normal 33 2 3 6" xfId="1181"/>
    <cellStyle name="Normal 33 2 3 6 2" xfId="5390"/>
    <cellStyle name="Normal 33 2 3 6 2 2" xfId="9599"/>
    <cellStyle name="Normal 33 2 3 6 3" xfId="3365"/>
    <cellStyle name="Normal 33 2 3 6 4" xfId="7574"/>
    <cellStyle name="Normal 33 2 3 7" xfId="2352"/>
    <cellStyle name="Normal 33 2 3 7 2" xfId="6561"/>
    <cellStyle name="Normal 33 2 3 8" xfId="4375"/>
    <cellStyle name="Normal 33 2 3 8 2" xfId="8584"/>
    <cellStyle name="Normal 33 2 3 9" xfId="2192"/>
    <cellStyle name="Normal 33 2 4" xfId="209"/>
    <cellStyle name="Normal 33 2 4 2" xfId="384"/>
    <cellStyle name="Normal 33 2 4 2 2" xfId="731"/>
    <cellStyle name="Normal 33 2 4 2 2 2" xfId="1745"/>
    <cellStyle name="Normal 33 2 4 2 2 2 2" xfId="5954"/>
    <cellStyle name="Normal 33 2 4 2 2 2 2 2" xfId="10163"/>
    <cellStyle name="Normal 33 2 4 2 2 2 3" xfId="3929"/>
    <cellStyle name="Normal 33 2 4 2 2 2 4" xfId="8138"/>
    <cellStyle name="Normal 33 2 4 2 2 3" xfId="4941"/>
    <cellStyle name="Normal 33 2 4 2 2 3 2" xfId="9150"/>
    <cellStyle name="Normal 33 2 4 2 2 4" xfId="2916"/>
    <cellStyle name="Normal 33 2 4 2 2 5" xfId="7125"/>
    <cellStyle name="Normal 33 2 4 2 3" xfId="1064"/>
    <cellStyle name="Normal 33 2 4 2 3 2" xfId="2078"/>
    <cellStyle name="Normal 33 2 4 2 3 2 2" xfId="6287"/>
    <cellStyle name="Normal 33 2 4 2 3 2 2 2" xfId="10496"/>
    <cellStyle name="Normal 33 2 4 2 3 2 3" xfId="4262"/>
    <cellStyle name="Normal 33 2 4 2 3 2 4" xfId="8471"/>
    <cellStyle name="Normal 33 2 4 2 3 3" xfId="5274"/>
    <cellStyle name="Normal 33 2 4 2 3 3 2" xfId="9483"/>
    <cellStyle name="Normal 33 2 4 2 3 4" xfId="3249"/>
    <cellStyle name="Normal 33 2 4 2 3 5" xfId="7458"/>
    <cellStyle name="Normal 33 2 4 2 4" xfId="1399"/>
    <cellStyle name="Normal 33 2 4 2 4 2" xfId="5608"/>
    <cellStyle name="Normal 33 2 4 2 4 2 2" xfId="9817"/>
    <cellStyle name="Normal 33 2 4 2 4 3" xfId="3583"/>
    <cellStyle name="Normal 33 2 4 2 4 4" xfId="7792"/>
    <cellStyle name="Normal 33 2 4 2 5" xfId="4595"/>
    <cellStyle name="Normal 33 2 4 2 5 2" xfId="8804"/>
    <cellStyle name="Normal 33 2 4 2 6" xfId="2570"/>
    <cellStyle name="Normal 33 2 4 2 7" xfId="6779"/>
    <cellStyle name="Normal 33 2 4 3" xfId="557"/>
    <cellStyle name="Normal 33 2 4 3 2" xfId="1571"/>
    <cellStyle name="Normal 33 2 4 3 2 2" xfId="5780"/>
    <cellStyle name="Normal 33 2 4 3 2 2 2" xfId="9989"/>
    <cellStyle name="Normal 33 2 4 3 2 3" xfId="3755"/>
    <cellStyle name="Normal 33 2 4 3 2 4" xfId="7964"/>
    <cellStyle name="Normal 33 2 4 3 3" xfId="4767"/>
    <cellStyle name="Normal 33 2 4 3 3 2" xfId="8976"/>
    <cellStyle name="Normal 33 2 4 3 4" xfId="2742"/>
    <cellStyle name="Normal 33 2 4 3 5" xfId="6951"/>
    <cellStyle name="Normal 33 2 4 4" xfId="890"/>
    <cellStyle name="Normal 33 2 4 4 2" xfId="1904"/>
    <cellStyle name="Normal 33 2 4 4 2 2" xfId="6113"/>
    <cellStyle name="Normal 33 2 4 4 2 2 2" xfId="10322"/>
    <cellStyle name="Normal 33 2 4 4 2 3" xfId="4088"/>
    <cellStyle name="Normal 33 2 4 4 2 4" xfId="8297"/>
    <cellStyle name="Normal 33 2 4 4 3" xfId="5100"/>
    <cellStyle name="Normal 33 2 4 4 3 2" xfId="9309"/>
    <cellStyle name="Normal 33 2 4 4 4" xfId="3075"/>
    <cellStyle name="Normal 33 2 4 4 5" xfId="7284"/>
    <cellStyle name="Normal 33 2 4 5" xfId="1225"/>
    <cellStyle name="Normal 33 2 4 5 2" xfId="5434"/>
    <cellStyle name="Normal 33 2 4 5 2 2" xfId="9643"/>
    <cellStyle name="Normal 33 2 4 5 3" xfId="3409"/>
    <cellStyle name="Normal 33 2 4 5 4" xfId="7618"/>
    <cellStyle name="Normal 33 2 4 6" xfId="2396"/>
    <cellStyle name="Normal 33 2 4 6 2" xfId="6605"/>
    <cellStyle name="Normal 33 2 4 7" xfId="4420"/>
    <cellStyle name="Normal 33 2 4 7 2" xfId="8629"/>
    <cellStyle name="Normal 33 2 4 8" xfId="2237"/>
    <cellStyle name="Normal 33 2 4 9" xfId="6446"/>
    <cellStyle name="Normal 33 2 5" xfId="304"/>
    <cellStyle name="Normal 33 2 5 2" xfId="651"/>
    <cellStyle name="Normal 33 2 5 2 2" xfId="1665"/>
    <cellStyle name="Normal 33 2 5 2 2 2" xfId="5874"/>
    <cellStyle name="Normal 33 2 5 2 2 2 2" xfId="10083"/>
    <cellStyle name="Normal 33 2 5 2 2 3" xfId="3849"/>
    <cellStyle name="Normal 33 2 5 2 2 4" xfId="8058"/>
    <cellStyle name="Normal 33 2 5 2 3" xfId="4861"/>
    <cellStyle name="Normal 33 2 5 2 3 2" xfId="9070"/>
    <cellStyle name="Normal 33 2 5 2 4" xfId="2836"/>
    <cellStyle name="Normal 33 2 5 2 5" xfId="7045"/>
    <cellStyle name="Normal 33 2 5 3" xfId="984"/>
    <cellStyle name="Normal 33 2 5 3 2" xfId="1998"/>
    <cellStyle name="Normal 33 2 5 3 2 2" xfId="6207"/>
    <cellStyle name="Normal 33 2 5 3 2 2 2" xfId="10416"/>
    <cellStyle name="Normal 33 2 5 3 2 3" xfId="4182"/>
    <cellStyle name="Normal 33 2 5 3 2 4" xfId="8391"/>
    <cellStyle name="Normal 33 2 5 3 3" xfId="5194"/>
    <cellStyle name="Normal 33 2 5 3 3 2" xfId="9403"/>
    <cellStyle name="Normal 33 2 5 3 4" xfId="3169"/>
    <cellStyle name="Normal 33 2 5 3 5" xfId="7378"/>
    <cellStyle name="Normal 33 2 5 4" xfId="1319"/>
    <cellStyle name="Normal 33 2 5 4 2" xfId="5528"/>
    <cellStyle name="Normal 33 2 5 4 2 2" xfId="9737"/>
    <cellStyle name="Normal 33 2 5 4 3" xfId="3503"/>
    <cellStyle name="Normal 33 2 5 4 4" xfId="7712"/>
    <cellStyle name="Normal 33 2 5 5" xfId="4515"/>
    <cellStyle name="Normal 33 2 5 5 2" xfId="8724"/>
    <cellStyle name="Normal 33 2 5 6" xfId="2490"/>
    <cellStyle name="Normal 33 2 5 7" xfId="6699"/>
    <cellStyle name="Normal 33 2 6" xfId="275"/>
    <cellStyle name="Normal 33 2 6 2" xfId="623"/>
    <cellStyle name="Normal 33 2 6 2 2" xfId="1637"/>
    <cellStyle name="Normal 33 2 6 2 2 2" xfId="5846"/>
    <cellStyle name="Normal 33 2 6 2 2 2 2" xfId="10055"/>
    <cellStyle name="Normal 33 2 6 2 2 3" xfId="3821"/>
    <cellStyle name="Normal 33 2 6 2 2 4" xfId="8030"/>
    <cellStyle name="Normal 33 2 6 2 3" xfId="4833"/>
    <cellStyle name="Normal 33 2 6 2 3 2" xfId="9042"/>
    <cellStyle name="Normal 33 2 6 2 4" xfId="2808"/>
    <cellStyle name="Normal 33 2 6 2 5" xfId="7017"/>
    <cellStyle name="Normal 33 2 6 3" xfId="956"/>
    <cellStyle name="Normal 33 2 6 3 2" xfId="1970"/>
    <cellStyle name="Normal 33 2 6 3 2 2" xfId="6179"/>
    <cellStyle name="Normal 33 2 6 3 2 2 2" xfId="10388"/>
    <cellStyle name="Normal 33 2 6 3 2 3" xfId="4154"/>
    <cellStyle name="Normal 33 2 6 3 2 4" xfId="8363"/>
    <cellStyle name="Normal 33 2 6 3 3" xfId="5166"/>
    <cellStyle name="Normal 33 2 6 3 3 2" xfId="9375"/>
    <cellStyle name="Normal 33 2 6 3 4" xfId="3141"/>
    <cellStyle name="Normal 33 2 6 3 5" xfId="7350"/>
    <cellStyle name="Normal 33 2 6 4" xfId="1291"/>
    <cellStyle name="Normal 33 2 6 4 2" xfId="5500"/>
    <cellStyle name="Normal 33 2 6 4 2 2" xfId="9709"/>
    <cellStyle name="Normal 33 2 6 4 3" xfId="3475"/>
    <cellStyle name="Normal 33 2 6 4 4" xfId="7684"/>
    <cellStyle name="Normal 33 2 6 5" xfId="4487"/>
    <cellStyle name="Normal 33 2 6 5 2" xfId="8696"/>
    <cellStyle name="Normal 33 2 6 6" xfId="2462"/>
    <cellStyle name="Normal 33 2 6 7" xfId="6671"/>
    <cellStyle name="Normal 33 2 7" xfId="477"/>
    <cellStyle name="Normal 33 2 7 2" xfId="1491"/>
    <cellStyle name="Normal 33 2 7 2 2" xfId="5700"/>
    <cellStyle name="Normal 33 2 7 2 2 2" xfId="9909"/>
    <cellStyle name="Normal 33 2 7 2 3" xfId="3675"/>
    <cellStyle name="Normal 33 2 7 2 4" xfId="7884"/>
    <cellStyle name="Normal 33 2 7 3" xfId="4687"/>
    <cellStyle name="Normal 33 2 7 3 2" xfId="8896"/>
    <cellStyle name="Normal 33 2 7 4" xfId="2662"/>
    <cellStyle name="Normal 33 2 7 5" xfId="6871"/>
    <cellStyle name="Normal 33 2 8" xfId="810"/>
    <cellStyle name="Normal 33 2 8 2" xfId="1824"/>
    <cellStyle name="Normal 33 2 8 2 2" xfId="6033"/>
    <cellStyle name="Normal 33 2 8 2 2 2" xfId="10242"/>
    <cellStyle name="Normal 33 2 8 2 3" xfId="4008"/>
    <cellStyle name="Normal 33 2 8 2 4" xfId="8217"/>
    <cellStyle name="Normal 33 2 8 3" xfId="5020"/>
    <cellStyle name="Normal 33 2 8 3 2" xfId="9229"/>
    <cellStyle name="Normal 33 2 8 4" xfId="2995"/>
    <cellStyle name="Normal 33 2 8 5" xfId="7204"/>
    <cellStyle name="Normal 33 2 9" xfId="1145"/>
    <cellStyle name="Normal 33 2 9 2" xfId="5354"/>
    <cellStyle name="Normal 33 2 9 2 2" xfId="9563"/>
    <cellStyle name="Normal 33 2 9 3" xfId="3329"/>
    <cellStyle name="Normal 33 2 9 4" xfId="7538"/>
    <cellStyle name="Normal 33 3" xfId="131"/>
    <cellStyle name="Normal 33 3 10" xfId="2156"/>
    <cellStyle name="Normal 33 3 11" xfId="6365"/>
    <cellStyle name="Normal 33 3 2" xfId="167"/>
    <cellStyle name="Normal 33 3 2 10" xfId="6410"/>
    <cellStyle name="Normal 33 3 2 2" xfId="252"/>
    <cellStyle name="Normal 33 3 2 2 2" xfId="427"/>
    <cellStyle name="Normal 33 3 2 2 2 2" xfId="774"/>
    <cellStyle name="Normal 33 3 2 2 2 2 2" xfId="1788"/>
    <cellStyle name="Normal 33 3 2 2 2 2 2 2" xfId="5997"/>
    <cellStyle name="Normal 33 3 2 2 2 2 2 2 2" xfId="10206"/>
    <cellStyle name="Normal 33 3 2 2 2 2 2 3" xfId="3972"/>
    <cellStyle name="Normal 33 3 2 2 2 2 2 4" xfId="8181"/>
    <cellStyle name="Normal 33 3 2 2 2 2 3" xfId="4984"/>
    <cellStyle name="Normal 33 3 2 2 2 2 3 2" xfId="9193"/>
    <cellStyle name="Normal 33 3 2 2 2 2 4" xfId="2959"/>
    <cellStyle name="Normal 33 3 2 2 2 2 5" xfId="7168"/>
    <cellStyle name="Normal 33 3 2 2 2 3" xfId="1107"/>
    <cellStyle name="Normal 33 3 2 2 2 3 2" xfId="2121"/>
    <cellStyle name="Normal 33 3 2 2 2 3 2 2" xfId="6330"/>
    <cellStyle name="Normal 33 3 2 2 2 3 2 2 2" xfId="10539"/>
    <cellStyle name="Normal 33 3 2 2 2 3 2 3" xfId="4305"/>
    <cellStyle name="Normal 33 3 2 2 2 3 2 4" xfId="8514"/>
    <cellStyle name="Normal 33 3 2 2 2 3 3" xfId="5317"/>
    <cellStyle name="Normal 33 3 2 2 2 3 3 2" xfId="9526"/>
    <cellStyle name="Normal 33 3 2 2 2 3 4" xfId="3292"/>
    <cellStyle name="Normal 33 3 2 2 2 3 5" xfId="7501"/>
    <cellStyle name="Normal 33 3 2 2 2 4" xfId="1442"/>
    <cellStyle name="Normal 33 3 2 2 2 4 2" xfId="5651"/>
    <cellStyle name="Normal 33 3 2 2 2 4 2 2" xfId="9860"/>
    <cellStyle name="Normal 33 3 2 2 2 4 3" xfId="3626"/>
    <cellStyle name="Normal 33 3 2 2 2 4 4" xfId="7835"/>
    <cellStyle name="Normal 33 3 2 2 2 5" xfId="4638"/>
    <cellStyle name="Normal 33 3 2 2 2 5 2" xfId="8847"/>
    <cellStyle name="Normal 33 3 2 2 2 6" xfId="2613"/>
    <cellStyle name="Normal 33 3 2 2 2 7" xfId="6822"/>
    <cellStyle name="Normal 33 3 2 2 3" xfId="600"/>
    <cellStyle name="Normal 33 3 2 2 3 2" xfId="1614"/>
    <cellStyle name="Normal 33 3 2 2 3 2 2" xfId="5823"/>
    <cellStyle name="Normal 33 3 2 2 3 2 2 2" xfId="10032"/>
    <cellStyle name="Normal 33 3 2 2 3 2 3" xfId="3798"/>
    <cellStyle name="Normal 33 3 2 2 3 2 4" xfId="8007"/>
    <cellStyle name="Normal 33 3 2 2 3 3" xfId="4810"/>
    <cellStyle name="Normal 33 3 2 2 3 3 2" xfId="9019"/>
    <cellStyle name="Normal 33 3 2 2 3 4" xfId="2785"/>
    <cellStyle name="Normal 33 3 2 2 3 5" xfId="6994"/>
    <cellStyle name="Normal 33 3 2 2 4" xfId="933"/>
    <cellStyle name="Normal 33 3 2 2 4 2" xfId="1947"/>
    <cellStyle name="Normal 33 3 2 2 4 2 2" xfId="6156"/>
    <cellStyle name="Normal 33 3 2 2 4 2 2 2" xfId="10365"/>
    <cellStyle name="Normal 33 3 2 2 4 2 3" xfId="4131"/>
    <cellStyle name="Normal 33 3 2 2 4 2 4" xfId="8340"/>
    <cellStyle name="Normal 33 3 2 2 4 3" xfId="5143"/>
    <cellStyle name="Normal 33 3 2 2 4 3 2" xfId="9352"/>
    <cellStyle name="Normal 33 3 2 2 4 4" xfId="3118"/>
    <cellStyle name="Normal 33 3 2 2 4 5" xfId="7327"/>
    <cellStyle name="Normal 33 3 2 2 5" xfId="1268"/>
    <cellStyle name="Normal 33 3 2 2 5 2" xfId="5477"/>
    <cellStyle name="Normal 33 3 2 2 5 2 2" xfId="9686"/>
    <cellStyle name="Normal 33 3 2 2 5 3" xfId="3452"/>
    <cellStyle name="Normal 33 3 2 2 5 4" xfId="7661"/>
    <cellStyle name="Normal 33 3 2 2 6" xfId="2439"/>
    <cellStyle name="Normal 33 3 2 2 6 2" xfId="6648"/>
    <cellStyle name="Normal 33 3 2 2 7" xfId="4463"/>
    <cellStyle name="Normal 33 3 2 2 7 2" xfId="8672"/>
    <cellStyle name="Normal 33 3 2 2 8" xfId="2280"/>
    <cellStyle name="Normal 33 3 2 2 9" xfId="6489"/>
    <cellStyle name="Normal 33 3 2 3" xfId="347"/>
    <cellStyle name="Normal 33 3 2 3 2" xfId="694"/>
    <cellStyle name="Normal 33 3 2 3 2 2" xfId="1708"/>
    <cellStyle name="Normal 33 3 2 3 2 2 2" xfId="5917"/>
    <cellStyle name="Normal 33 3 2 3 2 2 2 2" xfId="10126"/>
    <cellStyle name="Normal 33 3 2 3 2 2 3" xfId="3892"/>
    <cellStyle name="Normal 33 3 2 3 2 2 4" xfId="8101"/>
    <cellStyle name="Normal 33 3 2 3 2 3" xfId="4904"/>
    <cellStyle name="Normal 33 3 2 3 2 3 2" xfId="9113"/>
    <cellStyle name="Normal 33 3 2 3 2 4" xfId="2879"/>
    <cellStyle name="Normal 33 3 2 3 2 5" xfId="7088"/>
    <cellStyle name="Normal 33 3 2 3 3" xfId="1027"/>
    <cellStyle name="Normal 33 3 2 3 3 2" xfId="2041"/>
    <cellStyle name="Normal 33 3 2 3 3 2 2" xfId="6250"/>
    <cellStyle name="Normal 33 3 2 3 3 2 2 2" xfId="10459"/>
    <cellStyle name="Normal 33 3 2 3 3 2 3" xfId="4225"/>
    <cellStyle name="Normal 33 3 2 3 3 2 4" xfId="8434"/>
    <cellStyle name="Normal 33 3 2 3 3 3" xfId="5237"/>
    <cellStyle name="Normal 33 3 2 3 3 3 2" xfId="9446"/>
    <cellStyle name="Normal 33 3 2 3 3 4" xfId="3212"/>
    <cellStyle name="Normal 33 3 2 3 3 5" xfId="7421"/>
    <cellStyle name="Normal 33 3 2 3 4" xfId="1362"/>
    <cellStyle name="Normal 33 3 2 3 4 2" xfId="5571"/>
    <cellStyle name="Normal 33 3 2 3 4 2 2" xfId="9780"/>
    <cellStyle name="Normal 33 3 2 3 4 3" xfId="3546"/>
    <cellStyle name="Normal 33 3 2 3 4 4" xfId="7755"/>
    <cellStyle name="Normal 33 3 2 3 5" xfId="4558"/>
    <cellStyle name="Normal 33 3 2 3 5 2" xfId="8767"/>
    <cellStyle name="Normal 33 3 2 3 6" xfId="2533"/>
    <cellStyle name="Normal 33 3 2 3 7" xfId="6742"/>
    <cellStyle name="Normal 33 3 2 4" xfId="520"/>
    <cellStyle name="Normal 33 3 2 4 2" xfId="1534"/>
    <cellStyle name="Normal 33 3 2 4 2 2" xfId="5743"/>
    <cellStyle name="Normal 33 3 2 4 2 2 2" xfId="9952"/>
    <cellStyle name="Normal 33 3 2 4 2 3" xfId="3718"/>
    <cellStyle name="Normal 33 3 2 4 2 4" xfId="7927"/>
    <cellStyle name="Normal 33 3 2 4 3" xfId="4730"/>
    <cellStyle name="Normal 33 3 2 4 3 2" xfId="8939"/>
    <cellStyle name="Normal 33 3 2 4 4" xfId="2705"/>
    <cellStyle name="Normal 33 3 2 4 5" xfId="6914"/>
    <cellStyle name="Normal 33 3 2 5" xfId="853"/>
    <cellStyle name="Normal 33 3 2 5 2" xfId="1867"/>
    <cellStyle name="Normal 33 3 2 5 2 2" xfId="6076"/>
    <cellStyle name="Normal 33 3 2 5 2 2 2" xfId="10285"/>
    <cellStyle name="Normal 33 3 2 5 2 3" xfId="4051"/>
    <cellStyle name="Normal 33 3 2 5 2 4" xfId="8260"/>
    <cellStyle name="Normal 33 3 2 5 3" xfId="5063"/>
    <cellStyle name="Normal 33 3 2 5 3 2" xfId="9272"/>
    <cellStyle name="Normal 33 3 2 5 4" xfId="3038"/>
    <cellStyle name="Normal 33 3 2 5 5" xfId="7247"/>
    <cellStyle name="Normal 33 3 2 6" xfId="1188"/>
    <cellStyle name="Normal 33 3 2 6 2" xfId="5397"/>
    <cellStyle name="Normal 33 3 2 6 2 2" xfId="9606"/>
    <cellStyle name="Normal 33 3 2 6 3" xfId="3372"/>
    <cellStyle name="Normal 33 3 2 6 4" xfId="7581"/>
    <cellStyle name="Normal 33 3 2 7" xfId="2359"/>
    <cellStyle name="Normal 33 3 2 7 2" xfId="6568"/>
    <cellStyle name="Normal 33 3 2 8" xfId="4384"/>
    <cellStyle name="Normal 33 3 2 8 2" xfId="8593"/>
    <cellStyle name="Normal 33 3 2 9" xfId="2201"/>
    <cellStyle name="Normal 33 3 3" xfId="218"/>
    <cellStyle name="Normal 33 3 3 2" xfId="393"/>
    <cellStyle name="Normal 33 3 3 2 2" xfId="740"/>
    <cellStyle name="Normal 33 3 3 2 2 2" xfId="1754"/>
    <cellStyle name="Normal 33 3 3 2 2 2 2" xfId="5963"/>
    <cellStyle name="Normal 33 3 3 2 2 2 2 2" xfId="10172"/>
    <cellStyle name="Normal 33 3 3 2 2 2 3" xfId="3938"/>
    <cellStyle name="Normal 33 3 3 2 2 2 4" xfId="8147"/>
    <cellStyle name="Normal 33 3 3 2 2 3" xfId="4950"/>
    <cellStyle name="Normal 33 3 3 2 2 3 2" xfId="9159"/>
    <cellStyle name="Normal 33 3 3 2 2 4" xfId="2925"/>
    <cellStyle name="Normal 33 3 3 2 2 5" xfId="7134"/>
    <cellStyle name="Normal 33 3 3 2 3" xfId="1073"/>
    <cellStyle name="Normal 33 3 3 2 3 2" xfId="2087"/>
    <cellStyle name="Normal 33 3 3 2 3 2 2" xfId="6296"/>
    <cellStyle name="Normal 33 3 3 2 3 2 2 2" xfId="10505"/>
    <cellStyle name="Normal 33 3 3 2 3 2 3" xfId="4271"/>
    <cellStyle name="Normal 33 3 3 2 3 2 4" xfId="8480"/>
    <cellStyle name="Normal 33 3 3 2 3 3" xfId="5283"/>
    <cellStyle name="Normal 33 3 3 2 3 3 2" xfId="9492"/>
    <cellStyle name="Normal 33 3 3 2 3 4" xfId="3258"/>
    <cellStyle name="Normal 33 3 3 2 3 5" xfId="7467"/>
    <cellStyle name="Normal 33 3 3 2 4" xfId="1408"/>
    <cellStyle name="Normal 33 3 3 2 4 2" xfId="5617"/>
    <cellStyle name="Normal 33 3 3 2 4 2 2" xfId="9826"/>
    <cellStyle name="Normal 33 3 3 2 4 3" xfId="3592"/>
    <cellStyle name="Normal 33 3 3 2 4 4" xfId="7801"/>
    <cellStyle name="Normal 33 3 3 2 5" xfId="4604"/>
    <cellStyle name="Normal 33 3 3 2 5 2" xfId="8813"/>
    <cellStyle name="Normal 33 3 3 2 6" xfId="2579"/>
    <cellStyle name="Normal 33 3 3 2 7" xfId="6788"/>
    <cellStyle name="Normal 33 3 3 3" xfId="566"/>
    <cellStyle name="Normal 33 3 3 3 2" xfId="1580"/>
    <cellStyle name="Normal 33 3 3 3 2 2" xfId="5789"/>
    <cellStyle name="Normal 33 3 3 3 2 2 2" xfId="9998"/>
    <cellStyle name="Normal 33 3 3 3 2 3" xfId="3764"/>
    <cellStyle name="Normal 33 3 3 3 2 4" xfId="7973"/>
    <cellStyle name="Normal 33 3 3 3 3" xfId="4776"/>
    <cellStyle name="Normal 33 3 3 3 3 2" xfId="8985"/>
    <cellStyle name="Normal 33 3 3 3 4" xfId="2751"/>
    <cellStyle name="Normal 33 3 3 3 5" xfId="6960"/>
    <cellStyle name="Normal 33 3 3 4" xfId="899"/>
    <cellStyle name="Normal 33 3 3 4 2" xfId="1913"/>
    <cellStyle name="Normal 33 3 3 4 2 2" xfId="6122"/>
    <cellStyle name="Normal 33 3 3 4 2 2 2" xfId="10331"/>
    <cellStyle name="Normal 33 3 3 4 2 3" xfId="4097"/>
    <cellStyle name="Normal 33 3 3 4 2 4" xfId="8306"/>
    <cellStyle name="Normal 33 3 3 4 3" xfId="5109"/>
    <cellStyle name="Normal 33 3 3 4 3 2" xfId="9318"/>
    <cellStyle name="Normal 33 3 3 4 4" xfId="3084"/>
    <cellStyle name="Normal 33 3 3 4 5" xfId="7293"/>
    <cellStyle name="Normal 33 3 3 5" xfId="1234"/>
    <cellStyle name="Normal 33 3 3 5 2" xfId="5443"/>
    <cellStyle name="Normal 33 3 3 5 2 2" xfId="9652"/>
    <cellStyle name="Normal 33 3 3 5 3" xfId="3418"/>
    <cellStyle name="Normal 33 3 3 5 4" xfId="7627"/>
    <cellStyle name="Normal 33 3 3 6" xfId="2405"/>
    <cellStyle name="Normal 33 3 3 6 2" xfId="6614"/>
    <cellStyle name="Normal 33 3 3 7" xfId="4429"/>
    <cellStyle name="Normal 33 3 3 7 2" xfId="8638"/>
    <cellStyle name="Normal 33 3 3 8" xfId="2246"/>
    <cellStyle name="Normal 33 3 3 9" xfId="6455"/>
    <cellStyle name="Normal 33 3 4" xfId="313"/>
    <cellStyle name="Normal 33 3 4 2" xfId="660"/>
    <cellStyle name="Normal 33 3 4 2 2" xfId="1674"/>
    <cellStyle name="Normal 33 3 4 2 2 2" xfId="5883"/>
    <cellStyle name="Normal 33 3 4 2 2 2 2" xfId="10092"/>
    <cellStyle name="Normal 33 3 4 2 2 3" xfId="3858"/>
    <cellStyle name="Normal 33 3 4 2 2 4" xfId="8067"/>
    <cellStyle name="Normal 33 3 4 2 3" xfId="4870"/>
    <cellStyle name="Normal 33 3 4 2 3 2" xfId="9079"/>
    <cellStyle name="Normal 33 3 4 2 4" xfId="2845"/>
    <cellStyle name="Normal 33 3 4 2 5" xfId="7054"/>
    <cellStyle name="Normal 33 3 4 3" xfId="993"/>
    <cellStyle name="Normal 33 3 4 3 2" xfId="2007"/>
    <cellStyle name="Normal 33 3 4 3 2 2" xfId="6216"/>
    <cellStyle name="Normal 33 3 4 3 2 2 2" xfId="10425"/>
    <cellStyle name="Normal 33 3 4 3 2 3" xfId="4191"/>
    <cellStyle name="Normal 33 3 4 3 2 4" xfId="8400"/>
    <cellStyle name="Normal 33 3 4 3 3" xfId="5203"/>
    <cellStyle name="Normal 33 3 4 3 3 2" xfId="9412"/>
    <cellStyle name="Normal 33 3 4 3 4" xfId="3178"/>
    <cellStyle name="Normal 33 3 4 3 5" xfId="7387"/>
    <cellStyle name="Normal 33 3 4 4" xfId="1328"/>
    <cellStyle name="Normal 33 3 4 4 2" xfId="5537"/>
    <cellStyle name="Normal 33 3 4 4 2 2" xfId="9746"/>
    <cellStyle name="Normal 33 3 4 4 3" xfId="3512"/>
    <cellStyle name="Normal 33 3 4 4 4" xfId="7721"/>
    <cellStyle name="Normal 33 3 4 5" xfId="4524"/>
    <cellStyle name="Normal 33 3 4 5 2" xfId="8733"/>
    <cellStyle name="Normal 33 3 4 6" xfId="2499"/>
    <cellStyle name="Normal 33 3 4 7" xfId="6708"/>
    <cellStyle name="Normal 33 3 5" xfId="486"/>
    <cellStyle name="Normal 33 3 5 2" xfId="1500"/>
    <cellStyle name="Normal 33 3 5 2 2" xfId="5709"/>
    <cellStyle name="Normal 33 3 5 2 2 2" xfId="9918"/>
    <cellStyle name="Normal 33 3 5 2 3" xfId="3684"/>
    <cellStyle name="Normal 33 3 5 2 4" xfId="7893"/>
    <cellStyle name="Normal 33 3 5 3" xfId="4696"/>
    <cellStyle name="Normal 33 3 5 3 2" xfId="8905"/>
    <cellStyle name="Normal 33 3 5 4" xfId="2671"/>
    <cellStyle name="Normal 33 3 5 5" xfId="6880"/>
    <cellStyle name="Normal 33 3 6" xfId="819"/>
    <cellStyle name="Normal 33 3 6 2" xfId="1833"/>
    <cellStyle name="Normal 33 3 6 2 2" xfId="6042"/>
    <cellStyle name="Normal 33 3 6 2 2 2" xfId="10251"/>
    <cellStyle name="Normal 33 3 6 2 3" xfId="4017"/>
    <cellStyle name="Normal 33 3 6 2 4" xfId="8226"/>
    <cellStyle name="Normal 33 3 6 3" xfId="5029"/>
    <cellStyle name="Normal 33 3 6 3 2" xfId="9238"/>
    <cellStyle name="Normal 33 3 6 4" xfId="3004"/>
    <cellStyle name="Normal 33 3 6 5" xfId="7213"/>
    <cellStyle name="Normal 33 3 7" xfId="1154"/>
    <cellStyle name="Normal 33 3 7 2" xfId="5363"/>
    <cellStyle name="Normal 33 3 7 2 2" xfId="9572"/>
    <cellStyle name="Normal 33 3 7 3" xfId="3338"/>
    <cellStyle name="Normal 33 3 7 4" xfId="7547"/>
    <cellStyle name="Normal 33 3 8" xfId="2325"/>
    <cellStyle name="Normal 33 3 8 2" xfId="6534"/>
    <cellStyle name="Normal 33 3 9" xfId="4339"/>
    <cellStyle name="Normal 33 3 9 2" xfId="8548"/>
    <cellStyle name="Normal 33 4" xfId="152"/>
    <cellStyle name="Normal 33 4 10" xfId="6384"/>
    <cellStyle name="Normal 33 4 2" xfId="237"/>
    <cellStyle name="Normal 33 4 2 2" xfId="412"/>
    <cellStyle name="Normal 33 4 2 2 2" xfId="759"/>
    <cellStyle name="Normal 33 4 2 2 2 2" xfId="1773"/>
    <cellStyle name="Normal 33 4 2 2 2 2 2" xfId="5982"/>
    <cellStyle name="Normal 33 4 2 2 2 2 2 2" xfId="10191"/>
    <cellStyle name="Normal 33 4 2 2 2 2 3" xfId="3957"/>
    <cellStyle name="Normal 33 4 2 2 2 2 4" xfId="8166"/>
    <cellStyle name="Normal 33 4 2 2 2 3" xfId="4969"/>
    <cellStyle name="Normal 33 4 2 2 2 3 2" xfId="9178"/>
    <cellStyle name="Normal 33 4 2 2 2 4" xfId="2944"/>
    <cellStyle name="Normal 33 4 2 2 2 5" xfId="7153"/>
    <cellStyle name="Normal 33 4 2 2 3" xfId="1092"/>
    <cellStyle name="Normal 33 4 2 2 3 2" xfId="2106"/>
    <cellStyle name="Normal 33 4 2 2 3 2 2" xfId="6315"/>
    <cellStyle name="Normal 33 4 2 2 3 2 2 2" xfId="10524"/>
    <cellStyle name="Normal 33 4 2 2 3 2 3" xfId="4290"/>
    <cellStyle name="Normal 33 4 2 2 3 2 4" xfId="8499"/>
    <cellStyle name="Normal 33 4 2 2 3 3" xfId="5302"/>
    <cellStyle name="Normal 33 4 2 2 3 3 2" xfId="9511"/>
    <cellStyle name="Normal 33 4 2 2 3 4" xfId="3277"/>
    <cellStyle name="Normal 33 4 2 2 3 5" xfId="7486"/>
    <cellStyle name="Normal 33 4 2 2 4" xfId="1427"/>
    <cellStyle name="Normal 33 4 2 2 4 2" xfId="5636"/>
    <cellStyle name="Normal 33 4 2 2 4 2 2" xfId="9845"/>
    <cellStyle name="Normal 33 4 2 2 4 3" xfId="3611"/>
    <cellStyle name="Normal 33 4 2 2 4 4" xfId="7820"/>
    <cellStyle name="Normal 33 4 2 2 5" xfId="4623"/>
    <cellStyle name="Normal 33 4 2 2 5 2" xfId="8832"/>
    <cellStyle name="Normal 33 4 2 2 6" xfId="2598"/>
    <cellStyle name="Normal 33 4 2 2 7" xfId="6807"/>
    <cellStyle name="Normal 33 4 2 3" xfId="585"/>
    <cellStyle name="Normal 33 4 2 3 2" xfId="1599"/>
    <cellStyle name="Normal 33 4 2 3 2 2" xfId="5808"/>
    <cellStyle name="Normal 33 4 2 3 2 2 2" xfId="10017"/>
    <cellStyle name="Normal 33 4 2 3 2 3" xfId="3783"/>
    <cellStyle name="Normal 33 4 2 3 2 4" xfId="7992"/>
    <cellStyle name="Normal 33 4 2 3 3" xfId="4795"/>
    <cellStyle name="Normal 33 4 2 3 3 2" xfId="9004"/>
    <cellStyle name="Normal 33 4 2 3 4" xfId="2770"/>
    <cellStyle name="Normal 33 4 2 3 5" xfId="6979"/>
    <cellStyle name="Normal 33 4 2 4" xfId="918"/>
    <cellStyle name="Normal 33 4 2 4 2" xfId="1932"/>
    <cellStyle name="Normal 33 4 2 4 2 2" xfId="6141"/>
    <cellStyle name="Normal 33 4 2 4 2 2 2" xfId="10350"/>
    <cellStyle name="Normal 33 4 2 4 2 3" xfId="4116"/>
    <cellStyle name="Normal 33 4 2 4 2 4" xfId="8325"/>
    <cellStyle name="Normal 33 4 2 4 3" xfId="5128"/>
    <cellStyle name="Normal 33 4 2 4 3 2" xfId="9337"/>
    <cellStyle name="Normal 33 4 2 4 4" xfId="3103"/>
    <cellStyle name="Normal 33 4 2 4 5" xfId="7312"/>
    <cellStyle name="Normal 33 4 2 5" xfId="1253"/>
    <cellStyle name="Normal 33 4 2 5 2" xfId="5462"/>
    <cellStyle name="Normal 33 4 2 5 2 2" xfId="9671"/>
    <cellStyle name="Normal 33 4 2 5 3" xfId="3437"/>
    <cellStyle name="Normal 33 4 2 5 4" xfId="7646"/>
    <cellStyle name="Normal 33 4 2 6" xfId="2424"/>
    <cellStyle name="Normal 33 4 2 6 2" xfId="6633"/>
    <cellStyle name="Normal 33 4 2 7" xfId="4448"/>
    <cellStyle name="Normal 33 4 2 7 2" xfId="8657"/>
    <cellStyle name="Normal 33 4 2 8" xfId="2265"/>
    <cellStyle name="Normal 33 4 2 9" xfId="6474"/>
    <cellStyle name="Normal 33 4 3" xfId="332"/>
    <cellStyle name="Normal 33 4 3 2" xfId="679"/>
    <cellStyle name="Normal 33 4 3 2 2" xfId="1693"/>
    <cellStyle name="Normal 33 4 3 2 2 2" xfId="5902"/>
    <cellStyle name="Normal 33 4 3 2 2 2 2" xfId="10111"/>
    <cellStyle name="Normal 33 4 3 2 2 3" xfId="3877"/>
    <cellStyle name="Normal 33 4 3 2 2 4" xfId="8086"/>
    <cellStyle name="Normal 33 4 3 2 3" xfId="4889"/>
    <cellStyle name="Normal 33 4 3 2 3 2" xfId="9098"/>
    <cellStyle name="Normal 33 4 3 2 4" xfId="2864"/>
    <cellStyle name="Normal 33 4 3 2 5" xfId="7073"/>
    <cellStyle name="Normal 33 4 3 3" xfId="1012"/>
    <cellStyle name="Normal 33 4 3 3 2" xfId="2026"/>
    <cellStyle name="Normal 33 4 3 3 2 2" xfId="6235"/>
    <cellStyle name="Normal 33 4 3 3 2 2 2" xfId="10444"/>
    <cellStyle name="Normal 33 4 3 3 2 3" xfId="4210"/>
    <cellStyle name="Normal 33 4 3 3 2 4" xfId="8419"/>
    <cellStyle name="Normal 33 4 3 3 3" xfId="5222"/>
    <cellStyle name="Normal 33 4 3 3 3 2" xfId="9431"/>
    <cellStyle name="Normal 33 4 3 3 4" xfId="3197"/>
    <cellStyle name="Normal 33 4 3 3 5" xfId="7406"/>
    <cellStyle name="Normal 33 4 3 4" xfId="1347"/>
    <cellStyle name="Normal 33 4 3 4 2" xfId="5556"/>
    <cellStyle name="Normal 33 4 3 4 2 2" xfId="9765"/>
    <cellStyle name="Normal 33 4 3 4 3" xfId="3531"/>
    <cellStyle name="Normal 33 4 3 4 4" xfId="7740"/>
    <cellStyle name="Normal 33 4 3 5" xfId="4543"/>
    <cellStyle name="Normal 33 4 3 5 2" xfId="8752"/>
    <cellStyle name="Normal 33 4 3 6" xfId="2518"/>
    <cellStyle name="Normal 33 4 3 7" xfId="6727"/>
    <cellStyle name="Normal 33 4 4" xfId="505"/>
    <cellStyle name="Normal 33 4 4 2" xfId="1519"/>
    <cellStyle name="Normal 33 4 4 2 2" xfId="5728"/>
    <cellStyle name="Normal 33 4 4 2 2 2" xfId="9937"/>
    <cellStyle name="Normal 33 4 4 2 3" xfId="3703"/>
    <cellStyle name="Normal 33 4 4 2 4" xfId="7912"/>
    <cellStyle name="Normal 33 4 4 3" xfId="4715"/>
    <cellStyle name="Normal 33 4 4 3 2" xfId="8924"/>
    <cellStyle name="Normal 33 4 4 4" xfId="2690"/>
    <cellStyle name="Normal 33 4 4 5" xfId="6899"/>
    <cellStyle name="Normal 33 4 5" xfId="838"/>
    <cellStyle name="Normal 33 4 5 2" xfId="1852"/>
    <cellStyle name="Normal 33 4 5 2 2" xfId="6061"/>
    <cellStyle name="Normal 33 4 5 2 2 2" xfId="10270"/>
    <cellStyle name="Normal 33 4 5 2 3" xfId="4036"/>
    <cellStyle name="Normal 33 4 5 2 4" xfId="8245"/>
    <cellStyle name="Normal 33 4 5 3" xfId="5048"/>
    <cellStyle name="Normal 33 4 5 3 2" xfId="9257"/>
    <cellStyle name="Normal 33 4 5 4" xfId="3023"/>
    <cellStyle name="Normal 33 4 5 5" xfId="7232"/>
    <cellStyle name="Normal 33 4 6" xfId="1173"/>
    <cellStyle name="Normal 33 4 6 2" xfId="5382"/>
    <cellStyle name="Normal 33 4 6 2 2" xfId="9591"/>
    <cellStyle name="Normal 33 4 6 3" xfId="3357"/>
    <cellStyle name="Normal 33 4 6 4" xfId="7566"/>
    <cellStyle name="Normal 33 4 7" xfId="2344"/>
    <cellStyle name="Normal 33 4 7 2" xfId="6553"/>
    <cellStyle name="Normal 33 4 8" xfId="4358"/>
    <cellStyle name="Normal 33 4 8 2" xfId="8567"/>
    <cellStyle name="Normal 33 4 9" xfId="2175"/>
    <cellStyle name="Normal 33 5" xfId="113"/>
    <cellStyle name="Normal 33 5 10" xfId="6393"/>
    <cellStyle name="Normal 33 5 2" xfId="201"/>
    <cellStyle name="Normal 33 5 2 2" xfId="376"/>
    <cellStyle name="Normal 33 5 2 2 2" xfId="723"/>
    <cellStyle name="Normal 33 5 2 2 2 2" xfId="1737"/>
    <cellStyle name="Normal 33 5 2 2 2 2 2" xfId="5946"/>
    <cellStyle name="Normal 33 5 2 2 2 2 2 2" xfId="10155"/>
    <cellStyle name="Normal 33 5 2 2 2 2 3" xfId="3921"/>
    <cellStyle name="Normal 33 5 2 2 2 2 4" xfId="8130"/>
    <cellStyle name="Normal 33 5 2 2 2 3" xfId="4933"/>
    <cellStyle name="Normal 33 5 2 2 2 3 2" xfId="9142"/>
    <cellStyle name="Normal 33 5 2 2 2 4" xfId="2908"/>
    <cellStyle name="Normal 33 5 2 2 2 5" xfId="7117"/>
    <cellStyle name="Normal 33 5 2 2 3" xfId="1056"/>
    <cellStyle name="Normal 33 5 2 2 3 2" xfId="2070"/>
    <cellStyle name="Normal 33 5 2 2 3 2 2" xfId="6279"/>
    <cellStyle name="Normal 33 5 2 2 3 2 2 2" xfId="10488"/>
    <cellStyle name="Normal 33 5 2 2 3 2 3" xfId="4254"/>
    <cellStyle name="Normal 33 5 2 2 3 2 4" xfId="8463"/>
    <cellStyle name="Normal 33 5 2 2 3 3" xfId="5266"/>
    <cellStyle name="Normal 33 5 2 2 3 3 2" xfId="9475"/>
    <cellStyle name="Normal 33 5 2 2 3 4" xfId="3241"/>
    <cellStyle name="Normal 33 5 2 2 3 5" xfId="7450"/>
    <cellStyle name="Normal 33 5 2 2 4" xfId="1391"/>
    <cellStyle name="Normal 33 5 2 2 4 2" xfId="5600"/>
    <cellStyle name="Normal 33 5 2 2 4 2 2" xfId="9809"/>
    <cellStyle name="Normal 33 5 2 2 4 3" xfId="3575"/>
    <cellStyle name="Normal 33 5 2 2 4 4" xfId="7784"/>
    <cellStyle name="Normal 33 5 2 2 5" xfId="4587"/>
    <cellStyle name="Normal 33 5 2 2 5 2" xfId="8796"/>
    <cellStyle name="Normal 33 5 2 2 6" xfId="2562"/>
    <cellStyle name="Normal 33 5 2 2 7" xfId="6771"/>
    <cellStyle name="Normal 33 5 2 3" xfId="549"/>
    <cellStyle name="Normal 33 5 2 3 2" xfId="1563"/>
    <cellStyle name="Normal 33 5 2 3 2 2" xfId="5772"/>
    <cellStyle name="Normal 33 5 2 3 2 2 2" xfId="9981"/>
    <cellStyle name="Normal 33 5 2 3 2 3" xfId="3747"/>
    <cellStyle name="Normal 33 5 2 3 2 4" xfId="7956"/>
    <cellStyle name="Normal 33 5 2 3 3" xfId="4759"/>
    <cellStyle name="Normal 33 5 2 3 3 2" xfId="8968"/>
    <cellStyle name="Normal 33 5 2 3 4" xfId="2734"/>
    <cellStyle name="Normal 33 5 2 3 5" xfId="6943"/>
    <cellStyle name="Normal 33 5 2 4" xfId="882"/>
    <cellStyle name="Normal 33 5 2 4 2" xfId="1896"/>
    <cellStyle name="Normal 33 5 2 4 2 2" xfId="6105"/>
    <cellStyle name="Normal 33 5 2 4 2 2 2" xfId="10314"/>
    <cellStyle name="Normal 33 5 2 4 2 3" xfId="4080"/>
    <cellStyle name="Normal 33 5 2 4 2 4" xfId="8289"/>
    <cellStyle name="Normal 33 5 2 4 3" xfId="5092"/>
    <cellStyle name="Normal 33 5 2 4 3 2" xfId="9301"/>
    <cellStyle name="Normal 33 5 2 4 4" xfId="3067"/>
    <cellStyle name="Normal 33 5 2 4 5" xfId="7276"/>
    <cellStyle name="Normal 33 5 2 5" xfId="1217"/>
    <cellStyle name="Normal 33 5 2 5 2" xfId="5426"/>
    <cellStyle name="Normal 33 5 2 5 2 2" xfId="9635"/>
    <cellStyle name="Normal 33 5 2 5 3" xfId="3401"/>
    <cellStyle name="Normal 33 5 2 5 4" xfId="7610"/>
    <cellStyle name="Normal 33 5 2 6" xfId="2388"/>
    <cellStyle name="Normal 33 5 2 6 2" xfId="6597"/>
    <cellStyle name="Normal 33 5 2 7" xfId="4412"/>
    <cellStyle name="Normal 33 5 2 7 2" xfId="8621"/>
    <cellStyle name="Normal 33 5 2 8" xfId="2229"/>
    <cellStyle name="Normal 33 5 2 9" xfId="6438"/>
    <cellStyle name="Normal 33 5 3" xfId="296"/>
    <cellStyle name="Normal 33 5 3 2" xfId="643"/>
    <cellStyle name="Normal 33 5 3 2 2" xfId="1657"/>
    <cellStyle name="Normal 33 5 3 2 2 2" xfId="5866"/>
    <cellStyle name="Normal 33 5 3 2 2 2 2" xfId="10075"/>
    <cellStyle name="Normal 33 5 3 2 2 3" xfId="3841"/>
    <cellStyle name="Normal 33 5 3 2 2 4" xfId="8050"/>
    <cellStyle name="Normal 33 5 3 2 3" xfId="4853"/>
    <cellStyle name="Normal 33 5 3 2 3 2" xfId="9062"/>
    <cellStyle name="Normal 33 5 3 2 4" xfId="2828"/>
    <cellStyle name="Normal 33 5 3 2 5" xfId="7037"/>
    <cellStyle name="Normal 33 5 3 3" xfId="976"/>
    <cellStyle name="Normal 33 5 3 3 2" xfId="1990"/>
    <cellStyle name="Normal 33 5 3 3 2 2" xfId="6199"/>
    <cellStyle name="Normal 33 5 3 3 2 2 2" xfId="10408"/>
    <cellStyle name="Normal 33 5 3 3 2 3" xfId="4174"/>
    <cellStyle name="Normal 33 5 3 3 2 4" xfId="8383"/>
    <cellStyle name="Normal 33 5 3 3 3" xfId="5186"/>
    <cellStyle name="Normal 33 5 3 3 3 2" xfId="9395"/>
    <cellStyle name="Normal 33 5 3 3 4" xfId="3161"/>
    <cellStyle name="Normal 33 5 3 3 5" xfId="7370"/>
    <cellStyle name="Normal 33 5 3 4" xfId="1311"/>
    <cellStyle name="Normal 33 5 3 4 2" xfId="5520"/>
    <cellStyle name="Normal 33 5 3 4 2 2" xfId="9729"/>
    <cellStyle name="Normal 33 5 3 4 3" xfId="3495"/>
    <cellStyle name="Normal 33 5 3 4 4" xfId="7704"/>
    <cellStyle name="Normal 33 5 3 5" xfId="4507"/>
    <cellStyle name="Normal 33 5 3 5 2" xfId="8716"/>
    <cellStyle name="Normal 33 5 3 6" xfId="2482"/>
    <cellStyle name="Normal 33 5 3 7" xfId="6691"/>
    <cellStyle name="Normal 33 5 4" xfId="469"/>
    <cellStyle name="Normal 33 5 4 2" xfId="1483"/>
    <cellStyle name="Normal 33 5 4 2 2" xfId="5692"/>
    <cellStyle name="Normal 33 5 4 2 2 2" xfId="9901"/>
    <cellStyle name="Normal 33 5 4 2 3" xfId="3667"/>
    <cellStyle name="Normal 33 5 4 2 4" xfId="7876"/>
    <cellStyle name="Normal 33 5 4 3" xfId="4679"/>
    <cellStyle name="Normal 33 5 4 3 2" xfId="8888"/>
    <cellStyle name="Normal 33 5 4 4" xfId="2654"/>
    <cellStyle name="Normal 33 5 4 5" xfId="6863"/>
    <cellStyle name="Normal 33 5 5" xfId="802"/>
    <cellStyle name="Normal 33 5 5 2" xfId="1816"/>
    <cellStyle name="Normal 33 5 5 2 2" xfId="6025"/>
    <cellStyle name="Normal 33 5 5 2 2 2" xfId="10234"/>
    <cellStyle name="Normal 33 5 5 2 3" xfId="4000"/>
    <cellStyle name="Normal 33 5 5 2 4" xfId="8209"/>
    <cellStyle name="Normal 33 5 5 3" xfId="5012"/>
    <cellStyle name="Normal 33 5 5 3 2" xfId="9221"/>
    <cellStyle name="Normal 33 5 5 4" xfId="2987"/>
    <cellStyle name="Normal 33 5 5 5" xfId="7196"/>
    <cellStyle name="Normal 33 5 6" xfId="1137"/>
    <cellStyle name="Normal 33 5 6 2" xfId="5346"/>
    <cellStyle name="Normal 33 5 6 2 2" xfId="9555"/>
    <cellStyle name="Normal 33 5 6 3" xfId="3321"/>
    <cellStyle name="Normal 33 5 6 4" xfId="7530"/>
    <cellStyle name="Normal 33 5 7" xfId="2308"/>
    <cellStyle name="Normal 33 5 7 2" xfId="6517"/>
    <cellStyle name="Normal 33 5 8" xfId="4367"/>
    <cellStyle name="Normal 33 5 8 2" xfId="8576"/>
    <cellStyle name="Normal 33 5 9" xfId="2184"/>
    <cellStyle name="Normal 33 6" xfId="194"/>
    <cellStyle name="Normal 33 6 2" xfId="370"/>
    <cellStyle name="Normal 33 6 2 2" xfId="717"/>
    <cellStyle name="Normal 33 6 2 2 2" xfId="1731"/>
    <cellStyle name="Normal 33 6 2 2 2 2" xfId="5940"/>
    <cellStyle name="Normal 33 6 2 2 2 2 2" xfId="10149"/>
    <cellStyle name="Normal 33 6 2 2 2 3" xfId="3915"/>
    <cellStyle name="Normal 33 6 2 2 2 4" xfId="8124"/>
    <cellStyle name="Normal 33 6 2 2 3" xfId="4927"/>
    <cellStyle name="Normal 33 6 2 2 3 2" xfId="9136"/>
    <cellStyle name="Normal 33 6 2 2 4" xfId="2902"/>
    <cellStyle name="Normal 33 6 2 2 5" xfId="7111"/>
    <cellStyle name="Normal 33 6 2 3" xfId="1050"/>
    <cellStyle name="Normal 33 6 2 3 2" xfId="2064"/>
    <cellStyle name="Normal 33 6 2 3 2 2" xfId="6273"/>
    <cellStyle name="Normal 33 6 2 3 2 2 2" xfId="10482"/>
    <cellStyle name="Normal 33 6 2 3 2 3" xfId="4248"/>
    <cellStyle name="Normal 33 6 2 3 2 4" xfId="8457"/>
    <cellStyle name="Normal 33 6 2 3 3" xfId="5260"/>
    <cellStyle name="Normal 33 6 2 3 3 2" xfId="9469"/>
    <cellStyle name="Normal 33 6 2 3 4" xfId="3235"/>
    <cellStyle name="Normal 33 6 2 3 5" xfId="7444"/>
    <cellStyle name="Normal 33 6 2 4" xfId="1385"/>
    <cellStyle name="Normal 33 6 2 4 2" xfId="5594"/>
    <cellStyle name="Normal 33 6 2 4 2 2" xfId="9803"/>
    <cellStyle name="Normal 33 6 2 4 3" xfId="3569"/>
    <cellStyle name="Normal 33 6 2 4 4" xfId="7778"/>
    <cellStyle name="Normal 33 6 2 5" xfId="4581"/>
    <cellStyle name="Normal 33 6 2 5 2" xfId="8790"/>
    <cellStyle name="Normal 33 6 2 6" xfId="2556"/>
    <cellStyle name="Normal 33 6 2 7" xfId="6765"/>
    <cellStyle name="Normal 33 6 3" xfId="543"/>
    <cellStyle name="Normal 33 6 3 2" xfId="1557"/>
    <cellStyle name="Normal 33 6 3 2 2" xfId="5766"/>
    <cellStyle name="Normal 33 6 3 2 2 2" xfId="9975"/>
    <cellStyle name="Normal 33 6 3 2 3" xfId="3741"/>
    <cellStyle name="Normal 33 6 3 2 4" xfId="7950"/>
    <cellStyle name="Normal 33 6 3 3" xfId="4753"/>
    <cellStyle name="Normal 33 6 3 3 2" xfId="8962"/>
    <cellStyle name="Normal 33 6 3 4" xfId="2728"/>
    <cellStyle name="Normal 33 6 3 5" xfId="6937"/>
    <cellStyle name="Normal 33 6 4" xfId="876"/>
    <cellStyle name="Normal 33 6 4 2" xfId="1890"/>
    <cellStyle name="Normal 33 6 4 2 2" xfId="6099"/>
    <cellStyle name="Normal 33 6 4 2 2 2" xfId="10308"/>
    <cellStyle name="Normal 33 6 4 2 3" xfId="4074"/>
    <cellStyle name="Normal 33 6 4 2 4" xfId="8283"/>
    <cellStyle name="Normal 33 6 4 3" xfId="5086"/>
    <cellStyle name="Normal 33 6 4 3 2" xfId="9295"/>
    <cellStyle name="Normal 33 6 4 4" xfId="3061"/>
    <cellStyle name="Normal 33 6 4 5" xfId="7270"/>
    <cellStyle name="Normal 33 6 5" xfId="1211"/>
    <cellStyle name="Normal 33 6 5 2" xfId="5420"/>
    <cellStyle name="Normal 33 6 5 2 2" xfId="9629"/>
    <cellStyle name="Normal 33 6 5 3" xfId="3395"/>
    <cellStyle name="Normal 33 6 5 4" xfId="7604"/>
    <cellStyle name="Normal 33 6 6" xfId="2382"/>
    <cellStyle name="Normal 33 6 6 2" xfId="6591"/>
    <cellStyle name="Normal 33 6 7" xfId="4403"/>
    <cellStyle name="Normal 33 6 7 2" xfId="8612"/>
    <cellStyle name="Normal 33 6 8" xfId="2220"/>
    <cellStyle name="Normal 33 6 9" xfId="6429"/>
    <cellStyle name="Normal 33 7" xfId="287"/>
    <cellStyle name="Normal 33 7 2" xfId="634"/>
    <cellStyle name="Normal 33 7 2 2" xfId="1648"/>
    <cellStyle name="Normal 33 7 2 2 2" xfId="5857"/>
    <cellStyle name="Normal 33 7 2 2 2 2" xfId="10066"/>
    <cellStyle name="Normal 33 7 2 2 3" xfId="3832"/>
    <cellStyle name="Normal 33 7 2 2 4" xfId="8041"/>
    <cellStyle name="Normal 33 7 2 3" xfId="4844"/>
    <cellStyle name="Normal 33 7 2 3 2" xfId="9053"/>
    <cellStyle name="Normal 33 7 2 4" xfId="2819"/>
    <cellStyle name="Normal 33 7 2 5" xfId="7028"/>
    <cellStyle name="Normal 33 7 3" xfId="967"/>
    <cellStyle name="Normal 33 7 3 2" xfId="1981"/>
    <cellStyle name="Normal 33 7 3 2 2" xfId="6190"/>
    <cellStyle name="Normal 33 7 3 2 2 2" xfId="10399"/>
    <cellStyle name="Normal 33 7 3 2 3" xfId="4165"/>
    <cellStyle name="Normal 33 7 3 2 4" xfId="8374"/>
    <cellStyle name="Normal 33 7 3 3" xfId="5177"/>
    <cellStyle name="Normal 33 7 3 3 2" xfId="9386"/>
    <cellStyle name="Normal 33 7 3 4" xfId="3152"/>
    <cellStyle name="Normal 33 7 3 5" xfId="7361"/>
    <cellStyle name="Normal 33 7 4" xfId="1302"/>
    <cellStyle name="Normal 33 7 4 2" xfId="5511"/>
    <cellStyle name="Normal 33 7 4 2 2" xfId="9720"/>
    <cellStyle name="Normal 33 7 4 3" xfId="3486"/>
    <cellStyle name="Normal 33 7 4 4" xfId="7695"/>
    <cellStyle name="Normal 33 7 5" xfId="4498"/>
    <cellStyle name="Normal 33 7 5 2" xfId="8707"/>
    <cellStyle name="Normal 33 7 6" xfId="2473"/>
    <cellStyle name="Normal 33 7 7" xfId="6682"/>
    <cellStyle name="Normal 33 8" xfId="267"/>
    <cellStyle name="Normal 33 8 2" xfId="615"/>
    <cellStyle name="Normal 33 8 2 2" xfId="1629"/>
    <cellStyle name="Normal 33 8 2 2 2" xfId="5838"/>
    <cellStyle name="Normal 33 8 2 2 2 2" xfId="10047"/>
    <cellStyle name="Normal 33 8 2 2 3" xfId="3813"/>
    <cellStyle name="Normal 33 8 2 2 4" xfId="8022"/>
    <cellStyle name="Normal 33 8 2 3" xfId="4825"/>
    <cellStyle name="Normal 33 8 2 3 2" xfId="9034"/>
    <cellStyle name="Normal 33 8 2 4" xfId="2800"/>
    <cellStyle name="Normal 33 8 2 5" xfId="7009"/>
    <cellStyle name="Normal 33 8 3" xfId="948"/>
    <cellStyle name="Normal 33 8 3 2" xfId="1962"/>
    <cellStyle name="Normal 33 8 3 2 2" xfId="6171"/>
    <cellStyle name="Normal 33 8 3 2 2 2" xfId="10380"/>
    <cellStyle name="Normal 33 8 3 2 3" xfId="4146"/>
    <cellStyle name="Normal 33 8 3 2 4" xfId="8355"/>
    <cellStyle name="Normal 33 8 3 3" xfId="5158"/>
    <cellStyle name="Normal 33 8 3 3 2" xfId="9367"/>
    <cellStyle name="Normal 33 8 3 4" xfId="3133"/>
    <cellStyle name="Normal 33 8 3 5" xfId="7342"/>
    <cellStyle name="Normal 33 8 4" xfId="1283"/>
    <cellStyle name="Normal 33 8 4 2" xfId="5492"/>
    <cellStyle name="Normal 33 8 4 2 2" xfId="9701"/>
    <cellStyle name="Normal 33 8 4 3" xfId="3467"/>
    <cellStyle name="Normal 33 8 4 4" xfId="7676"/>
    <cellStyle name="Normal 33 8 5" xfId="4479"/>
    <cellStyle name="Normal 33 8 5 2" xfId="8688"/>
    <cellStyle name="Normal 33 8 6" xfId="2454"/>
    <cellStyle name="Normal 33 8 7" xfId="6663"/>
    <cellStyle name="Normal 33 9" xfId="460"/>
    <cellStyle name="Normal 33 9 2" xfId="1474"/>
    <cellStyle name="Normal 33 9 2 2" xfId="5683"/>
    <cellStyle name="Normal 33 9 2 2 2" xfId="9892"/>
    <cellStyle name="Normal 33 9 2 3" xfId="3658"/>
    <cellStyle name="Normal 33 9 2 4" xfId="7867"/>
    <cellStyle name="Normal 33 9 3" xfId="4670"/>
    <cellStyle name="Normal 33 9 3 2" xfId="8879"/>
    <cellStyle name="Normal 33 9 4" xfId="2645"/>
    <cellStyle name="Normal 33 9 5" xfId="6854"/>
    <cellStyle name="Normal 34" xfId="68"/>
    <cellStyle name="Normal 34 2" xfId="136"/>
    <cellStyle name="Normal 34 2 2" xfId="172"/>
    <cellStyle name="Normal 34 3" xfId="148"/>
    <cellStyle name="Normal 34 4" xfId="118"/>
    <cellStyle name="Normal 34 5" xfId="190"/>
    <cellStyle name="Normal 34 6" xfId="283"/>
    <cellStyle name="Normal 34 7" xfId="456"/>
    <cellStyle name="Normal 34 8" xfId="99"/>
    <cellStyle name="Normal 35" xfId="98"/>
    <cellStyle name="Normal 35 10" xfId="1124"/>
    <cellStyle name="Normal 35 10 2" xfId="5333"/>
    <cellStyle name="Normal 35 10 2 2" xfId="9542"/>
    <cellStyle name="Normal 35 10 3" xfId="3308"/>
    <cellStyle name="Normal 35 10 4" xfId="7517"/>
    <cellStyle name="Normal 35 11" xfId="2295"/>
    <cellStyle name="Normal 35 11 2" xfId="6504"/>
    <cellStyle name="Normal 35 12" xfId="4326"/>
    <cellStyle name="Normal 35 12 2" xfId="8535"/>
    <cellStyle name="Normal 35 13" xfId="2143"/>
    <cellStyle name="Normal 35 14" xfId="6352"/>
    <cellStyle name="Normal 35 2" xfId="135"/>
    <cellStyle name="Normal 35 2 10" xfId="2160"/>
    <cellStyle name="Normal 35 2 11" xfId="6369"/>
    <cellStyle name="Normal 35 2 2" xfId="171"/>
    <cellStyle name="Normal 35 2 2 10" xfId="6414"/>
    <cellStyle name="Normal 35 2 2 2" xfId="256"/>
    <cellStyle name="Normal 35 2 2 2 2" xfId="431"/>
    <cellStyle name="Normal 35 2 2 2 2 2" xfId="778"/>
    <cellStyle name="Normal 35 2 2 2 2 2 2" xfId="1792"/>
    <cellStyle name="Normal 35 2 2 2 2 2 2 2" xfId="6001"/>
    <cellStyle name="Normal 35 2 2 2 2 2 2 2 2" xfId="10210"/>
    <cellStyle name="Normal 35 2 2 2 2 2 2 3" xfId="3976"/>
    <cellStyle name="Normal 35 2 2 2 2 2 2 4" xfId="8185"/>
    <cellStyle name="Normal 35 2 2 2 2 2 3" xfId="4988"/>
    <cellStyle name="Normal 35 2 2 2 2 2 3 2" xfId="9197"/>
    <cellStyle name="Normal 35 2 2 2 2 2 4" xfId="2963"/>
    <cellStyle name="Normal 35 2 2 2 2 2 5" xfId="7172"/>
    <cellStyle name="Normal 35 2 2 2 2 3" xfId="1111"/>
    <cellStyle name="Normal 35 2 2 2 2 3 2" xfId="2125"/>
    <cellStyle name="Normal 35 2 2 2 2 3 2 2" xfId="6334"/>
    <cellStyle name="Normal 35 2 2 2 2 3 2 2 2" xfId="10543"/>
    <cellStyle name="Normal 35 2 2 2 2 3 2 3" xfId="4309"/>
    <cellStyle name="Normal 35 2 2 2 2 3 2 4" xfId="8518"/>
    <cellStyle name="Normal 35 2 2 2 2 3 3" xfId="5321"/>
    <cellStyle name="Normal 35 2 2 2 2 3 3 2" xfId="9530"/>
    <cellStyle name="Normal 35 2 2 2 2 3 4" xfId="3296"/>
    <cellStyle name="Normal 35 2 2 2 2 3 5" xfId="7505"/>
    <cellStyle name="Normal 35 2 2 2 2 4" xfId="1446"/>
    <cellStyle name="Normal 35 2 2 2 2 4 2" xfId="5655"/>
    <cellStyle name="Normal 35 2 2 2 2 4 2 2" xfId="9864"/>
    <cellStyle name="Normal 35 2 2 2 2 4 3" xfId="3630"/>
    <cellStyle name="Normal 35 2 2 2 2 4 4" xfId="7839"/>
    <cellStyle name="Normal 35 2 2 2 2 5" xfId="4642"/>
    <cellStyle name="Normal 35 2 2 2 2 5 2" xfId="8851"/>
    <cellStyle name="Normal 35 2 2 2 2 6" xfId="2617"/>
    <cellStyle name="Normal 35 2 2 2 2 7" xfId="6826"/>
    <cellStyle name="Normal 35 2 2 2 3" xfId="604"/>
    <cellStyle name="Normal 35 2 2 2 3 2" xfId="1618"/>
    <cellStyle name="Normal 35 2 2 2 3 2 2" xfId="5827"/>
    <cellStyle name="Normal 35 2 2 2 3 2 2 2" xfId="10036"/>
    <cellStyle name="Normal 35 2 2 2 3 2 3" xfId="3802"/>
    <cellStyle name="Normal 35 2 2 2 3 2 4" xfId="8011"/>
    <cellStyle name="Normal 35 2 2 2 3 3" xfId="4814"/>
    <cellStyle name="Normal 35 2 2 2 3 3 2" xfId="9023"/>
    <cellStyle name="Normal 35 2 2 2 3 4" xfId="2789"/>
    <cellStyle name="Normal 35 2 2 2 3 5" xfId="6998"/>
    <cellStyle name="Normal 35 2 2 2 4" xfId="937"/>
    <cellStyle name="Normal 35 2 2 2 4 2" xfId="1951"/>
    <cellStyle name="Normal 35 2 2 2 4 2 2" xfId="6160"/>
    <cellStyle name="Normal 35 2 2 2 4 2 2 2" xfId="10369"/>
    <cellStyle name="Normal 35 2 2 2 4 2 3" xfId="4135"/>
    <cellStyle name="Normal 35 2 2 2 4 2 4" xfId="8344"/>
    <cellStyle name="Normal 35 2 2 2 4 3" xfId="5147"/>
    <cellStyle name="Normal 35 2 2 2 4 3 2" xfId="9356"/>
    <cellStyle name="Normal 35 2 2 2 4 4" xfId="3122"/>
    <cellStyle name="Normal 35 2 2 2 4 5" xfId="7331"/>
    <cellStyle name="Normal 35 2 2 2 5" xfId="1272"/>
    <cellStyle name="Normal 35 2 2 2 5 2" xfId="5481"/>
    <cellStyle name="Normal 35 2 2 2 5 2 2" xfId="9690"/>
    <cellStyle name="Normal 35 2 2 2 5 3" xfId="3456"/>
    <cellStyle name="Normal 35 2 2 2 5 4" xfId="7665"/>
    <cellStyle name="Normal 35 2 2 2 6" xfId="2443"/>
    <cellStyle name="Normal 35 2 2 2 6 2" xfId="6652"/>
    <cellStyle name="Normal 35 2 2 2 7" xfId="4467"/>
    <cellStyle name="Normal 35 2 2 2 7 2" xfId="8676"/>
    <cellStyle name="Normal 35 2 2 2 8" xfId="2284"/>
    <cellStyle name="Normal 35 2 2 2 9" xfId="6493"/>
    <cellStyle name="Normal 35 2 2 3" xfId="351"/>
    <cellStyle name="Normal 35 2 2 3 2" xfId="698"/>
    <cellStyle name="Normal 35 2 2 3 2 2" xfId="1712"/>
    <cellStyle name="Normal 35 2 2 3 2 2 2" xfId="5921"/>
    <cellStyle name="Normal 35 2 2 3 2 2 2 2" xfId="10130"/>
    <cellStyle name="Normal 35 2 2 3 2 2 3" xfId="3896"/>
    <cellStyle name="Normal 35 2 2 3 2 2 4" xfId="8105"/>
    <cellStyle name="Normal 35 2 2 3 2 3" xfId="4908"/>
    <cellStyle name="Normal 35 2 2 3 2 3 2" xfId="9117"/>
    <cellStyle name="Normal 35 2 2 3 2 4" xfId="2883"/>
    <cellStyle name="Normal 35 2 2 3 2 5" xfId="7092"/>
    <cellStyle name="Normal 35 2 2 3 3" xfId="1031"/>
    <cellStyle name="Normal 35 2 2 3 3 2" xfId="2045"/>
    <cellStyle name="Normal 35 2 2 3 3 2 2" xfId="6254"/>
    <cellStyle name="Normal 35 2 2 3 3 2 2 2" xfId="10463"/>
    <cellStyle name="Normal 35 2 2 3 3 2 3" xfId="4229"/>
    <cellStyle name="Normal 35 2 2 3 3 2 4" xfId="8438"/>
    <cellStyle name="Normal 35 2 2 3 3 3" xfId="5241"/>
    <cellStyle name="Normal 35 2 2 3 3 3 2" xfId="9450"/>
    <cellStyle name="Normal 35 2 2 3 3 4" xfId="3216"/>
    <cellStyle name="Normal 35 2 2 3 3 5" xfId="7425"/>
    <cellStyle name="Normal 35 2 2 3 4" xfId="1366"/>
    <cellStyle name="Normal 35 2 2 3 4 2" xfId="5575"/>
    <cellStyle name="Normal 35 2 2 3 4 2 2" xfId="9784"/>
    <cellStyle name="Normal 35 2 2 3 4 3" xfId="3550"/>
    <cellStyle name="Normal 35 2 2 3 4 4" xfId="7759"/>
    <cellStyle name="Normal 35 2 2 3 5" xfId="4562"/>
    <cellStyle name="Normal 35 2 2 3 5 2" xfId="8771"/>
    <cellStyle name="Normal 35 2 2 3 6" xfId="2537"/>
    <cellStyle name="Normal 35 2 2 3 7" xfId="6746"/>
    <cellStyle name="Normal 35 2 2 4" xfId="524"/>
    <cellStyle name="Normal 35 2 2 4 2" xfId="1538"/>
    <cellStyle name="Normal 35 2 2 4 2 2" xfId="5747"/>
    <cellStyle name="Normal 35 2 2 4 2 2 2" xfId="9956"/>
    <cellStyle name="Normal 35 2 2 4 2 3" xfId="3722"/>
    <cellStyle name="Normal 35 2 2 4 2 4" xfId="7931"/>
    <cellStyle name="Normal 35 2 2 4 3" xfId="4734"/>
    <cellStyle name="Normal 35 2 2 4 3 2" xfId="8943"/>
    <cellStyle name="Normal 35 2 2 4 4" xfId="2709"/>
    <cellStyle name="Normal 35 2 2 4 5" xfId="6918"/>
    <cellStyle name="Normal 35 2 2 5" xfId="857"/>
    <cellStyle name="Normal 35 2 2 5 2" xfId="1871"/>
    <cellStyle name="Normal 35 2 2 5 2 2" xfId="6080"/>
    <cellStyle name="Normal 35 2 2 5 2 2 2" xfId="10289"/>
    <cellStyle name="Normal 35 2 2 5 2 3" xfId="4055"/>
    <cellStyle name="Normal 35 2 2 5 2 4" xfId="8264"/>
    <cellStyle name="Normal 35 2 2 5 3" xfId="5067"/>
    <cellStyle name="Normal 35 2 2 5 3 2" xfId="9276"/>
    <cellStyle name="Normal 35 2 2 5 4" xfId="3042"/>
    <cellStyle name="Normal 35 2 2 5 5" xfId="7251"/>
    <cellStyle name="Normal 35 2 2 6" xfId="1192"/>
    <cellStyle name="Normal 35 2 2 6 2" xfId="5401"/>
    <cellStyle name="Normal 35 2 2 6 2 2" xfId="9610"/>
    <cellStyle name="Normal 35 2 2 6 3" xfId="3376"/>
    <cellStyle name="Normal 35 2 2 6 4" xfId="7585"/>
    <cellStyle name="Normal 35 2 2 7" xfId="2363"/>
    <cellStyle name="Normal 35 2 2 7 2" xfId="6572"/>
    <cellStyle name="Normal 35 2 2 8" xfId="4388"/>
    <cellStyle name="Normal 35 2 2 8 2" xfId="8597"/>
    <cellStyle name="Normal 35 2 2 9" xfId="2205"/>
    <cellStyle name="Normal 35 2 3" xfId="222"/>
    <cellStyle name="Normal 35 2 3 2" xfId="397"/>
    <cellStyle name="Normal 35 2 3 2 2" xfId="744"/>
    <cellStyle name="Normal 35 2 3 2 2 2" xfId="1758"/>
    <cellStyle name="Normal 35 2 3 2 2 2 2" xfId="5967"/>
    <cellStyle name="Normal 35 2 3 2 2 2 2 2" xfId="10176"/>
    <cellStyle name="Normal 35 2 3 2 2 2 3" xfId="3942"/>
    <cellStyle name="Normal 35 2 3 2 2 2 4" xfId="8151"/>
    <cellStyle name="Normal 35 2 3 2 2 3" xfId="4954"/>
    <cellStyle name="Normal 35 2 3 2 2 3 2" xfId="9163"/>
    <cellStyle name="Normal 35 2 3 2 2 4" xfId="2929"/>
    <cellStyle name="Normal 35 2 3 2 2 5" xfId="7138"/>
    <cellStyle name="Normal 35 2 3 2 3" xfId="1077"/>
    <cellStyle name="Normal 35 2 3 2 3 2" xfId="2091"/>
    <cellStyle name="Normal 35 2 3 2 3 2 2" xfId="6300"/>
    <cellStyle name="Normal 35 2 3 2 3 2 2 2" xfId="10509"/>
    <cellStyle name="Normal 35 2 3 2 3 2 3" xfId="4275"/>
    <cellStyle name="Normal 35 2 3 2 3 2 4" xfId="8484"/>
    <cellStyle name="Normal 35 2 3 2 3 3" xfId="5287"/>
    <cellStyle name="Normal 35 2 3 2 3 3 2" xfId="9496"/>
    <cellStyle name="Normal 35 2 3 2 3 4" xfId="3262"/>
    <cellStyle name="Normal 35 2 3 2 3 5" xfId="7471"/>
    <cellStyle name="Normal 35 2 3 2 4" xfId="1412"/>
    <cellStyle name="Normal 35 2 3 2 4 2" xfId="5621"/>
    <cellStyle name="Normal 35 2 3 2 4 2 2" xfId="9830"/>
    <cellStyle name="Normal 35 2 3 2 4 3" xfId="3596"/>
    <cellStyle name="Normal 35 2 3 2 4 4" xfId="7805"/>
    <cellStyle name="Normal 35 2 3 2 5" xfId="4608"/>
    <cellStyle name="Normal 35 2 3 2 5 2" xfId="8817"/>
    <cellStyle name="Normal 35 2 3 2 6" xfId="2583"/>
    <cellStyle name="Normal 35 2 3 2 7" xfId="6792"/>
    <cellStyle name="Normal 35 2 3 3" xfId="570"/>
    <cellStyle name="Normal 35 2 3 3 2" xfId="1584"/>
    <cellStyle name="Normal 35 2 3 3 2 2" xfId="5793"/>
    <cellStyle name="Normal 35 2 3 3 2 2 2" xfId="10002"/>
    <cellStyle name="Normal 35 2 3 3 2 3" xfId="3768"/>
    <cellStyle name="Normal 35 2 3 3 2 4" xfId="7977"/>
    <cellStyle name="Normal 35 2 3 3 3" xfId="4780"/>
    <cellStyle name="Normal 35 2 3 3 3 2" xfId="8989"/>
    <cellStyle name="Normal 35 2 3 3 4" xfId="2755"/>
    <cellStyle name="Normal 35 2 3 3 5" xfId="6964"/>
    <cellStyle name="Normal 35 2 3 4" xfId="903"/>
    <cellStyle name="Normal 35 2 3 4 2" xfId="1917"/>
    <cellStyle name="Normal 35 2 3 4 2 2" xfId="6126"/>
    <cellStyle name="Normal 35 2 3 4 2 2 2" xfId="10335"/>
    <cellStyle name="Normal 35 2 3 4 2 3" xfId="4101"/>
    <cellStyle name="Normal 35 2 3 4 2 4" xfId="8310"/>
    <cellStyle name="Normal 35 2 3 4 3" xfId="5113"/>
    <cellStyle name="Normal 35 2 3 4 3 2" xfId="9322"/>
    <cellStyle name="Normal 35 2 3 4 4" xfId="3088"/>
    <cellStyle name="Normal 35 2 3 4 5" xfId="7297"/>
    <cellStyle name="Normal 35 2 3 5" xfId="1238"/>
    <cellStyle name="Normal 35 2 3 5 2" xfId="5447"/>
    <cellStyle name="Normal 35 2 3 5 2 2" xfId="9656"/>
    <cellStyle name="Normal 35 2 3 5 3" xfId="3422"/>
    <cellStyle name="Normal 35 2 3 5 4" xfId="7631"/>
    <cellStyle name="Normal 35 2 3 6" xfId="2409"/>
    <cellStyle name="Normal 35 2 3 6 2" xfId="6618"/>
    <cellStyle name="Normal 35 2 3 7" xfId="4433"/>
    <cellStyle name="Normal 35 2 3 7 2" xfId="8642"/>
    <cellStyle name="Normal 35 2 3 8" xfId="2250"/>
    <cellStyle name="Normal 35 2 3 9" xfId="6459"/>
    <cellStyle name="Normal 35 2 4" xfId="317"/>
    <cellStyle name="Normal 35 2 4 2" xfId="664"/>
    <cellStyle name="Normal 35 2 4 2 2" xfId="1678"/>
    <cellStyle name="Normal 35 2 4 2 2 2" xfId="5887"/>
    <cellStyle name="Normal 35 2 4 2 2 2 2" xfId="10096"/>
    <cellStyle name="Normal 35 2 4 2 2 3" xfId="3862"/>
    <cellStyle name="Normal 35 2 4 2 2 4" xfId="8071"/>
    <cellStyle name="Normal 35 2 4 2 3" xfId="4874"/>
    <cellStyle name="Normal 35 2 4 2 3 2" xfId="9083"/>
    <cellStyle name="Normal 35 2 4 2 4" xfId="2849"/>
    <cellStyle name="Normal 35 2 4 2 5" xfId="7058"/>
    <cellStyle name="Normal 35 2 4 3" xfId="997"/>
    <cellStyle name="Normal 35 2 4 3 2" xfId="2011"/>
    <cellStyle name="Normal 35 2 4 3 2 2" xfId="6220"/>
    <cellStyle name="Normal 35 2 4 3 2 2 2" xfId="10429"/>
    <cellStyle name="Normal 35 2 4 3 2 3" xfId="4195"/>
    <cellStyle name="Normal 35 2 4 3 2 4" xfId="8404"/>
    <cellStyle name="Normal 35 2 4 3 3" xfId="5207"/>
    <cellStyle name="Normal 35 2 4 3 3 2" xfId="9416"/>
    <cellStyle name="Normal 35 2 4 3 4" xfId="3182"/>
    <cellStyle name="Normal 35 2 4 3 5" xfId="7391"/>
    <cellStyle name="Normal 35 2 4 4" xfId="1332"/>
    <cellStyle name="Normal 35 2 4 4 2" xfId="5541"/>
    <cellStyle name="Normal 35 2 4 4 2 2" xfId="9750"/>
    <cellStyle name="Normal 35 2 4 4 3" xfId="3516"/>
    <cellStyle name="Normal 35 2 4 4 4" xfId="7725"/>
    <cellStyle name="Normal 35 2 4 5" xfId="4528"/>
    <cellStyle name="Normal 35 2 4 5 2" xfId="8737"/>
    <cellStyle name="Normal 35 2 4 6" xfId="2503"/>
    <cellStyle name="Normal 35 2 4 7" xfId="6712"/>
    <cellStyle name="Normal 35 2 5" xfId="490"/>
    <cellStyle name="Normal 35 2 5 2" xfId="1504"/>
    <cellStyle name="Normal 35 2 5 2 2" xfId="5713"/>
    <cellStyle name="Normal 35 2 5 2 2 2" xfId="9922"/>
    <cellStyle name="Normal 35 2 5 2 3" xfId="3688"/>
    <cellStyle name="Normal 35 2 5 2 4" xfId="7897"/>
    <cellStyle name="Normal 35 2 5 3" xfId="4700"/>
    <cellStyle name="Normal 35 2 5 3 2" xfId="8909"/>
    <cellStyle name="Normal 35 2 5 4" xfId="2675"/>
    <cellStyle name="Normal 35 2 5 5" xfId="6884"/>
    <cellStyle name="Normal 35 2 6" xfId="823"/>
    <cellStyle name="Normal 35 2 6 2" xfId="1837"/>
    <cellStyle name="Normal 35 2 6 2 2" xfId="6046"/>
    <cellStyle name="Normal 35 2 6 2 2 2" xfId="10255"/>
    <cellStyle name="Normal 35 2 6 2 3" xfId="4021"/>
    <cellStyle name="Normal 35 2 6 2 4" xfId="8230"/>
    <cellStyle name="Normal 35 2 6 3" xfId="5033"/>
    <cellStyle name="Normal 35 2 6 3 2" xfId="9242"/>
    <cellStyle name="Normal 35 2 6 4" xfId="3008"/>
    <cellStyle name="Normal 35 2 6 5" xfId="7217"/>
    <cellStyle name="Normal 35 2 7" xfId="1158"/>
    <cellStyle name="Normal 35 2 7 2" xfId="5367"/>
    <cellStyle name="Normal 35 2 7 2 2" xfId="9576"/>
    <cellStyle name="Normal 35 2 7 3" xfId="3342"/>
    <cellStyle name="Normal 35 2 7 4" xfId="7551"/>
    <cellStyle name="Normal 35 2 8" xfId="2329"/>
    <cellStyle name="Normal 35 2 8 2" xfId="6538"/>
    <cellStyle name="Normal 35 2 9" xfId="4343"/>
    <cellStyle name="Normal 35 2 9 2" xfId="8552"/>
    <cellStyle name="Normal 35 3" xfId="147"/>
    <cellStyle name="Normal 35 3 10" xfId="6380"/>
    <cellStyle name="Normal 35 3 2" xfId="233"/>
    <cellStyle name="Normal 35 3 2 2" xfId="408"/>
    <cellStyle name="Normal 35 3 2 2 2" xfId="755"/>
    <cellStyle name="Normal 35 3 2 2 2 2" xfId="1769"/>
    <cellStyle name="Normal 35 3 2 2 2 2 2" xfId="5978"/>
    <cellStyle name="Normal 35 3 2 2 2 2 2 2" xfId="10187"/>
    <cellStyle name="Normal 35 3 2 2 2 2 3" xfId="3953"/>
    <cellStyle name="Normal 35 3 2 2 2 2 4" xfId="8162"/>
    <cellStyle name="Normal 35 3 2 2 2 3" xfId="4965"/>
    <cellStyle name="Normal 35 3 2 2 2 3 2" xfId="9174"/>
    <cellStyle name="Normal 35 3 2 2 2 4" xfId="2940"/>
    <cellStyle name="Normal 35 3 2 2 2 5" xfId="7149"/>
    <cellStyle name="Normal 35 3 2 2 3" xfId="1088"/>
    <cellStyle name="Normal 35 3 2 2 3 2" xfId="2102"/>
    <cellStyle name="Normal 35 3 2 2 3 2 2" xfId="6311"/>
    <cellStyle name="Normal 35 3 2 2 3 2 2 2" xfId="10520"/>
    <cellStyle name="Normal 35 3 2 2 3 2 3" xfId="4286"/>
    <cellStyle name="Normal 35 3 2 2 3 2 4" xfId="8495"/>
    <cellStyle name="Normal 35 3 2 2 3 3" xfId="5298"/>
    <cellStyle name="Normal 35 3 2 2 3 3 2" xfId="9507"/>
    <cellStyle name="Normal 35 3 2 2 3 4" xfId="3273"/>
    <cellStyle name="Normal 35 3 2 2 3 5" xfId="7482"/>
    <cellStyle name="Normal 35 3 2 2 4" xfId="1423"/>
    <cellStyle name="Normal 35 3 2 2 4 2" xfId="5632"/>
    <cellStyle name="Normal 35 3 2 2 4 2 2" xfId="9841"/>
    <cellStyle name="Normal 35 3 2 2 4 3" xfId="3607"/>
    <cellStyle name="Normal 35 3 2 2 4 4" xfId="7816"/>
    <cellStyle name="Normal 35 3 2 2 5" xfId="4619"/>
    <cellStyle name="Normal 35 3 2 2 5 2" xfId="8828"/>
    <cellStyle name="Normal 35 3 2 2 6" xfId="2594"/>
    <cellStyle name="Normal 35 3 2 2 7" xfId="6803"/>
    <cellStyle name="Normal 35 3 2 3" xfId="581"/>
    <cellStyle name="Normal 35 3 2 3 2" xfId="1595"/>
    <cellStyle name="Normal 35 3 2 3 2 2" xfId="5804"/>
    <cellStyle name="Normal 35 3 2 3 2 2 2" xfId="10013"/>
    <cellStyle name="Normal 35 3 2 3 2 3" xfId="3779"/>
    <cellStyle name="Normal 35 3 2 3 2 4" xfId="7988"/>
    <cellStyle name="Normal 35 3 2 3 3" xfId="4791"/>
    <cellStyle name="Normal 35 3 2 3 3 2" xfId="9000"/>
    <cellStyle name="Normal 35 3 2 3 4" xfId="2766"/>
    <cellStyle name="Normal 35 3 2 3 5" xfId="6975"/>
    <cellStyle name="Normal 35 3 2 4" xfId="914"/>
    <cellStyle name="Normal 35 3 2 4 2" xfId="1928"/>
    <cellStyle name="Normal 35 3 2 4 2 2" xfId="6137"/>
    <cellStyle name="Normal 35 3 2 4 2 2 2" xfId="10346"/>
    <cellStyle name="Normal 35 3 2 4 2 3" xfId="4112"/>
    <cellStyle name="Normal 35 3 2 4 2 4" xfId="8321"/>
    <cellStyle name="Normal 35 3 2 4 3" xfId="5124"/>
    <cellStyle name="Normal 35 3 2 4 3 2" xfId="9333"/>
    <cellStyle name="Normal 35 3 2 4 4" xfId="3099"/>
    <cellStyle name="Normal 35 3 2 4 5" xfId="7308"/>
    <cellStyle name="Normal 35 3 2 5" xfId="1249"/>
    <cellStyle name="Normal 35 3 2 5 2" xfId="5458"/>
    <cellStyle name="Normal 35 3 2 5 2 2" xfId="9667"/>
    <cellStyle name="Normal 35 3 2 5 3" xfId="3433"/>
    <cellStyle name="Normal 35 3 2 5 4" xfId="7642"/>
    <cellStyle name="Normal 35 3 2 6" xfId="2420"/>
    <cellStyle name="Normal 35 3 2 6 2" xfId="6629"/>
    <cellStyle name="Normal 35 3 2 7" xfId="4444"/>
    <cellStyle name="Normal 35 3 2 7 2" xfId="8653"/>
    <cellStyle name="Normal 35 3 2 8" xfId="2261"/>
    <cellStyle name="Normal 35 3 2 9" xfId="6470"/>
    <cellStyle name="Normal 35 3 3" xfId="328"/>
    <cellStyle name="Normal 35 3 3 2" xfId="675"/>
    <cellStyle name="Normal 35 3 3 2 2" xfId="1689"/>
    <cellStyle name="Normal 35 3 3 2 2 2" xfId="5898"/>
    <cellStyle name="Normal 35 3 3 2 2 2 2" xfId="10107"/>
    <cellStyle name="Normal 35 3 3 2 2 3" xfId="3873"/>
    <cellStyle name="Normal 35 3 3 2 2 4" xfId="8082"/>
    <cellStyle name="Normal 35 3 3 2 3" xfId="4885"/>
    <cellStyle name="Normal 35 3 3 2 3 2" xfId="9094"/>
    <cellStyle name="Normal 35 3 3 2 4" xfId="2860"/>
    <cellStyle name="Normal 35 3 3 2 5" xfId="7069"/>
    <cellStyle name="Normal 35 3 3 3" xfId="1008"/>
    <cellStyle name="Normal 35 3 3 3 2" xfId="2022"/>
    <cellStyle name="Normal 35 3 3 3 2 2" xfId="6231"/>
    <cellStyle name="Normal 35 3 3 3 2 2 2" xfId="10440"/>
    <cellStyle name="Normal 35 3 3 3 2 3" xfId="4206"/>
    <cellStyle name="Normal 35 3 3 3 2 4" xfId="8415"/>
    <cellStyle name="Normal 35 3 3 3 3" xfId="5218"/>
    <cellStyle name="Normal 35 3 3 3 3 2" xfId="9427"/>
    <cellStyle name="Normal 35 3 3 3 4" xfId="3193"/>
    <cellStyle name="Normal 35 3 3 3 5" xfId="7402"/>
    <cellStyle name="Normal 35 3 3 4" xfId="1343"/>
    <cellStyle name="Normal 35 3 3 4 2" xfId="5552"/>
    <cellStyle name="Normal 35 3 3 4 2 2" xfId="9761"/>
    <cellStyle name="Normal 35 3 3 4 3" xfId="3527"/>
    <cellStyle name="Normal 35 3 3 4 4" xfId="7736"/>
    <cellStyle name="Normal 35 3 3 5" xfId="4539"/>
    <cellStyle name="Normal 35 3 3 5 2" xfId="8748"/>
    <cellStyle name="Normal 35 3 3 6" xfId="2514"/>
    <cellStyle name="Normal 35 3 3 7" xfId="6723"/>
    <cellStyle name="Normal 35 3 4" xfId="501"/>
    <cellStyle name="Normal 35 3 4 2" xfId="1515"/>
    <cellStyle name="Normal 35 3 4 2 2" xfId="5724"/>
    <cellStyle name="Normal 35 3 4 2 2 2" xfId="9933"/>
    <cellStyle name="Normal 35 3 4 2 3" xfId="3699"/>
    <cellStyle name="Normal 35 3 4 2 4" xfId="7908"/>
    <cellStyle name="Normal 35 3 4 3" xfId="4711"/>
    <cellStyle name="Normal 35 3 4 3 2" xfId="8920"/>
    <cellStyle name="Normal 35 3 4 4" xfId="2686"/>
    <cellStyle name="Normal 35 3 4 5" xfId="6895"/>
    <cellStyle name="Normal 35 3 5" xfId="834"/>
    <cellStyle name="Normal 35 3 5 2" xfId="1848"/>
    <cellStyle name="Normal 35 3 5 2 2" xfId="6057"/>
    <cellStyle name="Normal 35 3 5 2 2 2" xfId="10266"/>
    <cellStyle name="Normal 35 3 5 2 3" xfId="4032"/>
    <cellStyle name="Normal 35 3 5 2 4" xfId="8241"/>
    <cellStyle name="Normal 35 3 5 3" xfId="5044"/>
    <cellStyle name="Normal 35 3 5 3 2" xfId="9253"/>
    <cellStyle name="Normal 35 3 5 4" xfId="3019"/>
    <cellStyle name="Normal 35 3 5 5" xfId="7228"/>
    <cellStyle name="Normal 35 3 6" xfId="1169"/>
    <cellStyle name="Normal 35 3 6 2" xfId="5378"/>
    <cellStyle name="Normal 35 3 6 2 2" xfId="9587"/>
    <cellStyle name="Normal 35 3 6 3" xfId="3353"/>
    <cellStyle name="Normal 35 3 6 4" xfId="7562"/>
    <cellStyle name="Normal 35 3 7" xfId="2340"/>
    <cellStyle name="Normal 35 3 7 2" xfId="6549"/>
    <cellStyle name="Normal 35 3 8" xfId="4354"/>
    <cellStyle name="Normal 35 3 8 2" xfId="8563"/>
    <cellStyle name="Normal 35 3 9" xfId="2171"/>
    <cellStyle name="Normal 35 4" xfId="117"/>
    <cellStyle name="Normal 35 4 10" xfId="6397"/>
    <cellStyle name="Normal 35 4 2" xfId="205"/>
    <cellStyle name="Normal 35 4 2 2" xfId="380"/>
    <cellStyle name="Normal 35 4 2 2 2" xfId="727"/>
    <cellStyle name="Normal 35 4 2 2 2 2" xfId="1741"/>
    <cellStyle name="Normal 35 4 2 2 2 2 2" xfId="5950"/>
    <cellStyle name="Normal 35 4 2 2 2 2 2 2" xfId="10159"/>
    <cellStyle name="Normal 35 4 2 2 2 2 3" xfId="3925"/>
    <cellStyle name="Normal 35 4 2 2 2 2 4" xfId="8134"/>
    <cellStyle name="Normal 35 4 2 2 2 3" xfId="4937"/>
    <cellStyle name="Normal 35 4 2 2 2 3 2" xfId="9146"/>
    <cellStyle name="Normal 35 4 2 2 2 4" xfId="2912"/>
    <cellStyle name="Normal 35 4 2 2 2 5" xfId="7121"/>
    <cellStyle name="Normal 35 4 2 2 3" xfId="1060"/>
    <cellStyle name="Normal 35 4 2 2 3 2" xfId="2074"/>
    <cellStyle name="Normal 35 4 2 2 3 2 2" xfId="6283"/>
    <cellStyle name="Normal 35 4 2 2 3 2 2 2" xfId="10492"/>
    <cellStyle name="Normal 35 4 2 2 3 2 3" xfId="4258"/>
    <cellStyle name="Normal 35 4 2 2 3 2 4" xfId="8467"/>
    <cellStyle name="Normal 35 4 2 2 3 3" xfId="5270"/>
    <cellStyle name="Normal 35 4 2 2 3 3 2" xfId="9479"/>
    <cellStyle name="Normal 35 4 2 2 3 4" xfId="3245"/>
    <cellStyle name="Normal 35 4 2 2 3 5" xfId="7454"/>
    <cellStyle name="Normal 35 4 2 2 4" xfId="1395"/>
    <cellStyle name="Normal 35 4 2 2 4 2" xfId="5604"/>
    <cellStyle name="Normal 35 4 2 2 4 2 2" xfId="9813"/>
    <cellStyle name="Normal 35 4 2 2 4 3" xfId="3579"/>
    <cellStyle name="Normal 35 4 2 2 4 4" xfId="7788"/>
    <cellStyle name="Normal 35 4 2 2 5" xfId="4591"/>
    <cellStyle name="Normal 35 4 2 2 5 2" xfId="8800"/>
    <cellStyle name="Normal 35 4 2 2 6" xfId="2566"/>
    <cellStyle name="Normal 35 4 2 2 7" xfId="6775"/>
    <cellStyle name="Normal 35 4 2 3" xfId="553"/>
    <cellStyle name="Normal 35 4 2 3 2" xfId="1567"/>
    <cellStyle name="Normal 35 4 2 3 2 2" xfId="5776"/>
    <cellStyle name="Normal 35 4 2 3 2 2 2" xfId="9985"/>
    <cellStyle name="Normal 35 4 2 3 2 3" xfId="3751"/>
    <cellStyle name="Normal 35 4 2 3 2 4" xfId="7960"/>
    <cellStyle name="Normal 35 4 2 3 3" xfId="4763"/>
    <cellStyle name="Normal 35 4 2 3 3 2" xfId="8972"/>
    <cellStyle name="Normal 35 4 2 3 4" xfId="2738"/>
    <cellStyle name="Normal 35 4 2 3 5" xfId="6947"/>
    <cellStyle name="Normal 35 4 2 4" xfId="886"/>
    <cellStyle name="Normal 35 4 2 4 2" xfId="1900"/>
    <cellStyle name="Normal 35 4 2 4 2 2" xfId="6109"/>
    <cellStyle name="Normal 35 4 2 4 2 2 2" xfId="10318"/>
    <cellStyle name="Normal 35 4 2 4 2 3" xfId="4084"/>
    <cellStyle name="Normal 35 4 2 4 2 4" xfId="8293"/>
    <cellStyle name="Normal 35 4 2 4 3" xfId="5096"/>
    <cellStyle name="Normal 35 4 2 4 3 2" xfId="9305"/>
    <cellStyle name="Normal 35 4 2 4 4" xfId="3071"/>
    <cellStyle name="Normal 35 4 2 4 5" xfId="7280"/>
    <cellStyle name="Normal 35 4 2 5" xfId="1221"/>
    <cellStyle name="Normal 35 4 2 5 2" xfId="5430"/>
    <cellStyle name="Normal 35 4 2 5 2 2" xfId="9639"/>
    <cellStyle name="Normal 35 4 2 5 3" xfId="3405"/>
    <cellStyle name="Normal 35 4 2 5 4" xfId="7614"/>
    <cellStyle name="Normal 35 4 2 6" xfId="2392"/>
    <cellStyle name="Normal 35 4 2 6 2" xfId="6601"/>
    <cellStyle name="Normal 35 4 2 7" xfId="4416"/>
    <cellStyle name="Normal 35 4 2 7 2" xfId="8625"/>
    <cellStyle name="Normal 35 4 2 8" xfId="2233"/>
    <cellStyle name="Normal 35 4 2 9" xfId="6442"/>
    <cellStyle name="Normal 35 4 3" xfId="300"/>
    <cellStyle name="Normal 35 4 3 2" xfId="647"/>
    <cellStyle name="Normal 35 4 3 2 2" xfId="1661"/>
    <cellStyle name="Normal 35 4 3 2 2 2" xfId="5870"/>
    <cellStyle name="Normal 35 4 3 2 2 2 2" xfId="10079"/>
    <cellStyle name="Normal 35 4 3 2 2 3" xfId="3845"/>
    <cellStyle name="Normal 35 4 3 2 2 4" xfId="8054"/>
    <cellStyle name="Normal 35 4 3 2 3" xfId="4857"/>
    <cellStyle name="Normal 35 4 3 2 3 2" xfId="9066"/>
    <cellStyle name="Normal 35 4 3 2 4" xfId="2832"/>
    <cellStyle name="Normal 35 4 3 2 5" xfId="7041"/>
    <cellStyle name="Normal 35 4 3 3" xfId="980"/>
    <cellStyle name="Normal 35 4 3 3 2" xfId="1994"/>
    <cellStyle name="Normal 35 4 3 3 2 2" xfId="6203"/>
    <cellStyle name="Normal 35 4 3 3 2 2 2" xfId="10412"/>
    <cellStyle name="Normal 35 4 3 3 2 3" xfId="4178"/>
    <cellStyle name="Normal 35 4 3 3 2 4" xfId="8387"/>
    <cellStyle name="Normal 35 4 3 3 3" xfId="5190"/>
    <cellStyle name="Normal 35 4 3 3 3 2" xfId="9399"/>
    <cellStyle name="Normal 35 4 3 3 4" xfId="3165"/>
    <cellStyle name="Normal 35 4 3 3 5" xfId="7374"/>
    <cellStyle name="Normal 35 4 3 4" xfId="1315"/>
    <cellStyle name="Normal 35 4 3 4 2" xfId="5524"/>
    <cellStyle name="Normal 35 4 3 4 2 2" xfId="9733"/>
    <cellStyle name="Normal 35 4 3 4 3" xfId="3499"/>
    <cellStyle name="Normal 35 4 3 4 4" xfId="7708"/>
    <cellStyle name="Normal 35 4 3 5" xfId="4511"/>
    <cellStyle name="Normal 35 4 3 5 2" xfId="8720"/>
    <cellStyle name="Normal 35 4 3 6" xfId="2486"/>
    <cellStyle name="Normal 35 4 3 7" xfId="6695"/>
    <cellStyle name="Normal 35 4 4" xfId="473"/>
    <cellStyle name="Normal 35 4 4 2" xfId="1487"/>
    <cellStyle name="Normal 35 4 4 2 2" xfId="5696"/>
    <cellStyle name="Normal 35 4 4 2 2 2" xfId="9905"/>
    <cellStyle name="Normal 35 4 4 2 3" xfId="3671"/>
    <cellStyle name="Normal 35 4 4 2 4" xfId="7880"/>
    <cellStyle name="Normal 35 4 4 3" xfId="4683"/>
    <cellStyle name="Normal 35 4 4 3 2" xfId="8892"/>
    <cellStyle name="Normal 35 4 4 4" xfId="2658"/>
    <cellStyle name="Normal 35 4 4 5" xfId="6867"/>
    <cellStyle name="Normal 35 4 5" xfId="806"/>
    <cellStyle name="Normal 35 4 5 2" xfId="1820"/>
    <cellStyle name="Normal 35 4 5 2 2" xfId="6029"/>
    <cellStyle name="Normal 35 4 5 2 2 2" xfId="10238"/>
    <cellStyle name="Normal 35 4 5 2 3" xfId="4004"/>
    <cellStyle name="Normal 35 4 5 2 4" xfId="8213"/>
    <cellStyle name="Normal 35 4 5 3" xfId="5016"/>
    <cellStyle name="Normal 35 4 5 3 2" xfId="9225"/>
    <cellStyle name="Normal 35 4 5 4" xfId="2991"/>
    <cellStyle name="Normal 35 4 5 5" xfId="7200"/>
    <cellStyle name="Normal 35 4 6" xfId="1141"/>
    <cellStyle name="Normal 35 4 6 2" xfId="5350"/>
    <cellStyle name="Normal 35 4 6 2 2" xfId="9559"/>
    <cellStyle name="Normal 35 4 6 3" xfId="3325"/>
    <cellStyle name="Normal 35 4 6 4" xfId="7534"/>
    <cellStyle name="Normal 35 4 7" xfId="2312"/>
    <cellStyle name="Normal 35 4 7 2" xfId="6521"/>
    <cellStyle name="Normal 35 4 8" xfId="4371"/>
    <cellStyle name="Normal 35 4 8 2" xfId="8580"/>
    <cellStyle name="Normal 35 4 9" xfId="2188"/>
    <cellStyle name="Normal 35 5" xfId="189"/>
    <cellStyle name="Normal 35 5 2" xfId="366"/>
    <cellStyle name="Normal 35 5 2 2" xfId="713"/>
    <cellStyle name="Normal 35 5 2 2 2" xfId="1727"/>
    <cellStyle name="Normal 35 5 2 2 2 2" xfId="5936"/>
    <cellStyle name="Normal 35 5 2 2 2 2 2" xfId="10145"/>
    <cellStyle name="Normal 35 5 2 2 2 3" xfId="3911"/>
    <cellStyle name="Normal 35 5 2 2 2 4" xfId="8120"/>
    <cellStyle name="Normal 35 5 2 2 3" xfId="4923"/>
    <cellStyle name="Normal 35 5 2 2 3 2" xfId="9132"/>
    <cellStyle name="Normal 35 5 2 2 4" xfId="2898"/>
    <cellStyle name="Normal 35 5 2 2 5" xfId="7107"/>
    <cellStyle name="Normal 35 5 2 3" xfId="1046"/>
    <cellStyle name="Normal 35 5 2 3 2" xfId="2060"/>
    <cellStyle name="Normal 35 5 2 3 2 2" xfId="6269"/>
    <cellStyle name="Normal 35 5 2 3 2 2 2" xfId="10478"/>
    <cellStyle name="Normal 35 5 2 3 2 3" xfId="4244"/>
    <cellStyle name="Normal 35 5 2 3 2 4" xfId="8453"/>
    <cellStyle name="Normal 35 5 2 3 3" xfId="5256"/>
    <cellStyle name="Normal 35 5 2 3 3 2" xfId="9465"/>
    <cellStyle name="Normal 35 5 2 3 4" xfId="3231"/>
    <cellStyle name="Normal 35 5 2 3 5" xfId="7440"/>
    <cellStyle name="Normal 35 5 2 4" xfId="1381"/>
    <cellStyle name="Normal 35 5 2 4 2" xfId="5590"/>
    <cellStyle name="Normal 35 5 2 4 2 2" xfId="9799"/>
    <cellStyle name="Normal 35 5 2 4 3" xfId="3565"/>
    <cellStyle name="Normal 35 5 2 4 4" xfId="7774"/>
    <cellStyle name="Normal 35 5 2 5" xfId="4577"/>
    <cellStyle name="Normal 35 5 2 5 2" xfId="8786"/>
    <cellStyle name="Normal 35 5 2 6" xfId="2552"/>
    <cellStyle name="Normal 35 5 2 7" xfId="6761"/>
    <cellStyle name="Normal 35 5 3" xfId="539"/>
    <cellStyle name="Normal 35 5 3 2" xfId="1553"/>
    <cellStyle name="Normal 35 5 3 2 2" xfId="5762"/>
    <cellStyle name="Normal 35 5 3 2 2 2" xfId="9971"/>
    <cellStyle name="Normal 35 5 3 2 3" xfId="3737"/>
    <cellStyle name="Normal 35 5 3 2 4" xfId="7946"/>
    <cellStyle name="Normal 35 5 3 3" xfId="4749"/>
    <cellStyle name="Normal 35 5 3 3 2" xfId="8958"/>
    <cellStyle name="Normal 35 5 3 4" xfId="2724"/>
    <cellStyle name="Normal 35 5 3 5" xfId="6933"/>
    <cellStyle name="Normal 35 5 4" xfId="872"/>
    <cellStyle name="Normal 35 5 4 2" xfId="1886"/>
    <cellStyle name="Normal 35 5 4 2 2" xfId="6095"/>
    <cellStyle name="Normal 35 5 4 2 2 2" xfId="10304"/>
    <cellStyle name="Normal 35 5 4 2 3" xfId="4070"/>
    <cellStyle name="Normal 35 5 4 2 4" xfId="8279"/>
    <cellStyle name="Normal 35 5 4 3" xfId="5082"/>
    <cellStyle name="Normal 35 5 4 3 2" xfId="9291"/>
    <cellStyle name="Normal 35 5 4 4" xfId="3057"/>
    <cellStyle name="Normal 35 5 4 5" xfId="7266"/>
    <cellStyle name="Normal 35 5 5" xfId="1207"/>
    <cellStyle name="Normal 35 5 5 2" xfId="5416"/>
    <cellStyle name="Normal 35 5 5 2 2" xfId="9625"/>
    <cellStyle name="Normal 35 5 5 3" xfId="3391"/>
    <cellStyle name="Normal 35 5 5 4" xfId="7600"/>
    <cellStyle name="Normal 35 5 6" xfId="2378"/>
    <cellStyle name="Normal 35 5 6 2" xfId="6587"/>
    <cellStyle name="Normal 35 5 7" xfId="4399"/>
    <cellStyle name="Normal 35 5 7 2" xfId="8608"/>
    <cellStyle name="Normal 35 5 8" xfId="2216"/>
    <cellStyle name="Normal 35 5 9" xfId="6425"/>
    <cellStyle name="Normal 35 6" xfId="282"/>
    <cellStyle name="Normal 35 6 2" xfId="630"/>
    <cellStyle name="Normal 35 6 2 2" xfId="1644"/>
    <cellStyle name="Normal 35 6 2 2 2" xfId="5853"/>
    <cellStyle name="Normal 35 6 2 2 2 2" xfId="10062"/>
    <cellStyle name="Normal 35 6 2 2 3" xfId="3828"/>
    <cellStyle name="Normal 35 6 2 2 4" xfId="8037"/>
    <cellStyle name="Normal 35 6 2 3" xfId="4840"/>
    <cellStyle name="Normal 35 6 2 3 2" xfId="9049"/>
    <cellStyle name="Normal 35 6 2 4" xfId="2815"/>
    <cellStyle name="Normal 35 6 2 5" xfId="7024"/>
    <cellStyle name="Normal 35 6 3" xfId="963"/>
    <cellStyle name="Normal 35 6 3 2" xfId="1977"/>
    <cellStyle name="Normal 35 6 3 2 2" xfId="6186"/>
    <cellStyle name="Normal 35 6 3 2 2 2" xfId="10395"/>
    <cellStyle name="Normal 35 6 3 2 3" xfId="4161"/>
    <cellStyle name="Normal 35 6 3 2 4" xfId="8370"/>
    <cellStyle name="Normal 35 6 3 3" xfId="5173"/>
    <cellStyle name="Normal 35 6 3 3 2" xfId="9382"/>
    <cellStyle name="Normal 35 6 3 4" xfId="3148"/>
    <cellStyle name="Normal 35 6 3 5" xfId="7357"/>
    <cellStyle name="Normal 35 6 4" xfId="1298"/>
    <cellStyle name="Normal 35 6 4 2" xfId="5507"/>
    <cellStyle name="Normal 35 6 4 2 2" xfId="9716"/>
    <cellStyle name="Normal 35 6 4 3" xfId="3482"/>
    <cellStyle name="Normal 35 6 4 4" xfId="7691"/>
    <cellStyle name="Normal 35 6 5" xfId="4494"/>
    <cellStyle name="Normal 35 6 5 2" xfId="8703"/>
    <cellStyle name="Normal 35 6 6" xfId="2469"/>
    <cellStyle name="Normal 35 6 7" xfId="6678"/>
    <cellStyle name="Normal 35 7" xfId="271"/>
    <cellStyle name="Normal 35 7 2" xfId="619"/>
    <cellStyle name="Normal 35 7 2 2" xfId="1633"/>
    <cellStyle name="Normal 35 7 2 2 2" xfId="5842"/>
    <cellStyle name="Normal 35 7 2 2 2 2" xfId="10051"/>
    <cellStyle name="Normal 35 7 2 2 3" xfId="3817"/>
    <cellStyle name="Normal 35 7 2 2 4" xfId="8026"/>
    <cellStyle name="Normal 35 7 2 3" xfId="4829"/>
    <cellStyle name="Normal 35 7 2 3 2" xfId="9038"/>
    <cellStyle name="Normal 35 7 2 4" xfId="2804"/>
    <cellStyle name="Normal 35 7 2 5" xfId="7013"/>
    <cellStyle name="Normal 35 7 3" xfId="952"/>
    <cellStyle name="Normal 35 7 3 2" xfId="1966"/>
    <cellStyle name="Normal 35 7 3 2 2" xfId="6175"/>
    <cellStyle name="Normal 35 7 3 2 2 2" xfId="10384"/>
    <cellStyle name="Normal 35 7 3 2 3" xfId="4150"/>
    <cellStyle name="Normal 35 7 3 2 4" xfId="8359"/>
    <cellStyle name="Normal 35 7 3 3" xfId="5162"/>
    <cellStyle name="Normal 35 7 3 3 2" xfId="9371"/>
    <cellStyle name="Normal 35 7 3 4" xfId="3137"/>
    <cellStyle name="Normal 35 7 3 5" xfId="7346"/>
    <cellStyle name="Normal 35 7 4" xfId="1287"/>
    <cellStyle name="Normal 35 7 4 2" xfId="5496"/>
    <cellStyle name="Normal 35 7 4 2 2" xfId="9705"/>
    <cellStyle name="Normal 35 7 4 3" xfId="3471"/>
    <cellStyle name="Normal 35 7 4 4" xfId="7680"/>
    <cellStyle name="Normal 35 7 5" xfId="4483"/>
    <cellStyle name="Normal 35 7 5 2" xfId="8692"/>
    <cellStyle name="Normal 35 7 6" xfId="2458"/>
    <cellStyle name="Normal 35 7 7" xfId="6667"/>
    <cellStyle name="Normal 35 8" xfId="455"/>
    <cellStyle name="Normal 35 8 2" xfId="1470"/>
    <cellStyle name="Normal 35 8 2 2" xfId="5679"/>
    <cellStyle name="Normal 35 8 2 2 2" xfId="9888"/>
    <cellStyle name="Normal 35 8 2 3" xfId="3654"/>
    <cellStyle name="Normal 35 8 2 4" xfId="7863"/>
    <cellStyle name="Normal 35 8 3" xfId="4666"/>
    <cellStyle name="Normal 35 8 3 2" xfId="8875"/>
    <cellStyle name="Normal 35 8 4" xfId="2641"/>
    <cellStyle name="Normal 35 8 5" xfId="6850"/>
    <cellStyle name="Normal 35 9" xfId="789"/>
    <cellStyle name="Normal 35 9 2" xfId="1803"/>
    <cellStyle name="Normal 35 9 2 2" xfId="6012"/>
    <cellStyle name="Normal 35 9 2 2 2" xfId="10221"/>
    <cellStyle name="Normal 35 9 2 3" xfId="3987"/>
    <cellStyle name="Normal 35 9 2 4" xfId="8196"/>
    <cellStyle name="Normal 35 9 3" xfId="4999"/>
    <cellStyle name="Normal 35 9 3 2" xfId="9208"/>
    <cellStyle name="Normal 35 9 4" xfId="2974"/>
    <cellStyle name="Normal 35 9 5" xfId="7183"/>
    <cellStyle name="Normal 36" xfId="1120"/>
    <cellStyle name="Normal 36 2" xfId="2133"/>
    <cellStyle name="Normal 37" xfId="1119"/>
    <cellStyle name="Normal 37 2" xfId="5329"/>
    <cellStyle name="Normal 37 2 2" xfId="9538"/>
    <cellStyle name="Normal 37 3" xfId="3304"/>
    <cellStyle name="Normal 37 4" xfId="7513"/>
    <cellStyle name="Normal 38" xfId="6342"/>
    <cellStyle name="Normal 38 2" xfId="10551"/>
    <cellStyle name="Normal 4" xfId="94"/>
    <cellStyle name="Normal 4 2" xfId="69"/>
    <cellStyle name="Normal 4 3" xfId="70"/>
    <cellStyle name="Normal 4 4" xfId="71"/>
    <cellStyle name="Normal 5" xfId="72"/>
    <cellStyle name="Normal 5 2" xfId="73"/>
    <cellStyle name="Normal 5 3" xfId="74"/>
    <cellStyle name="Normal 5 4" xfId="75"/>
    <cellStyle name="Normal 5 5" xfId="76"/>
    <cellStyle name="Normal 6" xfId="77"/>
    <cellStyle name="Normal 6 2" xfId="78"/>
    <cellStyle name="Normal 6 3" xfId="79"/>
    <cellStyle name="Normal 6 4" xfId="80"/>
    <cellStyle name="Normal 6 5" xfId="81"/>
    <cellStyle name="Normal 7" xfId="82"/>
    <cellStyle name="Normal 7 2" xfId="83"/>
    <cellStyle name="Normal 7 3" xfId="84"/>
    <cellStyle name="Normal 8" xfId="85"/>
    <cellStyle name="Normal 8 2" xfId="86"/>
    <cellStyle name="Normal 9" xfId="87"/>
    <cellStyle name="Normal 9 10" xfId="112"/>
    <cellStyle name="Normal 9 10 10" xfId="6392"/>
    <cellStyle name="Normal 9 10 10 2" xfId="10552"/>
    <cellStyle name="Normal 9 10 2" xfId="200"/>
    <cellStyle name="Normal 9 10 2 2" xfId="375"/>
    <cellStyle name="Normal 9 10 2 2 2" xfId="722"/>
    <cellStyle name="Normal 9 10 2 2 2 2" xfId="1736"/>
    <cellStyle name="Normal 9 10 2 2 2 2 2" xfId="5945"/>
    <cellStyle name="Normal 9 10 2 2 2 2 2 2" xfId="10154"/>
    <cellStyle name="Normal 9 10 2 2 2 2 3" xfId="3920"/>
    <cellStyle name="Normal 9 10 2 2 2 2 4" xfId="8129"/>
    <cellStyle name="Normal 9 10 2 2 2 3" xfId="4932"/>
    <cellStyle name="Normal 9 10 2 2 2 3 2" xfId="9141"/>
    <cellStyle name="Normal 9 10 2 2 2 4" xfId="2907"/>
    <cellStyle name="Normal 9 10 2 2 2 5" xfId="7116"/>
    <cellStyle name="Normal 9 10 2 2 3" xfId="1055"/>
    <cellStyle name="Normal 9 10 2 2 3 2" xfId="2069"/>
    <cellStyle name="Normal 9 10 2 2 3 2 2" xfId="6278"/>
    <cellStyle name="Normal 9 10 2 2 3 2 2 2" xfId="10487"/>
    <cellStyle name="Normal 9 10 2 2 3 2 3" xfId="4253"/>
    <cellStyle name="Normal 9 10 2 2 3 2 4" xfId="8462"/>
    <cellStyle name="Normal 9 10 2 2 3 3" xfId="5265"/>
    <cellStyle name="Normal 9 10 2 2 3 3 2" xfId="9474"/>
    <cellStyle name="Normal 9 10 2 2 3 4" xfId="3240"/>
    <cellStyle name="Normal 9 10 2 2 3 5" xfId="7449"/>
    <cellStyle name="Normal 9 10 2 2 4" xfId="1390"/>
    <cellStyle name="Normal 9 10 2 2 4 2" xfId="5599"/>
    <cellStyle name="Normal 9 10 2 2 4 2 2" xfId="9808"/>
    <cellStyle name="Normal 9 10 2 2 4 3" xfId="3574"/>
    <cellStyle name="Normal 9 10 2 2 4 4" xfId="7783"/>
    <cellStyle name="Normal 9 10 2 2 5" xfId="4586"/>
    <cellStyle name="Normal 9 10 2 2 5 2" xfId="8795"/>
    <cellStyle name="Normal 9 10 2 2 6" xfId="2561"/>
    <cellStyle name="Normal 9 10 2 2 7" xfId="6770"/>
    <cellStyle name="Normal 9 10 2 3" xfId="548"/>
    <cellStyle name="Normal 9 10 2 3 2" xfId="1562"/>
    <cellStyle name="Normal 9 10 2 3 2 2" xfId="5771"/>
    <cellStyle name="Normal 9 10 2 3 2 2 2" xfId="9980"/>
    <cellStyle name="Normal 9 10 2 3 2 3" xfId="3746"/>
    <cellStyle name="Normal 9 10 2 3 2 4" xfId="7955"/>
    <cellStyle name="Normal 9 10 2 3 3" xfId="4758"/>
    <cellStyle name="Normal 9 10 2 3 3 2" xfId="8967"/>
    <cellStyle name="Normal 9 10 2 3 4" xfId="2733"/>
    <cellStyle name="Normal 9 10 2 3 5" xfId="6942"/>
    <cellStyle name="Normal 9 10 2 4" xfId="881"/>
    <cellStyle name="Normal 9 10 2 4 2" xfId="1895"/>
    <cellStyle name="Normal 9 10 2 4 2 2" xfId="6104"/>
    <cellStyle name="Normal 9 10 2 4 2 2 2" xfId="10313"/>
    <cellStyle name="Normal 9 10 2 4 2 3" xfId="4079"/>
    <cellStyle name="Normal 9 10 2 4 2 4" xfId="8288"/>
    <cellStyle name="Normal 9 10 2 4 3" xfId="5091"/>
    <cellStyle name="Normal 9 10 2 4 3 2" xfId="9300"/>
    <cellStyle name="Normal 9 10 2 4 4" xfId="3066"/>
    <cellStyle name="Normal 9 10 2 4 5" xfId="7275"/>
    <cellStyle name="Normal 9 10 2 5" xfId="1216"/>
    <cellStyle name="Normal 9 10 2 5 2" xfId="5425"/>
    <cellStyle name="Normal 9 10 2 5 2 2" xfId="9634"/>
    <cellStyle name="Normal 9 10 2 5 3" xfId="3400"/>
    <cellStyle name="Normal 9 10 2 5 4" xfId="7609"/>
    <cellStyle name="Normal 9 10 2 6" xfId="2387"/>
    <cellStyle name="Normal 9 10 2 6 2" xfId="6596"/>
    <cellStyle name="Normal 9 10 2 7" xfId="4411"/>
    <cellStyle name="Normal 9 10 2 7 2" xfId="8620"/>
    <cellStyle name="Normal 9 10 2 8" xfId="2228"/>
    <cellStyle name="Normal 9 10 2 9" xfId="6437"/>
    <cellStyle name="Normal 9 10 3" xfId="295"/>
    <cellStyle name="Normal 9 10 3 2" xfId="642"/>
    <cellStyle name="Normal 9 10 3 2 2" xfId="1656"/>
    <cellStyle name="Normal 9 10 3 2 2 2" xfId="5865"/>
    <cellStyle name="Normal 9 10 3 2 2 2 2" xfId="10074"/>
    <cellStyle name="Normal 9 10 3 2 2 3" xfId="3840"/>
    <cellStyle name="Normal 9 10 3 2 2 4" xfId="8049"/>
    <cellStyle name="Normal 9 10 3 2 3" xfId="4852"/>
    <cellStyle name="Normal 9 10 3 2 3 2" xfId="9061"/>
    <cellStyle name="Normal 9 10 3 2 4" xfId="2827"/>
    <cellStyle name="Normal 9 10 3 2 5" xfId="7036"/>
    <cellStyle name="Normal 9 10 3 3" xfId="975"/>
    <cellStyle name="Normal 9 10 3 3 2" xfId="1989"/>
    <cellStyle name="Normal 9 10 3 3 2 2" xfId="6198"/>
    <cellStyle name="Normal 9 10 3 3 2 2 2" xfId="10407"/>
    <cellStyle name="Normal 9 10 3 3 2 3" xfId="4173"/>
    <cellStyle name="Normal 9 10 3 3 2 4" xfId="8382"/>
    <cellStyle name="Normal 9 10 3 3 3" xfId="5185"/>
    <cellStyle name="Normal 9 10 3 3 3 2" xfId="9394"/>
    <cellStyle name="Normal 9 10 3 3 4" xfId="3160"/>
    <cellStyle name="Normal 9 10 3 3 5" xfId="7369"/>
    <cellStyle name="Normal 9 10 3 4" xfId="1310"/>
    <cellStyle name="Normal 9 10 3 4 2" xfId="5519"/>
    <cellStyle name="Normal 9 10 3 4 2 2" xfId="9728"/>
    <cellStyle name="Normal 9 10 3 4 3" xfId="3494"/>
    <cellStyle name="Normal 9 10 3 4 4" xfId="7703"/>
    <cellStyle name="Normal 9 10 3 5" xfId="4506"/>
    <cellStyle name="Normal 9 10 3 5 2" xfId="8715"/>
    <cellStyle name="Normal 9 10 3 6" xfId="2481"/>
    <cellStyle name="Normal 9 10 3 7" xfId="6690"/>
    <cellStyle name="Normal 9 10 4" xfId="468"/>
    <cellStyle name="Normal 9 10 4 2" xfId="1482"/>
    <cellStyle name="Normal 9 10 4 2 2" xfId="5691"/>
    <cellStyle name="Normal 9 10 4 2 2 2" xfId="9900"/>
    <cellStyle name="Normal 9 10 4 2 3" xfId="3666"/>
    <cellStyle name="Normal 9 10 4 2 4" xfId="7875"/>
    <cellStyle name="Normal 9 10 4 3" xfId="4678"/>
    <cellStyle name="Normal 9 10 4 3 2" xfId="8887"/>
    <cellStyle name="Normal 9 10 4 4" xfId="2653"/>
    <cellStyle name="Normal 9 10 4 5" xfId="6862"/>
    <cellStyle name="Normal 9 10 5" xfId="801"/>
    <cellStyle name="Normal 9 10 5 2" xfId="1815"/>
    <cellStyle name="Normal 9 10 5 2 2" xfId="6024"/>
    <cellStyle name="Normal 9 10 5 2 2 2" xfId="10233"/>
    <cellStyle name="Normal 9 10 5 2 3" xfId="3999"/>
    <cellStyle name="Normal 9 10 5 2 4" xfId="8208"/>
    <cellStyle name="Normal 9 10 5 3" xfId="5011"/>
    <cellStyle name="Normal 9 10 5 3 2" xfId="9220"/>
    <cellStyle name="Normal 9 10 5 4" xfId="2986"/>
    <cellStyle name="Normal 9 10 5 5" xfId="7195"/>
    <cellStyle name="Normal 9 10 6" xfId="1136"/>
    <cellStyle name="Normal 9 10 6 2" xfId="5345"/>
    <cellStyle name="Normal 9 10 6 2 2" xfId="9554"/>
    <cellStyle name="Normal 9 10 6 3" xfId="3320"/>
    <cellStyle name="Normal 9 10 6 4" xfId="7529"/>
    <cellStyle name="Normal 9 10 7" xfId="2307"/>
    <cellStyle name="Normal 9 10 7 2" xfId="6516"/>
    <cellStyle name="Normal 9 10 8" xfId="4366"/>
    <cellStyle name="Normal 9 10 8 2" xfId="8575"/>
    <cellStyle name="Normal 9 10 9" xfId="2183"/>
    <cellStyle name="Normal 9 11" xfId="188"/>
    <cellStyle name="Normal 9 11 2" xfId="365"/>
    <cellStyle name="Normal 9 11 2 2" xfId="712"/>
    <cellStyle name="Normal 9 11 2 2 2" xfId="1726"/>
    <cellStyle name="Normal 9 11 2 2 2 2" xfId="5935"/>
    <cellStyle name="Normal 9 11 2 2 2 2 2" xfId="10144"/>
    <cellStyle name="Normal 9 11 2 2 2 3" xfId="3910"/>
    <cellStyle name="Normal 9 11 2 2 2 4" xfId="8119"/>
    <cellStyle name="Normal 9 11 2 2 3" xfId="4922"/>
    <cellStyle name="Normal 9 11 2 2 3 2" xfId="9131"/>
    <cellStyle name="Normal 9 11 2 2 4" xfId="2897"/>
    <cellStyle name="Normal 9 11 2 2 5" xfId="7106"/>
    <cellStyle name="Normal 9 11 2 3" xfId="1045"/>
    <cellStyle name="Normal 9 11 2 3 2" xfId="2059"/>
    <cellStyle name="Normal 9 11 2 3 2 2" xfId="6268"/>
    <cellStyle name="Normal 9 11 2 3 2 2 2" xfId="10477"/>
    <cellStyle name="Normal 9 11 2 3 2 3" xfId="4243"/>
    <cellStyle name="Normal 9 11 2 3 2 4" xfId="8452"/>
    <cellStyle name="Normal 9 11 2 3 3" xfId="5255"/>
    <cellStyle name="Normal 9 11 2 3 3 2" xfId="9464"/>
    <cellStyle name="Normal 9 11 2 3 4" xfId="3230"/>
    <cellStyle name="Normal 9 11 2 3 5" xfId="7439"/>
    <cellStyle name="Normal 9 11 2 4" xfId="1380"/>
    <cellStyle name="Normal 9 11 2 4 2" xfId="5589"/>
    <cellStyle name="Normal 9 11 2 4 2 2" xfId="9798"/>
    <cellStyle name="Normal 9 11 2 4 3" xfId="3564"/>
    <cellStyle name="Normal 9 11 2 4 4" xfId="7773"/>
    <cellStyle name="Normal 9 11 2 5" xfId="4576"/>
    <cellStyle name="Normal 9 11 2 5 2" xfId="8785"/>
    <cellStyle name="Normal 9 11 2 6" xfId="2551"/>
    <cellStyle name="Normal 9 11 2 7" xfId="6760"/>
    <cellStyle name="Normal 9 11 3" xfId="538"/>
    <cellStyle name="Normal 9 11 3 2" xfId="1552"/>
    <cellStyle name="Normal 9 11 3 2 2" xfId="5761"/>
    <cellStyle name="Normal 9 11 3 2 2 2" xfId="9970"/>
    <cellStyle name="Normal 9 11 3 2 3" xfId="3736"/>
    <cellStyle name="Normal 9 11 3 2 4" xfId="7945"/>
    <cellStyle name="Normal 9 11 3 3" xfId="4748"/>
    <cellStyle name="Normal 9 11 3 3 2" xfId="8957"/>
    <cellStyle name="Normal 9 11 3 4" xfId="2723"/>
    <cellStyle name="Normal 9 11 3 5" xfId="6932"/>
    <cellStyle name="Normal 9 11 4" xfId="871"/>
    <cellStyle name="Normal 9 11 4 2" xfId="1885"/>
    <cellStyle name="Normal 9 11 4 2 2" xfId="6094"/>
    <cellStyle name="Normal 9 11 4 2 2 2" xfId="10303"/>
    <cellStyle name="Normal 9 11 4 2 3" xfId="4069"/>
    <cellStyle name="Normal 9 11 4 2 4" xfId="8278"/>
    <cellStyle name="Normal 9 11 4 3" xfId="5081"/>
    <cellStyle name="Normal 9 11 4 3 2" xfId="9290"/>
    <cellStyle name="Normal 9 11 4 4" xfId="3056"/>
    <cellStyle name="Normal 9 11 4 5" xfId="7265"/>
    <cellStyle name="Normal 9 11 5" xfId="1206"/>
    <cellStyle name="Normal 9 11 5 2" xfId="5415"/>
    <cellStyle name="Normal 9 11 5 2 2" xfId="9624"/>
    <cellStyle name="Normal 9 11 5 3" xfId="3390"/>
    <cellStyle name="Normal 9 11 5 4" xfId="7599"/>
    <cellStyle name="Normal 9 11 6" xfId="2377"/>
    <cellStyle name="Normal 9 11 6 2" xfId="6586"/>
    <cellStyle name="Normal 9 11 7" xfId="4396"/>
    <cellStyle name="Normal 9 11 7 2" xfId="8605"/>
    <cellStyle name="Normal 9 11 8" xfId="2213"/>
    <cellStyle name="Normal 9 11 9" xfId="6422"/>
    <cellStyle name="Normal 9 12" xfId="279"/>
    <cellStyle name="Normal 9 12 2" xfId="627"/>
    <cellStyle name="Normal 9 12 2 2" xfId="1641"/>
    <cellStyle name="Normal 9 12 2 2 2" xfId="5850"/>
    <cellStyle name="Normal 9 12 2 2 2 2" xfId="10059"/>
    <cellStyle name="Normal 9 12 2 2 3" xfId="3825"/>
    <cellStyle name="Normal 9 12 2 2 4" xfId="8034"/>
    <cellStyle name="Normal 9 12 2 3" xfId="4837"/>
    <cellStyle name="Normal 9 12 2 3 2" xfId="9046"/>
    <cellStyle name="Normal 9 12 2 4" xfId="2812"/>
    <cellStyle name="Normal 9 12 2 5" xfId="7021"/>
    <cellStyle name="Normal 9 12 3" xfId="960"/>
    <cellStyle name="Normal 9 12 3 2" xfId="1974"/>
    <cellStyle name="Normal 9 12 3 2 2" xfId="6183"/>
    <cellStyle name="Normal 9 12 3 2 2 2" xfId="10392"/>
    <cellStyle name="Normal 9 12 3 2 3" xfId="4158"/>
    <cellStyle name="Normal 9 12 3 2 4" xfId="8367"/>
    <cellStyle name="Normal 9 12 3 3" xfId="5170"/>
    <cellStyle name="Normal 9 12 3 3 2" xfId="9379"/>
    <cellStyle name="Normal 9 12 3 4" xfId="3145"/>
    <cellStyle name="Normal 9 12 3 5" xfId="7354"/>
    <cellStyle name="Normal 9 12 4" xfId="1295"/>
    <cellStyle name="Normal 9 12 4 2" xfId="5504"/>
    <cellStyle name="Normal 9 12 4 2 2" xfId="9713"/>
    <cellStyle name="Normal 9 12 4 3" xfId="3479"/>
    <cellStyle name="Normal 9 12 4 4" xfId="7688"/>
    <cellStyle name="Normal 9 12 5" xfId="4491"/>
    <cellStyle name="Normal 9 12 5 2" xfId="8700"/>
    <cellStyle name="Normal 9 12 6" xfId="2466"/>
    <cellStyle name="Normal 9 12 7" xfId="6675"/>
    <cellStyle name="Normal 9 13" xfId="264"/>
    <cellStyle name="Normal 9 13 2" xfId="612"/>
    <cellStyle name="Normal 9 13 2 2" xfId="1626"/>
    <cellStyle name="Normal 9 13 2 2 2" xfId="5835"/>
    <cellStyle name="Normal 9 13 2 2 2 2" xfId="10044"/>
    <cellStyle name="Normal 9 13 2 2 3" xfId="3810"/>
    <cellStyle name="Normal 9 13 2 2 4" xfId="8019"/>
    <cellStyle name="Normal 9 13 2 3" xfId="4822"/>
    <cellStyle name="Normal 9 13 2 3 2" xfId="9031"/>
    <cellStyle name="Normal 9 13 2 4" xfId="2797"/>
    <cellStyle name="Normal 9 13 2 5" xfId="7006"/>
    <cellStyle name="Normal 9 13 3" xfId="945"/>
    <cellStyle name="Normal 9 13 3 2" xfId="1959"/>
    <cellStyle name="Normal 9 13 3 2 2" xfId="6168"/>
    <cellStyle name="Normal 9 13 3 2 2 2" xfId="10377"/>
    <cellStyle name="Normal 9 13 3 2 3" xfId="4143"/>
    <cellStyle name="Normal 9 13 3 2 4" xfId="8352"/>
    <cellStyle name="Normal 9 13 3 3" xfId="5155"/>
    <cellStyle name="Normal 9 13 3 3 2" xfId="9364"/>
    <cellStyle name="Normal 9 13 3 4" xfId="3130"/>
    <cellStyle name="Normal 9 13 3 5" xfId="7339"/>
    <cellStyle name="Normal 9 13 4" xfId="1280"/>
    <cellStyle name="Normal 9 13 4 2" xfId="5489"/>
    <cellStyle name="Normal 9 13 4 2 2" xfId="9698"/>
    <cellStyle name="Normal 9 13 4 3" xfId="3464"/>
    <cellStyle name="Normal 9 13 4 4" xfId="7673"/>
    <cellStyle name="Normal 9 13 5" xfId="4476"/>
    <cellStyle name="Normal 9 13 5 2" xfId="8685"/>
    <cellStyle name="Normal 9 13 6" xfId="2451"/>
    <cellStyle name="Normal 9 13 7" xfId="6660"/>
    <cellStyle name="Normal 9 14" xfId="452"/>
    <cellStyle name="Normal 9 14 2" xfId="1467"/>
    <cellStyle name="Normal 9 14 2 2" xfId="5676"/>
    <cellStyle name="Normal 9 14 2 2 2" xfId="9885"/>
    <cellStyle name="Normal 9 14 2 3" xfId="3651"/>
    <cellStyle name="Normal 9 14 2 4" xfId="7860"/>
    <cellStyle name="Normal 9 14 3" xfId="4663"/>
    <cellStyle name="Normal 9 14 3 2" xfId="8872"/>
    <cellStyle name="Normal 9 14 4" xfId="2638"/>
    <cellStyle name="Normal 9 14 5" xfId="6847"/>
    <cellStyle name="Normal 9 15" xfId="439"/>
    <cellStyle name="Normal 9 15 2" xfId="1454"/>
    <cellStyle name="Normal 9 15 2 2" xfId="5663"/>
    <cellStyle name="Normal 9 15 2 2 2" xfId="9872"/>
    <cellStyle name="Normal 9 15 2 3" xfId="3638"/>
    <cellStyle name="Normal 9 15 2 4" xfId="7847"/>
    <cellStyle name="Normal 9 15 3" xfId="4650"/>
    <cellStyle name="Normal 9 15 3 2" xfId="8859"/>
    <cellStyle name="Normal 9 15 4" xfId="2625"/>
    <cellStyle name="Normal 9 15 5" xfId="6834"/>
    <cellStyle name="Normal 9 16" xfId="786"/>
    <cellStyle name="Normal 9 16 2" xfId="1800"/>
    <cellStyle name="Normal 9 16 2 2" xfId="6009"/>
    <cellStyle name="Normal 9 16 2 2 2" xfId="10218"/>
    <cellStyle name="Normal 9 16 2 3" xfId="3984"/>
    <cellStyle name="Normal 9 16 2 4" xfId="8193"/>
    <cellStyle name="Normal 9 16 3" xfId="4996"/>
    <cellStyle name="Normal 9 16 3 2" xfId="9205"/>
    <cellStyle name="Normal 9 16 4" xfId="2971"/>
    <cellStyle name="Normal 9 16 5" xfId="7180"/>
    <cellStyle name="Normal 9 17" xfId="1121"/>
    <cellStyle name="Normal 9 17 2" xfId="5330"/>
    <cellStyle name="Normal 9 17 2 2" xfId="9539"/>
    <cellStyle name="Normal 9 17 3" xfId="3305"/>
    <cellStyle name="Normal 9 17 4" xfId="7514"/>
    <cellStyle name="Normal 9 18" xfId="2292"/>
    <cellStyle name="Normal 9 18 2" xfId="6501"/>
    <cellStyle name="Normal 9 19" xfId="4321"/>
    <cellStyle name="Normal 9 19 2" xfId="8530"/>
    <cellStyle name="Normal 9 2" xfId="88"/>
    <cellStyle name="Normal 9 20" xfId="2138"/>
    <cellStyle name="Normal 9 21" xfId="6347"/>
    <cellStyle name="Normal 9 22" xfId="95"/>
    <cellStyle name="Normal 9 3" xfId="89"/>
    <cellStyle name="Normal 9 4" xfId="90"/>
    <cellStyle name="Normal 9 5" xfId="91"/>
    <cellStyle name="Normal 9 6" xfId="104"/>
    <cellStyle name="Normal 9 6 10" xfId="445"/>
    <cellStyle name="Normal 9 6 10 2" xfId="1460"/>
    <cellStyle name="Normal 9 6 10 2 2" xfId="5669"/>
    <cellStyle name="Normal 9 6 10 2 2 2" xfId="9878"/>
    <cellStyle name="Normal 9 6 10 2 3" xfId="3644"/>
    <cellStyle name="Normal 9 6 10 2 4" xfId="7853"/>
    <cellStyle name="Normal 9 6 10 3" xfId="4656"/>
    <cellStyle name="Normal 9 6 10 3 2" xfId="8865"/>
    <cellStyle name="Normal 9 6 10 4" xfId="2631"/>
    <cellStyle name="Normal 9 6 10 5" xfId="6840"/>
    <cellStyle name="Normal 9 6 11" xfId="794"/>
    <cellStyle name="Normal 9 6 11 2" xfId="1808"/>
    <cellStyle name="Normal 9 6 11 2 2" xfId="6017"/>
    <cellStyle name="Normal 9 6 11 2 2 2" xfId="10226"/>
    <cellStyle name="Normal 9 6 11 2 3" xfId="3992"/>
    <cellStyle name="Normal 9 6 11 2 4" xfId="8201"/>
    <cellStyle name="Normal 9 6 11 3" xfId="5004"/>
    <cellStyle name="Normal 9 6 11 3 2" xfId="9213"/>
    <cellStyle name="Normal 9 6 11 4" xfId="2979"/>
    <cellStyle name="Normal 9 6 11 5" xfId="7188"/>
    <cellStyle name="Normal 9 6 12" xfId="1129"/>
    <cellStyle name="Normal 9 6 12 2" xfId="5338"/>
    <cellStyle name="Normal 9 6 12 2 2" xfId="9547"/>
    <cellStyle name="Normal 9 6 12 3" xfId="3313"/>
    <cellStyle name="Normal 9 6 12 4" xfId="7522"/>
    <cellStyle name="Normal 9 6 13" xfId="2300"/>
    <cellStyle name="Normal 9 6 13 2" xfId="6509"/>
    <cellStyle name="Normal 9 6 14" xfId="4323"/>
    <cellStyle name="Normal 9 6 14 2" xfId="8532"/>
    <cellStyle name="Normal 9 6 15" xfId="2140"/>
    <cellStyle name="Normal 9 6 16" xfId="6349"/>
    <cellStyle name="Normal 9 6 2" xfId="123"/>
    <cellStyle name="Normal 9 6 2 10" xfId="2317"/>
    <cellStyle name="Normal 9 6 2 10 2" xfId="6526"/>
    <cellStyle name="Normal 9 6 2 11" xfId="4331"/>
    <cellStyle name="Normal 9 6 2 11 2" xfId="8540"/>
    <cellStyle name="Normal 9 6 2 12" xfId="2148"/>
    <cellStyle name="Normal 9 6 2 13" xfId="6357"/>
    <cellStyle name="Normal 9 6 2 2" xfId="141"/>
    <cellStyle name="Normal 9 6 2 2 10" xfId="2165"/>
    <cellStyle name="Normal 9 6 2 2 11" xfId="6374"/>
    <cellStyle name="Normal 9 6 2 2 2" xfId="177"/>
    <cellStyle name="Normal 9 6 2 2 2 10" xfId="6419"/>
    <cellStyle name="Normal 9 6 2 2 2 2" xfId="261"/>
    <cellStyle name="Normal 9 6 2 2 2 2 2" xfId="436"/>
    <cellStyle name="Normal 9 6 2 2 2 2 2 2" xfId="783"/>
    <cellStyle name="Normal 9 6 2 2 2 2 2 2 2" xfId="1797"/>
    <cellStyle name="Normal 9 6 2 2 2 2 2 2 2 2" xfId="6006"/>
    <cellStyle name="Normal 9 6 2 2 2 2 2 2 2 2 2" xfId="10215"/>
    <cellStyle name="Normal 9 6 2 2 2 2 2 2 2 3" xfId="3981"/>
    <cellStyle name="Normal 9 6 2 2 2 2 2 2 2 4" xfId="8190"/>
    <cellStyle name="Normal 9 6 2 2 2 2 2 2 3" xfId="4993"/>
    <cellStyle name="Normal 9 6 2 2 2 2 2 2 3 2" xfId="9202"/>
    <cellStyle name="Normal 9 6 2 2 2 2 2 2 4" xfId="2968"/>
    <cellStyle name="Normal 9 6 2 2 2 2 2 2 5" xfId="7177"/>
    <cellStyle name="Normal 9 6 2 2 2 2 2 3" xfId="1116"/>
    <cellStyle name="Normal 9 6 2 2 2 2 2 3 2" xfId="2130"/>
    <cellStyle name="Normal 9 6 2 2 2 2 2 3 2 2" xfId="6339"/>
    <cellStyle name="Normal 9 6 2 2 2 2 2 3 2 2 2" xfId="10548"/>
    <cellStyle name="Normal 9 6 2 2 2 2 2 3 2 3" xfId="4314"/>
    <cellStyle name="Normal 9 6 2 2 2 2 2 3 2 4" xfId="8523"/>
    <cellStyle name="Normal 9 6 2 2 2 2 2 3 3" xfId="5326"/>
    <cellStyle name="Normal 9 6 2 2 2 2 2 3 3 2" xfId="9535"/>
    <cellStyle name="Normal 9 6 2 2 2 2 2 3 4" xfId="3301"/>
    <cellStyle name="Normal 9 6 2 2 2 2 2 3 5" xfId="7510"/>
    <cellStyle name="Normal 9 6 2 2 2 2 2 4" xfId="1451"/>
    <cellStyle name="Normal 9 6 2 2 2 2 2 4 2" xfId="5660"/>
    <cellStyle name="Normal 9 6 2 2 2 2 2 4 2 2" xfId="9869"/>
    <cellStyle name="Normal 9 6 2 2 2 2 2 4 3" xfId="3635"/>
    <cellStyle name="Normal 9 6 2 2 2 2 2 4 4" xfId="7844"/>
    <cellStyle name="Normal 9 6 2 2 2 2 2 5" xfId="4647"/>
    <cellStyle name="Normal 9 6 2 2 2 2 2 5 2" xfId="8856"/>
    <cellStyle name="Normal 9 6 2 2 2 2 2 6" xfId="2622"/>
    <cellStyle name="Normal 9 6 2 2 2 2 2 7" xfId="6831"/>
    <cellStyle name="Normal 9 6 2 2 2 2 3" xfId="609"/>
    <cellStyle name="Normal 9 6 2 2 2 2 3 2" xfId="1623"/>
    <cellStyle name="Normal 9 6 2 2 2 2 3 2 2" xfId="5832"/>
    <cellStyle name="Normal 9 6 2 2 2 2 3 2 2 2" xfId="10041"/>
    <cellStyle name="Normal 9 6 2 2 2 2 3 2 3" xfId="3807"/>
    <cellStyle name="Normal 9 6 2 2 2 2 3 2 4" xfId="8016"/>
    <cellStyle name="Normal 9 6 2 2 2 2 3 3" xfId="4819"/>
    <cellStyle name="Normal 9 6 2 2 2 2 3 3 2" xfId="9028"/>
    <cellStyle name="Normal 9 6 2 2 2 2 3 4" xfId="2794"/>
    <cellStyle name="Normal 9 6 2 2 2 2 3 5" xfId="7003"/>
    <cellStyle name="Normal 9 6 2 2 2 2 4" xfId="942"/>
    <cellStyle name="Normal 9 6 2 2 2 2 4 2" xfId="1956"/>
    <cellStyle name="Normal 9 6 2 2 2 2 4 2 2" xfId="6165"/>
    <cellStyle name="Normal 9 6 2 2 2 2 4 2 2 2" xfId="10374"/>
    <cellStyle name="Normal 9 6 2 2 2 2 4 2 3" xfId="4140"/>
    <cellStyle name="Normal 9 6 2 2 2 2 4 2 4" xfId="8349"/>
    <cellStyle name="Normal 9 6 2 2 2 2 4 3" xfId="5152"/>
    <cellStyle name="Normal 9 6 2 2 2 2 4 3 2" xfId="9361"/>
    <cellStyle name="Normal 9 6 2 2 2 2 4 4" xfId="3127"/>
    <cellStyle name="Normal 9 6 2 2 2 2 4 5" xfId="7336"/>
    <cellStyle name="Normal 9 6 2 2 2 2 5" xfId="1277"/>
    <cellStyle name="Normal 9 6 2 2 2 2 5 2" xfId="5486"/>
    <cellStyle name="Normal 9 6 2 2 2 2 5 2 2" xfId="9695"/>
    <cellStyle name="Normal 9 6 2 2 2 2 5 3" xfId="3461"/>
    <cellStyle name="Normal 9 6 2 2 2 2 5 4" xfId="7670"/>
    <cellStyle name="Normal 9 6 2 2 2 2 6" xfId="2448"/>
    <cellStyle name="Normal 9 6 2 2 2 2 6 2" xfId="6657"/>
    <cellStyle name="Normal 9 6 2 2 2 2 7" xfId="4472"/>
    <cellStyle name="Normal 9 6 2 2 2 2 7 2" xfId="8681"/>
    <cellStyle name="Normal 9 6 2 2 2 2 8" xfId="2289"/>
    <cellStyle name="Normal 9 6 2 2 2 2 9" xfId="6498"/>
    <cellStyle name="Normal 9 6 2 2 2 3" xfId="356"/>
    <cellStyle name="Normal 9 6 2 2 2 3 2" xfId="703"/>
    <cellStyle name="Normal 9 6 2 2 2 3 2 2" xfId="1717"/>
    <cellStyle name="Normal 9 6 2 2 2 3 2 2 2" xfId="5926"/>
    <cellStyle name="Normal 9 6 2 2 2 3 2 2 2 2" xfId="10135"/>
    <cellStyle name="Normal 9 6 2 2 2 3 2 2 3" xfId="3901"/>
    <cellStyle name="Normal 9 6 2 2 2 3 2 2 4" xfId="8110"/>
    <cellStyle name="Normal 9 6 2 2 2 3 2 3" xfId="4913"/>
    <cellStyle name="Normal 9 6 2 2 2 3 2 3 2" xfId="9122"/>
    <cellStyle name="Normal 9 6 2 2 2 3 2 4" xfId="2888"/>
    <cellStyle name="Normal 9 6 2 2 2 3 2 5" xfId="7097"/>
    <cellStyle name="Normal 9 6 2 2 2 3 3" xfId="1036"/>
    <cellStyle name="Normal 9 6 2 2 2 3 3 2" xfId="2050"/>
    <cellStyle name="Normal 9 6 2 2 2 3 3 2 2" xfId="6259"/>
    <cellStyle name="Normal 9 6 2 2 2 3 3 2 2 2" xfId="10468"/>
    <cellStyle name="Normal 9 6 2 2 2 3 3 2 3" xfId="4234"/>
    <cellStyle name="Normal 9 6 2 2 2 3 3 2 4" xfId="8443"/>
    <cellStyle name="Normal 9 6 2 2 2 3 3 3" xfId="5246"/>
    <cellStyle name="Normal 9 6 2 2 2 3 3 3 2" xfId="9455"/>
    <cellStyle name="Normal 9 6 2 2 2 3 3 4" xfId="3221"/>
    <cellStyle name="Normal 9 6 2 2 2 3 3 5" xfId="7430"/>
    <cellStyle name="Normal 9 6 2 2 2 3 4" xfId="1371"/>
    <cellStyle name="Normal 9 6 2 2 2 3 4 2" xfId="5580"/>
    <cellStyle name="Normal 9 6 2 2 2 3 4 2 2" xfId="9789"/>
    <cellStyle name="Normal 9 6 2 2 2 3 4 3" xfId="3555"/>
    <cellStyle name="Normal 9 6 2 2 2 3 4 4" xfId="7764"/>
    <cellStyle name="Normal 9 6 2 2 2 3 5" xfId="4567"/>
    <cellStyle name="Normal 9 6 2 2 2 3 5 2" xfId="8776"/>
    <cellStyle name="Normal 9 6 2 2 2 3 6" xfId="2542"/>
    <cellStyle name="Normal 9 6 2 2 2 3 7" xfId="6751"/>
    <cellStyle name="Normal 9 6 2 2 2 4" xfId="529"/>
    <cellStyle name="Normal 9 6 2 2 2 4 2" xfId="1543"/>
    <cellStyle name="Normal 9 6 2 2 2 4 2 2" xfId="5752"/>
    <cellStyle name="Normal 9 6 2 2 2 4 2 2 2" xfId="9961"/>
    <cellStyle name="Normal 9 6 2 2 2 4 2 3" xfId="3727"/>
    <cellStyle name="Normal 9 6 2 2 2 4 2 4" xfId="7936"/>
    <cellStyle name="Normal 9 6 2 2 2 4 3" xfId="4739"/>
    <cellStyle name="Normal 9 6 2 2 2 4 3 2" xfId="8948"/>
    <cellStyle name="Normal 9 6 2 2 2 4 4" xfId="2714"/>
    <cellStyle name="Normal 9 6 2 2 2 4 5" xfId="6923"/>
    <cellStyle name="Normal 9 6 2 2 2 5" xfId="862"/>
    <cellStyle name="Normal 9 6 2 2 2 5 2" xfId="1876"/>
    <cellStyle name="Normal 9 6 2 2 2 5 2 2" xfId="6085"/>
    <cellStyle name="Normal 9 6 2 2 2 5 2 2 2" xfId="10294"/>
    <cellStyle name="Normal 9 6 2 2 2 5 2 3" xfId="4060"/>
    <cellStyle name="Normal 9 6 2 2 2 5 2 4" xfId="8269"/>
    <cellStyle name="Normal 9 6 2 2 2 5 3" xfId="5072"/>
    <cellStyle name="Normal 9 6 2 2 2 5 3 2" xfId="9281"/>
    <cellStyle name="Normal 9 6 2 2 2 5 4" xfId="3047"/>
    <cellStyle name="Normal 9 6 2 2 2 5 5" xfId="7256"/>
    <cellStyle name="Normal 9 6 2 2 2 6" xfId="1197"/>
    <cellStyle name="Normal 9 6 2 2 2 6 2" xfId="5406"/>
    <cellStyle name="Normal 9 6 2 2 2 6 2 2" xfId="9615"/>
    <cellStyle name="Normal 9 6 2 2 2 6 3" xfId="3381"/>
    <cellStyle name="Normal 9 6 2 2 2 6 4" xfId="7590"/>
    <cellStyle name="Normal 9 6 2 2 2 7" xfId="2368"/>
    <cellStyle name="Normal 9 6 2 2 2 7 2" xfId="6577"/>
    <cellStyle name="Normal 9 6 2 2 2 8" xfId="4393"/>
    <cellStyle name="Normal 9 6 2 2 2 8 2" xfId="8602"/>
    <cellStyle name="Normal 9 6 2 2 2 9" xfId="2210"/>
    <cellStyle name="Normal 9 6 2 2 3" xfId="227"/>
    <cellStyle name="Normal 9 6 2 2 3 2" xfId="402"/>
    <cellStyle name="Normal 9 6 2 2 3 2 2" xfId="749"/>
    <cellStyle name="Normal 9 6 2 2 3 2 2 2" xfId="1763"/>
    <cellStyle name="Normal 9 6 2 2 3 2 2 2 2" xfId="5972"/>
    <cellStyle name="Normal 9 6 2 2 3 2 2 2 2 2" xfId="10181"/>
    <cellStyle name="Normal 9 6 2 2 3 2 2 2 3" xfId="3947"/>
    <cellStyle name="Normal 9 6 2 2 3 2 2 2 4" xfId="8156"/>
    <cellStyle name="Normal 9 6 2 2 3 2 2 3" xfId="4959"/>
    <cellStyle name="Normal 9 6 2 2 3 2 2 3 2" xfId="9168"/>
    <cellStyle name="Normal 9 6 2 2 3 2 2 4" xfId="2934"/>
    <cellStyle name="Normal 9 6 2 2 3 2 2 5" xfId="7143"/>
    <cellStyle name="Normal 9 6 2 2 3 2 3" xfId="1082"/>
    <cellStyle name="Normal 9 6 2 2 3 2 3 2" xfId="2096"/>
    <cellStyle name="Normal 9 6 2 2 3 2 3 2 2" xfId="6305"/>
    <cellStyle name="Normal 9 6 2 2 3 2 3 2 2 2" xfId="10514"/>
    <cellStyle name="Normal 9 6 2 2 3 2 3 2 3" xfId="4280"/>
    <cellStyle name="Normal 9 6 2 2 3 2 3 2 4" xfId="8489"/>
    <cellStyle name="Normal 9 6 2 2 3 2 3 3" xfId="5292"/>
    <cellStyle name="Normal 9 6 2 2 3 2 3 3 2" xfId="9501"/>
    <cellStyle name="Normal 9 6 2 2 3 2 3 4" xfId="3267"/>
    <cellStyle name="Normal 9 6 2 2 3 2 3 5" xfId="7476"/>
    <cellStyle name="Normal 9 6 2 2 3 2 4" xfId="1417"/>
    <cellStyle name="Normal 9 6 2 2 3 2 4 2" xfId="5626"/>
    <cellStyle name="Normal 9 6 2 2 3 2 4 2 2" xfId="9835"/>
    <cellStyle name="Normal 9 6 2 2 3 2 4 3" xfId="3601"/>
    <cellStyle name="Normal 9 6 2 2 3 2 4 4" xfId="7810"/>
    <cellStyle name="Normal 9 6 2 2 3 2 5" xfId="4613"/>
    <cellStyle name="Normal 9 6 2 2 3 2 5 2" xfId="8822"/>
    <cellStyle name="Normal 9 6 2 2 3 2 6" xfId="2588"/>
    <cellStyle name="Normal 9 6 2 2 3 2 7" xfId="6797"/>
    <cellStyle name="Normal 9 6 2 2 3 3" xfId="575"/>
    <cellStyle name="Normal 9 6 2 2 3 3 2" xfId="1589"/>
    <cellStyle name="Normal 9 6 2 2 3 3 2 2" xfId="5798"/>
    <cellStyle name="Normal 9 6 2 2 3 3 2 2 2" xfId="10007"/>
    <cellStyle name="Normal 9 6 2 2 3 3 2 3" xfId="3773"/>
    <cellStyle name="Normal 9 6 2 2 3 3 2 4" xfId="7982"/>
    <cellStyle name="Normal 9 6 2 2 3 3 3" xfId="4785"/>
    <cellStyle name="Normal 9 6 2 2 3 3 3 2" xfId="8994"/>
    <cellStyle name="Normal 9 6 2 2 3 3 4" xfId="2760"/>
    <cellStyle name="Normal 9 6 2 2 3 3 5" xfId="6969"/>
    <cellStyle name="Normal 9 6 2 2 3 4" xfId="908"/>
    <cellStyle name="Normal 9 6 2 2 3 4 2" xfId="1922"/>
    <cellStyle name="Normal 9 6 2 2 3 4 2 2" xfId="6131"/>
    <cellStyle name="Normal 9 6 2 2 3 4 2 2 2" xfId="10340"/>
    <cellStyle name="Normal 9 6 2 2 3 4 2 3" xfId="4106"/>
    <cellStyle name="Normal 9 6 2 2 3 4 2 4" xfId="8315"/>
    <cellStyle name="Normal 9 6 2 2 3 4 3" xfId="5118"/>
    <cellStyle name="Normal 9 6 2 2 3 4 3 2" xfId="9327"/>
    <cellStyle name="Normal 9 6 2 2 3 4 4" xfId="3093"/>
    <cellStyle name="Normal 9 6 2 2 3 4 5" xfId="7302"/>
    <cellStyle name="Normal 9 6 2 2 3 5" xfId="1243"/>
    <cellStyle name="Normal 9 6 2 2 3 5 2" xfId="5452"/>
    <cellStyle name="Normal 9 6 2 2 3 5 2 2" xfId="9661"/>
    <cellStyle name="Normal 9 6 2 2 3 5 3" xfId="3427"/>
    <cellStyle name="Normal 9 6 2 2 3 5 4" xfId="7636"/>
    <cellStyle name="Normal 9 6 2 2 3 6" xfId="2414"/>
    <cellStyle name="Normal 9 6 2 2 3 6 2" xfId="6623"/>
    <cellStyle name="Normal 9 6 2 2 3 7" xfId="4438"/>
    <cellStyle name="Normal 9 6 2 2 3 7 2" xfId="8647"/>
    <cellStyle name="Normal 9 6 2 2 3 8" xfId="2255"/>
    <cellStyle name="Normal 9 6 2 2 3 9" xfId="6464"/>
    <cellStyle name="Normal 9 6 2 2 4" xfId="322"/>
    <cellStyle name="Normal 9 6 2 2 4 2" xfId="669"/>
    <cellStyle name="Normal 9 6 2 2 4 2 2" xfId="1683"/>
    <cellStyle name="Normal 9 6 2 2 4 2 2 2" xfId="5892"/>
    <cellStyle name="Normal 9 6 2 2 4 2 2 2 2" xfId="10101"/>
    <cellStyle name="Normal 9 6 2 2 4 2 2 3" xfId="3867"/>
    <cellStyle name="Normal 9 6 2 2 4 2 2 4" xfId="8076"/>
    <cellStyle name="Normal 9 6 2 2 4 2 3" xfId="4879"/>
    <cellStyle name="Normal 9 6 2 2 4 2 3 2" xfId="9088"/>
    <cellStyle name="Normal 9 6 2 2 4 2 4" xfId="2854"/>
    <cellStyle name="Normal 9 6 2 2 4 2 5" xfId="7063"/>
    <cellStyle name="Normal 9 6 2 2 4 3" xfId="1002"/>
    <cellStyle name="Normal 9 6 2 2 4 3 2" xfId="2016"/>
    <cellStyle name="Normal 9 6 2 2 4 3 2 2" xfId="6225"/>
    <cellStyle name="Normal 9 6 2 2 4 3 2 2 2" xfId="10434"/>
    <cellStyle name="Normal 9 6 2 2 4 3 2 3" xfId="4200"/>
    <cellStyle name="Normal 9 6 2 2 4 3 2 4" xfId="8409"/>
    <cellStyle name="Normal 9 6 2 2 4 3 3" xfId="5212"/>
    <cellStyle name="Normal 9 6 2 2 4 3 3 2" xfId="9421"/>
    <cellStyle name="Normal 9 6 2 2 4 3 4" xfId="3187"/>
    <cellStyle name="Normal 9 6 2 2 4 3 5" xfId="7396"/>
    <cellStyle name="Normal 9 6 2 2 4 4" xfId="1337"/>
    <cellStyle name="Normal 9 6 2 2 4 4 2" xfId="5546"/>
    <cellStyle name="Normal 9 6 2 2 4 4 2 2" xfId="9755"/>
    <cellStyle name="Normal 9 6 2 2 4 4 3" xfId="3521"/>
    <cellStyle name="Normal 9 6 2 2 4 4 4" xfId="7730"/>
    <cellStyle name="Normal 9 6 2 2 4 5" xfId="4533"/>
    <cellStyle name="Normal 9 6 2 2 4 5 2" xfId="8742"/>
    <cellStyle name="Normal 9 6 2 2 4 6" xfId="2508"/>
    <cellStyle name="Normal 9 6 2 2 4 7" xfId="6717"/>
    <cellStyle name="Normal 9 6 2 2 5" xfId="495"/>
    <cellStyle name="Normal 9 6 2 2 5 2" xfId="1509"/>
    <cellStyle name="Normal 9 6 2 2 5 2 2" xfId="5718"/>
    <cellStyle name="Normal 9 6 2 2 5 2 2 2" xfId="9927"/>
    <cellStyle name="Normal 9 6 2 2 5 2 3" xfId="3693"/>
    <cellStyle name="Normal 9 6 2 2 5 2 4" xfId="7902"/>
    <cellStyle name="Normal 9 6 2 2 5 3" xfId="4705"/>
    <cellStyle name="Normal 9 6 2 2 5 3 2" xfId="8914"/>
    <cellStyle name="Normal 9 6 2 2 5 4" xfId="2680"/>
    <cellStyle name="Normal 9 6 2 2 5 5" xfId="6889"/>
    <cellStyle name="Normal 9 6 2 2 6" xfId="828"/>
    <cellStyle name="Normal 9 6 2 2 6 2" xfId="1842"/>
    <cellStyle name="Normal 9 6 2 2 6 2 2" xfId="6051"/>
    <cellStyle name="Normal 9 6 2 2 6 2 2 2" xfId="10260"/>
    <cellStyle name="Normal 9 6 2 2 6 2 3" xfId="4026"/>
    <cellStyle name="Normal 9 6 2 2 6 2 4" xfId="8235"/>
    <cellStyle name="Normal 9 6 2 2 6 3" xfId="5038"/>
    <cellStyle name="Normal 9 6 2 2 6 3 2" xfId="9247"/>
    <cellStyle name="Normal 9 6 2 2 6 4" xfId="3013"/>
    <cellStyle name="Normal 9 6 2 2 6 5" xfId="7222"/>
    <cellStyle name="Normal 9 6 2 2 7" xfId="1163"/>
    <cellStyle name="Normal 9 6 2 2 7 2" xfId="5372"/>
    <cellStyle name="Normal 9 6 2 2 7 2 2" xfId="9581"/>
    <cellStyle name="Normal 9 6 2 2 7 3" xfId="3347"/>
    <cellStyle name="Normal 9 6 2 2 7 4" xfId="7556"/>
    <cellStyle name="Normal 9 6 2 2 8" xfId="2334"/>
    <cellStyle name="Normal 9 6 2 2 8 2" xfId="6543"/>
    <cellStyle name="Normal 9 6 2 2 9" xfId="4348"/>
    <cellStyle name="Normal 9 6 2 2 9 2" xfId="8557"/>
    <cellStyle name="Normal 9 6 2 3" xfId="161"/>
    <cellStyle name="Normal 9 6 2 3 10" xfId="6402"/>
    <cellStyle name="Normal 9 6 2 3 2" xfId="246"/>
    <cellStyle name="Normal 9 6 2 3 2 2" xfId="421"/>
    <cellStyle name="Normal 9 6 2 3 2 2 2" xfId="768"/>
    <cellStyle name="Normal 9 6 2 3 2 2 2 2" xfId="1782"/>
    <cellStyle name="Normal 9 6 2 3 2 2 2 2 2" xfId="5991"/>
    <cellStyle name="Normal 9 6 2 3 2 2 2 2 2 2" xfId="10200"/>
    <cellStyle name="Normal 9 6 2 3 2 2 2 2 3" xfId="3966"/>
    <cellStyle name="Normal 9 6 2 3 2 2 2 2 4" xfId="8175"/>
    <cellStyle name="Normal 9 6 2 3 2 2 2 3" xfId="4978"/>
    <cellStyle name="Normal 9 6 2 3 2 2 2 3 2" xfId="9187"/>
    <cellStyle name="Normal 9 6 2 3 2 2 2 4" xfId="2953"/>
    <cellStyle name="Normal 9 6 2 3 2 2 2 5" xfId="7162"/>
    <cellStyle name="Normal 9 6 2 3 2 2 3" xfId="1101"/>
    <cellStyle name="Normal 9 6 2 3 2 2 3 2" xfId="2115"/>
    <cellStyle name="Normal 9 6 2 3 2 2 3 2 2" xfId="6324"/>
    <cellStyle name="Normal 9 6 2 3 2 2 3 2 2 2" xfId="10533"/>
    <cellStyle name="Normal 9 6 2 3 2 2 3 2 3" xfId="4299"/>
    <cellStyle name="Normal 9 6 2 3 2 2 3 2 4" xfId="8508"/>
    <cellStyle name="Normal 9 6 2 3 2 2 3 3" xfId="5311"/>
    <cellStyle name="Normal 9 6 2 3 2 2 3 3 2" xfId="9520"/>
    <cellStyle name="Normal 9 6 2 3 2 2 3 4" xfId="3286"/>
    <cellStyle name="Normal 9 6 2 3 2 2 3 5" xfId="7495"/>
    <cellStyle name="Normal 9 6 2 3 2 2 4" xfId="1436"/>
    <cellStyle name="Normal 9 6 2 3 2 2 4 2" xfId="5645"/>
    <cellStyle name="Normal 9 6 2 3 2 2 4 2 2" xfId="9854"/>
    <cellStyle name="Normal 9 6 2 3 2 2 4 3" xfId="3620"/>
    <cellStyle name="Normal 9 6 2 3 2 2 4 4" xfId="7829"/>
    <cellStyle name="Normal 9 6 2 3 2 2 5" xfId="4632"/>
    <cellStyle name="Normal 9 6 2 3 2 2 5 2" xfId="8841"/>
    <cellStyle name="Normal 9 6 2 3 2 2 6" xfId="2607"/>
    <cellStyle name="Normal 9 6 2 3 2 2 7" xfId="6816"/>
    <cellStyle name="Normal 9 6 2 3 2 3" xfId="594"/>
    <cellStyle name="Normal 9 6 2 3 2 3 2" xfId="1608"/>
    <cellStyle name="Normal 9 6 2 3 2 3 2 2" xfId="5817"/>
    <cellStyle name="Normal 9 6 2 3 2 3 2 2 2" xfId="10026"/>
    <cellStyle name="Normal 9 6 2 3 2 3 2 3" xfId="3792"/>
    <cellStyle name="Normal 9 6 2 3 2 3 2 4" xfId="8001"/>
    <cellStyle name="Normal 9 6 2 3 2 3 3" xfId="4804"/>
    <cellStyle name="Normal 9 6 2 3 2 3 3 2" xfId="9013"/>
    <cellStyle name="Normal 9 6 2 3 2 3 4" xfId="2779"/>
    <cellStyle name="Normal 9 6 2 3 2 3 5" xfId="6988"/>
    <cellStyle name="Normal 9 6 2 3 2 4" xfId="927"/>
    <cellStyle name="Normal 9 6 2 3 2 4 2" xfId="1941"/>
    <cellStyle name="Normal 9 6 2 3 2 4 2 2" xfId="6150"/>
    <cellStyle name="Normal 9 6 2 3 2 4 2 2 2" xfId="10359"/>
    <cellStyle name="Normal 9 6 2 3 2 4 2 3" xfId="4125"/>
    <cellStyle name="Normal 9 6 2 3 2 4 2 4" xfId="8334"/>
    <cellStyle name="Normal 9 6 2 3 2 4 3" xfId="5137"/>
    <cellStyle name="Normal 9 6 2 3 2 4 3 2" xfId="9346"/>
    <cellStyle name="Normal 9 6 2 3 2 4 4" xfId="3112"/>
    <cellStyle name="Normal 9 6 2 3 2 4 5" xfId="7321"/>
    <cellStyle name="Normal 9 6 2 3 2 5" xfId="1262"/>
    <cellStyle name="Normal 9 6 2 3 2 5 2" xfId="5471"/>
    <cellStyle name="Normal 9 6 2 3 2 5 2 2" xfId="9680"/>
    <cellStyle name="Normal 9 6 2 3 2 5 3" xfId="3446"/>
    <cellStyle name="Normal 9 6 2 3 2 5 4" xfId="7655"/>
    <cellStyle name="Normal 9 6 2 3 2 6" xfId="2433"/>
    <cellStyle name="Normal 9 6 2 3 2 6 2" xfId="6642"/>
    <cellStyle name="Normal 9 6 2 3 2 7" xfId="4457"/>
    <cellStyle name="Normal 9 6 2 3 2 7 2" xfId="8666"/>
    <cellStyle name="Normal 9 6 2 3 2 8" xfId="2274"/>
    <cellStyle name="Normal 9 6 2 3 2 9" xfId="6483"/>
    <cellStyle name="Normal 9 6 2 3 3" xfId="341"/>
    <cellStyle name="Normal 9 6 2 3 3 2" xfId="688"/>
    <cellStyle name="Normal 9 6 2 3 3 2 2" xfId="1702"/>
    <cellStyle name="Normal 9 6 2 3 3 2 2 2" xfId="5911"/>
    <cellStyle name="Normal 9 6 2 3 3 2 2 2 2" xfId="10120"/>
    <cellStyle name="Normal 9 6 2 3 3 2 2 3" xfId="3886"/>
    <cellStyle name="Normal 9 6 2 3 3 2 2 4" xfId="8095"/>
    <cellStyle name="Normal 9 6 2 3 3 2 3" xfId="4898"/>
    <cellStyle name="Normal 9 6 2 3 3 2 3 2" xfId="9107"/>
    <cellStyle name="Normal 9 6 2 3 3 2 4" xfId="2873"/>
    <cellStyle name="Normal 9 6 2 3 3 2 5" xfId="7082"/>
    <cellStyle name="Normal 9 6 2 3 3 3" xfId="1021"/>
    <cellStyle name="Normal 9 6 2 3 3 3 2" xfId="2035"/>
    <cellStyle name="Normal 9 6 2 3 3 3 2 2" xfId="6244"/>
    <cellStyle name="Normal 9 6 2 3 3 3 2 2 2" xfId="10453"/>
    <cellStyle name="Normal 9 6 2 3 3 3 2 3" xfId="4219"/>
    <cellStyle name="Normal 9 6 2 3 3 3 2 4" xfId="8428"/>
    <cellStyle name="Normal 9 6 2 3 3 3 3" xfId="5231"/>
    <cellStyle name="Normal 9 6 2 3 3 3 3 2" xfId="9440"/>
    <cellStyle name="Normal 9 6 2 3 3 3 4" xfId="3206"/>
    <cellStyle name="Normal 9 6 2 3 3 3 5" xfId="7415"/>
    <cellStyle name="Normal 9 6 2 3 3 4" xfId="1356"/>
    <cellStyle name="Normal 9 6 2 3 3 4 2" xfId="5565"/>
    <cellStyle name="Normal 9 6 2 3 3 4 2 2" xfId="9774"/>
    <cellStyle name="Normal 9 6 2 3 3 4 3" xfId="3540"/>
    <cellStyle name="Normal 9 6 2 3 3 4 4" xfId="7749"/>
    <cellStyle name="Normal 9 6 2 3 3 5" xfId="4552"/>
    <cellStyle name="Normal 9 6 2 3 3 5 2" xfId="8761"/>
    <cellStyle name="Normal 9 6 2 3 3 6" xfId="2527"/>
    <cellStyle name="Normal 9 6 2 3 3 7" xfId="6736"/>
    <cellStyle name="Normal 9 6 2 3 4" xfId="514"/>
    <cellStyle name="Normal 9 6 2 3 4 2" xfId="1528"/>
    <cellStyle name="Normal 9 6 2 3 4 2 2" xfId="5737"/>
    <cellStyle name="Normal 9 6 2 3 4 2 2 2" xfId="9946"/>
    <cellStyle name="Normal 9 6 2 3 4 2 3" xfId="3712"/>
    <cellStyle name="Normal 9 6 2 3 4 2 4" xfId="7921"/>
    <cellStyle name="Normal 9 6 2 3 4 3" xfId="4724"/>
    <cellStyle name="Normal 9 6 2 3 4 3 2" xfId="8933"/>
    <cellStyle name="Normal 9 6 2 3 4 4" xfId="2699"/>
    <cellStyle name="Normal 9 6 2 3 4 5" xfId="6908"/>
    <cellStyle name="Normal 9 6 2 3 5" xfId="847"/>
    <cellStyle name="Normal 9 6 2 3 5 2" xfId="1861"/>
    <cellStyle name="Normal 9 6 2 3 5 2 2" xfId="6070"/>
    <cellStyle name="Normal 9 6 2 3 5 2 2 2" xfId="10279"/>
    <cellStyle name="Normal 9 6 2 3 5 2 3" xfId="4045"/>
    <cellStyle name="Normal 9 6 2 3 5 2 4" xfId="8254"/>
    <cellStyle name="Normal 9 6 2 3 5 3" xfId="5057"/>
    <cellStyle name="Normal 9 6 2 3 5 3 2" xfId="9266"/>
    <cellStyle name="Normal 9 6 2 3 5 4" xfId="3032"/>
    <cellStyle name="Normal 9 6 2 3 5 5" xfId="7241"/>
    <cellStyle name="Normal 9 6 2 3 6" xfId="1182"/>
    <cellStyle name="Normal 9 6 2 3 6 2" xfId="5391"/>
    <cellStyle name="Normal 9 6 2 3 6 2 2" xfId="9600"/>
    <cellStyle name="Normal 9 6 2 3 6 3" xfId="3366"/>
    <cellStyle name="Normal 9 6 2 3 6 4" xfId="7575"/>
    <cellStyle name="Normal 9 6 2 3 7" xfId="2353"/>
    <cellStyle name="Normal 9 6 2 3 7 2" xfId="6562"/>
    <cellStyle name="Normal 9 6 2 3 8" xfId="4376"/>
    <cellStyle name="Normal 9 6 2 3 8 2" xfId="8585"/>
    <cellStyle name="Normal 9 6 2 3 9" xfId="2193"/>
    <cellStyle name="Normal 9 6 2 4" xfId="210"/>
    <cellStyle name="Normal 9 6 2 4 2" xfId="385"/>
    <cellStyle name="Normal 9 6 2 4 2 2" xfId="732"/>
    <cellStyle name="Normal 9 6 2 4 2 2 2" xfId="1746"/>
    <cellStyle name="Normal 9 6 2 4 2 2 2 2" xfId="5955"/>
    <cellStyle name="Normal 9 6 2 4 2 2 2 2 2" xfId="10164"/>
    <cellStyle name="Normal 9 6 2 4 2 2 2 3" xfId="3930"/>
    <cellStyle name="Normal 9 6 2 4 2 2 2 4" xfId="8139"/>
    <cellStyle name="Normal 9 6 2 4 2 2 3" xfId="4942"/>
    <cellStyle name="Normal 9 6 2 4 2 2 3 2" xfId="9151"/>
    <cellStyle name="Normal 9 6 2 4 2 2 4" xfId="2917"/>
    <cellStyle name="Normal 9 6 2 4 2 2 5" xfId="7126"/>
    <cellStyle name="Normal 9 6 2 4 2 3" xfId="1065"/>
    <cellStyle name="Normal 9 6 2 4 2 3 2" xfId="2079"/>
    <cellStyle name="Normal 9 6 2 4 2 3 2 2" xfId="6288"/>
    <cellStyle name="Normal 9 6 2 4 2 3 2 2 2" xfId="10497"/>
    <cellStyle name="Normal 9 6 2 4 2 3 2 3" xfId="4263"/>
    <cellStyle name="Normal 9 6 2 4 2 3 2 4" xfId="8472"/>
    <cellStyle name="Normal 9 6 2 4 2 3 3" xfId="5275"/>
    <cellStyle name="Normal 9 6 2 4 2 3 3 2" xfId="9484"/>
    <cellStyle name="Normal 9 6 2 4 2 3 4" xfId="3250"/>
    <cellStyle name="Normal 9 6 2 4 2 3 5" xfId="7459"/>
    <cellStyle name="Normal 9 6 2 4 2 4" xfId="1400"/>
    <cellStyle name="Normal 9 6 2 4 2 4 2" xfId="5609"/>
    <cellStyle name="Normal 9 6 2 4 2 4 2 2" xfId="9818"/>
    <cellStyle name="Normal 9 6 2 4 2 4 3" xfId="3584"/>
    <cellStyle name="Normal 9 6 2 4 2 4 4" xfId="7793"/>
    <cellStyle name="Normal 9 6 2 4 2 5" xfId="4596"/>
    <cellStyle name="Normal 9 6 2 4 2 5 2" xfId="8805"/>
    <cellStyle name="Normal 9 6 2 4 2 6" xfId="2571"/>
    <cellStyle name="Normal 9 6 2 4 2 7" xfId="6780"/>
    <cellStyle name="Normal 9 6 2 4 3" xfId="558"/>
    <cellStyle name="Normal 9 6 2 4 3 2" xfId="1572"/>
    <cellStyle name="Normal 9 6 2 4 3 2 2" xfId="5781"/>
    <cellStyle name="Normal 9 6 2 4 3 2 2 2" xfId="9990"/>
    <cellStyle name="Normal 9 6 2 4 3 2 3" xfId="3756"/>
    <cellStyle name="Normal 9 6 2 4 3 2 4" xfId="7965"/>
    <cellStyle name="Normal 9 6 2 4 3 3" xfId="4768"/>
    <cellStyle name="Normal 9 6 2 4 3 3 2" xfId="8977"/>
    <cellStyle name="Normal 9 6 2 4 3 4" xfId="2743"/>
    <cellStyle name="Normal 9 6 2 4 3 5" xfId="6952"/>
    <cellStyle name="Normal 9 6 2 4 4" xfId="891"/>
    <cellStyle name="Normal 9 6 2 4 4 2" xfId="1905"/>
    <cellStyle name="Normal 9 6 2 4 4 2 2" xfId="6114"/>
    <cellStyle name="Normal 9 6 2 4 4 2 2 2" xfId="10323"/>
    <cellStyle name="Normal 9 6 2 4 4 2 3" xfId="4089"/>
    <cellStyle name="Normal 9 6 2 4 4 2 4" xfId="8298"/>
    <cellStyle name="Normal 9 6 2 4 4 3" xfId="5101"/>
    <cellStyle name="Normal 9 6 2 4 4 3 2" xfId="9310"/>
    <cellStyle name="Normal 9 6 2 4 4 4" xfId="3076"/>
    <cellStyle name="Normal 9 6 2 4 4 5" xfId="7285"/>
    <cellStyle name="Normal 9 6 2 4 5" xfId="1226"/>
    <cellStyle name="Normal 9 6 2 4 5 2" xfId="5435"/>
    <cellStyle name="Normal 9 6 2 4 5 2 2" xfId="9644"/>
    <cellStyle name="Normal 9 6 2 4 5 3" xfId="3410"/>
    <cellStyle name="Normal 9 6 2 4 5 4" xfId="7619"/>
    <cellStyle name="Normal 9 6 2 4 6" xfId="2397"/>
    <cellStyle name="Normal 9 6 2 4 6 2" xfId="6606"/>
    <cellStyle name="Normal 9 6 2 4 7" xfId="4421"/>
    <cellStyle name="Normal 9 6 2 4 7 2" xfId="8630"/>
    <cellStyle name="Normal 9 6 2 4 8" xfId="2238"/>
    <cellStyle name="Normal 9 6 2 4 9" xfId="6447"/>
    <cellStyle name="Normal 9 6 2 5" xfId="305"/>
    <cellStyle name="Normal 9 6 2 5 2" xfId="652"/>
    <cellStyle name="Normal 9 6 2 5 2 2" xfId="1666"/>
    <cellStyle name="Normal 9 6 2 5 2 2 2" xfId="5875"/>
    <cellStyle name="Normal 9 6 2 5 2 2 2 2" xfId="10084"/>
    <cellStyle name="Normal 9 6 2 5 2 2 3" xfId="3850"/>
    <cellStyle name="Normal 9 6 2 5 2 2 4" xfId="8059"/>
    <cellStyle name="Normal 9 6 2 5 2 3" xfId="4862"/>
    <cellStyle name="Normal 9 6 2 5 2 3 2" xfId="9071"/>
    <cellStyle name="Normal 9 6 2 5 2 4" xfId="2837"/>
    <cellStyle name="Normal 9 6 2 5 2 5" xfId="7046"/>
    <cellStyle name="Normal 9 6 2 5 3" xfId="985"/>
    <cellStyle name="Normal 9 6 2 5 3 2" xfId="1999"/>
    <cellStyle name="Normal 9 6 2 5 3 2 2" xfId="6208"/>
    <cellStyle name="Normal 9 6 2 5 3 2 2 2" xfId="10417"/>
    <cellStyle name="Normal 9 6 2 5 3 2 3" xfId="4183"/>
    <cellStyle name="Normal 9 6 2 5 3 2 4" xfId="8392"/>
    <cellStyle name="Normal 9 6 2 5 3 3" xfId="5195"/>
    <cellStyle name="Normal 9 6 2 5 3 3 2" xfId="9404"/>
    <cellStyle name="Normal 9 6 2 5 3 4" xfId="3170"/>
    <cellStyle name="Normal 9 6 2 5 3 5" xfId="7379"/>
    <cellStyle name="Normal 9 6 2 5 4" xfId="1320"/>
    <cellStyle name="Normal 9 6 2 5 4 2" xfId="5529"/>
    <cellStyle name="Normal 9 6 2 5 4 2 2" xfId="9738"/>
    <cellStyle name="Normal 9 6 2 5 4 3" xfId="3504"/>
    <cellStyle name="Normal 9 6 2 5 4 4" xfId="7713"/>
    <cellStyle name="Normal 9 6 2 5 5" xfId="4516"/>
    <cellStyle name="Normal 9 6 2 5 5 2" xfId="8725"/>
    <cellStyle name="Normal 9 6 2 5 6" xfId="2491"/>
    <cellStyle name="Normal 9 6 2 5 7" xfId="6700"/>
    <cellStyle name="Normal 9 6 2 6" xfId="276"/>
    <cellStyle name="Normal 9 6 2 6 2" xfId="624"/>
    <cellStyle name="Normal 9 6 2 6 2 2" xfId="1638"/>
    <cellStyle name="Normal 9 6 2 6 2 2 2" xfId="5847"/>
    <cellStyle name="Normal 9 6 2 6 2 2 2 2" xfId="10056"/>
    <cellStyle name="Normal 9 6 2 6 2 2 3" xfId="3822"/>
    <cellStyle name="Normal 9 6 2 6 2 2 4" xfId="8031"/>
    <cellStyle name="Normal 9 6 2 6 2 3" xfId="4834"/>
    <cellStyle name="Normal 9 6 2 6 2 3 2" xfId="9043"/>
    <cellStyle name="Normal 9 6 2 6 2 4" xfId="2809"/>
    <cellStyle name="Normal 9 6 2 6 2 5" xfId="7018"/>
    <cellStyle name="Normal 9 6 2 6 3" xfId="957"/>
    <cellStyle name="Normal 9 6 2 6 3 2" xfId="1971"/>
    <cellStyle name="Normal 9 6 2 6 3 2 2" xfId="6180"/>
    <cellStyle name="Normal 9 6 2 6 3 2 2 2" xfId="10389"/>
    <cellStyle name="Normal 9 6 2 6 3 2 3" xfId="4155"/>
    <cellStyle name="Normal 9 6 2 6 3 2 4" xfId="8364"/>
    <cellStyle name="Normal 9 6 2 6 3 3" xfId="5167"/>
    <cellStyle name="Normal 9 6 2 6 3 3 2" xfId="9376"/>
    <cellStyle name="Normal 9 6 2 6 3 4" xfId="3142"/>
    <cellStyle name="Normal 9 6 2 6 3 5" xfId="7351"/>
    <cellStyle name="Normal 9 6 2 6 4" xfId="1292"/>
    <cellStyle name="Normal 9 6 2 6 4 2" xfId="5501"/>
    <cellStyle name="Normal 9 6 2 6 4 2 2" xfId="9710"/>
    <cellStyle name="Normal 9 6 2 6 4 3" xfId="3476"/>
    <cellStyle name="Normal 9 6 2 6 4 4" xfId="7685"/>
    <cellStyle name="Normal 9 6 2 6 5" xfId="4488"/>
    <cellStyle name="Normal 9 6 2 6 5 2" xfId="8697"/>
    <cellStyle name="Normal 9 6 2 6 6" xfId="2463"/>
    <cellStyle name="Normal 9 6 2 6 7" xfId="6672"/>
    <cellStyle name="Normal 9 6 2 7" xfId="478"/>
    <cellStyle name="Normal 9 6 2 7 2" xfId="1492"/>
    <cellStyle name="Normal 9 6 2 7 2 2" xfId="5701"/>
    <cellStyle name="Normal 9 6 2 7 2 2 2" xfId="9910"/>
    <cellStyle name="Normal 9 6 2 7 2 3" xfId="3676"/>
    <cellStyle name="Normal 9 6 2 7 2 4" xfId="7885"/>
    <cellStyle name="Normal 9 6 2 7 3" xfId="4688"/>
    <cellStyle name="Normal 9 6 2 7 3 2" xfId="8897"/>
    <cellStyle name="Normal 9 6 2 7 4" xfId="2663"/>
    <cellStyle name="Normal 9 6 2 7 5" xfId="6872"/>
    <cellStyle name="Normal 9 6 2 8" xfId="811"/>
    <cellStyle name="Normal 9 6 2 8 2" xfId="1825"/>
    <cellStyle name="Normal 9 6 2 8 2 2" xfId="6034"/>
    <cellStyle name="Normal 9 6 2 8 2 2 2" xfId="10243"/>
    <cellStyle name="Normal 9 6 2 8 2 3" xfId="4009"/>
    <cellStyle name="Normal 9 6 2 8 2 4" xfId="8218"/>
    <cellStyle name="Normal 9 6 2 8 3" xfId="5021"/>
    <cellStyle name="Normal 9 6 2 8 3 2" xfId="9230"/>
    <cellStyle name="Normal 9 6 2 8 4" xfId="2996"/>
    <cellStyle name="Normal 9 6 2 8 5" xfId="7205"/>
    <cellStyle name="Normal 9 6 2 9" xfId="1146"/>
    <cellStyle name="Normal 9 6 2 9 2" xfId="5355"/>
    <cellStyle name="Normal 9 6 2 9 2 2" xfId="9564"/>
    <cellStyle name="Normal 9 6 2 9 3" xfId="3330"/>
    <cellStyle name="Normal 9 6 2 9 4" xfId="7539"/>
    <cellStyle name="Normal 9 6 3" xfId="132"/>
    <cellStyle name="Normal 9 6 3 10" xfId="2157"/>
    <cellStyle name="Normal 9 6 3 11" xfId="6366"/>
    <cellStyle name="Normal 9 6 3 2" xfId="168"/>
    <cellStyle name="Normal 9 6 3 2 10" xfId="6411"/>
    <cellStyle name="Normal 9 6 3 2 2" xfId="253"/>
    <cellStyle name="Normal 9 6 3 2 2 2" xfId="428"/>
    <cellStyle name="Normal 9 6 3 2 2 2 2" xfId="775"/>
    <cellStyle name="Normal 9 6 3 2 2 2 2 2" xfId="1789"/>
    <cellStyle name="Normal 9 6 3 2 2 2 2 2 2" xfId="5998"/>
    <cellStyle name="Normal 9 6 3 2 2 2 2 2 2 2" xfId="10207"/>
    <cellStyle name="Normal 9 6 3 2 2 2 2 2 3" xfId="3973"/>
    <cellStyle name="Normal 9 6 3 2 2 2 2 2 4" xfId="8182"/>
    <cellStyle name="Normal 9 6 3 2 2 2 2 3" xfId="4985"/>
    <cellStyle name="Normal 9 6 3 2 2 2 2 3 2" xfId="9194"/>
    <cellStyle name="Normal 9 6 3 2 2 2 2 4" xfId="2960"/>
    <cellStyle name="Normal 9 6 3 2 2 2 2 5" xfId="7169"/>
    <cellStyle name="Normal 9 6 3 2 2 2 3" xfId="1108"/>
    <cellStyle name="Normal 9 6 3 2 2 2 3 2" xfId="2122"/>
    <cellStyle name="Normal 9 6 3 2 2 2 3 2 2" xfId="6331"/>
    <cellStyle name="Normal 9 6 3 2 2 2 3 2 2 2" xfId="10540"/>
    <cellStyle name="Normal 9 6 3 2 2 2 3 2 3" xfId="4306"/>
    <cellStyle name="Normal 9 6 3 2 2 2 3 2 4" xfId="8515"/>
    <cellStyle name="Normal 9 6 3 2 2 2 3 3" xfId="5318"/>
    <cellStyle name="Normal 9 6 3 2 2 2 3 3 2" xfId="9527"/>
    <cellStyle name="Normal 9 6 3 2 2 2 3 4" xfId="3293"/>
    <cellStyle name="Normal 9 6 3 2 2 2 3 5" xfId="7502"/>
    <cellStyle name="Normal 9 6 3 2 2 2 4" xfId="1443"/>
    <cellStyle name="Normal 9 6 3 2 2 2 4 2" xfId="5652"/>
    <cellStyle name="Normal 9 6 3 2 2 2 4 2 2" xfId="9861"/>
    <cellStyle name="Normal 9 6 3 2 2 2 4 3" xfId="3627"/>
    <cellStyle name="Normal 9 6 3 2 2 2 4 4" xfId="7836"/>
    <cellStyle name="Normal 9 6 3 2 2 2 5" xfId="4639"/>
    <cellStyle name="Normal 9 6 3 2 2 2 5 2" xfId="8848"/>
    <cellStyle name="Normal 9 6 3 2 2 2 6" xfId="2614"/>
    <cellStyle name="Normal 9 6 3 2 2 2 7" xfId="6823"/>
    <cellStyle name="Normal 9 6 3 2 2 3" xfId="601"/>
    <cellStyle name="Normal 9 6 3 2 2 3 2" xfId="1615"/>
    <cellStyle name="Normal 9 6 3 2 2 3 2 2" xfId="5824"/>
    <cellStyle name="Normal 9 6 3 2 2 3 2 2 2" xfId="10033"/>
    <cellStyle name="Normal 9 6 3 2 2 3 2 3" xfId="3799"/>
    <cellStyle name="Normal 9 6 3 2 2 3 2 4" xfId="8008"/>
    <cellStyle name="Normal 9 6 3 2 2 3 3" xfId="4811"/>
    <cellStyle name="Normal 9 6 3 2 2 3 3 2" xfId="9020"/>
    <cellStyle name="Normal 9 6 3 2 2 3 4" xfId="2786"/>
    <cellStyle name="Normal 9 6 3 2 2 3 5" xfId="6995"/>
    <cellStyle name="Normal 9 6 3 2 2 4" xfId="934"/>
    <cellStyle name="Normal 9 6 3 2 2 4 2" xfId="1948"/>
    <cellStyle name="Normal 9 6 3 2 2 4 2 2" xfId="6157"/>
    <cellStyle name="Normal 9 6 3 2 2 4 2 2 2" xfId="10366"/>
    <cellStyle name="Normal 9 6 3 2 2 4 2 3" xfId="4132"/>
    <cellStyle name="Normal 9 6 3 2 2 4 2 4" xfId="8341"/>
    <cellStyle name="Normal 9 6 3 2 2 4 3" xfId="5144"/>
    <cellStyle name="Normal 9 6 3 2 2 4 3 2" xfId="9353"/>
    <cellStyle name="Normal 9 6 3 2 2 4 4" xfId="3119"/>
    <cellStyle name="Normal 9 6 3 2 2 4 5" xfId="7328"/>
    <cellStyle name="Normal 9 6 3 2 2 5" xfId="1269"/>
    <cellStyle name="Normal 9 6 3 2 2 5 2" xfId="5478"/>
    <cellStyle name="Normal 9 6 3 2 2 5 2 2" xfId="9687"/>
    <cellStyle name="Normal 9 6 3 2 2 5 3" xfId="3453"/>
    <cellStyle name="Normal 9 6 3 2 2 5 4" xfId="7662"/>
    <cellStyle name="Normal 9 6 3 2 2 6" xfId="2440"/>
    <cellStyle name="Normal 9 6 3 2 2 6 2" xfId="6649"/>
    <cellStyle name="Normal 9 6 3 2 2 7" xfId="4464"/>
    <cellStyle name="Normal 9 6 3 2 2 7 2" xfId="8673"/>
    <cellStyle name="Normal 9 6 3 2 2 8" xfId="2281"/>
    <cellStyle name="Normal 9 6 3 2 2 9" xfId="6490"/>
    <cellStyle name="Normal 9 6 3 2 3" xfId="348"/>
    <cellStyle name="Normal 9 6 3 2 3 2" xfId="695"/>
    <cellStyle name="Normal 9 6 3 2 3 2 2" xfId="1709"/>
    <cellStyle name="Normal 9 6 3 2 3 2 2 2" xfId="5918"/>
    <cellStyle name="Normal 9 6 3 2 3 2 2 2 2" xfId="10127"/>
    <cellStyle name="Normal 9 6 3 2 3 2 2 3" xfId="3893"/>
    <cellStyle name="Normal 9 6 3 2 3 2 2 4" xfId="8102"/>
    <cellStyle name="Normal 9 6 3 2 3 2 3" xfId="4905"/>
    <cellStyle name="Normal 9 6 3 2 3 2 3 2" xfId="9114"/>
    <cellStyle name="Normal 9 6 3 2 3 2 4" xfId="2880"/>
    <cellStyle name="Normal 9 6 3 2 3 2 5" xfId="7089"/>
    <cellStyle name="Normal 9 6 3 2 3 3" xfId="1028"/>
    <cellStyle name="Normal 9 6 3 2 3 3 2" xfId="2042"/>
    <cellStyle name="Normal 9 6 3 2 3 3 2 2" xfId="6251"/>
    <cellStyle name="Normal 9 6 3 2 3 3 2 2 2" xfId="10460"/>
    <cellStyle name="Normal 9 6 3 2 3 3 2 3" xfId="4226"/>
    <cellStyle name="Normal 9 6 3 2 3 3 2 4" xfId="8435"/>
    <cellStyle name="Normal 9 6 3 2 3 3 3" xfId="5238"/>
    <cellStyle name="Normal 9 6 3 2 3 3 3 2" xfId="9447"/>
    <cellStyle name="Normal 9 6 3 2 3 3 4" xfId="3213"/>
    <cellStyle name="Normal 9 6 3 2 3 3 5" xfId="7422"/>
    <cellStyle name="Normal 9 6 3 2 3 4" xfId="1363"/>
    <cellStyle name="Normal 9 6 3 2 3 4 2" xfId="5572"/>
    <cellStyle name="Normal 9 6 3 2 3 4 2 2" xfId="9781"/>
    <cellStyle name="Normal 9 6 3 2 3 4 3" xfId="3547"/>
    <cellStyle name="Normal 9 6 3 2 3 4 4" xfId="7756"/>
    <cellStyle name="Normal 9 6 3 2 3 5" xfId="4559"/>
    <cellStyle name="Normal 9 6 3 2 3 5 2" xfId="8768"/>
    <cellStyle name="Normal 9 6 3 2 3 6" xfId="2534"/>
    <cellStyle name="Normal 9 6 3 2 3 7" xfId="6743"/>
    <cellStyle name="Normal 9 6 3 2 4" xfId="521"/>
    <cellStyle name="Normal 9 6 3 2 4 2" xfId="1535"/>
    <cellStyle name="Normal 9 6 3 2 4 2 2" xfId="5744"/>
    <cellStyle name="Normal 9 6 3 2 4 2 2 2" xfId="9953"/>
    <cellStyle name="Normal 9 6 3 2 4 2 3" xfId="3719"/>
    <cellStyle name="Normal 9 6 3 2 4 2 4" xfId="7928"/>
    <cellStyle name="Normal 9 6 3 2 4 3" xfId="4731"/>
    <cellStyle name="Normal 9 6 3 2 4 3 2" xfId="8940"/>
    <cellStyle name="Normal 9 6 3 2 4 4" xfId="2706"/>
    <cellStyle name="Normal 9 6 3 2 4 5" xfId="6915"/>
    <cellStyle name="Normal 9 6 3 2 5" xfId="854"/>
    <cellStyle name="Normal 9 6 3 2 5 2" xfId="1868"/>
    <cellStyle name="Normal 9 6 3 2 5 2 2" xfId="6077"/>
    <cellStyle name="Normal 9 6 3 2 5 2 2 2" xfId="10286"/>
    <cellStyle name="Normal 9 6 3 2 5 2 3" xfId="4052"/>
    <cellStyle name="Normal 9 6 3 2 5 2 4" xfId="8261"/>
    <cellStyle name="Normal 9 6 3 2 5 3" xfId="5064"/>
    <cellStyle name="Normal 9 6 3 2 5 3 2" xfId="9273"/>
    <cellStyle name="Normal 9 6 3 2 5 4" xfId="3039"/>
    <cellStyle name="Normal 9 6 3 2 5 5" xfId="7248"/>
    <cellStyle name="Normal 9 6 3 2 6" xfId="1189"/>
    <cellStyle name="Normal 9 6 3 2 6 2" xfId="5398"/>
    <cellStyle name="Normal 9 6 3 2 6 2 2" xfId="9607"/>
    <cellStyle name="Normal 9 6 3 2 6 3" xfId="3373"/>
    <cellStyle name="Normal 9 6 3 2 6 4" xfId="7582"/>
    <cellStyle name="Normal 9 6 3 2 7" xfId="2360"/>
    <cellStyle name="Normal 9 6 3 2 7 2" xfId="6569"/>
    <cellStyle name="Normal 9 6 3 2 8" xfId="4385"/>
    <cellStyle name="Normal 9 6 3 2 8 2" xfId="8594"/>
    <cellStyle name="Normal 9 6 3 2 9" xfId="2202"/>
    <cellStyle name="Normal 9 6 3 3" xfId="219"/>
    <cellStyle name="Normal 9 6 3 3 2" xfId="394"/>
    <cellStyle name="Normal 9 6 3 3 2 2" xfId="741"/>
    <cellStyle name="Normal 9 6 3 3 2 2 2" xfId="1755"/>
    <cellStyle name="Normal 9 6 3 3 2 2 2 2" xfId="5964"/>
    <cellStyle name="Normal 9 6 3 3 2 2 2 2 2" xfId="10173"/>
    <cellStyle name="Normal 9 6 3 3 2 2 2 3" xfId="3939"/>
    <cellStyle name="Normal 9 6 3 3 2 2 2 4" xfId="8148"/>
    <cellStyle name="Normal 9 6 3 3 2 2 3" xfId="4951"/>
    <cellStyle name="Normal 9 6 3 3 2 2 3 2" xfId="9160"/>
    <cellStyle name="Normal 9 6 3 3 2 2 4" xfId="2926"/>
    <cellStyle name="Normal 9 6 3 3 2 2 5" xfId="7135"/>
    <cellStyle name="Normal 9 6 3 3 2 3" xfId="1074"/>
    <cellStyle name="Normal 9 6 3 3 2 3 2" xfId="2088"/>
    <cellStyle name="Normal 9 6 3 3 2 3 2 2" xfId="6297"/>
    <cellStyle name="Normal 9 6 3 3 2 3 2 2 2" xfId="10506"/>
    <cellStyle name="Normal 9 6 3 3 2 3 2 3" xfId="4272"/>
    <cellStyle name="Normal 9 6 3 3 2 3 2 4" xfId="8481"/>
    <cellStyle name="Normal 9 6 3 3 2 3 3" xfId="5284"/>
    <cellStyle name="Normal 9 6 3 3 2 3 3 2" xfId="9493"/>
    <cellStyle name="Normal 9 6 3 3 2 3 4" xfId="3259"/>
    <cellStyle name="Normal 9 6 3 3 2 3 5" xfId="7468"/>
    <cellStyle name="Normal 9 6 3 3 2 4" xfId="1409"/>
    <cellStyle name="Normal 9 6 3 3 2 4 2" xfId="5618"/>
    <cellStyle name="Normal 9 6 3 3 2 4 2 2" xfId="9827"/>
    <cellStyle name="Normal 9 6 3 3 2 4 3" xfId="3593"/>
    <cellStyle name="Normal 9 6 3 3 2 4 4" xfId="7802"/>
    <cellStyle name="Normal 9 6 3 3 2 5" xfId="4605"/>
    <cellStyle name="Normal 9 6 3 3 2 5 2" xfId="8814"/>
    <cellStyle name="Normal 9 6 3 3 2 6" xfId="2580"/>
    <cellStyle name="Normal 9 6 3 3 2 7" xfId="6789"/>
    <cellStyle name="Normal 9 6 3 3 3" xfId="567"/>
    <cellStyle name="Normal 9 6 3 3 3 2" xfId="1581"/>
    <cellStyle name="Normal 9 6 3 3 3 2 2" xfId="5790"/>
    <cellStyle name="Normal 9 6 3 3 3 2 2 2" xfId="9999"/>
    <cellStyle name="Normal 9 6 3 3 3 2 3" xfId="3765"/>
    <cellStyle name="Normal 9 6 3 3 3 2 4" xfId="7974"/>
    <cellStyle name="Normal 9 6 3 3 3 3" xfId="4777"/>
    <cellStyle name="Normal 9 6 3 3 3 3 2" xfId="8986"/>
    <cellStyle name="Normal 9 6 3 3 3 4" xfId="2752"/>
    <cellStyle name="Normal 9 6 3 3 3 5" xfId="6961"/>
    <cellStyle name="Normal 9 6 3 3 4" xfId="900"/>
    <cellStyle name="Normal 9 6 3 3 4 2" xfId="1914"/>
    <cellStyle name="Normal 9 6 3 3 4 2 2" xfId="6123"/>
    <cellStyle name="Normal 9 6 3 3 4 2 2 2" xfId="10332"/>
    <cellStyle name="Normal 9 6 3 3 4 2 3" xfId="4098"/>
    <cellStyle name="Normal 9 6 3 3 4 2 4" xfId="8307"/>
    <cellStyle name="Normal 9 6 3 3 4 3" xfId="5110"/>
    <cellStyle name="Normal 9 6 3 3 4 3 2" xfId="9319"/>
    <cellStyle name="Normal 9 6 3 3 4 4" xfId="3085"/>
    <cellStyle name="Normal 9 6 3 3 4 5" xfId="7294"/>
    <cellStyle name="Normal 9 6 3 3 5" xfId="1235"/>
    <cellStyle name="Normal 9 6 3 3 5 2" xfId="5444"/>
    <cellStyle name="Normal 9 6 3 3 5 2 2" xfId="9653"/>
    <cellStyle name="Normal 9 6 3 3 5 3" xfId="3419"/>
    <cellStyle name="Normal 9 6 3 3 5 4" xfId="7628"/>
    <cellStyle name="Normal 9 6 3 3 6" xfId="2406"/>
    <cellStyle name="Normal 9 6 3 3 6 2" xfId="6615"/>
    <cellStyle name="Normal 9 6 3 3 7" xfId="4430"/>
    <cellStyle name="Normal 9 6 3 3 7 2" xfId="8639"/>
    <cellStyle name="Normal 9 6 3 3 8" xfId="2247"/>
    <cellStyle name="Normal 9 6 3 3 9" xfId="6456"/>
    <cellStyle name="Normal 9 6 3 4" xfId="314"/>
    <cellStyle name="Normal 9 6 3 4 2" xfId="661"/>
    <cellStyle name="Normal 9 6 3 4 2 2" xfId="1675"/>
    <cellStyle name="Normal 9 6 3 4 2 2 2" xfId="5884"/>
    <cellStyle name="Normal 9 6 3 4 2 2 2 2" xfId="10093"/>
    <cellStyle name="Normal 9 6 3 4 2 2 3" xfId="3859"/>
    <cellStyle name="Normal 9 6 3 4 2 2 4" xfId="8068"/>
    <cellStyle name="Normal 9 6 3 4 2 3" xfId="4871"/>
    <cellStyle name="Normal 9 6 3 4 2 3 2" xfId="9080"/>
    <cellStyle name="Normal 9 6 3 4 2 4" xfId="2846"/>
    <cellStyle name="Normal 9 6 3 4 2 5" xfId="7055"/>
    <cellStyle name="Normal 9 6 3 4 3" xfId="994"/>
    <cellStyle name="Normal 9 6 3 4 3 2" xfId="2008"/>
    <cellStyle name="Normal 9 6 3 4 3 2 2" xfId="6217"/>
    <cellStyle name="Normal 9 6 3 4 3 2 2 2" xfId="10426"/>
    <cellStyle name="Normal 9 6 3 4 3 2 3" xfId="4192"/>
    <cellStyle name="Normal 9 6 3 4 3 2 4" xfId="8401"/>
    <cellStyle name="Normal 9 6 3 4 3 3" xfId="5204"/>
    <cellStyle name="Normal 9 6 3 4 3 3 2" xfId="9413"/>
    <cellStyle name="Normal 9 6 3 4 3 4" xfId="3179"/>
    <cellStyle name="Normal 9 6 3 4 3 5" xfId="7388"/>
    <cellStyle name="Normal 9 6 3 4 4" xfId="1329"/>
    <cellStyle name="Normal 9 6 3 4 4 2" xfId="5538"/>
    <cellStyle name="Normal 9 6 3 4 4 2 2" xfId="9747"/>
    <cellStyle name="Normal 9 6 3 4 4 3" xfId="3513"/>
    <cellStyle name="Normal 9 6 3 4 4 4" xfId="7722"/>
    <cellStyle name="Normal 9 6 3 4 5" xfId="4525"/>
    <cellStyle name="Normal 9 6 3 4 5 2" xfId="8734"/>
    <cellStyle name="Normal 9 6 3 4 6" xfId="2500"/>
    <cellStyle name="Normal 9 6 3 4 7" xfId="6709"/>
    <cellStyle name="Normal 9 6 3 5" xfId="487"/>
    <cellStyle name="Normal 9 6 3 5 2" xfId="1501"/>
    <cellStyle name="Normal 9 6 3 5 2 2" xfId="5710"/>
    <cellStyle name="Normal 9 6 3 5 2 2 2" xfId="9919"/>
    <cellStyle name="Normal 9 6 3 5 2 3" xfId="3685"/>
    <cellStyle name="Normal 9 6 3 5 2 4" xfId="7894"/>
    <cellStyle name="Normal 9 6 3 5 3" xfId="4697"/>
    <cellStyle name="Normal 9 6 3 5 3 2" xfId="8906"/>
    <cellStyle name="Normal 9 6 3 5 4" xfId="2672"/>
    <cellStyle name="Normal 9 6 3 5 5" xfId="6881"/>
    <cellStyle name="Normal 9 6 3 6" xfId="820"/>
    <cellStyle name="Normal 9 6 3 6 2" xfId="1834"/>
    <cellStyle name="Normal 9 6 3 6 2 2" xfId="6043"/>
    <cellStyle name="Normal 9 6 3 6 2 2 2" xfId="10252"/>
    <cellStyle name="Normal 9 6 3 6 2 3" xfId="4018"/>
    <cellStyle name="Normal 9 6 3 6 2 4" xfId="8227"/>
    <cellStyle name="Normal 9 6 3 6 3" xfId="5030"/>
    <cellStyle name="Normal 9 6 3 6 3 2" xfId="9239"/>
    <cellStyle name="Normal 9 6 3 6 4" xfId="3005"/>
    <cellStyle name="Normal 9 6 3 6 5" xfId="7214"/>
    <cellStyle name="Normal 9 6 3 7" xfId="1155"/>
    <cellStyle name="Normal 9 6 3 7 2" xfId="5364"/>
    <cellStyle name="Normal 9 6 3 7 2 2" xfId="9573"/>
    <cellStyle name="Normal 9 6 3 7 3" xfId="3339"/>
    <cellStyle name="Normal 9 6 3 7 4" xfId="7548"/>
    <cellStyle name="Normal 9 6 3 8" xfId="2326"/>
    <cellStyle name="Normal 9 6 3 8 2" xfId="6535"/>
    <cellStyle name="Normal 9 6 3 9" xfId="4340"/>
    <cellStyle name="Normal 9 6 3 9 2" xfId="8549"/>
    <cellStyle name="Normal 9 6 4" xfId="153"/>
    <cellStyle name="Normal 9 6 4 10" xfId="6385"/>
    <cellStyle name="Normal 9 6 4 2" xfId="238"/>
    <cellStyle name="Normal 9 6 4 2 2" xfId="413"/>
    <cellStyle name="Normal 9 6 4 2 2 2" xfId="760"/>
    <cellStyle name="Normal 9 6 4 2 2 2 2" xfId="1774"/>
    <cellStyle name="Normal 9 6 4 2 2 2 2 2" xfId="5983"/>
    <cellStyle name="Normal 9 6 4 2 2 2 2 2 2" xfId="10192"/>
    <cellStyle name="Normal 9 6 4 2 2 2 2 3" xfId="3958"/>
    <cellStyle name="Normal 9 6 4 2 2 2 2 4" xfId="8167"/>
    <cellStyle name="Normal 9 6 4 2 2 2 3" xfId="4970"/>
    <cellStyle name="Normal 9 6 4 2 2 2 3 2" xfId="9179"/>
    <cellStyle name="Normal 9 6 4 2 2 2 4" xfId="2945"/>
    <cellStyle name="Normal 9 6 4 2 2 2 5" xfId="7154"/>
    <cellStyle name="Normal 9 6 4 2 2 3" xfId="1093"/>
    <cellStyle name="Normal 9 6 4 2 2 3 2" xfId="2107"/>
    <cellStyle name="Normal 9 6 4 2 2 3 2 2" xfId="6316"/>
    <cellStyle name="Normal 9 6 4 2 2 3 2 2 2" xfId="10525"/>
    <cellStyle name="Normal 9 6 4 2 2 3 2 3" xfId="4291"/>
    <cellStyle name="Normal 9 6 4 2 2 3 2 4" xfId="8500"/>
    <cellStyle name="Normal 9 6 4 2 2 3 3" xfId="5303"/>
    <cellStyle name="Normal 9 6 4 2 2 3 3 2" xfId="9512"/>
    <cellStyle name="Normal 9 6 4 2 2 3 4" xfId="3278"/>
    <cellStyle name="Normal 9 6 4 2 2 3 5" xfId="7487"/>
    <cellStyle name="Normal 9 6 4 2 2 4" xfId="1428"/>
    <cellStyle name="Normal 9 6 4 2 2 4 2" xfId="5637"/>
    <cellStyle name="Normal 9 6 4 2 2 4 2 2" xfId="9846"/>
    <cellStyle name="Normal 9 6 4 2 2 4 3" xfId="3612"/>
    <cellStyle name="Normal 9 6 4 2 2 4 4" xfId="7821"/>
    <cellStyle name="Normal 9 6 4 2 2 5" xfId="4624"/>
    <cellStyle name="Normal 9 6 4 2 2 5 2" xfId="8833"/>
    <cellStyle name="Normal 9 6 4 2 2 6" xfId="2599"/>
    <cellStyle name="Normal 9 6 4 2 2 7" xfId="6808"/>
    <cellStyle name="Normal 9 6 4 2 3" xfId="586"/>
    <cellStyle name="Normal 9 6 4 2 3 2" xfId="1600"/>
    <cellStyle name="Normal 9 6 4 2 3 2 2" xfId="5809"/>
    <cellStyle name="Normal 9 6 4 2 3 2 2 2" xfId="10018"/>
    <cellStyle name="Normal 9 6 4 2 3 2 3" xfId="3784"/>
    <cellStyle name="Normal 9 6 4 2 3 2 4" xfId="7993"/>
    <cellStyle name="Normal 9 6 4 2 3 3" xfId="4796"/>
    <cellStyle name="Normal 9 6 4 2 3 3 2" xfId="9005"/>
    <cellStyle name="Normal 9 6 4 2 3 4" xfId="2771"/>
    <cellStyle name="Normal 9 6 4 2 3 5" xfId="6980"/>
    <cellStyle name="Normal 9 6 4 2 4" xfId="919"/>
    <cellStyle name="Normal 9 6 4 2 4 2" xfId="1933"/>
    <cellStyle name="Normal 9 6 4 2 4 2 2" xfId="6142"/>
    <cellStyle name="Normal 9 6 4 2 4 2 2 2" xfId="10351"/>
    <cellStyle name="Normal 9 6 4 2 4 2 3" xfId="4117"/>
    <cellStyle name="Normal 9 6 4 2 4 2 4" xfId="8326"/>
    <cellStyle name="Normal 9 6 4 2 4 3" xfId="5129"/>
    <cellStyle name="Normal 9 6 4 2 4 3 2" xfId="9338"/>
    <cellStyle name="Normal 9 6 4 2 4 4" xfId="3104"/>
    <cellStyle name="Normal 9 6 4 2 4 5" xfId="7313"/>
    <cellStyle name="Normal 9 6 4 2 5" xfId="1254"/>
    <cellStyle name="Normal 9 6 4 2 5 2" xfId="5463"/>
    <cellStyle name="Normal 9 6 4 2 5 2 2" xfId="9672"/>
    <cellStyle name="Normal 9 6 4 2 5 3" xfId="3438"/>
    <cellStyle name="Normal 9 6 4 2 5 4" xfId="7647"/>
    <cellStyle name="Normal 9 6 4 2 6" xfId="2425"/>
    <cellStyle name="Normal 9 6 4 2 6 2" xfId="6634"/>
    <cellStyle name="Normal 9 6 4 2 7" xfId="4449"/>
    <cellStyle name="Normal 9 6 4 2 7 2" xfId="8658"/>
    <cellStyle name="Normal 9 6 4 2 8" xfId="2266"/>
    <cellStyle name="Normal 9 6 4 2 9" xfId="6475"/>
    <cellStyle name="Normal 9 6 4 3" xfId="333"/>
    <cellStyle name="Normal 9 6 4 3 2" xfId="680"/>
    <cellStyle name="Normal 9 6 4 3 2 2" xfId="1694"/>
    <cellStyle name="Normal 9 6 4 3 2 2 2" xfId="5903"/>
    <cellStyle name="Normal 9 6 4 3 2 2 2 2" xfId="10112"/>
    <cellStyle name="Normal 9 6 4 3 2 2 3" xfId="3878"/>
    <cellStyle name="Normal 9 6 4 3 2 2 4" xfId="8087"/>
    <cellStyle name="Normal 9 6 4 3 2 3" xfId="4890"/>
    <cellStyle name="Normal 9 6 4 3 2 3 2" xfId="9099"/>
    <cellStyle name="Normal 9 6 4 3 2 4" xfId="2865"/>
    <cellStyle name="Normal 9 6 4 3 2 5" xfId="7074"/>
    <cellStyle name="Normal 9 6 4 3 3" xfId="1013"/>
    <cellStyle name="Normal 9 6 4 3 3 2" xfId="2027"/>
    <cellStyle name="Normal 9 6 4 3 3 2 2" xfId="6236"/>
    <cellStyle name="Normal 9 6 4 3 3 2 2 2" xfId="10445"/>
    <cellStyle name="Normal 9 6 4 3 3 2 3" xfId="4211"/>
    <cellStyle name="Normal 9 6 4 3 3 2 4" xfId="8420"/>
    <cellStyle name="Normal 9 6 4 3 3 3" xfId="5223"/>
    <cellStyle name="Normal 9 6 4 3 3 3 2" xfId="9432"/>
    <cellStyle name="Normal 9 6 4 3 3 4" xfId="3198"/>
    <cellStyle name="Normal 9 6 4 3 3 5" xfId="7407"/>
    <cellStyle name="Normal 9 6 4 3 4" xfId="1348"/>
    <cellStyle name="Normal 9 6 4 3 4 2" xfId="5557"/>
    <cellStyle name="Normal 9 6 4 3 4 2 2" xfId="9766"/>
    <cellStyle name="Normal 9 6 4 3 4 3" xfId="3532"/>
    <cellStyle name="Normal 9 6 4 3 4 4" xfId="7741"/>
    <cellStyle name="Normal 9 6 4 3 5" xfId="4544"/>
    <cellStyle name="Normal 9 6 4 3 5 2" xfId="8753"/>
    <cellStyle name="Normal 9 6 4 3 6" xfId="2519"/>
    <cellStyle name="Normal 9 6 4 3 7" xfId="6728"/>
    <cellStyle name="Normal 9 6 4 4" xfId="506"/>
    <cellStyle name="Normal 9 6 4 4 2" xfId="1520"/>
    <cellStyle name="Normal 9 6 4 4 2 2" xfId="5729"/>
    <cellStyle name="Normal 9 6 4 4 2 2 2" xfId="9938"/>
    <cellStyle name="Normal 9 6 4 4 2 3" xfId="3704"/>
    <cellStyle name="Normal 9 6 4 4 2 4" xfId="7913"/>
    <cellStyle name="Normal 9 6 4 4 3" xfId="4716"/>
    <cellStyle name="Normal 9 6 4 4 3 2" xfId="8925"/>
    <cellStyle name="Normal 9 6 4 4 4" xfId="2691"/>
    <cellStyle name="Normal 9 6 4 4 5" xfId="6900"/>
    <cellStyle name="Normal 9 6 4 5" xfId="839"/>
    <cellStyle name="Normal 9 6 4 5 2" xfId="1853"/>
    <cellStyle name="Normal 9 6 4 5 2 2" xfId="6062"/>
    <cellStyle name="Normal 9 6 4 5 2 2 2" xfId="10271"/>
    <cellStyle name="Normal 9 6 4 5 2 3" xfId="4037"/>
    <cellStyle name="Normal 9 6 4 5 2 4" xfId="8246"/>
    <cellStyle name="Normal 9 6 4 5 3" xfId="5049"/>
    <cellStyle name="Normal 9 6 4 5 3 2" xfId="9258"/>
    <cellStyle name="Normal 9 6 4 5 4" xfId="3024"/>
    <cellStyle name="Normal 9 6 4 5 5" xfId="7233"/>
    <cellStyle name="Normal 9 6 4 6" xfId="1174"/>
    <cellStyle name="Normal 9 6 4 6 2" xfId="5383"/>
    <cellStyle name="Normal 9 6 4 6 2 2" xfId="9592"/>
    <cellStyle name="Normal 9 6 4 6 3" xfId="3358"/>
    <cellStyle name="Normal 9 6 4 6 4" xfId="7567"/>
    <cellStyle name="Normal 9 6 4 7" xfId="2345"/>
    <cellStyle name="Normal 9 6 4 7 2" xfId="6554"/>
    <cellStyle name="Normal 9 6 4 8" xfId="4359"/>
    <cellStyle name="Normal 9 6 4 8 2" xfId="8568"/>
    <cellStyle name="Normal 9 6 4 9" xfId="2176"/>
    <cellStyle name="Normal 9 6 5" xfId="114"/>
    <cellStyle name="Normal 9 6 5 10" xfId="6394"/>
    <cellStyle name="Normal 9 6 5 2" xfId="202"/>
    <cellStyle name="Normal 9 6 5 2 2" xfId="377"/>
    <cellStyle name="Normal 9 6 5 2 2 2" xfId="724"/>
    <cellStyle name="Normal 9 6 5 2 2 2 2" xfId="1738"/>
    <cellStyle name="Normal 9 6 5 2 2 2 2 2" xfId="5947"/>
    <cellStyle name="Normal 9 6 5 2 2 2 2 2 2" xfId="10156"/>
    <cellStyle name="Normal 9 6 5 2 2 2 2 3" xfId="3922"/>
    <cellStyle name="Normal 9 6 5 2 2 2 2 4" xfId="8131"/>
    <cellStyle name="Normal 9 6 5 2 2 2 3" xfId="4934"/>
    <cellStyle name="Normal 9 6 5 2 2 2 3 2" xfId="9143"/>
    <cellStyle name="Normal 9 6 5 2 2 2 4" xfId="2909"/>
    <cellStyle name="Normal 9 6 5 2 2 2 5" xfId="7118"/>
    <cellStyle name="Normal 9 6 5 2 2 3" xfId="1057"/>
    <cellStyle name="Normal 9 6 5 2 2 3 2" xfId="2071"/>
    <cellStyle name="Normal 9 6 5 2 2 3 2 2" xfId="6280"/>
    <cellStyle name="Normal 9 6 5 2 2 3 2 2 2" xfId="10489"/>
    <cellStyle name="Normal 9 6 5 2 2 3 2 3" xfId="4255"/>
    <cellStyle name="Normal 9 6 5 2 2 3 2 4" xfId="8464"/>
    <cellStyle name="Normal 9 6 5 2 2 3 3" xfId="5267"/>
    <cellStyle name="Normal 9 6 5 2 2 3 3 2" xfId="9476"/>
    <cellStyle name="Normal 9 6 5 2 2 3 4" xfId="3242"/>
    <cellStyle name="Normal 9 6 5 2 2 3 5" xfId="7451"/>
    <cellStyle name="Normal 9 6 5 2 2 4" xfId="1392"/>
    <cellStyle name="Normal 9 6 5 2 2 4 2" xfId="5601"/>
    <cellStyle name="Normal 9 6 5 2 2 4 2 2" xfId="9810"/>
    <cellStyle name="Normal 9 6 5 2 2 4 3" xfId="3576"/>
    <cellStyle name="Normal 9 6 5 2 2 4 4" xfId="7785"/>
    <cellStyle name="Normal 9 6 5 2 2 5" xfId="4588"/>
    <cellStyle name="Normal 9 6 5 2 2 5 2" xfId="8797"/>
    <cellStyle name="Normal 9 6 5 2 2 6" xfId="2563"/>
    <cellStyle name="Normal 9 6 5 2 2 7" xfId="6772"/>
    <cellStyle name="Normal 9 6 5 2 3" xfId="550"/>
    <cellStyle name="Normal 9 6 5 2 3 2" xfId="1564"/>
    <cellStyle name="Normal 9 6 5 2 3 2 2" xfId="5773"/>
    <cellStyle name="Normal 9 6 5 2 3 2 2 2" xfId="9982"/>
    <cellStyle name="Normal 9 6 5 2 3 2 3" xfId="3748"/>
    <cellStyle name="Normal 9 6 5 2 3 2 4" xfId="7957"/>
    <cellStyle name="Normal 9 6 5 2 3 3" xfId="4760"/>
    <cellStyle name="Normal 9 6 5 2 3 3 2" xfId="8969"/>
    <cellStyle name="Normal 9 6 5 2 3 4" xfId="2735"/>
    <cellStyle name="Normal 9 6 5 2 3 5" xfId="6944"/>
    <cellStyle name="Normal 9 6 5 2 4" xfId="883"/>
    <cellStyle name="Normal 9 6 5 2 4 2" xfId="1897"/>
    <cellStyle name="Normal 9 6 5 2 4 2 2" xfId="6106"/>
    <cellStyle name="Normal 9 6 5 2 4 2 2 2" xfId="10315"/>
    <cellStyle name="Normal 9 6 5 2 4 2 3" xfId="4081"/>
    <cellStyle name="Normal 9 6 5 2 4 2 4" xfId="8290"/>
    <cellStyle name="Normal 9 6 5 2 4 3" xfId="5093"/>
    <cellStyle name="Normal 9 6 5 2 4 3 2" xfId="9302"/>
    <cellStyle name="Normal 9 6 5 2 4 4" xfId="3068"/>
    <cellStyle name="Normal 9 6 5 2 4 5" xfId="7277"/>
    <cellStyle name="Normal 9 6 5 2 5" xfId="1218"/>
    <cellStyle name="Normal 9 6 5 2 5 2" xfId="5427"/>
    <cellStyle name="Normal 9 6 5 2 5 2 2" xfId="9636"/>
    <cellStyle name="Normal 9 6 5 2 5 3" xfId="3402"/>
    <cellStyle name="Normal 9 6 5 2 5 4" xfId="7611"/>
    <cellStyle name="Normal 9 6 5 2 6" xfId="2389"/>
    <cellStyle name="Normal 9 6 5 2 6 2" xfId="6598"/>
    <cellStyle name="Normal 9 6 5 2 7" xfId="4413"/>
    <cellStyle name="Normal 9 6 5 2 7 2" xfId="8622"/>
    <cellStyle name="Normal 9 6 5 2 8" xfId="2230"/>
    <cellStyle name="Normal 9 6 5 2 9" xfId="6439"/>
    <cellStyle name="Normal 9 6 5 3" xfId="297"/>
    <cellStyle name="Normal 9 6 5 3 2" xfId="644"/>
    <cellStyle name="Normal 9 6 5 3 2 2" xfId="1658"/>
    <cellStyle name="Normal 9 6 5 3 2 2 2" xfId="5867"/>
    <cellStyle name="Normal 9 6 5 3 2 2 2 2" xfId="10076"/>
    <cellStyle name="Normal 9 6 5 3 2 2 3" xfId="3842"/>
    <cellStyle name="Normal 9 6 5 3 2 2 4" xfId="8051"/>
    <cellStyle name="Normal 9 6 5 3 2 3" xfId="4854"/>
    <cellStyle name="Normal 9 6 5 3 2 3 2" xfId="9063"/>
    <cellStyle name="Normal 9 6 5 3 2 4" xfId="2829"/>
    <cellStyle name="Normal 9 6 5 3 2 5" xfId="7038"/>
    <cellStyle name="Normal 9 6 5 3 3" xfId="977"/>
    <cellStyle name="Normal 9 6 5 3 3 2" xfId="1991"/>
    <cellStyle name="Normal 9 6 5 3 3 2 2" xfId="6200"/>
    <cellStyle name="Normal 9 6 5 3 3 2 2 2" xfId="10409"/>
    <cellStyle name="Normal 9 6 5 3 3 2 3" xfId="4175"/>
    <cellStyle name="Normal 9 6 5 3 3 2 4" xfId="8384"/>
    <cellStyle name="Normal 9 6 5 3 3 3" xfId="5187"/>
    <cellStyle name="Normal 9 6 5 3 3 3 2" xfId="9396"/>
    <cellStyle name="Normal 9 6 5 3 3 4" xfId="3162"/>
    <cellStyle name="Normal 9 6 5 3 3 5" xfId="7371"/>
    <cellStyle name="Normal 9 6 5 3 4" xfId="1312"/>
    <cellStyle name="Normal 9 6 5 3 4 2" xfId="5521"/>
    <cellStyle name="Normal 9 6 5 3 4 2 2" xfId="9730"/>
    <cellStyle name="Normal 9 6 5 3 4 3" xfId="3496"/>
    <cellStyle name="Normal 9 6 5 3 4 4" xfId="7705"/>
    <cellStyle name="Normal 9 6 5 3 5" xfId="4508"/>
    <cellStyle name="Normal 9 6 5 3 5 2" xfId="8717"/>
    <cellStyle name="Normal 9 6 5 3 6" xfId="2483"/>
    <cellStyle name="Normal 9 6 5 3 7" xfId="6692"/>
    <cellStyle name="Normal 9 6 5 4" xfId="470"/>
    <cellStyle name="Normal 9 6 5 4 2" xfId="1484"/>
    <cellStyle name="Normal 9 6 5 4 2 2" xfId="5693"/>
    <cellStyle name="Normal 9 6 5 4 2 2 2" xfId="9902"/>
    <cellStyle name="Normal 9 6 5 4 2 3" xfId="3668"/>
    <cellStyle name="Normal 9 6 5 4 2 4" xfId="7877"/>
    <cellStyle name="Normal 9 6 5 4 3" xfId="4680"/>
    <cellStyle name="Normal 9 6 5 4 3 2" xfId="8889"/>
    <cellStyle name="Normal 9 6 5 4 4" xfId="2655"/>
    <cellStyle name="Normal 9 6 5 4 5" xfId="6864"/>
    <cellStyle name="Normal 9 6 5 5" xfId="803"/>
    <cellStyle name="Normal 9 6 5 5 2" xfId="1817"/>
    <cellStyle name="Normal 9 6 5 5 2 2" xfId="6026"/>
    <cellStyle name="Normal 9 6 5 5 2 2 2" xfId="10235"/>
    <cellStyle name="Normal 9 6 5 5 2 3" xfId="4001"/>
    <cellStyle name="Normal 9 6 5 5 2 4" xfId="8210"/>
    <cellStyle name="Normal 9 6 5 5 3" xfId="5013"/>
    <cellStyle name="Normal 9 6 5 5 3 2" xfId="9222"/>
    <cellStyle name="Normal 9 6 5 5 4" xfId="2988"/>
    <cellStyle name="Normal 9 6 5 5 5" xfId="7197"/>
    <cellStyle name="Normal 9 6 5 6" xfId="1138"/>
    <cellStyle name="Normal 9 6 5 6 2" xfId="5347"/>
    <cellStyle name="Normal 9 6 5 6 2 2" xfId="9556"/>
    <cellStyle name="Normal 9 6 5 6 3" xfId="3322"/>
    <cellStyle name="Normal 9 6 5 6 4" xfId="7531"/>
    <cellStyle name="Normal 9 6 5 7" xfId="2309"/>
    <cellStyle name="Normal 9 6 5 7 2" xfId="6518"/>
    <cellStyle name="Normal 9 6 5 8" xfId="4368"/>
    <cellStyle name="Normal 9 6 5 8 2" xfId="8577"/>
    <cellStyle name="Normal 9 6 5 9" xfId="2185"/>
    <cellStyle name="Normal 9 6 6" xfId="195"/>
    <cellStyle name="Normal 9 6 6 2" xfId="371"/>
    <cellStyle name="Normal 9 6 6 2 2" xfId="718"/>
    <cellStyle name="Normal 9 6 6 2 2 2" xfId="1732"/>
    <cellStyle name="Normal 9 6 6 2 2 2 2" xfId="5941"/>
    <cellStyle name="Normal 9 6 6 2 2 2 2 2" xfId="10150"/>
    <cellStyle name="Normal 9 6 6 2 2 2 3" xfId="3916"/>
    <cellStyle name="Normal 9 6 6 2 2 2 4" xfId="8125"/>
    <cellStyle name="Normal 9 6 6 2 2 3" xfId="4928"/>
    <cellStyle name="Normal 9 6 6 2 2 3 2" xfId="9137"/>
    <cellStyle name="Normal 9 6 6 2 2 4" xfId="2903"/>
    <cellStyle name="Normal 9 6 6 2 2 5" xfId="7112"/>
    <cellStyle name="Normal 9 6 6 2 3" xfId="1051"/>
    <cellStyle name="Normal 9 6 6 2 3 2" xfId="2065"/>
    <cellStyle name="Normal 9 6 6 2 3 2 2" xfId="6274"/>
    <cellStyle name="Normal 9 6 6 2 3 2 2 2" xfId="10483"/>
    <cellStyle name="Normal 9 6 6 2 3 2 3" xfId="4249"/>
    <cellStyle name="Normal 9 6 6 2 3 2 4" xfId="8458"/>
    <cellStyle name="Normal 9 6 6 2 3 3" xfId="5261"/>
    <cellStyle name="Normal 9 6 6 2 3 3 2" xfId="9470"/>
    <cellStyle name="Normal 9 6 6 2 3 4" xfId="3236"/>
    <cellStyle name="Normal 9 6 6 2 3 5" xfId="7445"/>
    <cellStyle name="Normal 9 6 6 2 4" xfId="1386"/>
    <cellStyle name="Normal 9 6 6 2 4 2" xfId="5595"/>
    <cellStyle name="Normal 9 6 6 2 4 2 2" xfId="9804"/>
    <cellStyle name="Normal 9 6 6 2 4 3" xfId="3570"/>
    <cellStyle name="Normal 9 6 6 2 4 4" xfId="7779"/>
    <cellStyle name="Normal 9 6 6 2 5" xfId="4582"/>
    <cellStyle name="Normal 9 6 6 2 5 2" xfId="8791"/>
    <cellStyle name="Normal 9 6 6 2 6" xfId="2557"/>
    <cellStyle name="Normal 9 6 6 2 7" xfId="6766"/>
    <cellStyle name="Normal 9 6 6 3" xfId="544"/>
    <cellStyle name="Normal 9 6 6 3 2" xfId="1558"/>
    <cellStyle name="Normal 9 6 6 3 2 2" xfId="5767"/>
    <cellStyle name="Normal 9 6 6 3 2 2 2" xfId="9976"/>
    <cellStyle name="Normal 9 6 6 3 2 3" xfId="3742"/>
    <cellStyle name="Normal 9 6 6 3 2 4" xfId="7951"/>
    <cellStyle name="Normal 9 6 6 3 3" xfId="4754"/>
    <cellStyle name="Normal 9 6 6 3 3 2" xfId="8963"/>
    <cellStyle name="Normal 9 6 6 3 4" xfId="2729"/>
    <cellStyle name="Normal 9 6 6 3 5" xfId="6938"/>
    <cellStyle name="Normal 9 6 6 4" xfId="877"/>
    <cellStyle name="Normal 9 6 6 4 2" xfId="1891"/>
    <cellStyle name="Normal 9 6 6 4 2 2" xfId="6100"/>
    <cellStyle name="Normal 9 6 6 4 2 2 2" xfId="10309"/>
    <cellStyle name="Normal 9 6 6 4 2 3" xfId="4075"/>
    <cellStyle name="Normal 9 6 6 4 2 4" xfId="8284"/>
    <cellStyle name="Normal 9 6 6 4 3" xfId="5087"/>
    <cellStyle name="Normal 9 6 6 4 3 2" xfId="9296"/>
    <cellStyle name="Normal 9 6 6 4 4" xfId="3062"/>
    <cellStyle name="Normal 9 6 6 4 5" xfId="7271"/>
    <cellStyle name="Normal 9 6 6 5" xfId="1212"/>
    <cellStyle name="Normal 9 6 6 5 2" xfId="5421"/>
    <cellStyle name="Normal 9 6 6 5 2 2" xfId="9630"/>
    <cellStyle name="Normal 9 6 6 5 3" xfId="3396"/>
    <cellStyle name="Normal 9 6 6 5 4" xfId="7605"/>
    <cellStyle name="Normal 9 6 6 6" xfId="2383"/>
    <cellStyle name="Normal 9 6 6 6 2" xfId="6592"/>
    <cellStyle name="Normal 9 6 6 7" xfId="4404"/>
    <cellStyle name="Normal 9 6 6 7 2" xfId="8613"/>
    <cellStyle name="Normal 9 6 6 8" xfId="2221"/>
    <cellStyle name="Normal 9 6 6 9" xfId="6430"/>
    <cellStyle name="Normal 9 6 7" xfId="288"/>
    <cellStyle name="Normal 9 6 7 2" xfId="635"/>
    <cellStyle name="Normal 9 6 7 2 2" xfId="1649"/>
    <cellStyle name="Normal 9 6 7 2 2 2" xfId="5858"/>
    <cellStyle name="Normal 9 6 7 2 2 2 2" xfId="10067"/>
    <cellStyle name="Normal 9 6 7 2 2 3" xfId="3833"/>
    <cellStyle name="Normal 9 6 7 2 2 4" xfId="8042"/>
    <cellStyle name="Normal 9 6 7 2 3" xfId="4845"/>
    <cellStyle name="Normal 9 6 7 2 3 2" xfId="9054"/>
    <cellStyle name="Normal 9 6 7 2 4" xfId="2820"/>
    <cellStyle name="Normal 9 6 7 2 5" xfId="7029"/>
    <cellStyle name="Normal 9 6 7 3" xfId="968"/>
    <cellStyle name="Normal 9 6 7 3 2" xfId="1982"/>
    <cellStyle name="Normal 9 6 7 3 2 2" xfId="6191"/>
    <cellStyle name="Normal 9 6 7 3 2 2 2" xfId="10400"/>
    <cellStyle name="Normal 9 6 7 3 2 3" xfId="4166"/>
    <cellStyle name="Normal 9 6 7 3 2 4" xfId="8375"/>
    <cellStyle name="Normal 9 6 7 3 3" xfId="5178"/>
    <cellStyle name="Normal 9 6 7 3 3 2" xfId="9387"/>
    <cellStyle name="Normal 9 6 7 3 4" xfId="3153"/>
    <cellStyle name="Normal 9 6 7 3 5" xfId="7362"/>
    <cellStyle name="Normal 9 6 7 4" xfId="1303"/>
    <cellStyle name="Normal 9 6 7 4 2" xfId="5512"/>
    <cellStyle name="Normal 9 6 7 4 2 2" xfId="9721"/>
    <cellStyle name="Normal 9 6 7 4 3" xfId="3487"/>
    <cellStyle name="Normal 9 6 7 4 4" xfId="7696"/>
    <cellStyle name="Normal 9 6 7 5" xfId="4499"/>
    <cellStyle name="Normal 9 6 7 5 2" xfId="8708"/>
    <cellStyle name="Normal 9 6 7 6" xfId="2474"/>
    <cellStyle name="Normal 9 6 7 7" xfId="6683"/>
    <cellStyle name="Normal 9 6 8" xfId="268"/>
    <cellStyle name="Normal 9 6 8 2" xfId="616"/>
    <cellStyle name="Normal 9 6 8 2 2" xfId="1630"/>
    <cellStyle name="Normal 9 6 8 2 2 2" xfId="5839"/>
    <cellStyle name="Normal 9 6 8 2 2 2 2" xfId="10048"/>
    <cellStyle name="Normal 9 6 8 2 2 3" xfId="3814"/>
    <cellStyle name="Normal 9 6 8 2 2 4" xfId="8023"/>
    <cellStyle name="Normal 9 6 8 2 3" xfId="4826"/>
    <cellStyle name="Normal 9 6 8 2 3 2" xfId="9035"/>
    <cellStyle name="Normal 9 6 8 2 4" xfId="2801"/>
    <cellStyle name="Normal 9 6 8 2 5" xfId="7010"/>
    <cellStyle name="Normal 9 6 8 3" xfId="949"/>
    <cellStyle name="Normal 9 6 8 3 2" xfId="1963"/>
    <cellStyle name="Normal 9 6 8 3 2 2" xfId="6172"/>
    <cellStyle name="Normal 9 6 8 3 2 2 2" xfId="10381"/>
    <cellStyle name="Normal 9 6 8 3 2 3" xfId="4147"/>
    <cellStyle name="Normal 9 6 8 3 2 4" xfId="8356"/>
    <cellStyle name="Normal 9 6 8 3 3" xfId="5159"/>
    <cellStyle name="Normal 9 6 8 3 3 2" xfId="9368"/>
    <cellStyle name="Normal 9 6 8 3 4" xfId="3134"/>
    <cellStyle name="Normal 9 6 8 3 5" xfId="7343"/>
    <cellStyle name="Normal 9 6 8 4" xfId="1284"/>
    <cellStyle name="Normal 9 6 8 4 2" xfId="5493"/>
    <cellStyle name="Normal 9 6 8 4 2 2" xfId="9702"/>
    <cellStyle name="Normal 9 6 8 4 3" xfId="3468"/>
    <cellStyle name="Normal 9 6 8 4 4" xfId="7677"/>
    <cellStyle name="Normal 9 6 8 5" xfId="4480"/>
    <cellStyle name="Normal 9 6 8 5 2" xfId="8689"/>
    <cellStyle name="Normal 9 6 8 6" xfId="2455"/>
    <cellStyle name="Normal 9 6 8 7" xfId="6664"/>
    <cellStyle name="Normal 9 6 9" xfId="461"/>
    <cellStyle name="Normal 9 6 9 2" xfId="1475"/>
    <cellStyle name="Normal 9 6 9 2 2" xfId="5684"/>
    <cellStyle name="Normal 9 6 9 2 2 2" xfId="9893"/>
    <cellStyle name="Normal 9 6 9 2 3" xfId="3659"/>
    <cellStyle name="Normal 9 6 9 2 4" xfId="7868"/>
    <cellStyle name="Normal 9 6 9 3" xfId="4671"/>
    <cellStyle name="Normal 9 6 9 3 2" xfId="8880"/>
    <cellStyle name="Normal 9 6 9 4" xfId="2646"/>
    <cellStyle name="Normal 9 6 9 5" xfId="6855"/>
    <cellStyle name="Normal 9 7" xfId="100"/>
    <cellStyle name="Normal 9 7 10" xfId="790"/>
    <cellStyle name="Normal 9 7 10 2" xfId="1804"/>
    <cellStyle name="Normal 9 7 10 2 2" xfId="6013"/>
    <cellStyle name="Normal 9 7 10 2 2 2" xfId="10222"/>
    <cellStyle name="Normal 9 7 10 2 3" xfId="3988"/>
    <cellStyle name="Normal 9 7 10 2 4" xfId="8197"/>
    <cellStyle name="Normal 9 7 10 3" xfId="5000"/>
    <cellStyle name="Normal 9 7 10 3 2" xfId="9209"/>
    <cellStyle name="Normal 9 7 10 4" xfId="2975"/>
    <cellStyle name="Normal 9 7 10 5" xfId="7184"/>
    <cellStyle name="Normal 9 7 11" xfId="1125"/>
    <cellStyle name="Normal 9 7 11 2" xfId="5334"/>
    <cellStyle name="Normal 9 7 11 2 2" xfId="9543"/>
    <cellStyle name="Normal 9 7 11 3" xfId="3309"/>
    <cellStyle name="Normal 9 7 11 4" xfId="7518"/>
    <cellStyle name="Normal 9 7 12" xfId="2296"/>
    <cellStyle name="Normal 9 7 12 2" xfId="6505"/>
    <cellStyle name="Normal 9 7 13" xfId="4327"/>
    <cellStyle name="Normal 9 7 13 2" xfId="8536"/>
    <cellStyle name="Normal 9 7 14" xfId="2144"/>
    <cellStyle name="Normal 9 7 15" xfId="6353"/>
    <cellStyle name="Normal 9 7 2" xfId="137"/>
    <cellStyle name="Normal 9 7 2 10" xfId="2161"/>
    <cellStyle name="Normal 9 7 2 11" xfId="6370"/>
    <cellStyle name="Normal 9 7 2 2" xfId="173"/>
    <cellStyle name="Normal 9 7 2 2 10" xfId="6415"/>
    <cellStyle name="Normal 9 7 2 2 2" xfId="257"/>
    <cellStyle name="Normal 9 7 2 2 2 2" xfId="432"/>
    <cellStyle name="Normal 9 7 2 2 2 2 2" xfId="779"/>
    <cellStyle name="Normal 9 7 2 2 2 2 2 2" xfId="1793"/>
    <cellStyle name="Normal 9 7 2 2 2 2 2 2 2" xfId="6002"/>
    <cellStyle name="Normal 9 7 2 2 2 2 2 2 2 2" xfId="10211"/>
    <cellStyle name="Normal 9 7 2 2 2 2 2 2 3" xfId="3977"/>
    <cellStyle name="Normal 9 7 2 2 2 2 2 2 4" xfId="8186"/>
    <cellStyle name="Normal 9 7 2 2 2 2 2 3" xfId="4989"/>
    <cellStyle name="Normal 9 7 2 2 2 2 2 3 2" xfId="9198"/>
    <cellStyle name="Normal 9 7 2 2 2 2 2 4" xfId="2964"/>
    <cellStyle name="Normal 9 7 2 2 2 2 2 5" xfId="7173"/>
    <cellStyle name="Normal 9 7 2 2 2 2 3" xfId="1112"/>
    <cellStyle name="Normal 9 7 2 2 2 2 3 2" xfId="2126"/>
    <cellStyle name="Normal 9 7 2 2 2 2 3 2 2" xfId="6335"/>
    <cellStyle name="Normal 9 7 2 2 2 2 3 2 2 2" xfId="10544"/>
    <cellStyle name="Normal 9 7 2 2 2 2 3 2 3" xfId="4310"/>
    <cellStyle name="Normal 9 7 2 2 2 2 3 2 4" xfId="8519"/>
    <cellStyle name="Normal 9 7 2 2 2 2 3 3" xfId="5322"/>
    <cellStyle name="Normal 9 7 2 2 2 2 3 3 2" xfId="9531"/>
    <cellStyle name="Normal 9 7 2 2 2 2 3 4" xfId="3297"/>
    <cellStyle name="Normal 9 7 2 2 2 2 3 5" xfId="7506"/>
    <cellStyle name="Normal 9 7 2 2 2 2 4" xfId="1447"/>
    <cellStyle name="Normal 9 7 2 2 2 2 4 2" xfId="5656"/>
    <cellStyle name="Normal 9 7 2 2 2 2 4 2 2" xfId="9865"/>
    <cellStyle name="Normal 9 7 2 2 2 2 4 3" xfId="3631"/>
    <cellStyle name="Normal 9 7 2 2 2 2 4 4" xfId="7840"/>
    <cellStyle name="Normal 9 7 2 2 2 2 5" xfId="4643"/>
    <cellStyle name="Normal 9 7 2 2 2 2 5 2" xfId="8852"/>
    <cellStyle name="Normal 9 7 2 2 2 2 6" xfId="2618"/>
    <cellStyle name="Normal 9 7 2 2 2 2 7" xfId="6827"/>
    <cellStyle name="Normal 9 7 2 2 2 3" xfId="605"/>
    <cellStyle name="Normal 9 7 2 2 2 3 2" xfId="1619"/>
    <cellStyle name="Normal 9 7 2 2 2 3 2 2" xfId="5828"/>
    <cellStyle name="Normal 9 7 2 2 2 3 2 2 2" xfId="10037"/>
    <cellStyle name="Normal 9 7 2 2 2 3 2 3" xfId="3803"/>
    <cellStyle name="Normal 9 7 2 2 2 3 2 4" xfId="8012"/>
    <cellStyle name="Normal 9 7 2 2 2 3 3" xfId="4815"/>
    <cellStyle name="Normal 9 7 2 2 2 3 3 2" xfId="9024"/>
    <cellStyle name="Normal 9 7 2 2 2 3 4" xfId="2790"/>
    <cellStyle name="Normal 9 7 2 2 2 3 5" xfId="6999"/>
    <cellStyle name="Normal 9 7 2 2 2 4" xfId="938"/>
    <cellStyle name="Normal 9 7 2 2 2 4 2" xfId="1952"/>
    <cellStyle name="Normal 9 7 2 2 2 4 2 2" xfId="6161"/>
    <cellStyle name="Normal 9 7 2 2 2 4 2 2 2" xfId="10370"/>
    <cellStyle name="Normal 9 7 2 2 2 4 2 3" xfId="4136"/>
    <cellStyle name="Normal 9 7 2 2 2 4 2 4" xfId="8345"/>
    <cellStyle name="Normal 9 7 2 2 2 4 3" xfId="5148"/>
    <cellStyle name="Normal 9 7 2 2 2 4 3 2" xfId="9357"/>
    <cellStyle name="Normal 9 7 2 2 2 4 4" xfId="3123"/>
    <cellStyle name="Normal 9 7 2 2 2 4 5" xfId="7332"/>
    <cellStyle name="Normal 9 7 2 2 2 5" xfId="1273"/>
    <cellStyle name="Normal 9 7 2 2 2 5 2" xfId="5482"/>
    <cellStyle name="Normal 9 7 2 2 2 5 2 2" xfId="9691"/>
    <cellStyle name="Normal 9 7 2 2 2 5 3" xfId="3457"/>
    <cellStyle name="Normal 9 7 2 2 2 5 4" xfId="7666"/>
    <cellStyle name="Normal 9 7 2 2 2 6" xfId="2444"/>
    <cellStyle name="Normal 9 7 2 2 2 6 2" xfId="6653"/>
    <cellStyle name="Normal 9 7 2 2 2 7" xfId="4468"/>
    <cellStyle name="Normal 9 7 2 2 2 7 2" xfId="8677"/>
    <cellStyle name="Normal 9 7 2 2 2 8" xfId="2285"/>
    <cellStyle name="Normal 9 7 2 2 2 9" xfId="6494"/>
    <cellStyle name="Normal 9 7 2 2 3" xfId="352"/>
    <cellStyle name="Normal 9 7 2 2 3 2" xfId="699"/>
    <cellStyle name="Normal 9 7 2 2 3 2 2" xfId="1713"/>
    <cellStyle name="Normal 9 7 2 2 3 2 2 2" xfId="5922"/>
    <cellStyle name="Normal 9 7 2 2 3 2 2 2 2" xfId="10131"/>
    <cellStyle name="Normal 9 7 2 2 3 2 2 3" xfId="3897"/>
    <cellStyle name="Normal 9 7 2 2 3 2 2 4" xfId="8106"/>
    <cellStyle name="Normal 9 7 2 2 3 2 3" xfId="4909"/>
    <cellStyle name="Normal 9 7 2 2 3 2 3 2" xfId="9118"/>
    <cellStyle name="Normal 9 7 2 2 3 2 4" xfId="2884"/>
    <cellStyle name="Normal 9 7 2 2 3 2 5" xfId="7093"/>
    <cellStyle name="Normal 9 7 2 2 3 3" xfId="1032"/>
    <cellStyle name="Normal 9 7 2 2 3 3 2" xfId="2046"/>
    <cellStyle name="Normal 9 7 2 2 3 3 2 2" xfId="6255"/>
    <cellStyle name="Normal 9 7 2 2 3 3 2 2 2" xfId="10464"/>
    <cellStyle name="Normal 9 7 2 2 3 3 2 3" xfId="4230"/>
    <cellStyle name="Normal 9 7 2 2 3 3 2 4" xfId="8439"/>
    <cellStyle name="Normal 9 7 2 2 3 3 3" xfId="5242"/>
    <cellStyle name="Normal 9 7 2 2 3 3 3 2" xfId="9451"/>
    <cellStyle name="Normal 9 7 2 2 3 3 4" xfId="3217"/>
    <cellStyle name="Normal 9 7 2 2 3 3 5" xfId="7426"/>
    <cellStyle name="Normal 9 7 2 2 3 4" xfId="1367"/>
    <cellStyle name="Normal 9 7 2 2 3 4 2" xfId="5576"/>
    <cellStyle name="Normal 9 7 2 2 3 4 2 2" xfId="9785"/>
    <cellStyle name="Normal 9 7 2 2 3 4 3" xfId="3551"/>
    <cellStyle name="Normal 9 7 2 2 3 4 4" xfId="7760"/>
    <cellStyle name="Normal 9 7 2 2 3 5" xfId="4563"/>
    <cellStyle name="Normal 9 7 2 2 3 5 2" xfId="8772"/>
    <cellStyle name="Normal 9 7 2 2 3 6" xfId="2538"/>
    <cellStyle name="Normal 9 7 2 2 3 7" xfId="6747"/>
    <cellStyle name="Normal 9 7 2 2 4" xfId="525"/>
    <cellStyle name="Normal 9 7 2 2 4 2" xfId="1539"/>
    <cellStyle name="Normal 9 7 2 2 4 2 2" xfId="5748"/>
    <cellStyle name="Normal 9 7 2 2 4 2 2 2" xfId="9957"/>
    <cellStyle name="Normal 9 7 2 2 4 2 3" xfId="3723"/>
    <cellStyle name="Normal 9 7 2 2 4 2 4" xfId="7932"/>
    <cellStyle name="Normal 9 7 2 2 4 3" xfId="4735"/>
    <cellStyle name="Normal 9 7 2 2 4 3 2" xfId="8944"/>
    <cellStyle name="Normal 9 7 2 2 4 4" xfId="2710"/>
    <cellStyle name="Normal 9 7 2 2 4 5" xfId="6919"/>
    <cellStyle name="Normal 9 7 2 2 5" xfId="858"/>
    <cellStyle name="Normal 9 7 2 2 5 2" xfId="1872"/>
    <cellStyle name="Normal 9 7 2 2 5 2 2" xfId="6081"/>
    <cellStyle name="Normal 9 7 2 2 5 2 2 2" xfId="10290"/>
    <cellStyle name="Normal 9 7 2 2 5 2 3" xfId="4056"/>
    <cellStyle name="Normal 9 7 2 2 5 2 4" xfId="8265"/>
    <cellStyle name="Normal 9 7 2 2 5 3" xfId="5068"/>
    <cellStyle name="Normal 9 7 2 2 5 3 2" xfId="9277"/>
    <cellStyle name="Normal 9 7 2 2 5 4" xfId="3043"/>
    <cellStyle name="Normal 9 7 2 2 5 5" xfId="7252"/>
    <cellStyle name="Normal 9 7 2 2 6" xfId="1193"/>
    <cellStyle name="Normal 9 7 2 2 6 2" xfId="5402"/>
    <cellStyle name="Normal 9 7 2 2 6 2 2" xfId="9611"/>
    <cellStyle name="Normal 9 7 2 2 6 3" xfId="3377"/>
    <cellStyle name="Normal 9 7 2 2 6 4" xfId="7586"/>
    <cellStyle name="Normal 9 7 2 2 7" xfId="2364"/>
    <cellStyle name="Normal 9 7 2 2 7 2" xfId="6573"/>
    <cellStyle name="Normal 9 7 2 2 8" xfId="4389"/>
    <cellStyle name="Normal 9 7 2 2 8 2" xfId="8598"/>
    <cellStyle name="Normal 9 7 2 2 9" xfId="2206"/>
    <cellStyle name="Normal 9 7 2 3" xfId="223"/>
    <cellStyle name="Normal 9 7 2 3 2" xfId="398"/>
    <cellStyle name="Normal 9 7 2 3 2 2" xfId="745"/>
    <cellStyle name="Normal 9 7 2 3 2 2 2" xfId="1759"/>
    <cellStyle name="Normal 9 7 2 3 2 2 2 2" xfId="5968"/>
    <cellStyle name="Normal 9 7 2 3 2 2 2 2 2" xfId="10177"/>
    <cellStyle name="Normal 9 7 2 3 2 2 2 3" xfId="3943"/>
    <cellStyle name="Normal 9 7 2 3 2 2 2 4" xfId="8152"/>
    <cellStyle name="Normal 9 7 2 3 2 2 3" xfId="4955"/>
    <cellStyle name="Normal 9 7 2 3 2 2 3 2" xfId="9164"/>
    <cellStyle name="Normal 9 7 2 3 2 2 4" xfId="2930"/>
    <cellStyle name="Normal 9 7 2 3 2 2 5" xfId="7139"/>
    <cellStyle name="Normal 9 7 2 3 2 3" xfId="1078"/>
    <cellStyle name="Normal 9 7 2 3 2 3 2" xfId="2092"/>
    <cellStyle name="Normal 9 7 2 3 2 3 2 2" xfId="6301"/>
    <cellStyle name="Normal 9 7 2 3 2 3 2 2 2" xfId="10510"/>
    <cellStyle name="Normal 9 7 2 3 2 3 2 3" xfId="4276"/>
    <cellStyle name="Normal 9 7 2 3 2 3 2 4" xfId="8485"/>
    <cellStyle name="Normal 9 7 2 3 2 3 3" xfId="5288"/>
    <cellStyle name="Normal 9 7 2 3 2 3 3 2" xfId="9497"/>
    <cellStyle name="Normal 9 7 2 3 2 3 4" xfId="3263"/>
    <cellStyle name="Normal 9 7 2 3 2 3 5" xfId="7472"/>
    <cellStyle name="Normal 9 7 2 3 2 4" xfId="1413"/>
    <cellStyle name="Normal 9 7 2 3 2 4 2" xfId="5622"/>
    <cellStyle name="Normal 9 7 2 3 2 4 2 2" xfId="9831"/>
    <cellStyle name="Normal 9 7 2 3 2 4 3" xfId="3597"/>
    <cellStyle name="Normal 9 7 2 3 2 4 4" xfId="7806"/>
    <cellStyle name="Normal 9 7 2 3 2 5" xfId="4609"/>
    <cellStyle name="Normal 9 7 2 3 2 5 2" xfId="8818"/>
    <cellStyle name="Normal 9 7 2 3 2 6" xfId="2584"/>
    <cellStyle name="Normal 9 7 2 3 2 7" xfId="6793"/>
    <cellStyle name="Normal 9 7 2 3 3" xfId="571"/>
    <cellStyle name="Normal 9 7 2 3 3 2" xfId="1585"/>
    <cellStyle name="Normal 9 7 2 3 3 2 2" xfId="5794"/>
    <cellStyle name="Normal 9 7 2 3 3 2 2 2" xfId="10003"/>
    <cellStyle name="Normal 9 7 2 3 3 2 3" xfId="3769"/>
    <cellStyle name="Normal 9 7 2 3 3 2 4" xfId="7978"/>
    <cellStyle name="Normal 9 7 2 3 3 3" xfId="4781"/>
    <cellStyle name="Normal 9 7 2 3 3 3 2" xfId="8990"/>
    <cellStyle name="Normal 9 7 2 3 3 4" xfId="2756"/>
    <cellStyle name="Normal 9 7 2 3 3 5" xfId="6965"/>
    <cellStyle name="Normal 9 7 2 3 4" xfId="904"/>
    <cellStyle name="Normal 9 7 2 3 4 2" xfId="1918"/>
    <cellStyle name="Normal 9 7 2 3 4 2 2" xfId="6127"/>
    <cellStyle name="Normal 9 7 2 3 4 2 2 2" xfId="10336"/>
    <cellStyle name="Normal 9 7 2 3 4 2 3" xfId="4102"/>
    <cellStyle name="Normal 9 7 2 3 4 2 4" xfId="8311"/>
    <cellStyle name="Normal 9 7 2 3 4 3" xfId="5114"/>
    <cellStyle name="Normal 9 7 2 3 4 3 2" xfId="9323"/>
    <cellStyle name="Normal 9 7 2 3 4 4" xfId="3089"/>
    <cellStyle name="Normal 9 7 2 3 4 5" xfId="7298"/>
    <cellStyle name="Normal 9 7 2 3 5" xfId="1239"/>
    <cellStyle name="Normal 9 7 2 3 5 2" xfId="5448"/>
    <cellStyle name="Normal 9 7 2 3 5 2 2" xfId="9657"/>
    <cellStyle name="Normal 9 7 2 3 5 3" xfId="3423"/>
    <cellStyle name="Normal 9 7 2 3 5 4" xfId="7632"/>
    <cellStyle name="Normal 9 7 2 3 6" xfId="2410"/>
    <cellStyle name="Normal 9 7 2 3 6 2" xfId="6619"/>
    <cellStyle name="Normal 9 7 2 3 7" xfId="4434"/>
    <cellStyle name="Normal 9 7 2 3 7 2" xfId="8643"/>
    <cellStyle name="Normal 9 7 2 3 8" xfId="2251"/>
    <cellStyle name="Normal 9 7 2 3 9" xfId="6460"/>
    <cellStyle name="Normal 9 7 2 4" xfId="318"/>
    <cellStyle name="Normal 9 7 2 4 2" xfId="665"/>
    <cellStyle name="Normal 9 7 2 4 2 2" xfId="1679"/>
    <cellStyle name="Normal 9 7 2 4 2 2 2" xfId="5888"/>
    <cellStyle name="Normal 9 7 2 4 2 2 2 2" xfId="10097"/>
    <cellStyle name="Normal 9 7 2 4 2 2 3" xfId="3863"/>
    <cellStyle name="Normal 9 7 2 4 2 2 4" xfId="8072"/>
    <cellStyle name="Normal 9 7 2 4 2 3" xfId="4875"/>
    <cellStyle name="Normal 9 7 2 4 2 3 2" xfId="9084"/>
    <cellStyle name="Normal 9 7 2 4 2 4" xfId="2850"/>
    <cellStyle name="Normal 9 7 2 4 2 5" xfId="7059"/>
    <cellStyle name="Normal 9 7 2 4 3" xfId="998"/>
    <cellStyle name="Normal 9 7 2 4 3 2" xfId="2012"/>
    <cellStyle name="Normal 9 7 2 4 3 2 2" xfId="6221"/>
    <cellStyle name="Normal 9 7 2 4 3 2 2 2" xfId="10430"/>
    <cellStyle name="Normal 9 7 2 4 3 2 3" xfId="4196"/>
    <cellStyle name="Normal 9 7 2 4 3 2 4" xfId="8405"/>
    <cellStyle name="Normal 9 7 2 4 3 3" xfId="5208"/>
    <cellStyle name="Normal 9 7 2 4 3 3 2" xfId="9417"/>
    <cellStyle name="Normal 9 7 2 4 3 4" xfId="3183"/>
    <cellStyle name="Normal 9 7 2 4 3 5" xfId="7392"/>
    <cellStyle name="Normal 9 7 2 4 4" xfId="1333"/>
    <cellStyle name="Normal 9 7 2 4 4 2" xfId="5542"/>
    <cellStyle name="Normal 9 7 2 4 4 2 2" xfId="9751"/>
    <cellStyle name="Normal 9 7 2 4 4 3" xfId="3517"/>
    <cellStyle name="Normal 9 7 2 4 4 4" xfId="7726"/>
    <cellStyle name="Normal 9 7 2 4 5" xfId="4529"/>
    <cellStyle name="Normal 9 7 2 4 5 2" xfId="8738"/>
    <cellStyle name="Normal 9 7 2 4 6" xfId="2504"/>
    <cellStyle name="Normal 9 7 2 4 7" xfId="6713"/>
    <cellStyle name="Normal 9 7 2 5" xfId="491"/>
    <cellStyle name="Normal 9 7 2 5 2" xfId="1505"/>
    <cellStyle name="Normal 9 7 2 5 2 2" xfId="5714"/>
    <cellStyle name="Normal 9 7 2 5 2 2 2" xfId="9923"/>
    <cellStyle name="Normal 9 7 2 5 2 3" xfId="3689"/>
    <cellStyle name="Normal 9 7 2 5 2 4" xfId="7898"/>
    <cellStyle name="Normal 9 7 2 5 3" xfId="4701"/>
    <cellStyle name="Normal 9 7 2 5 3 2" xfId="8910"/>
    <cellStyle name="Normal 9 7 2 5 4" xfId="2676"/>
    <cellStyle name="Normal 9 7 2 5 5" xfId="6885"/>
    <cellStyle name="Normal 9 7 2 6" xfId="824"/>
    <cellStyle name="Normal 9 7 2 6 2" xfId="1838"/>
    <cellStyle name="Normal 9 7 2 6 2 2" xfId="6047"/>
    <cellStyle name="Normal 9 7 2 6 2 2 2" xfId="10256"/>
    <cellStyle name="Normal 9 7 2 6 2 3" xfId="4022"/>
    <cellStyle name="Normal 9 7 2 6 2 4" xfId="8231"/>
    <cellStyle name="Normal 9 7 2 6 3" xfId="5034"/>
    <cellStyle name="Normal 9 7 2 6 3 2" xfId="9243"/>
    <cellStyle name="Normal 9 7 2 6 4" xfId="3009"/>
    <cellStyle name="Normal 9 7 2 6 5" xfId="7218"/>
    <cellStyle name="Normal 9 7 2 7" xfId="1159"/>
    <cellStyle name="Normal 9 7 2 7 2" xfId="5368"/>
    <cellStyle name="Normal 9 7 2 7 2 2" xfId="9577"/>
    <cellStyle name="Normal 9 7 2 7 3" xfId="3343"/>
    <cellStyle name="Normal 9 7 2 7 4" xfId="7552"/>
    <cellStyle name="Normal 9 7 2 8" xfId="2330"/>
    <cellStyle name="Normal 9 7 2 8 2" xfId="6539"/>
    <cellStyle name="Normal 9 7 2 9" xfId="4344"/>
    <cellStyle name="Normal 9 7 2 9 2" xfId="8553"/>
    <cellStyle name="Normal 9 7 3" xfId="149"/>
    <cellStyle name="Normal 9 7 3 10" xfId="6381"/>
    <cellStyle name="Normal 9 7 3 2" xfId="234"/>
    <cellStyle name="Normal 9 7 3 2 2" xfId="409"/>
    <cellStyle name="Normal 9 7 3 2 2 2" xfId="756"/>
    <cellStyle name="Normal 9 7 3 2 2 2 2" xfId="1770"/>
    <cellStyle name="Normal 9 7 3 2 2 2 2 2" xfId="5979"/>
    <cellStyle name="Normal 9 7 3 2 2 2 2 2 2" xfId="10188"/>
    <cellStyle name="Normal 9 7 3 2 2 2 2 3" xfId="3954"/>
    <cellStyle name="Normal 9 7 3 2 2 2 2 4" xfId="8163"/>
    <cellStyle name="Normal 9 7 3 2 2 2 3" xfId="4966"/>
    <cellStyle name="Normal 9 7 3 2 2 2 3 2" xfId="9175"/>
    <cellStyle name="Normal 9 7 3 2 2 2 4" xfId="2941"/>
    <cellStyle name="Normal 9 7 3 2 2 2 5" xfId="7150"/>
    <cellStyle name="Normal 9 7 3 2 2 3" xfId="1089"/>
    <cellStyle name="Normal 9 7 3 2 2 3 2" xfId="2103"/>
    <cellStyle name="Normal 9 7 3 2 2 3 2 2" xfId="6312"/>
    <cellStyle name="Normal 9 7 3 2 2 3 2 2 2" xfId="10521"/>
    <cellStyle name="Normal 9 7 3 2 2 3 2 3" xfId="4287"/>
    <cellStyle name="Normal 9 7 3 2 2 3 2 4" xfId="8496"/>
    <cellStyle name="Normal 9 7 3 2 2 3 3" xfId="5299"/>
    <cellStyle name="Normal 9 7 3 2 2 3 3 2" xfId="9508"/>
    <cellStyle name="Normal 9 7 3 2 2 3 4" xfId="3274"/>
    <cellStyle name="Normal 9 7 3 2 2 3 5" xfId="7483"/>
    <cellStyle name="Normal 9 7 3 2 2 4" xfId="1424"/>
    <cellStyle name="Normal 9 7 3 2 2 4 2" xfId="5633"/>
    <cellStyle name="Normal 9 7 3 2 2 4 2 2" xfId="9842"/>
    <cellStyle name="Normal 9 7 3 2 2 4 3" xfId="3608"/>
    <cellStyle name="Normal 9 7 3 2 2 4 4" xfId="7817"/>
    <cellStyle name="Normal 9 7 3 2 2 5" xfId="4620"/>
    <cellStyle name="Normal 9 7 3 2 2 5 2" xfId="8829"/>
    <cellStyle name="Normal 9 7 3 2 2 6" xfId="2595"/>
    <cellStyle name="Normal 9 7 3 2 2 7" xfId="6804"/>
    <cellStyle name="Normal 9 7 3 2 3" xfId="582"/>
    <cellStyle name="Normal 9 7 3 2 3 2" xfId="1596"/>
    <cellStyle name="Normal 9 7 3 2 3 2 2" xfId="5805"/>
    <cellStyle name="Normal 9 7 3 2 3 2 2 2" xfId="10014"/>
    <cellStyle name="Normal 9 7 3 2 3 2 3" xfId="3780"/>
    <cellStyle name="Normal 9 7 3 2 3 2 4" xfId="7989"/>
    <cellStyle name="Normal 9 7 3 2 3 3" xfId="4792"/>
    <cellStyle name="Normal 9 7 3 2 3 3 2" xfId="9001"/>
    <cellStyle name="Normal 9 7 3 2 3 4" xfId="2767"/>
    <cellStyle name="Normal 9 7 3 2 3 5" xfId="6976"/>
    <cellStyle name="Normal 9 7 3 2 4" xfId="915"/>
    <cellStyle name="Normal 9 7 3 2 4 2" xfId="1929"/>
    <cellStyle name="Normal 9 7 3 2 4 2 2" xfId="6138"/>
    <cellStyle name="Normal 9 7 3 2 4 2 2 2" xfId="10347"/>
    <cellStyle name="Normal 9 7 3 2 4 2 3" xfId="4113"/>
    <cellStyle name="Normal 9 7 3 2 4 2 4" xfId="8322"/>
    <cellStyle name="Normal 9 7 3 2 4 3" xfId="5125"/>
    <cellStyle name="Normal 9 7 3 2 4 3 2" xfId="9334"/>
    <cellStyle name="Normal 9 7 3 2 4 4" xfId="3100"/>
    <cellStyle name="Normal 9 7 3 2 4 5" xfId="7309"/>
    <cellStyle name="Normal 9 7 3 2 5" xfId="1250"/>
    <cellStyle name="Normal 9 7 3 2 5 2" xfId="5459"/>
    <cellStyle name="Normal 9 7 3 2 5 2 2" xfId="9668"/>
    <cellStyle name="Normal 9 7 3 2 5 3" xfId="3434"/>
    <cellStyle name="Normal 9 7 3 2 5 4" xfId="7643"/>
    <cellStyle name="Normal 9 7 3 2 6" xfId="2421"/>
    <cellStyle name="Normal 9 7 3 2 6 2" xfId="6630"/>
    <cellStyle name="Normal 9 7 3 2 7" xfId="4445"/>
    <cellStyle name="Normal 9 7 3 2 7 2" xfId="8654"/>
    <cellStyle name="Normal 9 7 3 2 8" xfId="2262"/>
    <cellStyle name="Normal 9 7 3 2 9" xfId="6471"/>
    <cellStyle name="Normal 9 7 3 3" xfId="329"/>
    <cellStyle name="Normal 9 7 3 3 2" xfId="676"/>
    <cellStyle name="Normal 9 7 3 3 2 2" xfId="1690"/>
    <cellStyle name="Normal 9 7 3 3 2 2 2" xfId="5899"/>
    <cellStyle name="Normal 9 7 3 3 2 2 2 2" xfId="10108"/>
    <cellStyle name="Normal 9 7 3 3 2 2 3" xfId="3874"/>
    <cellStyle name="Normal 9 7 3 3 2 2 4" xfId="8083"/>
    <cellStyle name="Normal 9 7 3 3 2 3" xfId="4886"/>
    <cellStyle name="Normal 9 7 3 3 2 3 2" xfId="9095"/>
    <cellStyle name="Normal 9 7 3 3 2 4" xfId="2861"/>
    <cellStyle name="Normal 9 7 3 3 2 5" xfId="7070"/>
    <cellStyle name="Normal 9 7 3 3 3" xfId="1009"/>
    <cellStyle name="Normal 9 7 3 3 3 2" xfId="2023"/>
    <cellStyle name="Normal 9 7 3 3 3 2 2" xfId="6232"/>
    <cellStyle name="Normal 9 7 3 3 3 2 2 2" xfId="10441"/>
    <cellStyle name="Normal 9 7 3 3 3 2 3" xfId="4207"/>
    <cellStyle name="Normal 9 7 3 3 3 2 4" xfId="8416"/>
    <cellStyle name="Normal 9 7 3 3 3 3" xfId="5219"/>
    <cellStyle name="Normal 9 7 3 3 3 3 2" xfId="9428"/>
    <cellStyle name="Normal 9 7 3 3 3 4" xfId="3194"/>
    <cellStyle name="Normal 9 7 3 3 3 5" xfId="7403"/>
    <cellStyle name="Normal 9 7 3 3 4" xfId="1344"/>
    <cellStyle name="Normal 9 7 3 3 4 2" xfId="5553"/>
    <cellStyle name="Normal 9 7 3 3 4 2 2" xfId="9762"/>
    <cellStyle name="Normal 9 7 3 3 4 3" xfId="3528"/>
    <cellStyle name="Normal 9 7 3 3 4 4" xfId="7737"/>
    <cellStyle name="Normal 9 7 3 3 5" xfId="4540"/>
    <cellStyle name="Normal 9 7 3 3 5 2" xfId="8749"/>
    <cellStyle name="Normal 9 7 3 3 6" xfId="2515"/>
    <cellStyle name="Normal 9 7 3 3 7" xfId="6724"/>
    <cellStyle name="Normal 9 7 3 4" xfId="502"/>
    <cellStyle name="Normal 9 7 3 4 2" xfId="1516"/>
    <cellStyle name="Normal 9 7 3 4 2 2" xfId="5725"/>
    <cellStyle name="Normal 9 7 3 4 2 2 2" xfId="9934"/>
    <cellStyle name="Normal 9 7 3 4 2 3" xfId="3700"/>
    <cellStyle name="Normal 9 7 3 4 2 4" xfId="7909"/>
    <cellStyle name="Normal 9 7 3 4 3" xfId="4712"/>
    <cellStyle name="Normal 9 7 3 4 3 2" xfId="8921"/>
    <cellStyle name="Normal 9 7 3 4 4" xfId="2687"/>
    <cellStyle name="Normal 9 7 3 4 5" xfId="6896"/>
    <cellStyle name="Normal 9 7 3 5" xfId="835"/>
    <cellStyle name="Normal 9 7 3 5 2" xfId="1849"/>
    <cellStyle name="Normal 9 7 3 5 2 2" xfId="6058"/>
    <cellStyle name="Normal 9 7 3 5 2 2 2" xfId="10267"/>
    <cellStyle name="Normal 9 7 3 5 2 3" xfId="4033"/>
    <cellStyle name="Normal 9 7 3 5 2 4" xfId="8242"/>
    <cellStyle name="Normal 9 7 3 5 3" xfId="5045"/>
    <cellStyle name="Normal 9 7 3 5 3 2" xfId="9254"/>
    <cellStyle name="Normal 9 7 3 5 4" xfId="3020"/>
    <cellStyle name="Normal 9 7 3 5 5" xfId="7229"/>
    <cellStyle name="Normal 9 7 3 6" xfId="1170"/>
    <cellStyle name="Normal 9 7 3 6 2" xfId="5379"/>
    <cellStyle name="Normal 9 7 3 6 2 2" xfId="9588"/>
    <cellStyle name="Normal 9 7 3 6 3" xfId="3354"/>
    <cellStyle name="Normal 9 7 3 6 4" xfId="7563"/>
    <cellStyle name="Normal 9 7 3 7" xfId="2341"/>
    <cellStyle name="Normal 9 7 3 7 2" xfId="6550"/>
    <cellStyle name="Normal 9 7 3 8" xfId="4355"/>
    <cellStyle name="Normal 9 7 3 8 2" xfId="8564"/>
    <cellStyle name="Normal 9 7 3 9" xfId="2172"/>
    <cellStyle name="Normal 9 7 4" xfId="119"/>
    <cellStyle name="Normal 9 7 4 10" xfId="6398"/>
    <cellStyle name="Normal 9 7 4 2" xfId="206"/>
    <cellStyle name="Normal 9 7 4 2 2" xfId="381"/>
    <cellStyle name="Normal 9 7 4 2 2 2" xfId="728"/>
    <cellStyle name="Normal 9 7 4 2 2 2 2" xfId="1742"/>
    <cellStyle name="Normal 9 7 4 2 2 2 2 2" xfId="5951"/>
    <cellStyle name="Normal 9 7 4 2 2 2 2 2 2" xfId="10160"/>
    <cellStyle name="Normal 9 7 4 2 2 2 2 3" xfId="3926"/>
    <cellStyle name="Normal 9 7 4 2 2 2 2 4" xfId="8135"/>
    <cellStyle name="Normal 9 7 4 2 2 2 3" xfId="4938"/>
    <cellStyle name="Normal 9 7 4 2 2 2 3 2" xfId="9147"/>
    <cellStyle name="Normal 9 7 4 2 2 2 4" xfId="2913"/>
    <cellStyle name="Normal 9 7 4 2 2 2 5" xfId="7122"/>
    <cellStyle name="Normal 9 7 4 2 2 3" xfId="1061"/>
    <cellStyle name="Normal 9 7 4 2 2 3 2" xfId="2075"/>
    <cellStyle name="Normal 9 7 4 2 2 3 2 2" xfId="6284"/>
    <cellStyle name="Normal 9 7 4 2 2 3 2 2 2" xfId="10493"/>
    <cellStyle name="Normal 9 7 4 2 2 3 2 3" xfId="4259"/>
    <cellStyle name="Normal 9 7 4 2 2 3 2 4" xfId="8468"/>
    <cellStyle name="Normal 9 7 4 2 2 3 3" xfId="5271"/>
    <cellStyle name="Normal 9 7 4 2 2 3 3 2" xfId="9480"/>
    <cellStyle name="Normal 9 7 4 2 2 3 4" xfId="3246"/>
    <cellStyle name="Normal 9 7 4 2 2 3 5" xfId="7455"/>
    <cellStyle name="Normal 9 7 4 2 2 4" xfId="1396"/>
    <cellStyle name="Normal 9 7 4 2 2 4 2" xfId="5605"/>
    <cellStyle name="Normal 9 7 4 2 2 4 2 2" xfId="9814"/>
    <cellStyle name="Normal 9 7 4 2 2 4 3" xfId="3580"/>
    <cellStyle name="Normal 9 7 4 2 2 4 4" xfId="7789"/>
    <cellStyle name="Normal 9 7 4 2 2 5" xfId="4592"/>
    <cellStyle name="Normal 9 7 4 2 2 5 2" xfId="8801"/>
    <cellStyle name="Normal 9 7 4 2 2 6" xfId="2567"/>
    <cellStyle name="Normal 9 7 4 2 2 7" xfId="6776"/>
    <cellStyle name="Normal 9 7 4 2 3" xfId="554"/>
    <cellStyle name="Normal 9 7 4 2 3 2" xfId="1568"/>
    <cellStyle name="Normal 9 7 4 2 3 2 2" xfId="5777"/>
    <cellStyle name="Normal 9 7 4 2 3 2 2 2" xfId="9986"/>
    <cellStyle name="Normal 9 7 4 2 3 2 3" xfId="3752"/>
    <cellStyle name="Normal 9 7 4 2 3 2 4" xfId="7961"/>
    <cellStyle name="Normal 9 7 4 2 3 3" xfId="4764"/>
    <cellStyle name="Normal 9 7 4 2 3 3 2" xfId="8973"/>
    <cellStyle name="Normal 9 7 4 2 3 4" xfId="2739"/>
    <cellStyle name="Normal 9 7 4 2 3 5" xfId="6948"/>
    <cellStyle name="Normal 9 7 4 2 4" xfId="887"/>
    <cellStyle name="Normal 9 7 4 2 4 2" xfId="1901"/>
    <cellStyle name="Normal 9 7 4 2 4 2 2" xfId="6110"/>
    <cellStyle name="Normal 9 7 4 2 4 2 2 2" xfId="10319"/>
    <cellStyle name="Normal 9 7 4 2 4 2 3" xfId="4085"/>
    <cellStyle name="Normal 9 7 4 2 4 2 4" xfId="8294"/>
    <cellStyle name="Normal 9 7 4 2 4 3" xfId="5097"/>
    <cellStyle name="Normal 9 7 4 2 4 3 2" xfId="9306"/>
    <cellStyle name="Normal 9 7 4 2 4 4" xfId="3072"/>
    <cellStyle name="Normal 9 7 4 2 4 5" xfId="7281"/>
    <cellStyle name="Normal 9 7 4 2 5" xfId="1222"/>
    <cellStyle name="Normal 9 7 4 2 5 2" xfId="5431"/>
    <cellStyle name="Normal 9 7 4 2 5 2 2" xfId="9640"/>
    <cellStyle name="Normal 9 7 4 2 5 3" xfId="3406"/>
    <cellStyle name="Normal 9 7 4 2 5 4" xfId="7615"/>
    <cellStyle name="Normal 9 7 4 2 6" xfId="2393"/>
    <cellStyle name="Normal 9 7 4 2 6 2" xfId="6602"/>
    <cellStyle name="Normal 9 7 4 2 7" xfId="4417"/>
    <cellStyle name="Normal 9 7 4 2 7 2" xfId="8626"/>
    <cellStyle name="Normal 9 7 4 2 8" xfId="2234"/>
    <cellStyle name="Normal 9 7 4 2 9" xfId="6443"/>
    <cellStyle name="Normal 9 7 4 3" xfId="301"/>
    <cellStyle name="Normal 9 7 4 3 2" xfId="648"/>
    <cellStyle name="Normal 9 7 4 3 2 2" xfId="1662"/>
    <cellStyle name="Normal 9 7 4 3 2 2 2" xfId="5871"/>
    <cellStyle name="Normal 9 7 4 3 2 2 2 2" xfId="10080"/>
    <cellStyle name="Normal 9 7 4 3 2 2 3" xfId="3846"/>
    <cellStyle name="Normal 9 7 4 3 2 2 4" xfId="8055"/>
    <cellStyle name="Normal 9 7 4 3 2 3" xfId="4858"/>
    <cellStyle name="Normal 9 7 4 3 2 3 2" xfId="9067"/>
    <cellStyle name="Normal 9 7 4 3 2 4" xfId="2833"/>
    <cellStyle name="Normal 9 7 4 3 2 5" xfId="7042"/>
    <cellStyle name="Normal 9 7 4 3 3" xfId="981"/>
    <cellStyle name="Normal 9 7 4 3 3 2" xfId="1995"/>
    <cellStyle name="Normal 9 7 4 3 3 2 2" xfId="6204"/>
    <cellStyle name="Normal 9 7 4 3 3 2 2 2" xfId="10413"/>
    <cellStyle name="Normal 9 7 4 3 3 2 3" xfId="4179"/>
    <cellStyle name="Normal 9 7 4 3 3 2 4" xfId="8388"/>
    <cellStyle name="Normal 9 7 4 3 3 3" xfId="5191"/>
    <cellStyle name="Normal 9 7 4 3 3 3 2" xfId="9400"/>
    <cellStyle name="Normal 9 7 4 3 3 4" xfId="3166"/>
    <cellStyle name="Normal 9 7 4 3 3 5" xfId="7375"/>
    <cellStyle name="Normal 9 7 4 3 4" xfId="1316"/>
    <cellStyle name="Normal 9 7 4 3 4 2" xfId="5525"/>
    <cellStyle name="Normal 9 7 4 3 4 2 2" xfId="9734"/>
    <cellStyle name="Normal 9 7 4 3 4 3" xfId="3500"/>
    <cellStyle name="Normal 9 7 4 3 4 4" xfId="7709"/>
    <cellStyle name="Normal 9 7 4 3 5" xfId="4512"/>
    <cellStyle name="Normal 9 7 4 3 5 2" xfId="8721"/>
    <cellStyle name="Normal 9 7 4 3 6" xfId="2487"/>
    <cellStyle name="Normal 9 7 4 3 7" xfId="6696"/>
    <cellStyle name="Normal 9 7 4 4" xfId="474"/>
    <cellStyle name="Normal 9 7 4 4 2" xfId="1488"/>
    <cellStyle name="Normal 9 7 4 4 2 2" xfId="5697"/>
    <cellStyle name="Normal 9 7 4 4 2 2 2" xfId="9906"/>
    <cellStyle name="Normal 9 7 4 4 2 3" xfId="3672"/>
    <cellStyle name="Normal 9 7 4 4 2 4" xfId="7881"/>
    <cellStyle name="Normal 9 7 4 4 3" xfId="4684"/>
    <cellStyle name="Normal 9 7 4 4 3 2" xfId="8893"/>
    <cellStyle name="Normal 9 7 4 4 4" xfId="2659"/>
    <cellStyle name="Normal 9 7 4 4 5" xfId="6868"/>
    <cellStyle name="Normal 9 7 4 5" xfId="807"/>
    <cellStyle name="Normal 9 7 4 5 2" xfId="1821"/>
    <cellStyle name="Normal 9 7 4 5 2 2" xfId="6030"/>
    <cellStyle name="Normal 9 7 4 5 2 2 2" xfId="10239"/>
    <cellStyle name="Normal 9 7 4 5 2 3" xfId="4005"/>
    <cellStyle name="Normal 9 7 4 5 2 4" xfId="8214"/>
    <cellStyle name="Normal 9 7 4 5 3" xfId="5017"/>
    <cellStyle name="Normal 9 7 4 5 3 2" xfId="9226"/>
    <cellStyle name="Normal 9 7 4 5 4" xfId="2992"/>
    <cellStyle name="Normal 9 7 4 5 5" xfId="7201"/>
    <cellStyle name="Normal 9 7 4 6" xfId="1142"/>
    <cellStyle name="Normal 9 7 4 6 2" xfId="5351"/>
    <cellStyle name="Normal 9 7 4 6 2 2" xfId="9560"/>
    <cellStyle name="Normal 9 7 4 6 3" xfId="3326"/>
    <cellStyle name="Normal 9 7 4 6 4" xfId="7535"/>
    <cellStyle name="Normal 9 7 4 7" xfId="2313"/>
    <cellStyle name="Normal 9 7 4 7 2" xfId="6522"/>
    <cellStyle name="Normal 9 7 4 8" xfId="4372"/>
    <cellStyle name="Normal 9 7 4 8 2" xfId="8581"/>
    <cellStyle name="Normal 9 7 4 9" xfId="2189"/>
    <cellStyle name="Normal 9 7 5" xfId="191"/>
    <cellStyle name="Normal 9 7 5 2" xfId="367"/>
    <cellStyle name="Normal 9 7 5 2 2" xfId="714"/>
    <cellStyle name="Normal 9 7 5 2 2 2" xfId="1728"/>
    <cellStyle name="Normal 9 7 5 2 2 2 2" xfId="5937"/>
    <cellStyle name="Normal 9 7 5 2 2 2 2 2" xfId="10146"/>
    <cellStyle name="Normal 9 7 5 2 2 2 3" xfId="3912"/>
    <cellStyle name="Normal 9 7 5 2 2 2 4" xfId="8121"/>
    <cellStyle name="Normal 9 7 5 2 2 3" xfId="4924"/>
    <cellStyle name="Normal 9 7 5 2 2 3 2" xfId="9133"/>
    <cellStyle name="Normal 9 7 5 2 2 4" xfId="2899"/>
    <cellStyle name="Normal 9 7 5 2 2 5" xfId="7108"/>
    <cellStyle name="Normal 9 7 5 2 3" xfId="1047"/>
    <cellStyle name="Normal 9 7 5 2 3 2" xfId="2061"/>
    <cellStyle name="Normal 9 7 5 2 3 2 2" xfId="6270"/>
    <cellStyle name="Normal 9 7 5 2 3 2 2 2" xfId="10479"/>
    <cellStyle name="Normal 9 7 5 2 3 2 3" xfId="4245"/>
    <cellStyle name="Normal 9 7 5 2 3 2 4" xfId="8454"/>
    <cellStyle name="Normal 9 7 5 2 3 3" xfId="5257"/>
    <cellStyle name="Normal 9 7 5 2 3 3 2" xfId="9466"/>
    <cellStyle name="Normal 9 7 5 2 3 4" xfId="3232"/>
    <cellStyle name="Normal 9 7 5 2 3 5" xfId="7441"/>
    <cellStyle name="Normal 9 7 5 2 4" xfId="1382"/>
    <cellStyle name="Normal 9 7 5 2 4 2" xfId="5591"/>
    <cellStyle name="Normal 9 7 5 2 4 2 2" xfId="9800"/>
    <cellStyle name="Normal 9 7 5 2 4 3" xfId="3566"/>
    <cellStyle name="Normal 9 7 5 2 4 4" xfId="7775"/>
    <cellStyle name="Normal 9 7 5 2 5" xfId="4578"/>
    <cellStyle name="Normal 9 7 5 2 5 2" xfId="8787"/>
    <cellStyle name="Normal 9 7 5 2 6" xfId="2553"/>
    <cellStyle name="Normal 9 7 5 2 7" xfId="6762"/>
    <cellStyle name="Normal 9 7 5 3" xfId="540"/>
    <cellStyle name="Normal 9 7 5 3 2" xfId="1554"/>
    <cellStyle name="Normal 9 7 5 3 2 2" xfId="5763"/>
    <cellStyle name="Normal 9 7 5 3 2 2 2" xfId="9972"/>
    <cellStyle name="Normal 9 7 5 3 2 3" xfId="3738"/>
    <cellStyle name="Normal 9 7 5 3 2 4" xfId="7947"/>
    <cellStyle name="Normal 9 7 5 3 3" xfId="4750"/>
    <cellStyle name="Normal 9 7 5 3 3 2" xfId="8959"/>
    <cellStyle name="Normal 9 7 5 3 4" xfId="2725"/>
    <cellStyle name="Normal 9 7 5 3 5" xfId="6934"/>
    <cellStyle name="Normal 9 7 5 4" xfId="873"/>
    <cellStyle name="Normal 9 7 5 4 2" xfId="1887"/>
    <cellStyle name="Normal 9 7 5 4 2 2" xfId="6096"/>
    <cellStyle name="Normal 9 7 5 4 2 2 2" xfId="10305"/>
    <cellStyle name="Normal 9 7 5 4 2 3" xfId="4071"/>
    <cellStyle name="Normal 9 7 5 4 2 4" xfId="8280"/>
    <cellStyle name="Normal 9 7 5 4 3" xfId="5083"/>
    <cellStyle name="Normal 9 7 5 4 3 2" xfId="9292"/>
    <cellStyle name="Normal 9 7 5 4 4" xfId="3058"/>
    <cellStyle name="Normal 9 7 5 4 5" xfId="7267"/>
    <cellStyle name="Normal 9 7 5 5" xfId="1208"/>
    <cellStyle name="Normal 9 7 5 5 2" xfId="5417"/>
    <cellStyle name="Normal 9 7 5 5 2 2" xfId="9626"/>
    <cellStyle name="Normal 9 7 5 5 3" xfId="3392"/>
    <cellStyle name="Normal 9 7 5 5 4" xfId="7601"/>
    <cellStyle name="Normal 9 7 5 6" xfId="2379"/>
    <cellStyle name="Normal 9 7 5 6 2" xfId="6588"/>
    <cellStyle name="Normal 9 7 5 7" xfId="4400"/>
    <cellStyle name="Normal 9 7 5 7 2" xfId="8609"/>
    <cellStyle name="Normal 9 7 5 8" xfId="2217"/>
    <cellStyle name="Normal 9 7 5 9" xfId="6426"/>
    <cellStyle name="Normal 9 7 6" xfId="284"/>
    <cellStyle name="Normal 9 7 6 2" xfId="631"/>
    <cellStyle name="Normal 9 7 6 2 2" xfId="1645"/>
    <cellStyle name="Normal 9 7 6 2 2 2" xfId="5854"/>
    <cellStyle name="Normal 9 7 6 2 2 2 2" xfId="10063"/>
    <cellStyle name="Normal 9 7 6 2 2 3" xfId="3829"/>
    <cellStyle name="Normal 9 7 6 2 2 4" xfId="8038"/>
    <cellStyle name="Normal 9 7 6 2 3" xfId="4841"/>
    <cellStyle name="Normal 9 7 6 2 3 2" xfId="9050"/>
    <cellStyle name="Normal 9 7 6 2 4" xfId="2816"/>
    <cellStyle name="Normal 9 7 6 2 5" xfId="7025"/>
    <cellStyle name="Normal 9 7 6 3" xfId="964"/>
    <cellStyle name="Normal 9 7 6 3 2" xfId="1978"/>
    <cellStyle name="Normal 9 7 6 3 2 2" xfId="6187"/>
    <cellStyle name="Normal 9 7 6 3 2 2 2" xfId="10396"/>
    <cellStyle name="Normal 9 7 6 3 2 3" xfId="4162"/>
    <cellStyle name="Normal 9 7 6 3 2 4" xfId="8371"/>
    <cellStyle name="Normal 9 7 6 3 3" xfId="5174"/>
    <cellStyle name="Normal 9 7 6 3 3 2" xfId="9383"/>
    <cellStyle name="Normal 9 7 6 3 4" xfId="3149"/>
    <cellStyle name="Normal 9 7 6 3 5" xfId="7358"/>
    <cellStyle name="Normal 9 7 6 4" xfId="1299"/>
    <cellStyle name="Normal 9 7 6 4 2" xfId="5508"/>
    <cellStyle name="Normal 9 7 6 4 2 2" xfId="9717"/>
    <cellStyle name="Normal 9 7 6 4 3" xfId="3483"/>
    <cellStyle name="Normal 9 7 6 4 4" xfId="7692"/>
    <cellStyle name="Normal 9 7 6 5" xfId="4495"/>
    <cellStyle name="Normal 9 7 6 5 2" xfId="8704"/>
    <cellStyle name="Normal 9 7 6 6" xfId="2470"/>
    <cellStyle name="Normal 9 7 6 7" xfId="6679"/>
    <cellStyle name="Normal 9 7 7" xfId="272"/>
    <cellStyle name="Normal 9 7 7 2" xfId="620"/>
    <cellStyle name="Normal 9 7 7 2 2" xfId="1634"/>
    <cellStyle name="Normal 9 7 7 2 2 2" xfId="5843"/>
    <cellStyle name="Normal 9 7 7 2 2 2 2" xfId="10052"/>
    <cellStyle name="Normal 9 7 7 2 2 3" xfId="3818"/>
    <cellStyle name="Normal 9 7 7 2 2 4" xfId="8027"/>
    <cellStyle name="Normal 9 7 7 2 3" xfId="4830"/>
    <cellStyle name="Normal 9 7 7 2 3 2" xfId="9039"/>
    <cellStyle name="Normal 9 7 7 2 4" xfId="2805"/>
    <cellStyle name="Normal 9 7 7 2 5" xfId="7014"/>
    <cellStyle name="Normal 9 7 7 3" xfId="953"/>
    <cellStyle name="Normal 9 7 7 3 2" xfId="1967"/>
    <cellStyle name="Normal 9 7 7 3 2 2" xfId="6176"/>
    <cellStyle name="Normal 9 7 7 3 2 2 2" xfId="10385"/>
    <cellStyle name="Normal 9 7 7 3 2 3" xfId="4151"/>
    <cellStyle name="Normal 9 7 7 3 2 4" xfId="8360"/>
    <cellStyle name="Normal 9 7 7 3 3" xfId="5163"/>
    <cellStyle name="Normal 9 7 7 3 3 2" xfId="9372"/>
    <cellStyle name="Normal 9 7 7 3 4" xfId="3138"/>
    <cellStyle name="Normal 9 7 7 3 5" xfId="7347"/>
    <cellStyle name="Normal 9 7 7 4" xfId="1288"/>
    <cellStyle name="Normal 9 7 7 4 2" xfId="5497"/>
    <cellStyle name="Normal 9 7 7 4 2 2" xfId="9706"/>
    <cellStyle name="Normal 9 7 7 4 3" xfId="3472"/>
    <cellStyle name="Normal 9 7 7 4 4" xfId="7681"/>
    <cellStyle name="Normal 9 7 7 5" xfId="4484"/>
    <cellStyle name="Normal 9 7 7 5 2" xfId="8693"/>
    <cellStyle name="Normal 9 7 7 6" xfId="2459"/>
    <cellStyle name="Normal 9 7 7 7" xfId="6668"/>
    <cellStyle name="Normal 9 7 8" xfId="457"/>
    <cellStyle name="Normal 9 7 8 2" xfId="1471"/>
    <cellStyle name="Normal 9 7 8 2 2" xfId="5680"/>
    <cellStyle name="Normal 9 7 8 2 2 2" xfId="9889"/>
    <cellStyle name="Normal 9 7 8 2 3" xfId="3655"/>
    <cellStyle name="Normal 9 7 8 2 4" xfId="7864"/>
    <cellStyle name="Normal 9 7 8 3" xfId="4667"/>
    <cellStyle name="Normal 9 7 8 3 2" xfId="8876"/>
    <cellStyle name="Normal 9 7 8 4" xfId="2642"/>
    <cellStyle name="Normal 9 7 8 5" xfId="6851"/>
    <cellStyle name="Normal 9 7 9" xfId="442"/>
    <cellStyle name="Normal 9 7 9 2" xfId="1457"/>
    <cellStyle name="Normal 9 7 9 2 2" xfId="5666"/>
    <cellStyle name="Normal 9 7 9 2 2 2" xfId="9875"/>
    <cellStyle name="Normal 9 7 9 2 3" xfId="3641"/>
    <cellStyle name="Normal 9 7 9 2 4" xfId="7850"/>
    <cellStyle name="Normal 9 7 9 3" xfId="4653"/>
    <cellStyle name="Normal 9 7 9 3 2" xfId="8862"/>
    <cellStyle name="Normal 9 7 9 4" xfId="2628"/>
    <cellStyle name="Normal 9 7 9 5" xfId="6837"/>
    <cellStyle name="Normal 9 8" xfId="130"/>
    <cellStyle name="Normal 9 8 10" xfId="4338"/>
    <cellStyle name="Normal 9 8 10 2" xfId="8547"/>
    <cellStyle name="Normal 9 8 11" xfId="2155"/>
    <cellStyle name="Normal 9 8 12" xfId="6364"/>
    <cellStyle name="Normal 9 8 2" xfId="166"/>
    <cellStyle name="Normal 9 8 2 10" xfId="6409"/>
    <cellStyle name="Normal 9 8 2 2" xfId="251"/>
    <cellStyle name="Normal 9 8 2 2 2" xfId="426"/>
    <cellStyle name="Normal 9 8 2 2 2 2" xfId="773"/>
    <cellStyle name="Normal 9 8 2 2 2 2 2" xfId="1787"/>
    <cellStyle name="Normal 9 8 2 2 2 2 2 2" xfId="5996"/>
    <cellStyle name="Normal 9 8 2 2 2 2 2 2 2" xfId="10205"/>
    <cellStyle name="Normal 9 8 2 2 2 2 2 3" xfId="3971"/>
    <cellStyle name="Normal 9 8 2 2 2 2 2 4" xfId="8180"/>
    <cellStyle name="Normal 9 8 2 2 2 2 3" xfId="4983"/>
    <cellStyle name="Normal 9 8 2 2 2 2 3 2" xfId="9192"/>
    <cellStyle name="Normal 9 8 2 2 2 2 4" xfId="2958"/>
    <cellStyle name="Normal 9 8 2 2 2 2 5" xfId="7167"/>
    <cellStyle name="Normal 9 8 2 2 2 3" xfId="1106"/>
    <cellStyle name="Normal 9 8 2 2 2 3 2" xfId="2120"/>
    <cellStyle name="Normal 9 8 2 2 2 3 2 2" xfId="6329"/>
    <cellStyle name="Normal 9 8 2 2 2 3 2 2 2" xfId="10538"/>
    <cellStyle name="Normal 9 8 2 2 2 3 2 3" xfId="4304"/>
    <cellStyle name="Normal 9 8 2 2 2 3 2 4" xfId="8513"/>
    <cellStyle name="Normal 9 8 2 2 2 3 3" xfId="5316"/>
    <cellStyle name="Normal 9 8 2 2 2 3 3 2" xfId="9525"/>
    <cellStyle name="Normal 9 8 2 2 2 3 4" xfId="3291"/>
    <cellStyle name="Normal 9 8 2 2 2 3 5" xfId="7500"/>
    <cellStyle name="Normal 9 8 2 2 2 4" xfId="1441"/>
    <cellStyle name="Normal 9 8 2 2 2 4 2" xfId="5650"/>
    <cellStyle name="Normal 9 8 2 2 2 4 2 2" xfId="9859"/>
    <cellStyle name="Normal 9 8 2 2 2 4 3" xfId="3625"/>
    <cellStyle name="Normal 9 8 2 2 2 4 4" xfId="7834"/>
    <cellStyle name="Normal 9 8 2 2 2 5" xfId="4637"/>
    <cellStyle name="Normal 9 8 2 2 2 5 2" xfId="8846"/>
    <cellStyle name="Normal 9 8 2 2 2 6" xfId="2612"/>
    <cellStyle name="Normal 9 8 2 2 2 7" xfId="6821"/>
    <cellStyle name="Normal 9 8 2 2 3" xfId="599"/>
    <cellStyle name="Normal 9 8 2 2 3 2" xfId="1613"/>
    <cellStyle name="Normal 9 8 2 2 3 2 2" xfId="5822"/>
    <cellStyle name="Normal 9 8 2 2 3 2 2 2" xfId="10031"/>
    <cellStyle name="Normal 9 8 2 2 3 2 3" xfId="3797"/>
    <cellStyle name="Normal 9 8 2 2 3 2 4" xfId="8006"/>
    <cellStyle name="Normal 9 8 2 2 3 3" xfId="4809"/>
    <cellStyle name="Normal 9 8 2 2 3 3 2" xfId="9018"/>
    <cellStyle name="Normal 9 8 2 2 3 4" xfId="2784"/>
    <cellStyle name="Normal 9 8 2 2 3 5" xfId="6993"/>
    <cellStyle name="Normal 9 8 2 2 4" xfId="932"/>
    <cellStyle name="Normal 9 8 2 2 4 2" xfId="1946"/>
    <cellStyle name="Normal 9 8 2 2 4 2 2" xfId="6155"/>
    <cellStyle name="Normal 9 8 2 2 4 2 2 2" xfId="10364"/>
    <cellStyle name="Normal 9 8 2 2 4 2 3" xfId="4130"/>
    <cellStyle name="Normal 9 8 2 2 4 2 4" xfId="8339"/>
    <cellStyle name="Normal 9 8 2 2 4 3" xfId="5142"/>
    <cellStyle name="Normal 9 8 2 2 4 3 2" xfId="9351"/>
    <cellStyle name="Normal 9 8 2 2 4 4" xfId="3117"/>
    <cellStyle name="Normal 9 8 2 2 4 5" xfId="7326"/>
    <cellStyle name="Normal 9 8 2 2 5" xfId="1267"/>
    <cellStyle name="Normal 9 8 2 2 5 2" xfId="5476"/>
    <cellStyle name="Normal 9 8 2 2 5 2 2" xfId="9685"/>
    <cellStyle name="Normal 9 8 2 2 5 3" xfId="3451"/>
    <cellStyle name="Normal 9 8 2 2 5 4" xfId="7660"/>
    <cellStyle name="Normal 9 8 2 2 6" xfId="2438"/>
    <cellStyle name="Normal 9 8 2 2 6 2" xfId="6647"/>
    <cellStyle name="Normal 9 8 2 2 7" xfId="4462"/>
    <cellStyle name="Normal 9 8 2 2 7 2" xfId="8671"/>
    <cellStyle name="Normal 9 8 2 2 8" xfId="2279"/>
    <cellStyle name="Normal 9 8 2 2 9" xfId="6488"/>
    <cellStyle name="Normal 9 8 2 3" xfId="346"/>
    <cellStyle name="Normal 9 8 2 3 2" xfId="693"/>
    <cellStyle name="Normal 9 8 2 3 2 2" xfId="1707"/>
    <cellStyle name="Normal 9 8 2 3 2 2 2" xfId="5916"/>
    <cellStyle name="Normal 9 8 2 3 2 2 2 2" xfId="10125"/>
    <cellStyle name="Normal 9 8 2 3 2 2 3" xfId="3891"/>
    <cellStyle name="Normal 9 8 2 3 2 2 4" xfId="8100"/>
    <cellStyle name="Normal 9 8 2 3 2 3" xfId="4903"/>
    <cellStyle name="Normal 9 8 2 3 2 3 2" xfId="9112"/>
    <cellStyle name="Normal 9 8 2 3 2 4" xfId="2878"/>
    <cellStyle name="Normal 9 8 2 3 2 5" xfId="7087"/>
    <cellStyle name="Normal 9 8 2 3 3" xfId="1026"/>
    <cellStyle name="Normal 9 8 2 3 3 2" xfId="2040"/>
    <cellStyle name="Normal 9 8 2 3 3 2 2" xfId="6249"/>
    <cellStyle name="Normal 9 8 2 3 3 2 2 2" xfId="10458"/>
    <cellStyle name="Normal 9 8 2 3 3 2 3" xfId="4224"/>
    <cellStyle name="Normal 9 8 2 3 3 2 4" xfId="8433"/>
    <cellStyle name="Normal 9 8 2 3 3 3" xfId="5236"/>
    <cellStyle name="Normal 9 8 2 3 3 3 2" xfId="9445"/>
    <cellStyle name="Normal 9 8 2 3 3 4" xfId="3211"/>
    <cellStyle name="Normal 9 8 2 3 3 5" xfId="7420"/>
    <cellStyle name="Normal 9 8 2 3 4" xfId="1361"/>
    <cellStyle name="Normal 9 8 2 3 4 2" xfId="5570"/>
    <cellStyle name="Normal 9 8 2 3 4 2 2" xfId="9779"/>
    <cellStyle name="Normal 9 8 2 3 4 3" xfId="3545"/>
    <cellStyle name="Normal 9 8 2 3 4 4" xfId="7754"/>
    <cellStyle name="Normal 9 8 2 3 5" xfId="4557"/>
    <cellStyle name="Normal 9 8 2 3 5 2" xfId="8766"/>
    <cellStyle name="Normal 9 8 2 3 6" xfId="2532"/>
    <cellStyle name="Normal 9 8 2 3 7" xfId="6741"/>
    <cellStyle name="Normal 9 8 2 4" xfId="519"/>
    <cellStyle name="Normal 9 8 2 4 2" xfId="1533"/>
    <cellStyle name="Normal 9 8 2 4 2 2" xfId="5742"/>
    <cellStyle name="Normal 9 8 2 4 2 2 2" xfId="9951"/>
    <cellStyle name="Normal 9 8 2 4 2 3" xfId="3717"/>
    <cellStyle name="Normal 9 8 2 4 2 4" xfId="7926"/>
    <cellStyle name="Normal 9 8 2 4 3" xfId="4729"/>
    <cellStyle name="Normal 9 8 2 4 3 2" xfId="8938"/>
    <cellStyle name="Normal 9 8 2 4 4" xfId="2704"/>
    <cellStyle name="Normal 9 8 2 4 5" xfId="6913"/>
    <cellStyle name="Normal 9 8 2 5" xfId="852"/>
    <cellStyle name="Normal 9 8 2 5 2" xfId="1866"/>
    <cellStyle name="Normal 9 8 2 5 2 2" xfId="6075"/>
    <cellStyle name="Normal 9 8 2 5 2 2 2" xfId="10284"/>
    <cellStyle name="Normal 9 8 2 5 2 3" xfId="4050"/>
    <cellStyle name="Normal 9 8 2 5 2 4" xfId="8259"/>
    <cellStyle name="Normal 9 8 2 5 3" xfId="5062"/>
    <cellStyle name="Normal 9 8 2 5 3 2" xfId="9271"/>
    <cellStyle name="Normal 9 8 2 5 4" xfId="3037"/>
    <cellStyle name="Normal 9 8 2 5 5" xfId="7246"/>
    <cellStyle name="Normal 9 8 2 6" xfId="1187"/>
    <cellStyle name="Normal 9 8 2 6 2" xfId="5396"/>
    <cellStyle name="Normal 9 8 2 6 2 2" xfId="9605"/>
    <cellStyle name="Normal 9 8 2 6 3" xfId="3371"/>
    <cellStyle name="Normal 9 8 2 6 4" xfId="7580"/>
    <cellStyle name="Normal 9 8 2 7" xfId="2358"/>
    <cellStyle name="Normal 9 8 2 7 2" xfId="6567"/>
    <cellStyle name="Normal 9 8 2 8" xfId="4383"/>
    <cellStyle name="Normal 9 8 2 8 2" xfId="8592"/>
    <cellStyle name="Normal 9 8 2 9" xfId="2200"/>
    <cellStyle name="Normal 9 8 3" xfId="217"/>
    <cellStyle name="Normal 9 8 3 2" xfId="392"/>
    <cellStyle name="Normal 9 8 3 2 2" xfId="739"/>
    <cellStyle name="Normal 9 8 3 2 2 2" xfId="1753"/>
    <cellStyle name="Normal 9 8 3 2 2 2 2" xfId="5962"/>
    <cellStyle name="Normal 9 8 3 2 2 2 2 2" xfId="10171"/>
    <cellStyle name="Normal 9 8 3 2 2 2 3" xfId="3937"/>
    <cellStyle name="Normal 9 8 3 2 2 2 4" xfId="8146"/>
    <cellStyle name="Normal 9 8 3 2 2 3" xfId="4949"/>
    <cellStyle name="Normal 9 8 3 2 2 3 2" xfId="9158"/>
    <cellStyle name="Normal 9 8 3 2 2 4" xfId="2924"/>
    <cellStyle name="Normal 9 8 3 2 2 5" xfId="7133"/>
    <cellStyle name="Normal 9 8 3 2 3" xfId="1072"/>
    <cellStyle name="Normal 9 8 3 2 3 2" xfId="2086"/>
    <cellStyle name="Normal 9 8 3 2 3 2 2" xfId="6295"/>
    <cellStyle name="Normal 9 8 3 2 3 2 2 2" xfId="10504"/>
    <cellStyle name="Normal 9 8 3 2 3 2 3" xfId="4270"/>
    <cellStyle name="Normal 9 8 3 2 3 2 4" xfId="8479"/>
    <cellStyle name="Normal 9 8 3 2 3 3" xfId="5282"/>
    <cellStyle name="Normal 9 8 3 2 3 3 2" xfId="9491"/>
    <cellStyle name="Normal 9 8 3 2 3 4" xfId="3257"/>
    <cellStyle name="Normal 9 8 3 2 3 5" xfId="7466"/>
    <cellStyle name="Normal 9 8 3 2 4" xfId="1407"/>
    <cellStyle name="Normal 9 8 3 2 4 2" xfId="5616"/>
    <cellStyle name="Normal 9 8 3 2 4 2 2" xfId="9825"/>
    <cellStyle name="Normal 9 8 3 2 4 3" xfId="3591"/>
    <cellStyle name="Normal 9 8 3 2 4 4" xfId="7800"/>
    <cellStyle name="Normal 9 8 3 2 5" xfId="4603"/>
    <cellStyle name="Normal 9 8 3 2 5 2" xfId="8812"/>
    <cellStyle name="Normal 9 8 3 2 6" xfId="2578"/>
    <cellStyle name="Normal 9 8 3 2 7" xfId="6787"/>
    <cellStyle name="Normal 9 8 3 3" xfId="565"/>
    <cellStyle name="Normal 9 8 3 3 2" xfId="1579"/>
    <cellStyle name="Normal 9 8 3 3 2 2" xfId="5788"/>
    <cellStyle name="Normal 9 8 3 3 2 2 2" xfId="9997"/>
    <cellStyle name="Normal 9 8 3 3 2 3" xfId="3763"/>
    <cellStyle name="Normal 9 8 3 3 2 4" xfId="7972"/>
    <cellStyle name="Normal 9 8 3 3 3" xfId="4775"/>
    <cellStyle name="Normal 9 8 3 3 3 2" xfId="8984"/>
    <cellStyle name="Normal 9 8 3 3 4" xfId="2750"/>
    <cellStyle name="Normal 9 8 3 3 5" xfId="6959"/>
    <cellStyle name="Normal 9 8 3 4" xfId="898"/>
    <cellStyle name="Normal 9 8 3 4 2" xfId="1912"/>
    <cellStyle name="Normal 9 8 3 4 2 2" xfId="6121"/>
    <cellStyle name="Normal 9 8 3 4 2 2 2" xfId="10330"/>
    <cellStyle name="Normal 9 8 3 4 2 3" xfId="4096"/>
    <cellStyle name="Normal 9 8 3 4 2 4" xfId="8305"/>
    <cellStyle name="Normal 9 8 3 4 3" xfId="5108"/>
    <cellStyle name="Normal 9 8 3 4 3 2" xfId="9317"/>
    <cellStyle name="Normal 9 8 3 4 4" xfId="3083"/>
    <cellStyle name="Normal 9 8 3 4 5" xfId="7292"/>
    <cellStyle name="Normal 9 8 3 5" xfId="1233"/>
    <cellStyle name="Normal 9 8 3 5 2" xfId="5442"/>
    <cellStyle name="Normal 9 8 3 5 2 2" xfId="9651"/>
    <cellStyle name="Normal 9 8 3 5 3" xfId="3417"/>
    <cellStyle name="Normal 9 8 3 5 4" xfId="7626"/>
    <cellStyle name="Normal 9 8 3 6" xfId="2404"/>
    <cellStyle name="Normal 9 8 3 6 2" xfId="6613"/>
    <cellStyle name="Normal 9 8 3 7" xfId="4428"/>
    <cellStyle name="Normal 9 8 3 7 2" xfId="8637"/>
    <cellStyle name="Normal 9 8 3 8" xfId="2245"/>
    <cellStyle name="Normal 9 8 3 9" xfId="6454"/>
    <cellStyle name="Normal 9 8 4" xfId="312"/>
    <cellStyle name="Normal 9 8 4 2" xfId="659"/>
    <cellStyle name="Normal 9 8 4 2 2" xfId="1673"/>
    <cellStyle name="Normal 9 8 4 2 2 2" xfId="5882"/>
    <cellStyle name="Normal 9 8 4 2 2 2 2" xfId="10091"/>
    <cellStyle name="Normal 9 8 4 2 2 3" xfId="3857"/>
    <cellStyle name="Normal 9 8 4 2 2 4" xfId="8066"/>
    <cellStyle name="Normal 9 8 4 2 3" xfId="4869"/>
    <cellStyle name="Normal 9 8 4 2 3 2" xfId="9078"/>
    <cellStyle name="Normal 9 8 4 2 4" xfId="2844"/>
    <cellStyle name="Normal 9 8 4 2 5" xfId="7053"/>
    <cellStyle name="Normal 9 8 4 3" xfId="992"/>
    <cellStyle name="Normal 9 8 4 3 2" xfId="2006"/>
    <cellStyle name="Normal 9 8 4 3 2 2" xfId="6215"/>
    <cellStyle name="Normal 9 8 4 3 2 2 2" xfId="10424"/>
    <cellStyle name="Normal 9 8 4 3 2 3" xfId="4190"/>
    <cellStyle name="Normal 9 8 4 3 2 4" xfId="8399"/>
    <cellStyle name="Normal 9 8 4 3 3" xfId="5202"/>
    <cellStyle name="Normal 9 8 4 3 3 2" xfId="9411"/>
    <cellStyle name="Normal 9 8 4 3 4" xfId="3177"/>
    <cellStyle name="Normal 9 8 4 3 5" xfId="7386"/>
    <cellStyle name="Normal 9 8 4 4" xfId="1327"/>
    <cellStyle name="Normal 9 8 4 4 2" xfId="5536"/>
    <cellStyle name="Normal 9 8 4 4 2 2" xfId="9745"/>
    <cellStyle name="Normal 9 8 4 4 3" xfId="3511"/>
    <cellStyle name="Normal 9 8 4 4 4" xfId="7720"/>
    <cellStyle name="Normal 9 8 4 5" xfId="4523"/>
    <cellStyle name="Normal 9 8 4 5 2" xfId="8732"/>
    <cellStyle name="Normal 9 8 4 6" xfId="2498"/>
    <cellStyle name="Normal 9 8 4 7" xfId="6707"/>
    <cellStyle name="Normal 9 8 5" xfId="485"/>
    <cellStyle name="Normal 9 8 5 2" xfId="1499"/>
    <cellStyle name="Normal 9 8 5 2 2" xfId="5708"/>
    <cellStyle name="Normal 9 8 5 2 2 2" xfId="9917"/>
    <cellStyle name="Normal 9 8 5 2 3" xfId="3683"/>
    <cellStyle name="Normal 9 8 5 2 4" xfId="7892"/>
    <cellStyle name="Normal 9 8 5 3" xfId="4695"/>
    <cellStyle name="Normal 9 8 5 3 2" xfId="8904"/>
    <cellStyle name="Normal 9 8 5 4" xfId="2670"/>
    <cellStyle name="Normal 9 8 5 5" xfId="6879"/>
    <cellStyle name="Normal 9 8 6" xfId="449"/>
    <cellStyle name="Normal 9 8 6 2" xfId="1464"/>
    <cellStyle name="Normal 9 8 6 2 2" xfId="5673"/>
    <cellStyle name="Normal 9 8 6 2 2 2" xfId="9882"/>
    <cellStyle name="Normal 9 8 6 2 3" xfId="3648"/>
    <cellStyle name="Normal 9 8 6 2 4" xfId="7857"/>
    <cellStyle name="Normal 9 8 6 3" xfId="4660"/>
    <cellStyle name="Normal 9 8 6 3 2" xfId="8869"/>
    <cellStyle name="Normal 9 8 6 4" xfId="2635"/>
    <cellStyle name="Normal 9 8 6 5" xfId="6844"/>
    <cellStyle name="Normal 9 8 7" xfId="818"/>
    <cellStyle name="Normal 9 8 7 2" xfId="1832"/>
    <cellStyle name="Normal 9 8 7 2 2" xfId="6041"/>
    <cellStyle name="Normal 9 8 7 2 2 2" xfId="10250"/>
    <cellStyle name="Normal 9 8 7 2 3" xfId="4016"/>
    <cellStyle name="Normal 9 8 7 2 4" xfId="8225"/>
    <cellStyle name="Normal 9 8 7 3" xfId="5028"/>
    <cellStyle name="Normal 9 8 7 3 2" xfId="9237"/>
    <cellStyle name="Normal 9 8 7 4" xfId="3003"/>
    <cellStyle name="Normal 9 8 7 5" xfId="7212"/>
    <cellStyle name="Normal 9 8 8" xfId="1153"/>
    <cellStyle name="Normal 9 8 8 2" xfId="5362"/>
    <cellStyle name="Normal 9 8 8 2 2" xfId="9571"/>
    <cellStyle name="Normal 9 8 8 3" xfId="3337"/>
    <cellStyle name="Normal 9 8 8 4" xfId="7546"/>
    <cellStyle name="Normal 9 8 9" xfId="2324"/>
    <cellStyle name="Normal 9 8 9 2" xfId="6533"/>
    <cellStyle name="Normal 9 9" xfId="144"/>
    <cellStyle name="Normal 9 9 10" xfId="6377"/>
    <cellStyle name="Normal 9 9 2" xfId="230"/>
    <cellStyle name="Normal 9 9 2 2" xfId="405"/>
    <cellStyle name="Normal 9 9 2 2 2" xfId="752"/>
    <cellStyle name="Normal 9 9 2 2 2 2" xfId="1766"/>
    <cellStyle name="Normal 9 9 2 2 2 2 2" xfId="5975"/>
    <cellStyle name="Normal 9 9 2 2 2 2 2 2" xfId="10184"/>
    <cellStyle name="Normal 9 9 2 2 2 2 3" xfId="3950"/>
    <cellStyle name="Normal 9 9 2 2 2 2 4" xfId="8159"/>
    <cellStyle name="Normal 9 9 2 2 2 3" xfId="4962"/>
    <cellStyle name="Normal 9 9 2 2 2 3 2" xfId="9171"/>
    <cellStyle name="Normal 9 9 2 2 2 4" xfId="2937"/>
    <cellStyle name="Normal 9 9 2 2 2 5" xfId="7146"/>
    <cellStyle name="Normal 9 9 2 2 3" xfId="1085"/>
    <cellStyle name="Normal 9 9 2 2 3 2" xfId="2099"/>
    <cellStyle name="Normal 9 9 2 2 3 2 2" xfId="6308"/>
    <cellStyle name="Normal 9 9 2 2 3 2 2 2" xfId="10517"/>
    <cellStyle name="Normal 9 9 2 2 3 2 3" xfId="4283"/>
    <cellStyle name="Normal 9 9 2 2 3 2 4" xfId="8492"/>
    <cellStyle name="Normal 9 9 2 2 3 3" xfId="5295"/>
    <cellStyle name="Normal 9 9 2 2 3 3 2" xfId="9504"/>
    <cellStyle name="Normal 9 9 2 2 3 4" xfId="3270"/>
    <cellStyle name="Normal 9 9 2 2 3 5" xfId="7479"/>
    <cellStyle name="Normal 9 9 2 2 4" xfId="1420"/>
    <cellStyle name="Normal 9 9 2 2 4 2" xfId="5629"/>
    <cellStyle name="Normal 9 9 2 2 4 2 2" xfId="9838"/>
    <cellStyle name="Normal 9 9 2 2 4 3" xfId="3604"/>
    <cellStyle name="Normal 9 9 2 2 4 4" xfId="7813"/>
    <cellStyle name="Normal 9 9 2 2 5" xfId="4616"/>
    <cellStyle name="Normal 9 9 2 2 5 2" xfId="8825"/>
    <cellStyle name="Normal 9 9 2 2 6" xfId="2591"/>
    <cellStyle name="Normal 9 9 2 2 7" xfId="6800"/>
    <cellStyle name="Normal 9 9 2 3" xfId="578"/>
    <cellStyle name="Normal 9 9 2 3 2" xfId="1592"/>
    <cellStyle name="Normal 9 9 2 3 2 2" xfId="5801"/>
    <cellStyle name="Normal 9 9 2 3 2 2 2" xfId="10010"/>
    <cellStyle name="Normal 9 9 2 3 2 3" xfId="3776"/>
    <cellStyle name="Normal 9 9 2 3 2 4" xfId="7985"/>
    <cellStyle name="Normal 9 9 2 3 3" xfId="4788"/>
    <cellStyle name="Normal 9 9 2 3 3 2" xfId="8997"/>
    <cellStyle name="Normal 9 9 2 3 4" xfId="2763"/>
    <cellStyle name="Normal 9 9 2 3 5" xfId="6972"/>
    <cellStyle name="Normal 9 9 2 4" xfId="911"/>
    <cellStyle name="Normal 9 9 2 4 2" xfId="1925"/>
    <cellStyle name="Normal 9 9 2 4 2 2" xfId="6134"/>
    <cellStyle name="Normal 9 9 2 4 2 2 2" xfId="10343"/>
    <cellStyle name="Normal 9 9 2 4 2 3" xfId="4109"/>
    <cellStyle name="Normal 9 9 2 4 2 4" xfId="8318"/>
    <cellStyle name="Normal 9 9 2 4 3" xfId="5121"/>
    <cellStyle name="Normal 9 9 2 4 3 2" xfId="9330"/>
    <cellStyle name="Normal 9 9 2 4 4" xfId="3096"/>
    <cellStyle name="Normal 9 9 2 4 5" xfId="7305"/>
    <cellStyle name="Normal 9 9 2 5" xfId="1246"/>
    <cellStyle name="Normal 9 9 2 5 2" xfId="5455"/>
    <cellStyle name="Normal 9 9 2 5 2 2" xfId="9664"/>
    <cellStyle name="Normal 9 9 2 5 3" xfId="3430"/>
    <cellStyle name="Normal 9 9 2 5 4" xfId="7639"/>
    <cellStyle name="Normal 9 9 2 6" xfId="2417"/>
    <cellStyle name="Normal 9 9 2 6 2" xfId="6626"/>
    <cellStyle name="Normal 9 9 2 7" xfId="4441"/>
    <cellStyle name="Normal 9 9 2 7 2" xfId="8650"/>
    <cellStyle name="Normal 9 9 2 8" xfId="2258"/>
    <cellStyle name="Normal 9 9 2 9" xfId="6467"/>
    <cellStyle name="Normal 9 9 3" xfId="325"/>
    <cellStyle name="Normal 9 9 3 2" xfId="672"/>
    <cellStyle name="Normal 9 9 3 2 2" xfId="1686"/>
    <cellStyle name="Normal 9 9 3 2 2 2" xfId="5895"/>
    <cellStyle name="Normal 9 9 3 2 2 2 2" xfId="10104"/>
    <cellStyle name="Normal 9 9 3 2 2 3" xfId="3870"/>
    <cellStyle name="Normal 9 9 3 2 2 4" xfId="8079"/>
    <cellStyle name="Normal 9 9 3 2 3" xfId="4882"/>
    <cellStyle name="Normal 9 9 3 2 3 2" xfId="9091"/>
    <cellStyle name="Normal 9 9 3 2 4" xfId="2857"/>
    <cellStyle name="Normal 9 9 3 2 5" xfId="7066"/>
    <cellStyle name="Normal 9 9 3 3" xfId="1005"/>
    <cellStyle name="Normal 9 9 3 3 2" xfId="2019"/>
    <cellStyle name="Normal 9 9 3 3 2 2" xfId="6228"/>
    <cellStyle name="Normal 9 9 3 3 2 2 2" xfId="10437"/>
    <cellStyle name="Normal 9 9 3 3 2 3" xfId="4203"/>
    <cellStyle name="Normal 9 9 3 3 2 4" xfId="8412"/>
    <cellStyle name="Normal 9 9 3 3 3" xfId="5215"/>
    <cellStyle name="Normal 9 9 3 3 3 2" xfId="9424"/>
    <cellStyle name="Normal 9 9 3 3 4" xfId="3190"/>
    <cellStyle name="Normal 9 9 3 3 5" xfId="7399"/>
    <cellStyle name="Normal 9 9 3 4" xfId="1340"/>
    <cellStyle name="Normal 9 9 3 4 2" xfId="5549"/>
    <cellStyle name="Normal 9 9 3 4 2 2" xfId="9758"/>
    <cellStyle name="Normal 9 9 3 4 3" xfId="3524"/>
    <cellStyle name="Normal 9 9 3 4 4" xfId="7733"/>
    <cellStyle name="Normal 9 9 3 5" xfId="4536"/>
    <cellStyle name="Normal 9 9 3 5 2" xfId="8745"/>
    <cellStyle name="Normal 9 9 3 6" xfId="2511"/>
    <cellStyle name="Normal 9 9 3 7" xfId="6720"/>
    <cellStyle name="Normal 9 9 4" xfId="498"/>
    <cellStyle name="Normal 9 9 4 2" xfId="1512"/>
    <cellStyle name="Normal 9 9 4 2 2" xfId="5721"/>
    <cellStyle name="Normal 9 9 4 2 2 2" xfId="9930"/>
    <cellStyle name="Normal 9 9 4 2 3" xfId="3696"/>
    <cellStyle name="Normal 9 9 4 2 4" xfId="7905"/>
    <cellStyle name="Normal 9 9 4 3" xfId="4708"/>
    <cellStyle name="Normal 9 9 4 3 2" xfId="8917"/>
    <cellStyle name="Normal 9 9 4 4" xfId="2683"/>
    <cellStyle name="Normal 9 9 4 5" xfId="6892"/>
    <cellStyle name="Normal 9 9 5" xfId="831"/>
    <cellStyle name="Normal 9 9 5 2" xfId="1845"/>
    <cellStyle name="Normal 9 9 5 2 2" xfId="6054"/>
    <cellStyle name="Normal 9 9 5 2 2 2" xfId="10263"/>
    <cellStyle name="Normal 9 9 5 2 3" xfId="4029"/>
    <cellStyle name="Normal 9 9 5 2 4" xfId="8238"/>
    <cellStyle name="Normal 9 9 5 3" xfId="5041"/>
    <cellStyle name="Normal 9 9 5 3 2" xfId="9250"/>
    <cellStyle name="Normal 9 9 5 4" xfId="3016"/>
    <cellStyle name="Normal 9 9 5 5" xfId="7225"/>
    <cellStyle name="Normal 9 9 6" xfId="1166"/>
    <cellStyle name="Normal 9 9 6 2" xfId="5375"/>
    <cellStyle name="Normal 9 9 6 2 2" xfId="9584"/>
    <cellStyle name="Normal 9 9 6 3" xfId="3350"/>
    <cellStyle name="Normal 9 9 6 4" xfId="7559"/>
    <cellStyle name="Normal 9 9 7" xfId="2337"/>
    <cellStyle name="Normal 9 9 7 2" xfId="6546"/>
    <cellStyle name="Normal 9 9 8" xfId="4351"/>
    <cellStyle name="Normal 9 9 8 2" xfId="8560"/>
    <cellStyle name="Normal 9 9 9" xfId="2168"/>
  </cellStyles>
  <dxfs count="1341">
    <dxf>
      <fill>
        <patternFill>
          <bgColor rgb="FFFFFF99"/>
        </patternFill>
      </fill>
    </dxf>
    <dxf>
      <fill>
        <patternFill>
          <bgColor rgb="FF92D050"/>
        </patternFill>
      </fill>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891"/>
  <sheetViews>
    <sheetView tabSelected="1" view="pageBreakPreview" topLeftCell="A490" zoomScale="80" zoomScaleNormal="100" zoomScaleSheetLayoutView="80" workbookViewId="0">
      <selection activeCell="K490" sqref="K490"/>
    </sheetView>
  </sheetViews>
  <sheetFormatPr defaultRowHeight="12.75" x14ac:dyDescent="0.2"/>
  <cols>
    <col min="1" max="1" width="4.42578125" style="35" customWidth="1"/>
    <col min="2" max="2" width="32.5703125" style="36" customWidth="1"/>
    <col min="3" max="3" width="9.42578125" style="35" bestFit="1" customWidth="1"/>
    <col min="4" max="4" width="5.85546875" style="35" hidden="1" customWidth="1"/>
    <col min="5" max="5" width="6.5703125" style="35" bestFit="1" customWidth="1"/>
    <col min="6" max="6" width="22.42578125" style="37" customWidth="1"/>
    <col min="7" max="7" width="8.140625" style="35" bestFit="1" customWidth="1"/>
    <col min="8" max="8" width="6.28515625" style="35" bestFit="1" customWidth="1"/>
    <col min="9" max="9" width="12.7109375" style="35" bestFit="1" customWidth="1"/>
    <col min="10" max="10" width="44.85546875" style="35" customWidth="1"/>
    <col min="11" max="11" width="44.85546875" style="37" customWidth="1"/>
    <col min="12" max="12" width="44.85546875" style="38" customWidth="1"/>
    <col min="13" max="68" width="9.140625" style="2"/>
    <col min="69" max="16384" width="9.140625" style="1"/>
  </cols>
  <sheetData>
    <row r="1" spans="1:68" ht="53.25" customHeight="1" thickTop="1" thickBot="1" x14ac:dyDescent="0.25">
      <c r="A1" s="702" t="s">
        <v>1658</v>
      </c>
      <c r="B1" s="703"/>
      <c r="C1" s="703"/>
      <c r="D1" s="703"/>
      <c r="E1" s="703"/>
      <c r="F1" s="703"/>
      <c r="G1" s="703"/>
      <c r="H1" s="703"/>
      <c r="I1" s="703"/>
      <c r="J1" s="703"/>
      <c r="K1" s="703"/>
      <c r="L1" s="704"/>
    </row>
    <row r="2" spans="1:68" s="4" customFormat="1" ht="13.5" thickTop="1" x14ac:dyDescent="0.2">
      <c r="A2" s="705" t="s">
        <v>47</v>
      </c>
      <c r="B2" s="706"/>
      <c r="C2" s="706"/>
      <c r="D2" s="706" t="s">
        <v>84</v>
      </c>
      <c r="E2" s="706"/>
      <c r="F2" s="706"/>
      <c r="G2" s="706"/>
      <c r="H2" s="706"/>
      <c r="I2" s="707"/>
      <c r="J2" s="707"/>
      <c r="K2" s="707"/>
      <c r="L2" s="708"/>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row>
    <row r="3" spans="1:68" s="4" customFormat="1" ht="13.5" thickBot="1" x14ac:dyDescent="0.25">
      <c r="A3" s="712" t="s">
        <v>48</v>
      </c>
      <c r="B3" s="713"/>
      <c r="C3" s="713"/>
      <c r="D3" s="714">
        <f ca="1">TODAY()</f>
        <v>41494</v>
      </c>
      <c r="E3" s="715"/>
      <c r="F3" s="715"/>
      <c r="G3" s="715"/>
      <c r="H3" s="715"/>
      <c r="I3" s="716"/>
      <c r="J3" s="716"/>
      <c r="K3" s="716"/>
      <c r="L3" s="717"/>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row>
    <row r="4" spans="1:68" s="4" customFormat="1" ht="14.25" thickTop="1" thickBot="1" x14ac:dyDescent="0.25">
      <c r="A4" s="709"/>
      <c r="B4" s="710"/>
      <c r="C4" s="710"/>
      <c r="D4" s="710"/>
      <c r="E4" s="710"/>
      <c r="F4" s="710"/>
      <c r="G4" s="710"/>
      <c r="H4" s="710"/>
      <c r="I4" s="710"/>
      <c r="J4" s="710"/>
      <c r="K4" s="710"/>
      <c r="L4" s="711"/>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row>
    <row r="5" spans="1:68" s="4" customFormat="1" ht="14.25" thickTop="1" thickBot="1" x14ac:dyDescent="0.25">
      <c r="A5" s="709" t="s">
        <v>232</v>
      </c>
      <c r="B5" s="710"/>
      <c r="C5" s="710"/>
      <c r="D5" s="710"/>
      <c r="E5" s="710"/>
      <c r="F5" s="710"/>
      <c r="G5" s="710"/>
      <c r="H5" s="710"/>
      <c r="I5" s="710"/>
      <c r="J5" s="710"/>
      <c r="K5" s="710"/>
      <c r="L5" s="711"/>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row>
    <row r="6" spans="1:68" ht="14.25" thickTop="1" thickBot="1" x14ac:dyDescent="0.25">
      <c r="A6" s="5"/>
      <c r="B6" s="6"/>
      <c r="E6" s="8"/>
      <c r="F6" s="9"/>
      <c r="G6" s="8"/>
      <c r="H6" s="8"/>
      <c r="I6" s="8"/>
      <c r="J6" s="8"/>
      <c r="K6" s="9"/>
      <c r="L6" s="10"/>
    </row>
    <row r="7" spans="1:68" ht="13.5" thickTop="1" x14ac:dyDescent="0.2">
      <c r="A7" s="21" t="s">
        <v>652</v>
      </c>
      <c r="B7" s="12" t="s">
        <v>50</v>
      </c>
      <c r="C7" s="7" t="s">
        <v>79</v>
      </c>
      <c r="E7" s="7" t="s">
        <v>80</v>
      </c>
      <c r="F7" s="15"/>
      <c r="G7" s="14"/>
      <c r="H7" s="14"/>
      <c r="I7" s="14"/>
      <c r="J7" s="14"/>
      <c r="K7" s="15"/>
      <c r="L7" s="16"/>
    </row>
    <row r="8" spans="1:68" x14ac:dyDescent="0.2">
      <c r="A8" s="248"/>
      <c r="B8" s="17" t="s">
        <v>330</v>
      </c>
      <c r="C8" s="13" t="s">
        <v>81</v>
      </c>
      <c r="E8" s="13" t="s">
        <v>81</v>
      </c>
      <c r="F8" s="15"/>
      <c r="G8" s="14"/>
      <c r="H8" s="14"/>
      <c r="I8" s="14"/>
      <c r="J8" s="14"/>
      <c r="K8" s="15"/>
      <c r="L8" s="16"/>
    </row>
    <row r="9" spans="1:68" x14ac:dyDescent="0.2">
      <c r="A9" s="248"/>
      <c r="B9" s="17" t="s">
        <v>331</v>
      </c>
      <c r="C9" s="18">
        <v>1</v>
      </c>
      <c r="E9" s="18">
        <v>1</v>
      </c>
      <c r="F9" s="15"/>
      <c r="G9" s="14"/>
      <c r="H9" s="14"/>
      <c r="I9" s="14"/>
      <c r="J9" s="14"/>
      <c r="K9" s="15"/>
      <c r="L9" s="16"/>
    </row>
    <row r="10" spans="1:68" x14ac:dyDescent="0.2">
      <c r="A10" s="248"/>
      <c r="B10" s="17" t="s">
        <v>332</v>
      </c>
      <c r="C10" s="18"/>
      <c r="D10" s="18"/>
      <c r="E10" s="14"/>
      <c r="F10" s="15"/>
      <c r="G10" s="14"/>
      <c r="H10" s="14"/>
      <c r="I10" s="14"/>
      <c r="J10" s="14"/>
      <c r="K10" s="15"/>
      <c r="L10" s="16"/>
    </row>
    <row r="11" spans="1:68" x14ac:dyDescent="0.2">
      <c r="A11" s="11"/>
      <c r="B11" s="17" t="s">
        <v>333</v>
      </c>
      <c r="C11" s="18"/>
      <c r="D11" s="18"/>
      <c r="E11" s="14"/>
      <c r="F11" s="15"/>
      <c r="G11" s="14"/>
      <c r="H11" s="14"/>
      <c r="I11" s="14"/>
      <c r="J11" s="14"/>
      <c r="K11" s="15"/>
      <c r="L11" s="16"/>
    </row>
    <row r="12" spans="1:68" x14ac:dyDescent="0.2">
      <c r="A12" s="248"/>
      <c r="B12" s="17" t="s">
        <v>334</v>
      </c>
      <c r="C12" s="18"/>
      <c r="D12" s="18"/>
      <c r="E12" s="14"/>
      <c r="F12" s="15"/>
      <c r="G12" s="14"/>
      <c r="H12" s="14"/>
      <c r="I12" s="14"/>
      <c r="J12" s="14"/>
      <c r="K12" s="15"/>
      <c r="L12" s="16"/>
    </row>
    <row r="13" spans="1:68" x14ac:dyDescent="0.2">
      <c r="A13" s="248"/>
      <c r="B13" s="17" t="s">
        <v>335</v>
      </c>
      <c r="C13" s="18"/>
      <c r="D13" s="18"/>
      <c r="E13" s="14"/>
      <c r="F13" s="15"/>
      <c r="G13" s="14"/>
      <c r="H13" s="14"/>
      <c r="I13" s="14"/>
      <c r="J13" s="14"/>
      <c r="K13" s="15"/>
      <c r="L13" s="16"/>
    </row>
    <row r="14" spans="1:68" x14ac:dyDescent="0.2">
      <c r="A14" s="11"/>
      <c r="B14" s="17" t="s">
        <v>337</v>
      </c>
      <c r="C14" s="18"/>
      <c r="D14" s="18"/>
      <c r="E14" s="14"/>
      <c r="F14" s="15"/>
      <c r="G14" s="14"/>
      <c r="H14" s="14"/>
      <c r="I14" s="14"/>
      <c r="J14" s="14"/>
      <c r="K14" s="15"/>
      <c r="L14" s="16"/>
    </row>
    <row r="15" spans="1:68" x14ac:dyDescent="0.2">
      <c r="A15" s="11"/>
      <c r="B15" s="17" t="s">
        <v>336</v>
      </c>
      <c r="C15" s="18"/>
      <c r="D15" s="18"/>
      <c r="E15" s="14"/>
      <c r="F15" s="15"/>
      <c r="G15" s="14"/>
      <c r="H15" s="14"/>
      <c r="I15" s="14"/>
      <c r="J15" s="14"/>
      <c r="K15" s="15"/>
      <c r="L15" s="16"/>
    </row>
    <row r="16" spans="1:68" x14ac:dyDescent="0.2">
      <c r="A16" s="248"/>
      <c r="B16" s="17" t="s">
        <v>338</v>
      </c>
      <c r="C16" s="18"/>
      <c r="D16" s="18"/>
      <c r="E16" s="14"/>
      <c r="F16" s="15"/>
      <c r="G16" s="14"/>
      <c r="H16" s="14"/>
      <c r="I16" s="14"/>
      <c r="J16" s="14"/>
      <c r="K16" s="15"/>
      <c r="L16" s="16"/>
    </row>
    <row r="17" spans="1:12" x14ac:dyDescent="0.2">
      <c r="A17" s="11"/>
      <c r="B17" s="17" t="s">
        <v>339</v>
      </c>
      <c r="C17" s="18"/>
      <c r="D17" s="18"/>
      <c r="E17" s="14"/>
      <c r="F17" s="15"/>
      <c r="G17" s="14"/>
      <c r="H17" s="14"/>
      <c r="I17" s="14"/>
      <c r="J17" s="14"/>
      <c r="K17" s="15"/>
      <c r="L17" s="16"/>
    </row>
    <row r="18" spans="1:12" x14ac:dyDescent="0.2">
      <c r="A18" s="11"/>
      <c r="B18" s="17" t="s">
        <v>340</v>
      </c>
      <c r="C18" s="18"/>
      <c r="D18" s="18"/>
      <c r="E18" s="14"/>
      <c r="F18" s="15"/>
      <c r="G18" s="14"/>
      <c r="H18" s="14"/>
      <c r="I18" s="14"/>
      <c r="J18" s="14"/>
      <c r="K18" s="15"/>
      <c r="L18" s="16"/>
    </row>
    <row r="19" spans="1:12" x14ac:dyDescent="0.2">
      <c r="A19" s="11"/>
      <c r="B19" s="17"/>
      <c r="C19" s="18"/>
      <c r="D19" s="18"/>
      <c r="E19" s="14"/>
      <c r="F19" s="15"/>
      <c r="G19" s="14"/>
      <c r="H19" s="14"/>
      <c r="I19" s="14"/>
      <c r="J19" s="14"/>
      <c r="K19" s="15"/>
      <c r="L19" s="16"/>
    </row>
    <row r="20" spans="1:12" x14ac:dyDescent="0.2">
      <c r="A20" s="11"/>
      <c r="B20" s="62" t="s">
        <v>243</v>
      </c>
      <c r="C20" s="13">
        <v>1</v>
      </c>
      <c r="E20" s="13" t="s">
        <v>267</v>
      </c>
      <c r="F20" s="15"/>
      <c r="G20" s="14"/>
      <c r="H20" s="14"/>
      <c r="I20" s="14"/>
      <c r="J20" s="14"/>
      <c r="K20" s="15"/>
      <c r="L20" s="16"/>
    </row>
    <row r="21" spans="1:12" x14ac:dyDescent="0.2">
      <c r="A21" s="248"/>
      <c r="B21" s="17" t="s">
        <v>341</v>
      </c>
      <c r="C21" s="18">
        <v>1</v>
      </c>
      <c r="E21" s="18">
        <v>1</v>
      </c>
      <c r="F21" s="15"/>
      <c r="G21" s="14"/>
      <c r="H21" s="14"/>
      <c r="I21" s="14"/>
      <c r="J21" s="14"/>
      <c r="K21" s="15"/>
      <c r="L21" s="16"/>
    </row>
    <row r="22" spans="1:12" x14ac:dyDescent="0.2">
      <c r="A22" s="11"/>
      <c r="B22" s="17" t="s">
        <v>342</v>
      </c>
      <c r="C22" s="18"/>
      <c r="D22" s="18"/>
      <c r="E22" s="14"/>
      <c r="F22" s="15"/>
      <c r="G22" s="14"/>
      <c r="H22" s="14"/>
      <c r="I22" s="14"/>
      <c r="J22" s="14"/>
      <c r="K22" s="15"/>
      <c r="L22" s="16"/>
    </row>
    <row r="23" spans="1:12" x14ac:dyDescent="0.2">
      <c r="A23" s="248"/>
      <c r="B23" s="17" t="s">
        <v>343</v>
      </c>
      <c r="C23" s="18"/>
      <c r="D23" s="18"/>
      <c r="E23" s="14"/>
      <c r="F23" s="15"/>
      <c r="G23" s="14"/>
      <c r="H23" s="14"/>
      <c r="I23" s="14"/>
      <c r="J23" s="14"/>
      <c r="K23" s="15"/>
      <c r="L23" s="16"/>
    </row>
    <row r="24" spans="1:12" x14ac:dyDescent="0.2">
      <c r="A24" s="11"/>
      <c r="B24" s="17" t="s">
        <v>344</v>
      </c>
      <c r="C24" s="18"/>
      <c r="D24" s="18"/>
      <c r="E24" s="14"/>
      <c r="F24" s="15"/>
      <c r="G24" s="14"/>
      <c r="H24" s="14"/>
      <c r="I24" s="14"/>
      <c r="J24" s="14"/>
      <c r="K24" s="15"/>
      <c r="L24" s="16"/>
    </row>
    <row r="25" spans="1:12" ht="13.5" x14ac:dyDescent="0.2">
      <c r="A25" s="200"/>
      <c r="B25" s="17" t="s">
        <v>346</v>
      </c>
      <c r="C25" s="18"/>
      <c r="D25" s="18"/>
      <c r="E25" s="14"/>
      <c r="F25" s="15"/>
      <c r="G25" s="14"/>
      <c r="H25" s="14"/>
      <c r="I25" s="14"/>
      <c r="J25" s="14"/>
      <c r="K25" s="15"/>
      <c r="L25" s="16"/>
    </row>
    <row r="26" spans="1:12" x14ac:dyDescent="0.2">
      <c r="A26" s="11"/>
      <c r="B26" s="17" t="s">
        <v>348</v>
      </c>
      <c r="C26" s="18" t="s">
        <v>7</v>
      </c>
      <c r="D26" s="18" t="s">
        <v>7</v>
      </c>
      <c r="E26" s="14"/>
      <c r="F26" s="15"/>
      <c r="G26" s="14"/>
      <c r="H26" s="14"/>
      <c r="I26" s="14"/>
      <c r="J26" s="14"/>
      <c r="K26" s="15"/>
      <c r="L26" s="16"/>
    </row>
    <row r="27" spans="1:12" x14ac:dyDescent="0.2">
      <c r="A27" s="11"/>
      <c r="B27" s="17" t="s">
        <v>347</v>
      </c>
      <c r="C27" s="18"/>
      <c r="D27" s="18"/>
      <c r="E27" s="14"/>
      <c r="F27" s="15"/>
      <c r="G27" s="14"/>
      <c r="H27" s="14"/>
      <c r="I27" s="14"/>
      <c r="J27" s="14"/>
      <c r="K27" s="15"/>
      <c r="L27" s="16"/>
    </row>
    <row r="28" spans="1:12" x14ac:dyDescent="0.2">
      <c r="A28" s="248"/>
      <c r="B28" s="17" t="s">
        <v>349</v>
      </c>
      <c r="C28" s="18"/>
      <c r="D28" s="18"/>
      <c r="E28" s="14"/>
      <c r="F28" s="15"/>
      <c r="G28" s="14"/>
      <c r="H28" s="14"/>
      <c r="I28" s="14"/>
      <c r="J28" s="14"/>
      <c r="K28" s="15"/>
      <c r="L28" s="16"/>
    </row>
    <row r="29" spans="1:12" x14ac:dyDescent="0.2">
      <c r="A29" s="11"/>
      <c r="B29" s="17" t="s">
        <v>350</v>
      </c>
      <c r="C29" s="18"/>
      <c r="D29" s="18"/>
      <c r="E29" s="14"/>
      <c r="F29" s="15"/>
      <c r="G29" s="14"/>
      <c r="H29" s="14"/>
      <c r="I29" s="14"/>
      <c r="J29" s="14"/>
      <c r="K29" s="15"/>
      <c r="L29" s="16"/>
    </row>
    <row r="30" spans="1:12" x14ac:dyDescent="0.2">
      <c r="A30" s="11"/>
      <c r="B30" s="17" t="s">
        <v>345</v>
      </c>
      <c r="C30" s="18"/>
      <c r="D30" s="18"/>
      <c r="E30" s="14"/>
      <c r="F30" s="15"/>
      <c r="G30" s="14"/>
      <c r="H30" s="14"/>
      <c r="I30" s="14"/>
      <c r="J30" s="14"/>
      <c r="K30" s="15"/>
      <c r="L30" s="16"/>
    </row>
    <row r="31" spans="1:12" ht="13.5" customHeight="1" x14ac:dyDescent="0.2">
      <c r="A31" s="11"/>
      <c r="B31" s="17" t="s">
        <v>351</v>
      </c>
      <c r="C31" s="18"/>
      <c r="D31" s="18"/>
      <c r="E31" s="14"/>
      <c r="F31" s="15"/>
      <c r="G31" s="14"/>
      <c r="H31" s="14"/>
      <c r="I31" s="14"/>
      <c r="J31" s="14"/>
      <c r="K31" s="15"/>
      <c r="L31" s="16"/>
    </row>
    <row r="32" spans="1:12" ht="13.5" customHeight="1" x14ac:dyDescent="0.2">
      <c r="A32" s="11"/>
      <c r="B32" s="17" t="s">
        <v>1237</v>
      </c>
      <c r="C32" s="18"/>
      <c r="D32" s="18"/>
      <c r="E32" s="14"/>
      <c r="F32" s="15"/>
      <c r="G32" s="14"/>
      <c r="H32" s="14"/>
      <c r="I32" s="14"/>
      <c r="J32" s="14"/>
      <c r="K32" s="15"/>
      <c r="L32" s="16"/>
    </row>
    <row r="33" spans="1:12" ht="13.5" customHeight="1" x14ac:dyDescent="0.2">
      <c r="A33" s="11"/>
      <c r="B33" s="17"/>
      <c r="C33" s="18"/>
      <c r="D33" s="18"/>
      <c r="E33" s="14"/>
      <c r="F33" s="15"/>
      <c r="G33" s="14"/>
      <c r="H33" s="14"/>
      <c r="I33" s="14"/>
      <c r="J33" s="14"/>
      <c r="K33" s="15"/>
      <c r="L33" s="16"/>
    </row>
    <row r="34" spans="1:12" ht="13.5" customHeight="1" x14ac:dyDescent="0.2">
      <c r="A34" s="20"/>
      <c r="B34" s="62" t="s">
        <v>257</v>
      </c>
      <c r="C34" s="13" t="s">
        <v>81</v>
      </c>
      <c r="E34" s="13" t="s">
        <v>82</v>
      </c>
      <c r="F34" s="15"/>
      <c r="G34" s="14"/>
      <c r="H34" s="14"/>
      <c r="I34" s="14"/>
      <c r="J34" s="14"/>
      <c r="K34" s="15"/>
      <c r="L34" s="16"/>
    </row>
    <row r="35" spans="1:12" ht="13.5" customHeight="1" x14ac:dyDescent="0.2">
      <c r="A35" s="473"/>
      <c r="B35" s="62" t="s">
        <v>370</v>
      </c>
      <c r="C35" s="13"/>
      <c r="D35" s="13"/>
      <c r="E35" s="14"/>
      <c r="F35" s="15"/>
      <c r="G35" s="14"/>
      <c r="H35" s="14"/>
      <c r="I35" s="14"/>
      <c r="J35" s="14"/>
      <c r="K35" s="15"/>
      <c r="L35" s="16"/>
    </row>
    <row r="36" spans="1:12" ht="13.5" customHeight="1" x14ac:dyDescent="0.2">
      <c r="A36" s="473"/>
      <c r="B36" s="62" t="s">
        <v>373</v>
      </c>
      <c r="C36" s="13"/>
      <c r="D36" s="13"/>
      <c r="E36" s="14"/>
      <c r="F36" s="15"/>
      <c r="G36" s="14"/>
      <c r="H36" s="14"/>
      <c r="I36" s="14"/>
      <c r="J36" s="14"/>
      <c r="K36" s="15"/>
      <c r="L36" s="16"/>
    </row>
    <row r="37" spans="1:12" ht="13.5" customHeight="1" x14ac:dyDescent="0.2">
      <c r="A37" s="473"/>
      <c r="B37" s="17" t="s">
        <v>374</v>
      </c>
      <c r="C37" s="13"/>
      <c r="D37" s="13"/>
      <c r="E37" s="14"/>
      <c r="F37" s="15"/>
      <c r="G37" s="14"/>
      <c r="H37" s="14"/>
      <c r="I37" s="14"/>
      <c r="J37" s="14"/>
      <c r="K37" s="15"/>
      <c r="L37" s="16"/>
    </row>
    <row r="38" spans="1:12" ht="13.5" customHeight="1" x14ac:dyDescent="0.2">
      <c r="A38" s="20"/>
      <c r="B38" s="17" t="s">
        <v>371</v>
      </c>
      <c r="C38" s="13"/>
      <c r="D38" s="13"/>
      <c r="E38" s="14"/>
      <c r="F38" s="15"/>
      <c r="G38" s="14"/>
      <c r="H38" s="14"/>
      <c r="I38" s="14"/>
      <c r="J38" s="14"/>
      <c r="K38" s="15"/>
      <c r="L38" s="16"/>
    </row>
    <row r="39" spans="1:12" ht="13.5" customHeight="1" x14ac:dyDescent="0.2">
      <c r="A39" s="20"/>
      <c r="B39" s="17" t="s">
        <v>372</v>
      </c>
      <c r="C39" s="13"/>
      <c r="D39" s="13"/>
      <c r="E39" s="14"/>
      <c r="F39" s="15"/>
      <c r="G39" s="14"/>
      <c r="H39" s="14"/>
      <c r="I39" s="14"/>
      <c r="J39" s="14"/>
      <c r="K39" s="15"/>
      <c r="L39" s="16"/>
    </row>
    <row r="40" spans="1:12" ht="13.5" customHeight="1" x14ac:dyDescent="0.2">
      <c r="A40" s="473"/>
      <c r="B40" s="17" t="s">
        <v>375</v>
      </c>
      <c r="C40" s="13"/>
      <c r="D40" s="13"/>
      <c r="E40" s="14"/>
      <c r="F40" s="15"/>
      <c r="G40" s="14"/>
      <c r="H40" s="14"/>
      <c r="I40" s="14"/>
      <c r="J40" s="14"/>
      <c r="K40" s="15"/>
      <c r="L40" s="16"/>
    </row>
    <row r="41" spans="1:12" ht="13.5" customHeight="1" x14ac:dyDescent="0.2">
      <c r="A41" s="473"/>
      <c r="B41" s="17" t="s">
        <v>376</v>
      </c>
      <c r="C41" s="13"/>
      <c r="D41" s="13"/>
      <c r="E41" s="14"/>
      <c r="F41" s="15"/>
      <c r="G41" s="14"/>
      <c r="H41" s="14"/>
      <c r="I41" s="14"/>
      <c r="J41" s="14"/>
      <c r="K41" s="15"/>
      <c r="L41" s="16"/>
    </row>
    <row r="42" spans="1:12" ht="13.5" customHeight="1" x14ac:dyDescent="0.2">
      <c r="A42" s="473"/>
      <c r="B42" s="17" t="s">
        <v>377</v>
      </c>
      <c r="C42" s="13"/>
      <c r="D42" s="13"/>
      <c r="E42" s="14"/>
      <c r="F42" s="15"/>
      <c r="G42" s="14"/>
      <c r="H42" s="14"/>
      <c r="I42" s="14"/>
      <c r="J42" s="14"/>
      <c r="K42" s="15"/>
      <c r="L42" s="16"/>
    </row>
    <row r="43" spans="1:12" ht="13.5" customHeight="1" x14ac:dyDescent="0.2">
      <c r="A43" s="20"/>
      <c r="B43" s="17" t="s">
        <v>378</v>
      </c>
      <c r="C43" s="13"/>
      <c r="D43" s="13"/>
      <c r="E43" s="14"/>
      <c r="F43" s="15"/>
      <c r="G43" s="14"/>
      <c r="H43" s="14"/>
      <c r="I43" s="14"/>
      <c r="J43" s="14"/>
      <c r="K43" s="15"/>
      <c r="L43" s="16"/>
    </row>
    <row r="44" spans="1:12" ht="13.5" customHeight="1" x14ac:dyDescent="0.2">
      <c r="A44" s="20"/>
      <c r="B44" s="17" t="s">
        <v>1116</v>
      </c>
      <c r="C44" s="13"/>
      <c r="D44" s="13"/>
      <c r="E44" s="14"/>
      <c r="F44" s="15"/>
      <c r="G44" s="14"/>
      <c r="H44" s="14"/>
      <c r="I44" s="14"/>
      <c r="J44" s="14"/>
      <c r="K44" s="15"/>
      <c r="L44" s="16"/>
    </row>
    <row r="45" spans="1:12" ht="13.5" customHeight="1" x14ac:dyDescent="0.2">
      <c r="A45" s="20"/>
      <c r="B45" s="17" t="s">
        <v>1238</v>
      </c>
      <c r="C45" s="13"/>
      <c r="D45" s="13"/>
      <c r="E45" s="14"/>
      <c r="F45" s="15"/>
      <c r="G45" s="14"/>
      <c r="H45" s="14"/>
      <c r="I45" s="14"/>
      <c r="J45" s="14"/>
      <c r="K45" s="15"/>
      <c r="L45" s="16"/>
    </row>
    <row r="46" spans="1:12" ht="13.5" customHeight="1" x14ac:dyDescent="0.2">
      <c r="A46" s="20"/>
      <c r="B46" s="17" t="s">
        <v>379</v>
      </c>
      <c r="C46" s="13"/>
      <c r="D46" s="13"/>
      <c r="E46" s="14"/>
      <c r="F46" s="15"/>
      <c r="G46" s="14"/>
      <c r="H46" s="14"/>
      <c r="I46" s="14"/>
      <c r="J46" s="14"/>
      <c r="K46" s="15"/>
      <c r="L46" s="16"/>
    </row>
    <row r="47" spans="1:12" ht="13.5" customHeight="1" x14ac:dyDescent="0.2">
      <c r="A47" s="20"/>
      <c r="B47" s="17" t="s">
        <v>381</v>
      </c>
      <c r="C47" s="13"/>
      <c r="D47" s="13"/>
      <c r="E47" s="14"/>
      <c r="F47" s="15"/>
      <c r="G47" s="14"/>
      <c r="H47" s="14"/>
      <c r="I47" s="14"/>
      <c r="J47" s="14"/>
      <c r="K47" s="15"/>
      <c r="L47" s="16"/>
    </row>
    <row r="48" spans="1:12" ht="13.5" customHeight="1" x14ac:dyDescent="0.2">
      <c r="A48" s="20"/>
      <c r="B48" s="17" t="s">
        <v>380</v>
      </c>
      <c r="C48" s="13"/>
      <c r="D48" s="13"/>
      <c r="E48" s="14"/>
      <c r="F48" s="15"/>
      <c r="G48" s="14"/>
      <c r="H48" s="14"/>
      <c r="I48" s="14"/>
      <c r="J48" s="14"/>
      <c r="K48" s="15"/>
      <c r="L48" s="16"/>
    </row>
    <row r="49" spans="1:12" ht="13.5" customHeight="1" x14ac:dyDescent="0.2">
      <c r="A49" s="20"/>
      <c r="B49" s="17" t="s">
        <v>382</v>
      </c>
      <c r="C49" s="13"/>
      <c r="D49" s="13"/>
      <c r="E49" s="14"/>
      <c r="F49" s="15"/>
      <c r="G49" s="14"/>
      <c r="H49" s="14"/>
      <c r="I49" s="14"/>
      <c r="J49" s="14"/>
      <c r="K49" s="15"/>
      <c r="L49" s="16"/>
    </row>
    <row r="50" spans="1:12" ht="13.5" customHeight="1" x14ac:dyDescent="0.2">
      <c r="A50" s="20"/>
      <c r="B50" s="17" t="s">
        <v>383</v>
      </c>
      <c r="C50" s="13"/>
      <c r="D50" s="13"/>
      <c r="E50" s="14"/>
      <c r="F50" s="15"/>
      <c r="G50" s="14"/>
      <c r="H50" s="14"/>
      <c r="I50" s="14"/>
      <c r="J50" s="14"/>
      <c r="K50" s="15"/>
      <c r="L50" s="16"/>
    </row>
    <row r="51" spans="1:12" ht="13.5" customHeight="1" x14ac:dyDescent="0.2">
      <c r="A51" s="473"/>
      <c r="B51" s="17" t="s">
        <v>384</v>
      </c>
      <c r="C51" s="13"/>
      <c r="D51" s="13"/>
      <c r="E51" s="14"/>
      <c r="F51" s="15"/>
      <c r="G51" s="14"/>
      <c r="H51" s="14"/>
      <c r="I51" s="14"/>
      <c r="J51" s="14"/>
      <c r="K51" s="15"/>
      <c r="L51" s="16"/>
    </row>
    <row r="52" spans="1:12" ht="13.5" customHeight="1" x14ac:dyDescent="0.2">
      <c r="A52" s="20"/>
      <c r="B52" s="17" t="s">
        <v>385</v>
      </c>
      <c r="C52" s="13"/>
      <c r="D52" s="13"/>
      <c r="E52" s="14"/>
      <c r="F52" s="15"/>
      <c r="G52" s="14"/>
      <c r="H52" s="14"/>
      <c r="I52" s="14"/>
      <c r="J52" s="14"/>
      <c r="K52" s="15"/>
      <c r="L52" s="16"/>
    </row>
    <row r="53" spans="1:12" ht="13.5" customHeight="1" x14ac:dyDescent="0.2">
      <c r="A53" s="20"/>
      <c r="B53" s="17" t="s">
        <v>386</v>
      </c>
      <c r="C53" s="13"/>
      <c r="D53" s="13"/>
      <c r="E53" s="14"/>
      <c r="F53" s="15"/>
      <c r="G53" s="14"/>
      <c r="H53" s="14"/>
      <c r="I53" s="14"/>
      <c r="J53" s="14"/>
      <c r="K53" s="15"/>
      <c r="L53" s="16"/>
    </row>
    <row r="54" spans="1:12" ht="13.5" customHeight="1" x14ac:dyDescent="0.2">
      <c r="A54" s="11"/>
      <c r="B54" s="17" t="s">
        <v>387</v>
      </c>
      <c r="C54" s="18"/>
      <c r="D54" s="18"/>
      <c r="E54" s="14"/>
      <c r="F54" s="15"/>
      <c r="G54" s="14"/>
      <c r="H54" s="14"/>
      <c r="I54" s="14"/>
      <c r="J54" s="14"/>
      <c r="K54" s="15"/>
      <c r="L54" s="16"/>
    </row>
    <row r="55" spans="1:12" ht="13.5" customHeight="1" x14ac:dyDescent="0.2">
      <c r="A55" s="11"/>
      <c r="B55" s="63" t="s">
        <v>388</v>
      </c>
      <c r="C55" s="18"/>
      <c r="D55" s="18"/>
      <c r="E55" s="14"/>
      <c r="F55" s="15"/>
      <c r="G55" s="14"/>
      <c r="H55" s="14"/>
      <c r="I55" s="14"/>
      <c r="J55" s="14"/>
      <c r="K55" s="15"/>
      <c r="L55" s="16"/>
    </row>
    <row r="56" spans="1:12" ht="13.5" customHeight="1" x14ac:dyDescent="0.2">
      <c r="A56" s="20"/>
      <c r="B56" s="17" t="s">
        <v>389</v>
      </c>
      <c r="C56" s="18"/>
      <c r="D56" s="18"/>
      <c r="E56" s="14"/>
      <c r="F56" s="15"/>
      <c r="G56" s="14"/>
      <c r="H56" s="14"/>
      <c r="I56" s="14"/>
      <c r="J56" s="14"/>
      <c r="K56" s="15"/>
      <c r="L56" s="16"/>
    </row>
    <row r="57" spans="1:12" ht="13.5" customHeight="1" x14ac:dyDescent="0.2">
      <c r="A57" s="20"/>
      <c r="B57" s="17" t="s">
        <v>390</v>
      </c>
      <c r="C57" s="18"/>
      <c r="D57" s="18"/>
      <c r="E57" s="14"/>
      <c r="F57" s="15"/>
      <c r="G57" s="14"/>
      <c r="H57" s="14"/>
      <c r="I57" s="14"/>
      <c r="J57" s="14"/>
      <c r="K57" s="15"/>
      <c r="L57" s="16"/>
    </row>
    <row r="58" spans="1:12" ht="13.5" customHeight="1" x14ac:dyDescent="0.2">
      <c r="A58" s="20"/>
      <c r="B58" s="17" t="s">
        <v>391</v>
      </c>
      <c r="C58" s="18"/>
      <c r="D58" s="18"/>
      <c r="E58" s="14"/>
      <c r="F58" s="15"/>
      <c r="G58" s="14"/>
      <c r="H58" s="14"/>
      <c r="I58" s="14"/>
      <c r="J58" s="14"/>
      <c r="K58" s="15"/>
      <c r="L58" s="16"/>
    </row>
    <row r="59" spans="1:12" ht="13.5" customHeight="1" x14ac:dyDescent="0.2">
      <c r="A59" s="20"/>
      <c r="B59" s="17" t="s">
        <v>392</v>
      </c>
      <c r="C59" s="18"/>
      <c r="D59" s="18"/>
      <c r="E59" s="14"/>
      <c r="F59" s="15"/>
      <c r="G59" s="14"/>
      <c r="H59" s="14"/>
      <c r="I59" s="14"/>
      <c r="J59" s="14"/>
      <c r="K59" s="15"/>
      <c r="L59" s="16"/>
    </row>
    <row r="60" spans="1:12" ht="13.5" customHeight="1" x14ac:dyDescent="0.2">
      <c r="A60" s="11"/>
      <c r="B60" s="17" t="s">
        <v>393</v>
      </c>
      <c r="C60" s="18"/>
      <c r="D60" s="18"/>
      <c r="E60" s="14"/>
      <c r="F60" s="15"/>
      <c r="G60" s="14"/>
      <c r="H60" s="14"/>
      <c r="I60" s="14"/>
      <c r="J60" s="14"/>
      <c r="K60" s="15"/>
      <c r="L60" s="16"/>
    </row>
    <row r="61" spans="1:12" ht="13.5" customHeight="1" x14ac:dyDescent="0.2">
      <c r="A61" s="21"/>
      <c r="B61" s="17" t="s">
        <v>394</v>
      </c>
      <c r="C61" s="18"/>
      <c r="D61" s="18"/>
      <c r="E61" s="14"/>
      <c r="F61" s="15"/>
      <c r="G61" s="14"/>
      <c r="H61" s="14"/>
      <c r="I61" s="14"/>
      <c r="J61" s="14"/>
      <c r="K61" s="15"/>
      <c r="L61" s="16"/>
    </row>
    <row r="62" spans="1:12" ht="13.5" customHeight="1" x14ac:dyDescent="0.2">
      <c r="A62" s="20"/>
      <c r="B62" s="17" t="s">
        <v>395</v>
      </c>
      <c r="C62" s="18"/>
      <c r="D62" s="18"/>
      <c r="E62" s="14"/>
      <c r="F62" s="15"/>
      <c r="G62" s="14"/>
      <c r="H62" s="14"/>
      <c r="I62" s="14"/>
      <c r="J62" s="14"/>
      <c r="K62" s="15"/>
      <c r="L62" s="16"/>
    </row>
    <row r="63" spans="1:12" ht="13.5" customHeight="1" x14ac:dyDescent="0.2">
      <c r="A63" s="20"/>
      <c r="B63" s="17" t="s">
        <v>396</v>
      </c>
      <c r="C63" s="18"/>
      <c r="D63" s="18"/>
      <c r="E63" s="14"/>
      <c r="F63" s="15"/>
      <c r="G63" s="14"/>
      <c r="H63" s="14"/>
      <c r="I63" s="14"/>
      <c r="J63" s="14"/>
      <c r="K63" s="15"/>
      <c r="L63" s="16"/>
    </row>
    <row r="64" spans="1:12" ht="13.5" customHeight="1" x14ac:dyDescent="0.2">
      <c r="A64" s="11"/>
      <c r="B64" s="17"/>
      <c r="C64" s="18"/>
      <c r="D64" s="18"/>
      <c r="E64" s="14"/>
      <c r="F64" s="15"/>
      <c r="G64" s="14"/>
      <c r="H64" s="14"/>
      <c r="I64" s="14"/>
      <c r="J64" s="14"/>
      <c r="K64" s="15"/>
      <c r="L64" s="16"/>
    </row>
    <row r="65" spans="1:12" ht="13.5" x14ac:dyDescent="0.2">
      <c r="A65" s="20"/>
      <c r="B65" s="62" t="s">
        <v>244</v>
      </c>
      <c r="C65" s="13">
        <v>1</v>
      </c>
      <c r="E65" s="13" t="s">
        <v>82</v>
      </c>
      <c r="F65" s="15"/>
      <c r="G65" s="14"/>
      <c r="H65" s="14"/>
      <c r="I65" s="14"/>
      <c r="J65" s="14"/>
      <c r="K65" s="15"/>
      <c r="L65" s="16"/>
    </row>
    <row r="66" spans="1:12" ht="13.5" x14ac:dyDescent="0.2">
      <c r="A66" s="200"/>
      <c r="B66" s="17" t="s">
        <v>352</v>
      </c>
      <c r="C66" s="18">
        <v>1</v>
      </c>
      <c r="E66" s="18" t="s">
        <v>81</v>
      </c>
      <c r="F66" s="15"/>
      <c r="G66" s="14"/>
      <c r="H66" s="14"/>
      <c r="I66" s="14"/>
      <c r="J66" s="14"/>
      <c r="K66" s="15"/>
      <c r="L66" s="16"/>
    </row>
    <row r="67" spans="1:12" ht="13.5" x14ac:dyDescent="0.2">
      <c r="A67" s="20" t="s">
        <v>7</v>
      </c>
      <c r="B67" s="17" t="s">
        <v>353</v>
      </c>
      <c r="C67" s="18"/>
      <c r="D67" s="18"/>
      <c r="E67" s="14"/>
      <c r="F67" s="15"/>
      <c r="G67" s="14"/>
      <c r="H67" s="14"/>
      <c r="I67" s="14"/>
      <c r="J67" s="14"/>
      <c r="K67" s="15"/>
      <c r="L67" s="16"/>
    </row>
    <row r="68" spans="1:12" ht="13.5" x14ac:dyDescent="0.2">
      <c r="A68" s="135"/>
      <c r="B68" s="17" t="s">
        <v>354</v>
      </c>
      <c r="C68" s="18"/>
      <c r="D68" s="18"/>
      <c r="E68" s="14"/>
      <c r="F68" s="15"/>
      <c r="G68" s="14"/>
      <c r="H68" s="14"/>
      <c r="I68" s="14"/>
      <c r="J68" s="14"/>
      <c r="K68" s="15"/>
      <c r="L68" s="16"/>
    </row>
    <row r="69" spans="1:12" ht="13.5" x14ac:dyDescent="0.2">
      <c r="A69" s="135"/>
      <c r="B69" s="17" t="s">
        <v>355</v>
      </c>
      <c r="C69" s="18"/>
      <c r="D69" s="18"/>
      <c r="E69" s="14"/>
      <c r="F69" s="15"/>
      <c r="G69" s="14"/>
      <c r="H69" s="14"/>
      <c r="I69" s="14"/>
      <c r="J69" s="14"/>
      <c r="K69" s="15"/>
      <c r="L69" s="16"/>
    </row>
    <row r="70" spans="1:12" ht="13.5" x14ac:dyDescent="0.2">
      <c r="A70" s="22"/>
      <c r="B70" s="17" t="s">
        <v>356</v>
      </c>
      <c r="C70" s="18"/>
      <c r="D70" s="18"/>
      <c r="E70" s="14"/>
      <c r="F70" s="15"/>
      <c r="G70" s="14"/>
      <c r="H70" s="14"/>
      <c r="I70" s="14"/>
      <c r="J70" s="14"/>
      <c r="K70" s="15"/>
      <c r="L70" s="16"/>
    </row>
    <row r="71" spans="1:12" ht="13.5" x14ac:dyDescent="0.2">
      <c r="A71" s="22"/>
      <c r="B71" s="17" t="s">
        <v>357</v>
      </c>
      <c r="C71" s="18"/>
      <c r="D71" s="18"/>
      <c r="E71" s="14"/>
      <c r="F71" s="15"/>
      <c r="G71" s="14"/>
      <c r="H71" s="14"/>
      <c r="I71" s="14"/>
      <c r="J71" s="14"/>
      <c r="K71" s="15"/>
      <c r="L71" s="16"/>
    </row>
    <row r="72" spans="1:12" ht="13.5" x14ac:dyDescent="0.2">
      <c r="A72" s="22"/>
      <c r="B72" s="17" t="s">
        <v>359</v>
      </c>
      <c r="C72" s="18"/>
      <c r="D72" s="18"/>
      <c r="E72" s="14"/>
      <c r="F72" s="15"/>
      <c r="G72" s="14"/>
      <c r="H72" s="14"/>
      <c r="I72" s="14"/>
      <c r="J72" s="14"/>
      <c r="K72" s="15"/>
      <c r="L72" s="16"/>
    </row>
    <row r="73" spans="1:12" ht="13.5" x14ac:dyDescent="0.2">
      <c r="A73" s="22"/>
      <c r="B73" s="17" t="s">
        <v>358</v>
      </c>
      <c r="C73" s="18"/>
      <c r="D73" s="18"/>
      <c r="E73" s="14"/>
      <c r="F73" s="15"/>
      <c r="G73" s="14"/>
      <c r="H73" s="14"/>
      <c r="I73" s="14"/>
      <c r="J73" s="14"/>
      <c r="K73" s="15"/>
      <c r="L73" s="16"/>
    </row>
    <row r="74" spans="1:12" ht="13.5" x14ac:dyDescent="0.2">
      <c r="A74" s="22"/>
      <c r="B74" s="17" t="s">
        <v>360</v>
      </c>
      <c r="C74" s="18"/>
      <c r="D74" s="18"/>
      <c r="E74" s="14"/>
      <c r="F74" s="15"/>
      <c r="G74" s="14"/>
      <c r="H74" s="14"/>
      <c r="I74" s="14"/>
      <c r="J74" s="14"/>
      <c r="K74" s="15"/>
      <c r="L74" s="16"/>
    </row>
    <row r="75" spans="1:12" ht="13.5" x14ac:dyDescent="0.2">
      <c r="A75" s="22"/>
      <c r="B75" s="17" t="s">
        <v>361</v>
      </c>
      <c r="C75" s="18"/>
      <c r="D75" s="18"/>
      <c r="E75" s="14"/>
      <c r="F75" s="15"/>
      <c r="G75" s="14"/>
      <c r="H75" s="14"/>
      <c r="I75" s="14"/>
      <c r="J75" s="14"/>
      <c r="K75" s="15"/>
      <c r="L75" s="16"/>
    </row>
    <row r="76" spans="1:12" ht="13.5" x14ac:dyDescent="0.2">
      <c r="A76" s="22"/>
      <c r="B76" s="17" t="s">
        <v>362</v>
      </c>
      <c r="C76" s="18"/>
      <c r="D76" s="18"/>
      <c r="E76" s="14"/>
      <c r="F76" s="15"/>
      <c r="G76" s="14"/>
      <c r="H76" s="14"/>
      <c r="I76" s="14"/>
      <c r="J76" s="14"/>
      <c r="K76" s="15"/>
      <c r="L76" s="16"/>
    </row>
    <row r="77" spans="1:12" ht="13.5" x14ac:dyDescent="0.2">
      <c r="A77" s="22"/>
      <c r="B77" s="17" t="s">
        <v>363</v>
      </c>
      <c r="C77" s="18"/>
      <c r="D77" s="18"/>
      <c r="E77" s="14"/>
      <c r="F77" s="15"/>
      <c r="G77" s="14"/>
      <c r="H77" s="14"/>
      <c r="I77" s="14"/>
      <c r="J77" s="14"/>
      <c r="K77" s="15"/>
      <c r="L77" s="16"/>
    </row>
    <row r="78" spans="1:12" ht="13.5" x14ac:dyDescent="0.2">
      <c r="A78" s="22"/>
      <c r="B78" s="17" t="s">
        <v>364</v>
      </c>
      <c r="C78" s="18"/>
      <c r="D78" s="18"/>
      <c r="E78" s="14"/>
      <c r="F78" s="15"/>
      <c r="G78" s="14"/>
      <c r="H78" s="14"/>
      <c r="I78" s="14"/>
      <c r="J78" s="14"/>
      <c r="K78" s="15"/>
      <c r="L78" s="16"/>
    </row>
    <row r="79" spans="1:12" ht="13.5" x14ac:dyDescent="0.2">
      <c r="A79" s="22"/>
      <c r="B79" s="17" t="s">
        <v>365</v>
      </c>
      <c r="C79" s="18"/>
      <c r="D79" s="18"/>
      <c r="E79" s="14"/>
      <c r="F79" s="15"/>
      <c r="G79" s="14"/>
      <c r="H79" s="14"/>
      <c r="I79" s="14"/>
      <c r="J79" s="14"/>
      <c r="K79" s="15"/>
      <c r="L79" s="16"/>
    </row>
    <row r="80" spans="1:12" ht="13.5" x14ac:dyDescent="0.2">
      <c r="A80" s="22"/>
      <c r="B80" s="17" t="s">
        <v>366</v>
      </c>
      <c r="C80" s="18"/>
      <c r="D80" s="18"/>
      <c r="E80" s="14"/>
      <c r="F80" s="15"/>
      <c r="G80" s="14"/>
      <c r="H80" s="14"/>
      <c r="I80" s="14"/>
      <c r="J80" s="14"/>
      <c r="K80" s="15"/>
      <c r="L80" s="16"/>
    </row>
    <row r="81" spans="1:68" ht="13.5" x14ac:dyDescent="0.2">
      <c r="A81" s="22"/>
      <c r="B81" s="17" t="s">
        <v>367</v>
      </c>
      <c r="C81" s="18"/>
      <c r="D81" s="18"/>
      <c r="E81" s="14"/>
      <c r="F81" s="15"/>
      <c r="G81" s="14"/>
      <c r="H81" s="14"/>
      <c r="I81" s="14"/>
      <c r="J81" s="14"/>
      <c r="K81" s="15"/>
      <c r="L81" s="16"/>
    </row>
    <row r="82" spans="1:68" ht="13.5" x14ac:dyDescent="0.2">
      <c r="A82" s="22"/>
      <c r="B82" s="17" t="s">
        <v>368</v>
      </c>
      <c r="C82" s="18"/>
      <c r="D82" s="18"/>
      <c r="E82" s="14"/>
      <c r="F82" s="15"/>
      <c r="G82" s="14"/>
      <c r="H82" s="14"/>
      <c r="I82" s="14"/>
      <c r="J82" s="14"/>
      <c r="K82" s="15"/>
      <c r="L82" s="16"/>
    </row>
    <row r="83" spans="1:68" ht="13.5" x14ac:dyDescent="0.2">
      <c r="A83" s="22"/>
      <c r="B83" s="17" t="s">
        <v>369</v>
      </c>
      <c r="C83" s="18"/>
      <c r="D83" s="18"/>
      <c r="E83" s="14"/>
      <c r="F83" s="15"/>
      <c r="G83" s="14"/>
      <c r="H83" s="14"/>
      <c r="I83" s="14"/>
      <c r="J83" s="14"/>
      <c r="K83" s="15"/>
      <c r="L83" s="16"/>
    </row>
    <row r="84" spans="1:68" ht="13.5" x14ac:dyDescent="0.2">
      <c r="A84" s="22"/>
      <c r="B84" s="17"/>
      <c r="C84" s="18"/>
      <c r="D84" s="18"/>
      <c r="E84" s="14"/>
      <c r="F84" s="15"/>
      <c r="G84" s="14"/>
      <c r="H84" s="14"/>
      <c r="I84" s="14"/>
      <c r="J84" s="14"/>
      <c r="K84" s="15"/>
      <c r="L84" s="16"/>
    </row>
    <row r="85" spans="1:68" ht="13.5" x14ac:dyDescent="0.2">
      <c r="A85" s="526"/>
      <c r="B85" s="61" t="s">
        <v>78</v>
      </c>
      <c r="C85" s="13" t="s">
        <v>292</v>
      </c>
      <c r="E85" s="13" t="s">
        <v>82</v>
      </c>
      <c r="F85" s="15"/>
      <c r="G85" s="14"/>
      <c r="H85" s="14"/>
      <c r="I85" s="14"/>
      <c r="J85" s="14"/>
      <c r="K85" s="15"/>
      <c r="L85" s="16"/>
    </row>
    <row r="86" spans="1:68" ht="13.5" x14ac:dyDescent="0.2">
      <c r="A86" s="526"/>
      <c r="B86" s="64" t="s">
        <v>397</v>
      </c>
      <c r="C86" s="13"/>
      <c r="D86" s="13"/>
      <c r="E86" s="14"/>
      <c r="F86" s="15"/>
      <c r="G86" s="14"/>
      <c r="H86" s="14"/>
      <c r="I86" s="14"/>
      <c r="J86" s="14"/>
      <c r="K86" s="15"/>
      <c r="L86" s="16"/>
    </row>
    <row r="87" spans="1:68" ht="13.5" x14ac:dyDescent="0.2">
      <c r="A87" s="526"/>
      <c r="B87" s="23" t="s">
        <v>230</v>
      </c>
      <c r="C87" s="14"/>
      <c r="D87" s="14"/>
      <c r="E87" s="14"/>
      <c r="F87" s="15"/>
      <c r="G87" s="14"/>
      <c r="H87" s="14"/>
      <c r="I87" s="14"/>
      <c r="J87" s="14"/>
      <c r="K87" s="15"/>
      <c r="L87" s="16"/>
    </row>
    <row r="88" spans="1:68" ht="13.5" x14ac:dyDescent="0.2">
      <c r="A88" s="526"/>
      <c r="B88" s="17"/>
      <c r="C88" s="18"/>
      <c r="D88" s="18"/>
      <c r="E88" s="14"/>
      <c r="F88" s="15"/>
      <c r="G88" s="14"/>
      <c r="H88" s="14"/>
      <c r="I88" s="14"/>
      <c r="J88" s="14"/>
      <c r="K88" s="15"/>
      <c r="L88" s="16"/>
    </row>
    <row r="89" spans="1:68" ht="13.5" x14ac:dyDescent="0.2">
      <c r="A89" s="526"/>
      <c r="B89" s="17"/>
      <c r="C89" s="18"/>
      <c r="D89" s="18"/>
      <c r="E89" s="14"/>
      <c r="F89" s="15"/>
      <c r="G89" s="14"/>
      <c r="H89" s="14"/>
      <c r="I89" s="14"/>
      <c r="J89" s="14"/>
      <c r="K89" s="15"/>
      <c r="L89" s="16"/>
    </row>
    <row r="90" spans="1:68" ht="14.25" thickBot="1" x14ac:dyDescent="0.25">
      <c r="A90" s="20"/>
      <c r="B90" s="23"/>
      <c r="C90" s="14"/>
      <c r="D90" s="14"/>
      <c r="E90" s="14"/>
      <c r="F90" s="15"/>
      <c r="G90" s="14"/>
      <c r="H90" s="14"/>
      <c r="I90" s="14"/>
      <c r="J90" s="14"/>
      <c r="K90" s="15"/>
      <c r="L90" s="16"/>
    </row>
    <row r="91" spans="1:68" s="25" customFormat="1" ht="51.75" customHeight="1" thickTop="1" thickBot="1" x14ac:dyDescent="0.25">
      <c r="A91" s="671" t="s">
        <v>50</v>
      </c>
      <c r="B91" s="672"/>
      <c r="C91" s="672"/>
      <c r="D91" s="672"/>
      <c r="E91" s="672"/>
      <c r="F91" s="672"/>
      <c r="G91" s="672"/>
      <c r="H91" s="672"/>
      <c r="I91" s="672"/>
      <c r="J91" s="672"/>
      <c r="K91" s="672"/>
      <c r="L91" s="673"/>
      <c r="M91" s="115"/>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24"/>
    </row>
    <row r="92" spans="1:68" s="25" customFormat="1" ht="14.25" customHeight="1" thickTop="1" thickBot="1" x14ac:dyDescent="0.25">
      <c r="A92" s="668" t="s">
        <v>398</v>
      </c>
      <c r="B92" s="669"/>
      <c r="C92" s="669"/>
      <c r="D92" s="669"/>
      <c r="E92" s="669"/>
      <c r="F92" s="669"/>
      <c r="G92" s="669"/>
      <c r="H92" s="669"/>
      <c r="I92" s="669"/>
      <c r="J92" s="669"/>
      <c r="K92" s="669"/>
      <c r="L92" s="670"/>
      <c r="M92" s="26"/>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row>
    <row r="93" spans="1:68" ht="13.5" thickTop="1" x14ac:dyDescent="0.2">
      <c r="A93" s="27" t="s">
        <v>0</v>
      </c>
      <c r="B93" s="28" t="s">
        <v>1</v>
      </c>
      <c r="C93" s="29" t="s">
        <v>778</v>
      </c>
      <c r="D93" s="29" t="s">
        <v>80</v>
      </c>
      <c r="E93" s="29" t="s">
        <v>270</v>
      </c>
      <c r="F93" s="30" t="s">
        <v>9</v>
      </c>
      <c r="G93" s="31" t="s">
        <v>1365</v>
      </c>
      <c r="H93" s="31" t="s">
        <v>269</v>
      </c>
      <c r="I93" s="31" t="s">
        <v>779</v>
      </c>
      <c r="J93" s="32" t="s">
        <v>4</v>
      </c>
      <c r="K93" s="122" t="s">
        <v>399</v>
      </c>
      <c r="L93" s="124" t="s">
        <v>400</v>
      </c>
      <c r="M93" s="3"/>
    </row>
    <row r="94" spans="1:68" s="34" customFormat="1" ht="38.25" x14ac:dyDescent="0.2">
      <c r="A94" s="134">
        <v>1</v>
      </c>
      <c r="B94" s="66" t="s">
        <v>85</v>
      </c>
      <c r="C94" s="67" t="s">
        <v>5</v>
      </c>
      <c r="D94" s="67">
        <v>15</v>
      </c>
      <c r="E94" s="67"/>
      <c r="F94" s="68"/>
      <c r="G94" s="69"/>
      <c r="H94" s="147"/>
      <c r="I94" s="69"/>
      <c r="J94" s="70" t="s">
        <v>88</v>
      </c>
      <c r="K94" s="68" t="s">
        <v>657</v>
      </c>
      <c r="L94" s="610" t="s">
        <v>1370</v>
      </c>
      <c r="M94" s="116"/>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row>
    <row r="95" spans="1:68" s="34" customFormat="1" ht="25.5" x14ac:dyDescent="0.2">
      <c r="A95" s="249">
        <f t="shared" ref="A95:A140" si="0">A94+1</f>
        <v>2</v>
      </c>
      <c r="B95" s="66" t="s">
        <v>231</v>
      </c>
      <c r="C95" s="67" t="s">
        <v>5</v>
      </c>
      <c r="D95" s="67"/>
      <c r="E95" s="67"/>
      <c r="F95" s="68" t="s">
        <v>1239</v>
      </c>
      <c r="G95" s="69">
        <v>396</v>
      </c>
      <c r="H95" s="69"/>
      <c r="I95" s="69"/>
      <c r="J95" s="72" t="s">
        <v>87</v>
      </c>
      <c r="K95" s="68"/>
      <c r="L95" s="72"/>
      <c r="M95" s="116"/>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row>
    <row r="96" spans="1:68" ht="34.5" customHeight="1" x14ac:dyDescent="0.2">
      <c r="A96" s="249">
        <f t="shared" si="0"/>
        <v>3</v>
      </c>
      <c r="B96" s="66" t="s">
        <v>89</v>
      </c>
      <c r="C96" s="67" t="s">
        <v>5</v>
      </c>
      <c r="D96" s="67"/>
      <c r="E96" s="67"/>
      <c r="F96" s="68" t="s">
        <v>1240</v>
      </c>
      <c r="G96" s="69">
        <v>373</v>
      </c>
      <c r="H96" s="69"/>
      <c r="I96" s="69"/>
      <c r="J96" s="72"/>
      <c r="K96" s="68"/>
      <c r="L96" s="72"/>
      <c r="M96" s="116"/>
    </row>
    <row r="97" spans="1:68" ht="38.25" x14ac:dyDescent="0.2">
      <c r="A97" s="71">
        <f t="shared" si="0"/>
        <v>4</v>
      </c>
      <c r="B97" s="66" t="s">
        <v>90</v>
      </c>
      <c r="C97" s="67" t="s">
        <v>5</v>
      </c>
      <c r="D97" s="67"/>
      <c r="E97" s="67"/>
      <c r="F97" s="68" t="s">
        <v>1241</v>
      </c>
      <c r="G97" s="69"/>
      <c r="H97" s="69"/>
      <c r="I97" s="69"/>
      <c r="J97" s="70"/>
      <c r="K97" s="68"/>
      <c r="L97" s="70"/>
      <c r="M97" s="116"/>
    </row>
    <row r="98" spans="1:68" ht="25.5" x14ac:dyDescent="0.2">
      <c r="A98" s="249">
        <f t="shared" si="0"/>
        <v>5</v>
      </c>
      <c r="B98" s="66" t="s">
        <v>54</v>
      </c>
      <c r="C98" s="67" t="s">
        <v>5</v>
      </c>
      <c r="D98" s="67"/>
      <c r="E98" s="67"/>
      <c r="F98" s="103" t="s">
        <v>284</v>
      </c>
      <c r="G98" s="69">
        <v>127</v>
      </c>
      <c r="H98" s="69"/>
      <c r="I98" s="69"/>
      <c r="J98" s="90"/>
      <c r="K98" s="68"/>
      <c r="L98" s="610" t="s">
        <v>1371</v>
      </c>
      <c r="M98" s="116"/>
    </row>
    <row r="99" spans="1:68" s="34" customFormat="1" ht="102" x14ac:dyDescent="0.2">
      <c r="A99" s="249">
        <f t="shared" si="0"/>
        <v>6</v>
      </c>
      <c r="B99" s="66" t="s">
        <v>91</v>
      </c>
      <c r="C99" s="67" t="s">
        <v>5</v>
      </c>
      <c r="D99" s="67"/>
      <c r="E99" s="67"/>
      <c r="F99" s="68" t="s">
        <v>12</v>
      </c>
      <c r="G99" s="69">
        <v>353</v>
      </c>
      <c r="H99" s="69"/>
      <c r="I99" s="69"/>
      <c r="J99" s="611" t="s">
        <v>1673</v>
      </c>
      <c r="K99" s="68"/>
      <c r="L99" s="73" t="s">
        <v>1372</v>
      </c>
      <c r="M99" s="116"/>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row>
    <row r="100" spans="1:68" x14ac:dyDescent="0.2">
      <c r="A100" s="71">
        <f t="shared" si="0"/>
        <v>7</v>
      </c>
      <c r="B100" s="66" t="s">
        <v>92</v>
      </c>
      <c r="C100" s="67" t="s">
        <v>5</v>
      </c>
      <c r="D100" s="67"/>
      <c r="E100" s="67"/>
      <c r="F100" s="68" t="s">
        <v>282</v>
      </c>
      <c r="G100" s="69">
        <v>640</v>
      </c>
      <c r="H100" s="69"/>
      <c r="I100" s="69"/>
      <c r="J100" s="70"/>
      <c r="K100" s="68"/>
      <c r="L100" s="70"/>
      <c r="M100" s="116"/>
    </row>
    <row r="101" spans="1:68" s="50" customFormat="1" ht="38.25" x14ac:dyDescent="0.2">
      <c r="A101" s="249">
        <f t="shared" si="0"/>
        <v>8</v>
      </c>
      <c r="B101" s="66" t="s">
        <v>93</v>
      </c>
      <c r="C101" s="67" t="s">
        <v>5</v>
      </c>
      <c r="D101" s="67"/>
      <c r="E101" s="67"/>
      <c r="F101" s="68" t="s">
        <v>1242</v>
      </c>
      <c r="G101" s="69">
        <v>373</v>
      </c>
      <c r="H101" s="69"/>
      <c r="I101" s="69"/>
      <c r="J101" s="70"/>
      <c r="K101" s="68"/>
      <c r="L101" s="70"/>
      <c r="M101" s="116"/>
      <c r="N101" s="49"/>
      <c r="O101" s="49"/>
      <c r="P101" s="49"/>
      <c r="Q101" s="49"/>
      <c r="R101" s="49"/>
      <c r="S101" s="49"/>
      <c r="T101" s="49"/>
      <c r="U101" s="49"/>
      <c r="V101" s="49"/>
      <c r="W101" s="49"/>
      <c r="X101" s="49"/>
      <c r="Y101" s="49"/>
      <c r="Z101" s="49"/>
      <c r="AA101" s="49"/>
      <c r="AB101" s="49"/>
      <c r="AC101" s="49"/>
      <c r="AD101" s="49"/>
      <c r="AE101" s="49"/>
      <c r="AF101" s="49"/>
      <c r="AG101" s="49"/>
      <c r="AH101" s="49"/>
      <c r="AI101" s="49"/>
      <c r="AJ101" s="49"/>
      <c r="AK101" s="49"/>
      <c r="AL101" s="49"/>
      <c r="AM101" s="49"/>
      <c r="AN101" s="49"/>
      <c r="AO101" s="49"/>
      <c r="AP101" s="49"/>
      <c r="AQ101" s="49"/>
      <c r="AR101" s="49"/>
      <c r="AS101" s="49"/>
      <c r="AT101" s="49"/>
      <c r="AU101" s="49"/>
      <c r="AV101" s="49"/>
      <c r="AW101" s="49"/>
      <c r="AX101" s="49"/>
      <c r="AY101" s="49"/>
      <c r="AZ101" s="49"/>
      <c r="BA101" s="49"/>
      <c r="BB101" s="49"/>
      <c r="BC101" s="49"/>
      <c r="BD101" s="49"/>
      <c r="BE101" s="49"/>
      <c r="BF101" s="49"/>
      <c r="BG101" s="49"/>
      <c r="BH101" s="49"/>
      <c r="BI101" s="49"/>
      <c r="BJ101" s="49"/>
      <c r="BK101" s="49"/>
      <c r="BL101" s="49"/>
      <c r="BM101" s="49"/>
      <c r="BN101" s="49"/>
      <c r="BO101" s="49"/>
      <c r="BP101" s="49"/>
    </row>
    <row r="102" spans="1:68" s="50" customFormat="1" ht="51" x14ac:dyDescent="0.2">
      <c r="A102" s="249">
        <f t="shared" si="0"/>
        <v>9</v>
      </c>
      <c r="B102" s="66" t="s">
        <v>94</v>
      </c>
      <c r="C102" s="67" t="s">
        <v>5</v>
      </c>
      <c r="D102" s="67"/>
      <c r="E102" s="67"/>
      <c r="F102" s="68" t="s">
        <v>1243</v>
      </c>
      <c r="G102" s="69">
        <v>337</v>
      </c>
      <c r="H102" s="69"/>
      <c r="I102" s="69"/>
      <c r="J102" s="70"/>
      <c r="K102" s="68"/>
      <c r="L102" s="70"/>
      <c r="M102" s="116"/>
      <c r="N102" s="49"/>
      <c r="O102" s="49"/>
      <c r="P102" s="49"/>
      <c r="Q102" s="49"/>
      <c r="R102" s="49"/>
      <c r="S102" s="49"/>
      <c r="T102" s="49"/>
      <c r="U102" s="49"/>
      <c r="V102" s="49"/>
      <c r="W102" s="49"/>
      <c r="X102" s="49"/>
      <c r="Y102" s="49"/>
      <c r="Z102" s="49"/>
      <c r="AA102" s="49"/>
      <c r="AB102" s="49"/>
      <c r="AC102" s="49"/>
      <c r="AD102" s="49"/>
      <c r="AE102" s="49"/>
      <c r="AF102" s="49"/>
      <c r="AG102" s="49"/>
      <c r="AH102" s="49"/>
      <c r="AI102" s="49"/>
      <c r="AJ102" s="49"/>
      <c r="AK102" s="49"/>
      <c r="AL102" s="49"/>
      <c r="AM102" s="49"/>
      <c r="AN102" s="49"/>
      <c r="AO102" s="49"/>
      <c r="AP102" s="49"/>
      <c r="AQ102" s="49"/>
      <c r="AR102" s="49"/>
      <c r="AS102" s="49"/>
      <c r="AT102" s="49"/>
      <c r="AU102" s="49"/>
      <c r="AV102" s="49"/>
      <c r="AW102" s="49"/>
      <c r="AX102" s="49"/>
      <c r="AY102" s="49"/>
      <c r="AZ102" s="49"/>
      <c r="BA102" s="49"/>
      <c r="BB102" s="49"/>
      <c r="BC102" s="49"/>
      <c r="BD102" s="49"/>
      <c r="BE102" s="49"/>
      <c r="BF102" s="49"/>
      <c r="BG102" s="49"/>
      <c r="BH102" s="49"/>
      <c r="BI102" s="49"/>
      <c r="BJ102" s="49"/>
      <c r="BK102" s="49"/>
      <c r="BL102" s="49"/>
      <c r="BM102" s="49"/>
      <c r="BN102" s="49"/>
      <c r="BO102" s="49"/>
      <c r="BP102" s="49"/>
    </row>
    <row r="103" spans="1:68" x14ac:dyDescent="0.2">
      <c r="A103" s="71">
        <f t="shared" si="0"/>
        <v>10</v>
      </c>
      <c r="B103" s="66" t="s">
        <v>95</v>
      </c>
      <c r="C103" s="67" t="s">
        <v>5</v>
      </c>
      <c r="D103" s="67"/>
      <c r="E103" s="67"/>
      <c r="F103" s="68"/>
      <c r="G103" s="69"/>
      <c r="H103" s="69"/>
      <c r="I103" s="69"/>
      <c r="J103" s="70"/>
      <c r="K103" s="68"/>
      <c r="L103" s="70"/>
      <c r="M103" s="116"/>
    </row>
    <row r="104" spans="1:68" s="50" customFormat="1" ht="78" customHeight="1" x14ac:dyDescent="0.2">
      <c r="A104" s="249">
        <f t="shared" si="0"/>
        <v>11</v>
      </c>
      <c r="B104" s="66" t="s">
        <v>96</v>
      </c>
      <c r="C104" s="67" t="s">
        <v>5</v>
      </c>
      <c r="D104" s="67"/>
      <c r="E104" s="67"/>
      <c r="F104" s="68" t="s">
        <v>15</v>
      </c>
      <c r="G104" s="69">
        <v>1005</v>
      </c>
      <c r="H104" s="69"/>
      <c r="I104" s="69"/>
      <c r="J104" s="73" t="s">
        <v>1674</v>
      </c>
      <c r="K104" s="68"/>
      <c r="L104" s="73" t="s">
        <v>1373</v>
      </c>
      <c r="M104" s="116"/>
      <c r="N104" s="49"/>
      <c r="O104" s="49"/>
      <c r="P104" s="49"/>
      <c r="Q104" s="49"/>
      <c r="R104" s="49"/>
      <c r="S104" s="49"/>
      <c r="T104" s="49"/>
      <c r="U104" s="49"/>
      <c r="V104" s="49"/>
      <c r="W104" s="49"/>
      <c r="X104" s="49"/>
      <c r="Y104" s="49"/>
      <c r="Z104" s="49"/>
      <c r="AA104" s="49"/>
      <c r="AB104" s="49"/>
      <c r="AC104" s="49"/>
      <c r="AD104" s="49"/>
      <c r="AE104" s="49"/>
      <c r="AF104" s="49"/>
      <c r="AG104" s="49"/>
      <c r="AH104" s="49"/>
      <c r="AI104" s="49"/>
      <c r="AJ104" s="49"/>
      <c r="AK104" s="49"/>
      <c r="AL104" s="49"/>
      <c r="AM104" s="49"/>
      <c r="AN104" s="49"/>
      <c r="AO104" s="49"/>
      <c r="AP104" s="49"/>
      <c r="AQ104" s="49"/>
      <c r="AR104" s="49"/>
      <c r="AS104" s="49"/>
      <c r="AT104" s="49"/>
      <c r="AU104" s="49"/>
      <c r="AV104" s="49"/>
      <c r="AW104" s="49"/>
      <c r="AX104" s="49"/>
      <c r="AY104" s="49"/>
      <c r="AZ104" s="49"/>
      <c r="BA104" s="49"/>
      <c r="BB104" s="49"/>
      <c r="BC104" s="49"/>
      <c r="BD104" s="49"/>
      <c r="BE104" s="49"/>
      <c r="BF104" s="49"/>
      <c r="BG104" s="49"/>
      <c r="BH104" s="49"/>
      <c r="BI104" s="49"/>
      <c r="BJ104" s="49"/>
      <c r="BK104" s="49"/>
      <c r="BL104" s="49"/>
      <c r="BM104" s="49"/>
      <c r="BN104" s="49"/>
      <c r="BO104" s="49"/>
      <c r="BP104" s="49"/>
    </row>
    <row r="105" spans="1:68" x14ac:dyDescent="0.2">
      <c r="A105" s="71">
        <f t="shared" si="0"/>
        <v>12</v>
      </c>
      <c r="B105" s="66" t="s">
        <v>97</v>
      </c>
      <c r="C105" s="67" t="s">
        <v>5</v>
      </c>
      <c r="D105" s="67"/>
      <c r="E105" s="67"/>
      <c r="F105" s="68" t="s">
        <v>283</v>
      </c>
      <c r="G105" s="69">
        <v>641</v>
      </c>
      <c r="H105" s="69"/>
      <c r="I105" s="69"/>
      <c r="J105" s="70"/>
      <c r="K105" s="68"/>
      <c r="L105" s="70"/>
      <c r="M105" s="116"/>
    </row>
    <row r="106" spans="1:68" ht="326.25" customHeight="1" x14ac:dyDescent="0.2">
      <c r="A106" s="249">
        <f t="shared" si="0"/>
        <v>13</v>
      </c>
      <c r="B106" s="66" t="s">
        <v>98</v>
      </c>
      <c r="C106" s="67" t="s">
        <v>5</v>
      </c>
      <c r="D106" s="67"/>
      <c r="E106" s="67"/>
      <c r="F106" s="68" t="s">
        <v>14</v>
      </c>
      <c r="G106" s="69">
        <v>103</v>
      </c>
      <c r="H106" s="69"/>
      <c r="I106" s="69"/>
      <c r="J106" s="582" t="s">
        <v>1675</v>
      </c>
      <c r="K106" s="68"/>
      <c r="L106" s="70" t="s">
        <v>1220</v>
      </c>
      <c r="M106" s="116"/>
    </row>
    <row r="107" spans="1:68" ht="63.75" x14ac:dyDescent="0.2">
      <c r="A107" s="249">
        <f t="shared" si="0"/>
        <v>14</v>
      </c>
      <c r="B107" s="66" t="s">
        <v>99</v>
      </c>
      <c r="C107" s="67" t="s">
        <v>252</v>
      </c>
      <c r="D107" s="67"/>
      <c r="E107" s="67"/>
      <c r="F107" s="68" t="s">
        <v>1244</v>
      </c>
      <c r="G107" s="69">
        <v>80</v>
      </c>
      <c r="H107" s="69"/>
      <c r="I107" s="69"/>
      <c r="K107" s="68"/>
      <c r="L107" s="70" t="s">
        <v>255</v>
      </c>
      <c r="M107" s="116"/>
    </row>
    <row r="108" spans="1:68" ht="38.25" x14ac:dyDescent="0.2">
      <c r="A108" s="71">
        <f t="shared" si="0"/>
        <v>15</v>
      </c>
      <c r="B108" s="66" t="s">
        <v>100</v>
      </c>
      <c r="C108" s="67" t="s">
        <v>5</v>
      </c>
      <c r="D108" s="67"/>
      <c r="E108" s="67"/>
      <c r="F108" s="68" t="s">
        <v>285</v>
      </c>
      <c r="G108" s="69">
        <v>187</v>
      </c>
      <c r="H108" s="69"/>
      <c r="I108" s="69"/>
      <c r="J108" s="282" t="s">
        <v>1694</v>
      </c>
      <c r="K108" s="68"/>
      <c r="L108" s="70"/>
      <c r="M108" s="116"/>
    </row>
    <row r="109" spans="1:68" x14ac:dyDescent="0.2">
      <c r="A109" s="249">
        <f t="shared" si="0"/>
        <v>16</v>
      </c>
      <c r="B109" s="66" t="s">
        <v>101</v>
      </c>
      <c r="C109" s="67" t="s">
        <v>253</v>
      </c>
      <c r="D109" s="67"/>
      <c r="E109" s="67"/>
      <c r="F109" s="68" t="s">
        <v>1697</v>
      </c>
      <c r="G109" s="69">
        <v>81</v>
      </c>
      <c r="H109" s="69"/>
      <c r="I109" s="19"/>
      <c r="J109" s="94"/>
      <c r="K109" s="82"/>
      <c r="L109" s="618" t="s">
        <v>227</v>
      </c>
      <c r="M109" s="116"/>
    </row>
    <row r="110" spans="1:68" ht="25.5" x14ac:dyDescent="0.2">
      <c r="A110" s="249">
        <f t="shared" si="0"/>
        <v>17</v>
      </c>
      <c r="B110" s="66" t="s">
        <v>102</v>
      </c>
      <c r="C110" s="67" t="s">
        <v>5</v>
      </c>
      <c r="D110" s="67"/>
      <c r="E110" s="67"/>
      <c r="F110" s="68" t="s">
        <v>37</v>
      </c>
      <c r="G110" s="69">
        <v>355</v>
      </c>
      <c r="H110" s="69"/>
      <c r="I110" s="69"/>
      <c r="J110" s="127" t="s">
        <v>1222</v>
      </c>
      <c r="K110" s="68"/>
      <c r="L110" s="70"/>
      <c r="M110" s="116"/>
    </row>
    <row r="111" spans="1:68" x14ac:dyDescent="0.2">
      <c r="A111" s="71">
        <f t="shared" si="0"/>
        <v>18</v>
      </c>
      <c r="B111" s="66" t="s">
        <v>1224</v>
      </c>
      <c r="C111" s="67" t="s">
        <v>531</v>
      </c>
      <c r="D111" s="67"/>
      <c r="E111" s="67"/>
      <c r="F111" s="68"/>
      <c r="G111" s="69"/>
      <c r="H111" s="69"/>
      <c r="I111" s="69"/>
      <c r="J111" s="70"/>
      <c r="K111" s="68"/>
      <c r="L111" s="70" t="s">
        <v>1374</v>
      </c>
      <c r="M111" s="116"/>
    </row>
    <row r="112" spans="1:68" ht="25.5" x14ac:dyDescent="0.2">
      <c r="A112" s="71">
        <f t="shared" si="0"/>
        <v>19</v>
      </c>
      <c r="B112" s="66" t="s">
        <v>1225</v>
      </c>
      <c r="C112" s="67" t="s">
        <v>738</v>
      </c>
      <c r="D112" s="67"/>
      <c r="E112" s="67"/>
      <c r="F112" s="68"/>
      <c r="G112" s="69"/>
      <c r="H112" s="69"/>
      <c r="I112" s="69"/>
      <c r="J112" s="127" t="s">
        <v>1222</v>
      </c>
      <c r="K112" s="68"/>
      <c r="L112" s="70"/>
      <c r="M112" s="116"/>
    </row>
    <row r="113" spans="1:68" ht="51" x14ac:dyDescent="0.2">
      <c r="A113" s="249">
        <f t="shared" si="0"/>
        <v>20</v>
      </c>
      <c r="B113" s="66" t="s">
        <v>103</v>
      </c>
      <c r="C113" s="67" t="s">
        <v>5</v>
      </c>
      <c r="D113" s="67"/>
      <c r="E113" s="67"/>
      <c r="F113" s="68" t="s">
        <v>16</v>
      </c>
      <c r="G113" s="69">
        <v>40</v>
      </c>
      <c r="H113" s="69"/>
      <c r="I113" s="69"/>
      <c r="J113" s="70" t="s">
        <v>1223</v>
      </c>
      <c r="K113" s="68"/>
      <c r="L113" s="610" t="s">
        <v>788</v>
      </c>
      <c r="M113" s="116"/>
    </row>
    <row r="114" spans="1:68" ht="25.5" x14ac:dyDescent="0.2">
      <c r="A114" s="249">
        <f t="shared" si="0"/>
        <v>21</v>
      </c>
      <c r="B114" s="66" t="s">
        <v>104</v>
      </c>
      <c r="C114" s="67" t="s">
        <v>5</v>
      </c>
      <c r="D114" s="67"/>
      <c r="E114" s="67"/>
      <c r="F114" s="68" t="s">
        <v>59</v>
      </c>
      <c r="G114" s="69">
        <v>206</v>
      </c>
      <c r="H114" s="69"/>
      <c r="I114" s="69"/>
      <c r="K114" s="68"/>
      <c r="L114" s="70" t="s">
        <v>228</v>
      </c>
      <c r="M114" s="116"/>
    </row>
    <row r="115" spans="1:68" ht="38.25" x14ac:dyDescent="0.2">
      <c r="A115" s="249">
        <f t="shared" si="0"/>
        <v>22</v>
      </c>
      <c r="B115" s="66" t="s">
        <v>105</v>
      </c>
      <c r="C115" s="67" t="s">
        <v>5</v>
      </c>
      <c r="D115" s="67"/>
      <c r="E115" s="67"/>
      <c r="F115" s="68" t="s">
        <v>17</v>
      </c>
      <c r="G115" s="69">
        <v>207</v>
      </c>
      <c r="H115" s="69"/>
      <c r="I115" s="69"/>
      <c r="K115" s="68"/>
      <c r="L115" s="70" t="s">
        <v>229</v>
      </c>
      <c r="M115" s="116"/>
    </row>
    <row r="116" spans="1:68" ht="51" x14ac:dyDescent="0.2">
      <c r="A116" s="249">
        <f t="shared" si="0"/>
        <v>23</v>
      </c>
      <c r="B116" s="66" t="s">
        <v>106</v>
      </c>
      <c r="C116" s="67" t="s">
        <v>5</v>
      </c>
      <c r="D116" s="67">
        <v>80</v>
      </c>
      <c r="E116" s="67"/>
      <c r="F116" s="68" t="s">
        <v>303</v>
      </c>
      <c r="G116" s="69">
        <v>67</v>
      </c>
      <c r="H116" s="69"/>
      <c r="I116" s="69"/>
      <c r="J116" s="70"/>
      <c r="K116" s="68"/>
      <c r="L116" s="610" t="s">
        <v>1375</v>
      </c>
      <c r="M116" s="116"/>
    </row>
    <row r="117" spans="1:68" ht="409.5" x14ac:dyDescent="0.2">
      <c r="A117" s="249">
        <f t="shared" si="0"/>
        <v>24</v>
      </c>
      <c r="B117" s="66" t="s">
        <v>107</v>
      </c>
      <c r="C117" s="67" t="s">
        <v>5</v>
      </c>
      <c r="D117" s="74">
        <v>2</v>
      </c>
      <c r="E117" s="67"/>
      <c r="F117" s="68" t="s">
        <v>41</v>
      </c>
      <c r="G117" s="69">
        <v>91</v>
      </c>
      <c r="H117" s="69"/>
      <c r="I117" s="69"/>
      <c r="J117" s="446" t="s">
        <v>1676</v>
      </c>
      <c r="K117" s="68"/>
      <c r="L117" s="125" t="s">
        <v>405</v>
      </c>
      <c r="M117" s="116"/>
    </row>
    <row r="118" spans="1:68" ht="38.25" x14ac:dyDescent="0.2">
      <c r="A118" s="249">
        <f t="shared" si="0"/>
        <v>25</v>
      </c>
      <c r="B118" s="66" t="s">
        <v>108</v>
      </c>
      <c r="C118" s="76" t="s">
        <v>5</v>
      </c>
      <c r="D118" s="77">
        <v>35</v>
      </c>
      <c r="E118" s="76"/>
      <c r="F118" s="78" t="s">
        <v>1245</v>
      </c>
      <c r="G118" s="79">
        <v>387</v>
      </c>
      <c r="H118" s="69"/>
      <c r="I118" s="69"/>
      <c r="J118" s="70"/>
      <c r="K118" s="68"/>
      <c r="L118" s="610" t="s">
        <v>404</v>
      </c>
      <c r="M118" s="116"/>
    </row>
    <row r="119" spans="1:68" ht="51" x14ac:dyDescent="0.2">
      <c r="A119" s="249">
        <f t="shared" si="0"/>
        <v>26</v>
      </c>
      <c r="B119" s="66" t="s">
        <v>109</v>
      </c>
      <c r="C119" s="76" t="s">
        <v>5</v>
      </c>
      <c r="D119" s="77">
        <v>20</v>
      </c>
      <c r="E119" s="76"/>
      <c r="F119" s="78" t="s">
        <v>49</v>
      </c>
      <c r="G119" s="79">
        <v>368</v>
      </c>
      <c r="H119" s="67"/>
      <c r="I119" s="69"/>
      <c r="J119" s="127" t="s">
        <v>1376</v>
      </c>
      <c r="K119" s="68"/>
      <c r="L119" s="70" t="s">
        <v>403</v>
      </c>
      <c r="M119" s="116"/>
    </row>
    <row r="120" spans="1:68" s="50" customFormat="1" x14ac:dyDescent="0.2">
      <c r="A120" s="249">
        <f t="shared" si="0"/>
        <v>27</v>
      </c>
      <c r="B120" s="66" t="s">
        <v>110</v>
      </c>
      <c r="C120" s="67" t="s">
        <v>5</v>
      </c>
      <c r="D120" s="67"/>
      <c r="E120" s="67"/>
      <c r="F120" s="68" t="s">
        <v>304</v>
      </c>
      <c r="G120" s="69">
        <v>127</v>
      </c>
      <c r="H120" s="69"/>
      <c r="I120" s="69"/>
      <c r="J120" s="70"/>
      <c r="K120" s="68"/>
      <c r="L120" s="70" t="s">
        <v>402</v>
      </c>
      <c r="M120" s="116"/>
      <c r="N120" s="49"/>
      <c r="O120" s="49"/>
      <c r="P120" s="49"/>
      <c r="Q120" s="49"/>
      <c r="R120" s="49"/>
      <c r="S120" s="49"/>
      <c r="T120" s="49"/>
      <c r="U120" s="49"/>
      <c r="V120" s="49"/>
      <c r="W120" s="49"/>
      <c r="X120" s="49"/>
      <c r="Y120" s="49"/>
      <c r="Z120" s="49"/>
      <c r="AA120" s="49"/>
      <c r="AB120" s="49"/>
      <c r="AC120" s="49"/>
      <c r="AD120" s="49"/>
      <c r="AE120" s="49"/>
      <c r="AF120" s="49"/>
      <c r="AG120" s="49"/>
      <c r="AH120" s="49"/>
      <c r="AI120" s="49"/>
      <c r="AJ120" s="49"/>
      <c r="AK120" s="49"/>
      <c r="AL120" s="49"/>
      <c r="AM120" s="49"/>
      <c r="AN120" s="49"/>
      <c r="AO120" s="49"/>
      <c r="AP120" s="49"/>
      <c r="AQ120" s="49"/>
      <c r="AR120" s="49"/>
      <c r="AS120" s="49"/>
      <c r="AT120" s="49"/>
      <c r="AU120" s="49"/>
      <c r="AV120" s="49"/>
      <c r="AW120" s="49"/>
      <c r="AX120" s="49"/>
      <c r="AY120" s="49"/>
      <c r="AZ120" s="49"/>
      <c r="BA120" s="49"/>
      <c r="BB120" s="49"/>
      <c r="BC120" s="49"/>
      <c r="BD120" s="49"/>
      <c r="BE120" s="49"/>
      <c r="BF120" s="49"/>
      <c r="BG120" s="49"/>
      <c r="BH120" s="49"/>
      <c r="BI120" s="49"/>
      <c r="BJ120" s="49"/>
      <c r="BK120" s="49"/>
      <c r="BL120" s="49"/>
      <c r="BM120" s="49"/>
      <c r="BN120" s="49"/>
      <c r="BO120" s="49"/>
      <c r="BP120" s="49"/>
    </row>
    <row r="121" spans="1:68" s="50" customFormat="1" ht="51" x14ac:dyDescent="0.2">
      <c r="A121" s="249">
        <f t="shared" si="0"/>
        <v>28</v>
      </c>
      <c r="B121" s="66" t="s">
        <v>111</v>
      </c>
      <c r="C121" s="67" t="s">
        <v>5</v>
      </c>
      <c r="D121" s="67"/>
      <c r="E121" s="67"/>
      <c r="F121" s="68" t="s">
        <v>1246</v>
      </c>
      <c r="G121" s="69">
        <v>127</v>
      </c>
      <c r="H121" s="69"/>
      <c r="I121" s="69"/>
      <c r="J121" s="70"/>
      <c r="K121" s="68"/>
      <c r="L121" s="70"/>
      <c r="M121" s="116"/>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49"/>
      <c r="AN121" s="49"/>
      <c r="AO121" s="49"/>
      <c r="AP121" s="49"/>
      <c r="AQ121" s="49"/>
      <c r="AR121" s="49"/>
      <c r="AS121" s="49"/>
      <c r="AT121" s="49"/>
      <c r="AU121" s="49"/>
      <c r="AV121" s="49"/>
      <c r="AW121" s="49"/>
      <c r="AX121" s="49"/>
      <c r="AY121" s="49"/>
      <c r="AZ121" s="49"/>
      <c r="BA121" s="49"/>
      <c r="BB121" s="49"/>
      <c r="BC121" s="49"/>
      <c r="BD121" s="49"/>
      <c r="BE121" s="49"/>
      <c r="BF121" s="49"/>
      <c r="BG121" s="49"/>
      <c r="BH121" s="49"/>
      <c r="BI121" s="49"/>
      <c r="BJ121" s="49"/>
      <c r="BK121" s="49"/>
      <c r="BL121" s="49"/>
      <c r="BM121" s="49"/>
      <c r="BN121" s="49"/>
      <c r="BO121" s="49"/>
      <c r="BP121" s="49"/>
    </row>
    <row r="122" spans="1:68" x14ac:dyDescent="0.2">
      <c r="A122" s="249">
        <f t="shared" si="0"/>
        <v>29</v>
      </c>
      <c r="B122" s="66" t="s">
        <v>112</v>
      </c>
      <c r="C122" s="67" t="s">
        <v>5</v>
      </c>
      <c r="D122" s="67"/>
      <c r="E122" s="67"/>
      <c r="F122" s="68" t="s">
        <v>653</v>
      </c>
      <c r="G122" s="69">
        <v>127</v>
      </c>
      <c r="H122" s="69"/>
      <c r="I122" s="69"/>
      <c r="J122" s="70"/>
      <c r="K122" s="68"/>
      <c r="L122" s="610" t="s">
        <v>1377</v>
      </c>
      <c r="M122" s="116"/>
    </row>
    <row r="123" spans="1:68" s="42" customFormat="1" ht="293.25" x14ac:dyDescent="0.2">
      <c r="A123" s="251">
        <f t="shared" si="0"/>
        <v>30</v>
      </c>
      <c r="B123" s="66" t="s">
        <v>563</v>
      </c>
      <c r="C123" s="67" t="s">
        <v>738</v>
      </c>
      <c r="D123" s="67"/>
      <c r="E123" s="67" t="s">
        <v>1141</v>
      </c>
      <c r="F123" s="103" t="s">
        <v>564</v>
      </c>
      <c r="G123" s="67">
        <v>284</v>
      </c>
      <c r="H123" s="67"/>
      <c r="I123" s="411" t="s">
        <v>744</v>
      </c>
      <c r="J123" s="611" t="s">
        <v>1677</v>
      </c>
      <c r="K123" s="70"/>
      <c r="L123" s="70"/>
      <c r="M123" s="443"/>
    </row>
    <row r="124" spans="1:68" s="42" customFormat="1" ht="293.25" x14ac:dyDescent="0.2">
      <c r="A124" s="251">
        <f t="shared" si="0"/>
        <v>31</v>
      </c>
      <c r="B124" s="66" t="s">
        <v>565</v>
      </c>
      <c r="C124" s="67" t="s">
        <v>738</v>
      </c>
      <c r="D124" s="67"/>
      <c r="E124" s="67" t="s">
        <v>1141</v>
      </c>
      <c r="F124" s="103" t="s">
        <v>566</v>
      </c>
      <c r="G124" s="67">
        <v>284</v>
      </c>
      <c r="H124" s="67"/>
      <c r="I124" s="411" t="s">
        <v>744</v>
      </c>
      <c r="J124" s="611" t="s">
        <v>1677</v>
      </c>
      <c r="K124" s="70"/>
      <c r="L124" s="70"/>
      <c r="M124" s="443"/>
    </row>
    <row r="125" spans="1:68" s="42" customFormat="1" ht="293.25" x14ac:dyDescent="0.2">
      <c r="A125" s="251">
        <f t="shared" si="0"/>
        <v>32</v>
      </c>
      <c r="B125" s="66" t="s">
        <v>567</v>
      </c>
      <c r="C125" s="67" t="s">
        <v>738</v>
      </c>
      <c r="D125" s="67"/>
      <c r="E125" s="67" t="s">
        <v>1141</v>
      </c>
      <c r="F125" s="103" t="s">
        <v>568</v>
      </c>
      <c r="G125" s="67">
        <v>284</v>
      </c>
      <c r="H125" s="67"/>
      <c r="I125" s="411" t="s">
        <v>744</v>
      </c>
      <c r="J125" s="611" t="s">
        <v>1677</v>
      </c>
      <c r="K125" s="70"/>
      <c r="L125" s="70"/>
      <c r="M125" s="443"/>
    </row>
    <row r="126" spans="1:68" ht="369.75" x14ac:dyDescent="0.2">
      <c r="A126" s="249">
        <f t="shared" si="0"/>
        <v>33</v>
      </c>
      <c r="B126" s="66" t="s">
        <v>123</v>
      </c>
      <c r="C126" s="67" t="s">
        <v>5</v>
      </c>
      <c r="D126" s="67">
        <v>2</v>
      </c>
      <c r="E126" s="67"/>
      <c r="F126" s="68" t="s">
        <v>279</v>
      </c>
      <c r="G126" s="69">
        <v>146</v>
      </c>
      <c r="H126" s="69"/>
      <c r="I126" s="69"/>
      <c r="J126" s="582" t="s">
        <v>1678</v>
      </c>
      <c r="K126" s="68"/>
      <c r="L126" s="73" t="s">
        <v>1378</v>
      </c>
      <c r="M126" s="116"/>
    </row>
    <row r="127" spans="1:68" ht="127.5" x14ac:dyDescent="0.2">
      <c r="A127" s="249">
        <f t="shared" si="0"/>
        <v>34</v>
      </c>
      <c r="B127" s="66" t="s">
        <v>124</v>
      </c>
      <c r="C127" s="67" t="s">
        <v>5</v>
      </c>
      <c r="D127" s="67">
        <v>2</v>
      </c>
      <c r="E127" s="67"/>
      <c r="F127" s="68" t="s">
        <v>281</v>
      </c>
      <c r="G127" s="69">
        <v>309</v>
      </c>
      <c r="H127" s="69"/>
      <c r="I127" s="69"/>
      <c r="J127" s="611" t="s">
        <v>1679</v>
      </c>
      <c r="K127" s="68"/>
      <c r="L127" s="73" t="s">
        <v>1206</v>
      </c>
      <c r="M127" s="116"/>
    </row>
    <row r="128" spans="1:68" ht="29.25" customHeight="1" x14ac:dyDescent="0.2">
      <c r="A128" s="249">
        <f t="shared" si="0"/>
        <v>35</v>
      </c>
      <c r="B128" s="66" t="s">
        <v>125</v>
      </c>
      <c r="C128" s="67" t="s">
        <v>5</v>
      </c>
      <c r="D128" s="67">
        <v>80</v>
      </c>
      <c r="E128" s="67"/>
      <c r="F128" s="68" t="s">
        <v>280</v>
      </c>
      <c r="G128" s="69">
        <v>352</v>
      </c>
      <c r="H128" s="69"/>
      <c r="I128" s="69"/>
      <c r="J128" s="90"/>
      <c r="K128" s="68"/>
      <c r="L128" s="90" t="s">
        <v>1207</v>
      </c>
      <c r="M128" s="116"/>
    </row>
    <row r="129" spans="1:68" ht="127.5" x14ac:dyDescent="0.2">
      <c r="A129" s="71">
        <f t="shared" si="0"/>
        <v>36</v>
      </c>
      <c r="B129" s="66" t="s">
        <v>126</v>
      </c>
      <c r="C129" s="67" t="s">
        <v>5</v>
      </c>
      <c r="D129" s="67"/>
      <c r="E129" s="67"/>
      <c r="F129" s="68" t="s">
        <v>20</v>
      </c>
      <c r="G129" s="69">
        <v>309</v>
      </c>
      <c r="H129" s="69"/>
      <c r="I129" s="69"/>
      <c r="J129" s="611" t="s">
        <v>1679</v>
      </c>
      <c r="K129" s="68"/>
      <c r="L129" s="70" t="s">
        <v>1208</v>
      </c>
      <c r="M129" s="116"/>
    </row>
    <row r="130" spans="1:68" x14ac:dyDescent="0.2">
      <c r="A130" s="71">
        <f t="shared" si="0"/>
        <v>37</v>
      </c>
      <c r="B130" s="66" t="s">
        <v>127</v>
      </c>
      <c r="C130" s="67" t="s">
        <v>5</v>
      </c>
      <c r="D130" s="67"/>
      <c r="E130" s="67"/>
      <c r="F130" s="68" t="s">
        <v>21</v>
      </c>
      <c r="G130" s="69">
        <v>352</v>
      </c>
      <c r="H130" s="69"/>
      <c r="I130" s="69"/>
      <c r="J130" s="253"/>
      <c r="K130" s="68"/>
      <c r="L130" s="90" t="s">
        <v>1209</v>
      </c>
      <c r="M130" s="116"/>
    </row>
    <row r="131" spans="1:68" x14ac:dyDescent="0.2">
      <c r="A131" s="249">
        <f t="shared" si="0"/>
        <v>38</v>
      </c>
      <c r="B131" s="66" t="s">
        <v>113</v>
      </c>
      <c r="C131" s="67" t="s">
        <v>5</v>
      </c>
      <c r="D131" s="67"/>
      <c r="E131" s="67"/>
      <c r="F131" s="68"/>
      <c r="G131" s="69"/>
      <c r="H131" s="69"/>
      <c r="I131" s="69"/>
      <c r="J131" s="610"/>
      <c r="K131" s="68"/>
      <c r="L131" s="70"/>
      <c r="M131" s="116"/>
    </row>
    <row r="132" spans="1:68" x14ac:dyDescent="0.2">
      <c r="A132" s="71">
        <f t="shared" si="0"/>
        <v>39</v>
      </c>
      <c r="B132" s="66" t="s">
        <v>114</v>
      </c>
      <c r="C132" s="67" t="s">
        <v>5</v>
      </c>
      <c r="D132" s="67"/>
      <c r="E132" s="67"/>
      <c r="F132" s="68" t="s">
        <v>19</v>
      </c>
      <c r="G132" s="69">
        <v>127</v>
      </c>
      <c r="H132" s="69"/>
      <c r="I132" s="69"/>
      <c r="J132" s="610"/>
      <c r="K132" s="68"/>
      <c r="L132" s="70"/>
      <c r="M132" s="116"/>
    </row>
    <row r="133" spans="1:68" x14ac:dyDescent="0.2">
      <c r="A133" s="71">
        <f t="shared" si="0"/>
        <v>40</v>
      </c>
      <c r="B133" s="66" t="s">
        <v>115</v>
      </c>
      <c r="C133" s="67" t="s">
        <v>5</v>
      </c>
      <c r="D133" s="67"/>
      <c r="E133" s="67"/>
      <c r="F133" s="68" t="s">
        <v>11</v>
      </c>
      <c r="G133" s="69">
        <v>373</v>
      </c>
      <c r="H133" s="69"/>
      <c r="I133" s="69"/>
      <c r="J133" s="610"/>
      <c r="K133" s="68"/>
      <c r="L133" s="70"/>
      <c r="M133" s="116"/>
    </row>
    <row r="134" spans="1:68" x14ac:dyDescent="0.2">
      <c r="A134" s="71">
        <f t="shared" si="0"/>
        <v>41</v>
      </c>
      <c r="B134" s="66" t="s">
        <v>116</v>
      </c>
      <c r="C134" s="67" t="s">
        <v>5</v>
      </c>
      <c r="D134" s="67"/>
      <c r="E134" s="67"/>
      <c r="F134" s="68"/>
      <c r="G134" s="69"/>
      <c r="H134" s="69"/>
      <c r="I134" s="69"/>
      <c r="J134" s="610"/>
      <c r="K134" s="68"/>
      <c r="L134" s="70"/>
      <c r="M134" s="116"/>
    </row>
    <row r="135" spans="1:68" x14ac:dyDescent="0.2">
      <c r="A135" s="71">
        <f t="shared" si="0"/>
        <v>42</v>
      </c>
      <c r="B135" s="66" t="s">
        <v>117</v>
      </c>
      <c r="C135" s="67" t="s">
        <v>5</v>
      </c>
      <c r="D135" s="67"/>
      <c r="E135" s="67"/>
      <c r="F135" s="68" t="s">
        <v>11</v>
      </c>
      <c r="G135" s="69">
        <v>373</v>
      </c>
      <c r="H135" s="67"/>
      <c r="I135" s="19"/>
      <c r="J135" s="83"/>
      <c r="K135" s="82"/>
      <c r="L135" s="83"/>
      <c r="M135" s="116"/>
    </row>
    <row r="136" spans="1:68" x14ac:dyDescent="0.2">
      <c r="A136" s="71">
        <f t="shared" si="0"/>
        <v>43</v>
      </c>
      <c r="B136" s="66" t="s">
        <v>118</v>
      </c>
      <c r="C136" s="67" t="s">
        <v>5</v>
      </c>
      <c r="D136" s="67"/>
      <c r="E136" s="67"/>
      <c r="F136" s="68"/>
      <c r="G136" s="69"/>
      <c r="H136" s="69"/>
      <c r="I136" s="69"/>
      <c r="J136" s="610"/>
      <c r="K136" s="68"/>
      <c r="L136" s="70"/>
      <c r="M136" s="116"/>
    </row>
    <row r="137" spans="1:68" ht="51" x14ac:dyDescent="0.2">
      <c r="A137" s="249">
        <f t="shared" si="0"/>
        <v>44</v>
      </c>
      <c r="B137" s="66" t="s">
        <v>119</v>
      </c>
      <c r="C137" s="67" t="s">
        <v>5</v>
      </c>
      <c r="D137" s="67"/>
      <c r="E137" s="67"/>
      <c r="F137" s="68" t="s">
        <v>1247</v>
      </c>
      <c r="G137" s="69">
        <v>373</v>
      </c>
      <c r="H137" s="69"/>
      <c r="I137" s="69"/>
      <c r="J137" s="70"/>
      <c r="K137" s="68"/>
      <c r="L137" s="70"/>
      <c r="M137" s="116"/>
    </row>
    <row r="138" spans="1:68" ht="38.25" x14ac:dyDescent="0.2">
      <c r="A138" s="249">
        <f t="shared" si="0"/>
        <v>45</v>
      </c>
      <c r="B138" s="66" t="s">
        <v>120</v>
      </c>
      <c r="C138" s="67" t="s">
        <v>5</v>
      </c>
      <c r="D138" s="67"/>
      <c r="E138" s="67"/>
      <c r="F138" s="68" t="s">
        <v>1248</v>
      </c>
      <c r="G138" s="69"/>
      <c r="H138" s="69"/>
      <c r="I138" s="69"/>
      <c r="J138" s="70"/>
      <c r="K138" s="68"/>
      <c r="L138" s="70"/>
      <c r="M138" s="116"/>
    </row>
    <row r="139" spans="1:68" x14ac:dyDescent="0.2">
      <c r="A139" s="71">
        <f t="shared" si="0"/>
        <v>46</v>
      </c>
      <c r="B139" s="66" t="s">
        <v>121</v>
      </c>
      <c r="C139" s="67" t="s">
        <v>5</v>
      </c>
      <c r="D139" s="67"/>
      <c r="E139" s="67"/>
      <c r="F139" s="68" t="s">
        <v>11</v>
      </c>
      <c r="G139" s="69">
        <v>373</v>
      </c>
      <c r="H139" s="69"/>
      <c r="I139" s="69"/>
      <c r="J139" s="70"/>
      <c r="K139" s="68"/>
      <c r="L139" s="70"/>
      <c r="M139" s="116"/>
    </row>
    <row r="140" spans="1:68" ht="13.5" thickBot="1" x14ac:dyDescent="0.25">
      <c r="A140" s="100">
        <f t="shared" si="0"/>
        <v>47</v>
      </c>
      <c r="B140" s="106" t="s">
        <v>122</v>
      </c>
      <c r="C140" s="101" t="s">
        <v>5</v>
      </c>
      <c r="D140" s="101"/>
      <c r="E140" s="101"/>
      <c r="F140" s="123"/>
      <c r="G140" s="102"/>
      <c r="H140" s="102"/>
      <c r="I140" s="102"/>
      <c r="J140" s="126"/>
      <c r="K140" s="123"/>
      <c r="L140" s="126"/>
      <c r="M140" s="116"/>
    </row>
    <row r="141" spans="1:68" ht="14.25" thickTop="1" thickBot="1" x14ac:dyDescent="0.25">
      <c r="A141" s="81"/>
      <c r="B141" s="17"/>
      <c r="C141" s="19"/>
      <c r="D141" s="19"/>
      <c r="E141" s="19"/>
      <c r="F141" s="82"/>
      <c r="G141" s="19"/>
      <c r="H141" s="19"/>
      <c r="I141" s="19"/>
      <c r="J141" s="19"/>
      <c r="K141" s="82"/>
      <c r="L141" s="83"/>
      <c r="M141" s="116"/>
    </row>
    <row r="142" spans="1:68" s="25" customFormat="1" ht="14.25" customHeight="1" thickTop="1" thickBot="1" x14ac:dyDescent="0.25">
      <c r="A142" s="700" t="s">
        <v>408</v>
      </c>
      <c r="B142" s="701"/>
      <c r="C142" s="701"/>
      <c r="D142" s="701"/>
      <c r="E142" s="701"/>
      <c r="F142" s="701"/>
      <c r="G142" s="701"/>
      <c r="H142" s="701"/>
      <c r="I142" s="701"/>
      <c r="J142" s="701"/>
      <c r="K142" s="669"/>
      <c r="L142" s="670"/>
      <c r="M142" s="117"/>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c r="BA142" s="24"/>
      <c r="BB142" s="24"/>
      <c r="BC142" s="24"/>
      <c r="BD142" s="24"/>
      <c r="BE142" s="24"/>
      <c r="BF142" s="24"/>
      <c r="BG142" s="24"/>
      <c r="BH142" s="24"/>
      <c r="BI142" s="24"/>
      <c r="BJ142" s="24"/>
      <c r="BK142" s="24"/>
      <c r="BL142" s="24"/>
      <c r="BM142" s="24"/>
      <c r="BN142" s="24"/>
      <c r="BO142" s="24"/>
      <c r="BP142" s="24"/>
    </row>
    <row r="143" spans="1:68" ht="13.5" thickTop="1" x14ac:dyDescent="0.2">
      <c r="A143" s="130" t="s">
        <v>0</v>
      </c>
      <c r="B143" s="91" t="s">
        <v>1</v>
      </c>
      <c r="C143" s="92" t="s">
        <v>2</v>
      </c>
      <c r="D143" s="92" t="s">
        <v>80</v>
      </c>
      <c r="E143" s="92" t="s">
        <v>270</v>
      </c>
      <c r="F143" s="93" t="s">
        <v>9</v>
      </c>
      <c r="G143" s="92" t="s">
        <v>10</v>
      </c>
      <c r="H143" s="92" t="s">
        <v>269</v>
      </c>
      <c r="I143" s="31" t="s">
        <v>656</v>
      </c>
      <c r="J143" s="131" t="s">
        <v>4</v>
      </c>
      <c r="K143" s="122" t="s">
        <v>399</v>
      </c>
      <c r="L143" s="124" t="s">
        <v>400</v>
      </c>
      <c r="M143" s="116"/>
    </row>
    <row r="144" spans="1:68" ht="38.25" x14ac:dyDescent="0.2">
      <c r="A144" s="270">
        <v>1</v>
      </c>
      <c r="B144" s="66" t="s">
        <v>233</v>
      </c>
      <c r="C144" s="67" t="s">
        <v>738</v>
      </c>
      <c r="D144" s="393"/>
      <c r="E144" s="393"/>
      <c r="F144" s="394" t="s">
        <v>288</v>
      </c>
      <c r="G144" s="393">
        <v>374</v>
      </c>
      <c r="H144" s="67"/>
      <c r="I144" s="411" t="s">
        <v>739</v>
      </c>
      <c r="J144" s="611" t="s">
        <v>1379</v>
      </c>
      <c r="K144" s="404"/>
      <c r="L144" s="610" t="s">
        <v>1380</v>
      </c>
      <c r="M144" s="398"/>
    </row>
    <row r="145" spans="1:14" x14ac:dyDescent="0.2">
      <c r="A145" s="270">
        <f>A144+1</f>
        <v>2</v>
      </c>
      <c r="B145" s="402" t="s">
        <v>234</v>
      </c>
      <c r="C145" s="67" t="s">
        <v>740</v>
      </c>
      <c r="D145" s="393"/>
      <c r="E145" s="393"/>
      <c r="F145" s="394" t="s">
        <v>11</v>
      </c>
      <c r="G145" s="393">
        <v>373</v>
      </c>
      <c r="H145" s="67"/>
      <c r="I145" s="411" t="s">
        <v>741</v>
      </c>
      <c r="J145" s="397"/>
      <c r="K145" s="404"/>
      <c r="L145" s="610" t="s">
        <v>1476</v>
      </c>
      <c r="M145" s="398"/>
    </row>
    <row r="146" spans="1:14" x14ac:dyDescent="0.2">
      <c r="A146" s="270">
        <f>A145+1</f>
        <v>3</v>
      </c>
      <c r="B146" s="66" t="s">
        <v>235</v>
      </c>
      <c r="C146" s="67" t="s">
        <v>742</v>
      </c>
      <c r="D146" s="67"/>
      <c r="E146" s="393"/>
      <c r="F146" s="394" t="s">
        <v>289</v>
      </c>
      <c r="G146" s="393">
        <v>337</v>
      </c>
      <c r="H146" s="393"/>
      <c r="I146" s="411" t="s">
        <v>743</v>
      </c>
      <c r="J146" s="397"/>
      <c r="K146" s="404"/>
      <c r="L146" s="610" t="s">
        <v>1665</v>
      </c>
      <c r="M146" s="399"/>
    </row>
    <row r="147" spans="1:14" x14ac:dyDescent="0.2">
      <c r="A147" s="251">
        <f>A146+1</f>
        <v>4</v>
      </c>
      <c r="B147" s="66" t="s">
        <v>236</v>
      </c>
      <c r="C147" s="67" t="s">
        <v>738</v>
      </c>
      <c r="D147" s="67"/>
      <c r="E147" s="393"/>
      <c r="F147" s="394" t="s">
        <v>290</v>
      </c>
      <c r="G147" s="393">
        <v>623</v>
      </c>
      <c r="H147" s="393"/>
      <c r="I147" s="411" t="s">
        <v>744</v>
      </c>
      <c r="J147" s="397"/>
      <c r="K147" s="404"/>
      <c r="L147" s="404"/>
      <c r="M147" s="399"/>
    </row>
    <row r="148" spans="1:14" x14ac:dyDescent="0.2">
      <c r="A148" s="251">
        <v>5</v>
      </c>
      <c r="B148" s="66" t="s">
        <v>237</v>
      </c>
      <c r="C148" s="67" t="s">
        <v>738</v>
      </c>
      <c r="D148" s="67"/>
      <c r="E148" s="393"/>
      <c r="F148" s="394" t="s">
        <v>146</v>
      </c>
      <c r="G148" s="393">
        <v>1250</v>
      </c>
      <c r="H148" s="67"/>
      <c r="I148" s="412" t="s">
        <v>745</v>
      </c>
      <c r="J148" s="403"/>
      <c r="K148" s="406"/>
      <c r="L148" s="406"/>
      <c r="M148" s="407"/>
    </row>
    <row r="149" spans="1:14" ht="13.5" thickBot="1" x14ac:dyDescent="0.25">
      <c r="A149" s="250">
        <v>6</v>
      </c>
      <c r="B149" s="395" t="s">
        <v>406</v>
      </c>
      <c r="C149" s="396" t="s">
        <v>531</v>
      </c>
      <c r="D149" s="396"/>
      <c r="E149" s="393"/>
      <c r="F149" s="409" t="s">
        <v>746</v>
      </c>
      <c r="G149" s="408">
        <v>1251</v>
      </c>
      <c r="H149" s="408"/>
      <c r="I149" s="413" t="s">
        <v>747</v>
      </c>
      <c r="J149" s="401"/>
      <c r="K149" s="405"/>
      <c r="L149" s="405"/>
      <c r="M149" s="400"/>
    </row>
    <row r="150" spans="1:14" ht="13.5" thickBot="1" x14ac:dyDescent="0.25">
      <c r="A150" s="104"/>
      <c r="B150" s="129"/>
      <c r="C150" s="98"/>
      <c r="D150" s="98"/>
      <c r="E150" s="98"/>
      <c r="F150" s="121"/>
      <c r="G150" s="98"/>
      <c r="H150" s="98"/>
      <c r="I150" s="98"/>
      <c r="J150" s="80"/>
      <c r="K150" s="121"/>
      <c r="L150" s="80"/>
      <c r="M150" s="116"/>
    </row>
    <row r="151" spans="1:14" ht="14.25" thickTop="1" thickBot="1" x14ac:dyDescent="0.25">
      <c r="A151" s="692" t="s">
        <v>407</v>
      </c>
      <c r="B151" s="693"/>
      <c r="C151" s="693"/>
      <c r="D151" s="693"/>
      <c r="E151" s="693"/>
      <c r="F151" s="693"/>
      <c r="G151" s="693"/>
      <c r="H151" s="693"/>
      <c r="I151" s="693"/>
      <c r="J151" s="693"/>
      <c r="K151" s="693"/>
      <c r="L151" s="693"/>
      <c r="M151" s="694"/>
      <c r="N151" s="40"/>
    </row>
    <row r="152" spans="1:14" ht="13.5" thickTop="1" x14ac:dyDescent="0.2">
      <c r="A152" s="169" t="s">
        <v>0</v>
      </c>
      <c r="B152" s="170" t="s">
        <v>1</v>
      </c>
      <c r="C152" s="171" t="s">
        <v>2</v>
      </c>
      <c r="D152" s="171" t="s">
        <v>80</v>
      </c>
      <c r="E152" s="171" t="s">
        <v>270</v>
      </c>
      <c r="F152" s="172" t="s">
        <v>9</v>
      </c>
      <c r="G152" s="171" t="s">
        <v>10</v>
      </c>
      <c r="H152" s="171" t="s">
        <v>269</v>
      </c>
      <c r="I152" s="31" t="s">
        <v>656</v>
      </c>
      <c r="J152" s="173" t="s">
        <v>4</v>
      </c>
      <c r="K152" s="174" t="s">
        <v>399</v>
      </c>
      <c r="L152" s="157" t="s">
        <v>409</v>
      </c>
      <c r="M152" s="156" t="s">
        <v>410</v>
      </c>
      <c r="N152" s="40"/>
    </row>
    <row r="153" spans="1:14" ht="25.5" x14ac:dyDescent="0.2">
      <c r="A153" s="332">
        <v>1</v>
      </c>
      <c r="B153" s="66" t="s">
        <v>128</v>
      </c>
      <c r="C153" s="67" t="s">
        <v>738</v>
      </c>
      <c r="D153" s="67"/>
      <c r="E153" s="67"/>
      <c r="F153" s="103" t="s">
        <v>291</v>
      </c>
      <c r="G153" s="67">
        <v>128</v>
      </c>
      <c r="H153" s="67"/>
      <c r="I153" s="411" t="s">
        <v>745</v>
      </c>
      <c r="J153" s="58" t="s">
        <v>1707</v>
      </c>
      <c r="K153" s="90"/>
      <c r="L153" s="90"/>
      <c r="M153" s="198"/>
      <c r="N153" s="276"/>
    </row>
    <row r="154" spans="1:14" x14ac:dyDescent="0.2">
      <c r="A154" s="332">
        <v>2</v>
      </c>
      <c r="B154" s="66" t="s">
        <v>129</v>
      </c>
      <c r="C154" s="67" t="s">
        <v>531</v>
      </c>
      <c r="D154" s="67"/>
      <c r="E154" s="67"/>
      <c r="F154" s="103" t="s">
        <v>19</v>
      </c>
      <c r="G154" s="67">
        <v>127</v>
      </c>
      <c r="H154" s="67"/>
      <c r="I154" s="411" t="s">
        <v>748</v>
      </c>
      <c r="J154" s="105"/>
      <c r="K154" s="99"/>
      <c r="L154" s="99"/>
      <c r="M154" s="198"/>
      <c r="N154" s="276"/>
    </row>
    <row r="155" spans="1:14" x14ac:dyDescent="0.2">
      <c r="A155" s="332">
        <v>3</v>
      </c>
      <c r="B155" s="225" t="s">
        <v>75</v>
      </c>
      <c r="C155" s="76" t="s">
        <v>531</v>
      </c>
      <c r="D155" s="76"/>
      <c r="E155" s="76"/>
      <c r="F155" s="224" t="s">
        <v>52</v>
      </c>
      <c r="G155" s="76">
        <v>352</v>
      </c>
      <c r="H155" s="76"/>
      <c r="I155" s="412" t="s">
        <v>749</v>
      </c>
      <c r="J155" s="138"/>
      <c r="K155" s="195"/>
      <c r="L155" s="195"/>
      <c r="M155" s="223"/>
      <c r="N155" s="276"/>
    </row>
    <row r="156" spans="1:14" ht="13.5" thickBot="1" x14ac:dyDescent="0.25">
      <c r="A156" s="175"/>
      <c r="B156" s="175"/>
      <c r="C156" s="175"/>
      <c r="D156" s="175"/>
      <c r="E156" s="175"/>
      <c r="F156" s="175"/>
      <c r="G156" s="175"/>
      <c r="H156" s="175"/>
      <c r="I156" s="175"/>
      <c r="J156" s="175"/>
      <c r="K156" s="176"/>
      <c r="L156" s="177"/>
      <c r="M156" s="177"/>
      <c r="N156" s="160"/>
    </row>
    <row r="157" spans="1:14" ht="13.5" thickBot="1" x14ac:dyDescent="0.25">
      <c r="A157" s="696" t="s">
        <v>444</v>
      </c>
      <c r="B157" s="697"/>
      <c r="C157" s="697"/>
      <c r="D157" s="697"/>
      <c r="E157" s="697"/>
      <c r="F157" s="697"/>
      <c r="G157" s="697"/>
      <c r="H157" s="697"/>
      <c r="I157" s="697"/>
      <c r="J157" s="697"/>
      <c r="K157" s="697"/>
      <c r="L157" s="697"/>
      <c r="M157" s="698"/>
      <c r="N157" s="40"/>
    </row>
    <row r="158" spans="1:14" ht="13.5" thickBot="1" x14ac:dyDescent="0.25">
      <c r="A158" s="150" t="s">
        <v>0</v>
      </c>
      <c r="B158" s="151" t="s">
        <v>1</v>
      </c>
      <c r="C158" s="152" t="s">
        <v>2</v>
      </c>
      <c r="D158" s="152" t="s">
        <v>80</v>
      </c>
      <c r="E158" s="152" t="s">
        <v>270</v>
      </c>
      <c r="F158" s="153" t="s">
        <v>9</v>
      </c>
      <c r="G158" s="152" t="s">
        <v>10</v>
      </c>
      <c r="H158" s="152" t="s">
        <v>269</v>
      </c>
      <c r="I158" s="31" t="s">
        <v>656</v>
      </c>
      <c r="J158" s="154" t="s">
        <v>4</v>
      </c>
      <c r="K158" s="166" t="s">
        <v>399</v>
      </c>
      <c r="L158" s="167" t="s">
        <v>409</v>
      </c>
      <c r="M158" s="168" t="s">
        <v>410</v>
      </c>
      <c r="N158" s="40"/>
    </row>
    <row r="159" spans="1:14" ht="26.25" thickTop="1" x14ac:dyDescent="0.2">
      <c r="A159" s="161">
        <v>1</v>
      </c>
      <c r="B159" s="188" t="s">
        <v>447</v>
      </c>
      <c r="C159" s="140" t="s">
        <v>738</v>
      </c>
      <c r="D159" s="140"/>
      <c r="E159" s="140"/>
      <c r="F159" s="186" t="s">
        <v>291</v>
      </c>
      <c r="G159" s="140">
        <v>128</v>
      </c>
      <c r="H159" s="140"/>
      <c r="I159" s="414" t="s">
        <v>745</v>
      </c>
      <c r="J159" s="184" t="s">
        <v>1707</v>
      </c>
      <c r="K159" s="141"/>
      <c r="L159" s="141"/>
      <c r="M159" s="185"/>
      <c r="N159" s="40"/>
    </row>
    <row r="160" spans="1:14" x14ac:dyDescent="0.2">
      <c r="A160" s="161">
        <v>2</v>
      </c>
      <c r="B160" s="188" t="s">
        <v>129</v>
      </c>
      <c r="C160" s="140" t="s">
        <v>531</v>
      </c>
      <c r="D160" s="140"/>
      <c r="E160" s="140"/>
      <c r="F160" s="186" t="s">
        <v>19</v>
      </c>
      <c r="G160" s="140">
        <v>127</v>
      </c>
      <c r="H160" s="140"/>
      <c r="I160" s="414" t="s">
        <v>748</v>
      </c>
      <c r="J160" s="184"/>
      <c r="K160" s="141"/>
      <c r="L160" s="141"/>
      <c r="M160" s="143"/>
      <c r="N160" s="40"/>
    </row>
    <row r="161" spans="1:66" ht="13.5" thickBot="1" x14ac:dyDescent="0.25">
      <c r="A161" s="104"/>
      <c r="B161" s="129"/>
      <c r="C161" s="98"/>
      <c r="D161" s="98"/>
      <c r="E161" s="98"/>
      <c r="F161" s="121"/>
      <c r="G161" s="98"/>
      <c r="H161" s="98"/>
      <c r="I161" s="98"/>
      <c r="J161" s="80"/>
      <c r="K161" s="121"/>
      <c r="L161" s="80"/>
      <c r="M161" s="116"/>
    </row>
    <row r="162" spans="1:66" ht="14.25" thickTop="1" thickBot="1" x14ac:dyDescent="0.25">
      <c r="A162" s="699" t="s">
        <v>411</v>
      </c>
      <c r="B162" s="693"/>
      <c r="C162" s="693"/>
      <c r="D162" s="693"/>
      <c r="E162" s="693"/>
      <c r="F162" s="693"/>
      <c r="G162" s="693"/>
      <c r="H162" s="693"/>
      <c r="I162" s="693"/>
      <c r="J162" s="693"/>
      <c r="K162" s="693"/>
      <c r="L162" s="693"/>
      <c r="M162" s="694"/>
      <c r="N162" s="40"/>
    </row>
    <row r="163" spans="1:66" ht="14.25" thickTop="1" thickBot="1" x14ac:dyDescent="0.25">
      <c r="A163" s="207" t="s">
        <v>0</v>
      </c>
      <c r="B163" s="204" t="s">
        <v>1</v>
      </c>
      <c r="C163" s="205" t="s">
        <v>2</v>
      </c>
      <c r="D163" s="205" t="s">
        <v>80</v>
      </c>
      <c r="E163" s="205" t="s">
        <v>270</v>
      </c>
      <c r="F163" s="206" t="s">
        <v>9</v>
      </c>
      <c r="G163" s="205" t="s">
        <v>10</v>
      </c>
      <c r="H163" s="205" t="s">
        <v>269</v>
      </c>
      <c r="I163" s="31" t="s">
        <v>656</v>
      </c>
      <c r="J163" s="210" t="s">
        <v>4</v>
      </c>
      <c r="K163" s="212" t="s">
        <v>399</v>
      </c>
      <c r="L163" s="209" t="s">
        <v>409</v>
      </c>
      <c r="M163" s="208" t="s">
        <v>410</v>
      </c>
      <c r="N163" s="40"/>
    </row>
    <row r="164" spans="1:66" ht="128.25" thickTop="1" x14ac:dyDescent="0.2">
      <c r="A164" s="245">
        <v>1</v>
      </c>
      <c r="B164" s="66" t="s">
        <v>412</v>
      </c>
      <c r="C164" s="67" t="s">
        <v>738</v>
      </c>
      <c r="D164" s="67"/>
      <c r="E164" s="393"/>
      <c r="F164" s="394" t="s">
        <v>413</v>
      </c>
      <c r="G164" s="393">
        <v>366</v>
      </c>
      <c r="H164" s="393"/>
      <c r="I164" s="411" t="s">
        <v>744</v>
      </c>
      <c r="J164" s="611" t="s">
        <v>1661</v>
      </c>
      <c r="K164" s="418"/>
      <c r="L164" s="607" t="s">
        <v>420</v>
      </c>
      <c r="M164" s="198"/>
      <c r="N164" s="40"/>
    </row>
    <row r="165" spans="1:66" x14ac:dyDescent="0.2">
      <c r="A165" s="245">
        <v>2</v>
      </c>
      <c r="B165" s="66" t="s">
        <v>278</v>
      </c>
      <c r="C165" s="67" t="s">
        <v>531</v>
      </c>
      <c r="D165" s="67">
        <v>60</v>
      </c>
      <c r="E165" s="393"/>
      <c r="F165" s="394" t="s">
        <v>414</v>
      </c>
      <c r="G165" s="393">
        <v>93</v>
      </c>
      <c r="H165" s="393"/>
      <c r="I165" s="411" t="s">
        <v>750</v>
      </c>
      <c r="J165" s="397"/>
      <c r="K165" s="404"/>
      <c r="L165" s="90" t="s">
        <v>425</v>
      </c>
      <c r="M165" s="198"/>
      <c r="N165" s="40"/>
    </row>
    <row r="166" spans="1:66" ht="25.5" x14ac:dyDescent="0.2">
      <c r="A166" s="245">
        <v>3</v>
      </c>
      <c r="B166" s="66" t="s">
        <v>140</v>
      </c>
      <c r="C166" s="67" t="s">
        <v>531</v>
      </c>
      <c r="D166" s="67">
        <v>80</v>
      </c>
      <c r="E166" s="393"/>
      <c r="F166" s="103" t="s">
        <v>751</v>
      </c>
      <c r="G166" s="393">
        <v>364</v>
      </c>
      <c r="H166" s="393"/>
      <c r="I166" s="411" t="s">
        <v>752</v>
      </c>
      <c r="J166" s="397"/>
      <c r="K166" s="404"/>
      <c r="L166" s="610" t="s">
        <v>1381</v>
      </c>
      <c r="M166" s="198"/>
      <c r="N166" s="40"/>
    </row>
    <row r="167" spans="1:66" x14ac:dyDescent="0.2">
      <c r="A167" s="245">
        <v>4</v>
      </c>
      <c r="B167" s="66" t="s">
        <v>141</v>
      </c>
      <c r="C167" s="67" t="s">
        <v>531</v>
      </c>
      <c r="D167" s="67">
        <v>80</v>
      </c>
      <c r="E167" s="393"/>
      <c r="F167" s="394" t="s">
        <v>416</v>
      </c>
      <c r="G167" s="393">
        <v>364</v>
      </c>
      <c r="H167" s="393"/>
      <c r="I167" s="411" t="s">
        <v>752</v>
      </c>
      <c r="J167" s="397"/>
      <c r="K167" s="404"/>
      <c r="L167" s="610" t="s">
        <v>1382</v>
      </c>
      <c r="M167" s="198"/>
      <c r="N167" s="40"/>
    </row>
    <row r="168" spans="1:66" x14ac:dyDescent="0.2">
      <c r="A168" s="245">
        <v>5</v>
      </c>
      <c r="B168" s="66" t="s">
        <v>142</v>
      </c>
      <c r="C168" s="67" t="s">
        <v>531</v>
      </c>
      <c r="D168" s="67"/>
      <c r="E168" s="393"/>
      <c r="F168" s="394" t="s">
        <v>417</v>
      </c>
      <c r="G168" s="393">
        <v>364</v>
      </c>
      <c r="H168" s="67"/>
      <c r="I168" s="411" t="s">
        <v>752</v>
      </c>
      <c r="J168" s="397"/>
      <c r="K168" s="404"/>
      <c r="L168" s="610" t="s">
        <v>1383</v>
      </c>
      <c r="M168" s="198"/>
      <c r="N168" s="40"/>
    </row>
    <row r="169" spans="1:66" ht="13.5" thickBot="1" x14ac:dyDescent="0.25">
      <c r="A169" s="161">
        <v>6</v>
      </c>
      <c r="B169" s="106" t="s">
        <v>753</v>
      </c>
      <c r="C169" s="101" t="s">
        <v>531</v>
      </c>
      <c r="D169" s="101"/>
      <c r="E169" s="393"/>
      <c r="F169" s="416" t="s">
        <v>754</v>
      </c>
      <c r="G169" s="415">
        <v>443</v>
      </c>
      <c r="H169" s="415"/>
      <c r="I169" s="419" t="s">
        <v>755</v>
      </c>
      <c r="J169" s="401"/>
      <c r="K169" s="405"/>
      <c r="L169" s="424" t="s">
        <v>756</v>
      </c>
      <c r="M169" s="400"/>
      <c r="N169" s="40"/>
    </row>
    <row r="170" spans="1:66" ht="14.25" thickTop="1" thickBot="1" x14ac:dyDescent="0.25">
      <c r="A170" s="104"/>
      <c r="B170" s="129"/>
      <c r="C170" s="98"/>
      <c r="D170" s="98"/>
      <c r="E170" s="98"/>
      <c r="F170" s="121"/>
      <c r="G170" s="98"/>
      <c r="H170" s="98"/>
      <c r="I170" s="98"/>
      <c r="J170" s="80"/>
      <c r="K170" s="121"/>
      <c r="L170" s="80"/>
      <c r="M170" s="116"/>
    </row>
    <row r="171" spans="1:66" ht="14.25" thickTop="1" thickBot="1" x14ac:dyDescent="0.25">
      <c r="A171" s="699" t="s">
        <v>418</v>
      </c>
      <c r="B171" s="693"/>
      <c r="C171" s="693"/>
      <c r="D171" s="693"/>
      <c r="E171" s="693"/>
      <c r="F171" s="693"/>
      <c r="G171" s="693"/>
      <c r="H171" s="693"/>
      <c r="I171" s="693"/>
      <c r="J171" s="693"/>
      <c r="K171" s="693"/>
      <c r="L171" s="693"/>
      <c r="M171" s="694"/>
      <c r="N171" s="160"/>
      <c r="O171" s="41"/>
      <c r="P171" s="41"/>
      <c r="Q171" s="41"/>
      <c r="R171" s="41"/>
      <c r="S171" s="41"/>
      <c r="T171" s="41"/>
      <c r="U171" s="41"/>
      <c r="V171" s="41"/>
      <c r="W171" s="41"/>
      <c r="X171" s="41"/>
      <c r="Y171" s="41"/>
      <c r="Z171" s="41"/>
      <c r="AA171" s="41"/>
      <c r="AB171" s="41"/>
      <c r="AC171" s="41"/>
      <c r="AD171" s="41"/>
      <c r="AE171" s="41"/>
      <c r="AF171" s="41"/>
      <c r="AG171" s="41"/>
      <c r="AH171" s="41"/>
      <c r="AI171" s="41"/>
      <c r="AJ171" s="41"/>
      <c r="AK171" s="41"/>
      <c r="AL171" s="41"/>
      <c r="AM171" s="41"/>
      <c r="AN171" s="41"/>
      <c r="AO171" s="41"/>
      <c r="AP171" s="41"/>
      <c r="AQ171" s="41"/>
      <c r="AR171" s="41"/>
      <c r="AS171" s="41"/>
      <c r="AT171" s="41"/>
      <c r="AU171" s="41"/>
      <c r="AV171" s="41"/>
      <c r="AW171" s="41"/>
      <c r="AX171" s="41"/>
      <c r="AY171" s="41"/>
      <c r="AZ171" s="41"/>
      <c r="BA171" s="41"/>
      <c r="BB171" s="41"/>
      <c r="BC171" s="41"/>
      <c r="BD171" s="41"/>
      <c r="BE171" s="41"/>
      <c r="BF171" s="41"/>
      <c r="BG171" s="41"/>
      <c r="BH171" s="41"/>
      <c r="BI171" s="41"/>
      <c r="BJ171" s="41"/>
      <c r="BK171" s="41"/>
      <c r="BL171" s="41"/>
      <c r="BM171" s="41"/>
      <c r="BN171" s="41"/>
    </row>
    <row r="172" spans="1:66" ht="14.25" thickTop="1" thickBot="1" x14ac:dyDescent="0.25">
      <c r="A172" s="207" t="s">
        <v>0</v>
      </c>
      <c r="B172" s="204" t="s">
        <v>1</v>
      </c>
      <c r="C172" s="205" t="s">
        <v>2</v>
      </c>
      <c r="D172" s="205" t="s">
        <v>80</v>
      </c>
      <c r="E172" s="205" t="s">
        <v>270</v>
      </c>
      <c r="F172" s="206" t="s">
        <v>9</v>
      </c>
      <c r="G172" s="205" t="s">
        <v>10</v>
      </c>
      <c r="H172" s="205" t="s">
        <v>269</v>
      </c>
      <c r="I172" s="31" t="s">
        <v>656</v>
      </c>
      <c r="J172" s="210" t="s">
        <v>4</v>
      </c>
      <c r="K172" s="212" t="s">
        <v>399</v>
      </c>
      <c r="L172" s="209" t="s">
        <v>409</v>
      </c>
      <c r="M172" s="208" t="s">
        <v>410</v>
      </c>
      <c r="N172" s="160"/>
      <c r="O172" s="41"/>
      <c r="P172" s="41"/>
      <c r="Q172" s="41"/>
      <c r="R172" s="41"/>
      <c r="S172" s="41"/>
      <c r="T172" s="41"/>
      <c r="U172" s="41"/>
      <c r="V172" s="41"/>
      <c r="W172" s="41"/>
      <c r="X172" s="41"/>
      <c r="Y172" s="41"/>
      <c r="Z172" s="41"/>
      <c r="AA172" s="41"/>
      <c r="AB172" s="41"/>
      <c r="AC172" s="41"/>
      <c r="AD172" s="41"/>
      <c r="AE172" s="41"/>
      <c r="AF172" s="41"/>
      <c r="AG172" s="41"/>
      <c r="AH172" s="41"/>
      <c r="AI172" s="41"/>
      <c r="AJ172" s="41"/>
      <c r="AK172" s="41"/>
      <c r="AL172" s="41"/>
      <c r="AM172" s="41"/>
      <c r="AN172" s="41"/>
      <c r="AO172" s="41"/>
      <c r="AP172" s="41"/>
      <c r="AQ172" s="41"/>
      <c r="AR172" s="41"/>
      <c r="AS172" s="41"/>
      <c r="AT172" s="41"/>
      <c r="AU172" s="41"/>
      <c r="AV172" s="41"/>
      <c r="AW172" s="41"/>
      <c r="AX172" s="41"/>
      <c r="AY172" s="41"/>
      <c r="AZ172" s="41"/>
      <c r="BA172" s="41"/>
      <c r="BB172" s="41"/>
      <c r="BC172" s="41"/>
      <c r="BD172" s="41"/>
      <c r="BE172" s="41"/>
      <c r="BF172" s="41"/>
      <c r="BG172" s="41"/>
      <c r="BH172" s="41"/>
      <c r="BI172" s="41"/>
      <c r="BJ172" s="41"/>
      <c r="BK172" s="41"/>
      <c r="BL172" s="41"/>
      <c r="BM172" s="41"/>
      <c r="BN172" s="41"/>
    </row>
    <row r="173" spans="1:66" ht="408.75" customHeight="1" thickTop="1" x14ac:dyDescent="0.2">
      <c r="A173" s="355">
        <v>1</v>
      </c>
      <c r="B173" s="402" t="s">
        <v>130</v>
      </c>
      <c r="C173" s="67" t="s">
        <v>738</v>
      </c>
      <c r="D173" s="393">
        <v>3</v>
      </c>
      <c r="E173" s="393"/>
      <c r="F173" s="103" t="s">
        <v>1249</v>
      </c>
      <c r="G173" s="393">
        <v>98</v>
      </c>
      <c r="H173" s="67"/>
      <c r="I173" s="411" t="s">
        <v>745</v>
      </c>
      <c r="J173" s="417" t="s">
        <v>1704</v>
      </c>
      <c r="K173" s="425"/>
      <c r="L173" s="73" t="s">
        <v>420</v>
      </c>
      <c r="M173" s="420"/>
      <c r="N173" s="160"/>
      <c r="O173" s="41"/>
      <c r="P173" s="41"/>
      <c r="Q173" s="41"/>
      <c r="R173" s="41"/>
      <c r="S173" s="41"/>
      <c r="T173" s="41"/>
      <c r="U173" s="41"/>
      <c r="V173" s="41"/>
      <c r="W173" s="41"/>
      <c r="X173" s="41"/>
      <c r="Y173" s="41"/>
      <c r="Z173" s="41"/>
      <c r="AA173" s="41"/>
      <c r="AB173" s="41"/>
      <c r="AC173" s="41"/>
      <c r="AD173" s="41"/>
      <c r="AE173" s="41"/>
      <c r="AF173" s="41"/>
      <c r="AG173" s="41"/>
      <c r="AH173" s="41"/>
      <c r="AI173" s="41"/>
      <c r="AJ173" s="41"/>
      <c r="AK173" s="41"/>
      <c r="AL173" s="41"/>
      <c r="AM173" s="41"/>
      <c r="AN173" s="41"/>
      <c r="AO173" s="41"/>
      <c r="AP173" s="41"/>
      <c r="AQ173" s="41"/>
      <c r="AR173" s="41"/>
      <c r="AS173" s="41"/>
      <c r="AT173" s="41"/>
      <c r="AU173" s="41"/>
      <c r="AV173" s="41"/>
      <c r="AW173" s="41"/>
      <c r="AX173" s="41"/>
      <c r="AY173" s="41"/>
      <c r="AZ173" s="41"/>
      <c r="BA173" s="41"/>
      <c r="BB173" s="41"/>
      <c r="BC173" s="41"/>
      <c r="BD173" s="41"/>
      <c r="BE173" s="41"/>
      <c r="BF173" s="41"/>
      <c r="BG173" s="41"/>
      <c r="BH173" s="41"/>
      <c r="BI173" s="41"/>
      <c r="BJ173" s="41"/>
      <c r="BK173" s="41"/>
      <c r="BL173" s="41"/>
      <c r="BM173" s="41"/>
      <c r="BN173" s="41"/>
    </row>
    <row r="174" spans="1:66" ht="153" x14ac:dyDescent="0.2">
      <c r="A174" s="355">
        <f>A173+1</f>
        <v>2</v>
      </c>
      <c r="B174" s="402" t="s">
        <v>131</v>
      </c>
      <c r="C174" s="67" t="s">
        <v>738</v>
      </c>
      <c r="D174" s="393">
        <v>2</v>
      </c>
      <c r="E174" s="393"/>
      <c r="F174" s="103" t="s">
        <v>1250</v>
      </c>
      <c r="G174" s="393">
        <v>66</v>
      </c>
      <c r="H174" s="67"/>
      <c r="I174" s="411" t="s">
        <v>757</v>
      </c>
      <c r="J174" s="582" t="s">
        <v>1680</v>
      </c>
      <c r="K174" s="137"/>
      <c r="L174" s="73" t="s">
        <v>422</v>
      </c>
      <c r="M174" s="420"/>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c r="AK174" s="41"/>
      <c r="AL174" s="41"/>
      <c r="AM174" s="41"/>
      <c r="AN174" s="41"/>
      <c r="AO174" s="41"/>
      <c r="AP174" s="41"/>
      <c r="AQ174" s="41"/>
      <c r="AR174" s="41"/>
      <c r="AS174" s="41"/>
      <c r="AT174" s="41"/>
      <c r="AU174" s="41"/>
      <c r="AV174" s="41"/>
      <c r="AW174" s="41"/>
      <c r="AX174" s="41"/>
      <c r="AY174" s="41"/>
      <c r="AZ174" s="41"/>
      <c r="BA174" s="41"/>
      <c r="BB174" s="41"/>
      <c r="BC174" s="41"/>
      <c r="BD174" s="41"/>
      <c r="BE174" s="41"/>
      <c r="BF174" s="41"/>
      <c r="BG174" s="41"/>
      <c r="BH174" s="41"/>
      <c r="BI174" s="41"/>
      <c r="BJ174" s="41"/>
      <c r="BK174" s="41"/>
      <c r="BL174" s="41"/>
      <c r="BM174" s="41"/>
      <c r="BN174" s="41"/>
    </row>
    <row r="175" spans="1:66" ht="25.5" x14ac:dyDescent="0.2">
      <c r="A175" s="355">
        <f t="shared" ref="A175:A190" si="1">A174+1</f>
        <v>3</v>
      </c>
      <c r="B175" s="402" t="s">
        <v>132</v>
      </c>
      <c r="C175" s="67" t="s">
        <v>531</v>
      </c>
      <c r="D175" s="393">
        <v>80</v>
      </c>
      <c r="E175" s="393"/>
      <c r="F175" s="103" t="s">
        <v>1251</v>
      </c>
      <c r="G175" s="393">
        <v>67</v>
      </c>
      <c r="H175" s="67"/>
      <c r="I175" s="411" t="s">
        <v>758</v>
      </c>
      <c r="J175" s="397"/>
      <c r="K175" s="404"/>
      <c r="L175" s="610" t="s">
        <v>1384</v>
      </c>
      <c r="M175" s="420"/>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1"/>
      <c r="AK175" s="41"/>
      <c r="AL175" s="41"/>
      <c r="AM175" s="41"/>
      <c r="AN175" s="41"/>
      <c r="AO175" s="41"/>
      <c r="AP175" s="41"/>
      <c r="AQ175" s="41"/>
      <c r="AR175" s="41"/>
      <c r="AS175" s="41"/>
      <c r="AT175" s="41"/>
      <c r="AU175" s="41"/>
      <c r="AV175" s="41"/>
      <c r="AW175" s="41"/>
      <c r="AX175" s="41"/>
      <c r="AY175" s="41"/>
      <c r="AZ175" s="41"/>
      <c r="BA175" s="41"/>
      <c r="BB175" s="41"/>
      <c r="BC175" s="41"/>
      <c r="BD175" s="41"/>
      <c r="BE175" s="41"/>
      <c r="BF175" s="41"/>
      <c r="BG175" s="41"/>
      <c r="BH175" s="41"/>
      <c r="BI175" s="41"/>
      <c r="BJ175" s="41"/>
      <c r="BK175" s="41"/>
      <c r="BL175" s="41"/>
      <c r="BM175" s="41"/>
      <c r="BN175" s="41"/>
    </row>
    <row r="176" spans="1:66" ht="25.5" x14ac:dyDescent="0.2">
      <c r="A176" s="355">
        <f t="shared" si="1"/>
        <v>4</v>
      </c>
      <c r="B176" s="402" t="s">
        <v>133</v>
      </c>
      <c r="C176" s="67" t="s">
        <v>531</v>
      </c>
      <c r="D176" s="393">
        <v>60</v>
      </c>
      <c r="E176" s="393"/>
      <c r="F176" s="103" t="s">
        <v>1252</v>
      </c>
      <c r="G176" s="393">
        <v>93</v>
      </c>
      <c r="H176" s="393"/>
      <c r="I176" s="411" t="s">
        <v>750</v>
      </c>
      <c r="J176" s="421"/>
      <c r="K176" s="418"/>
      <c r="L176" s="610" t="s">
        <v>1385</v>
      </c>
      <c r="M176" s="420"/>
      <c r="N176" s="41"/>
      <c r="O176" s="41"/>
      <c r="P176" s="41"/>
      <c r="Q176" s="41"/>
      <c r="R176" s="41"/>
      <c r="S176" s="41"/>
      <c r="T176" s="41"/>
      <c r="U176" s="41"/>
      <c r="V176" s="41"/>
      <c r="W176" s="41"/>
      <c r="X176" s="41"/>
      <c r="Y176" s="41"/>
      <c r="Z176" s="41"/>
      <c r="AA176" s="41"/>
      <c r="AB176" s="41"/>
      <c r="AC176" s="41"/>
      <c r="AD176" s="41"/>
      <c r="AE176" s="41"/>
      <c r="AF176" s="41"/>
      <c r="AG176" s="41"/>
      <c r="AH176" s="41"/>
      <c r="AI176" s="41"/>
      <c r="AJ176" s="41"/>
      <c r="AK176" s="41"/>
      <c r="AL176" s="41"/>
      <c r="AM176" s="41"/>
      <c r="AN176" s="41"/>
      <c r="AO176" s="41"/>
      <c r="AP176" s="41"/>
      <c r="AQ176" s="41"/>
      <c r="AR176" s="41"/>
      <c r="AS176" s="41"/>
      <c r="AT176" s="41"/>
      <c r="AU176" s="41"/>
      <c r="AV176" s="41"/>
      <c r="AW176" s="41"/>
      <c r="AX176" s="41"/>
      <c r="AY176" s="41"/>
      <c r="AZ176" s="41"/>
      <c r="BA176" s="41"/>
      <c r="BB176" s="41"/>
      <c r="BC176" s="41"/>
      <c r="BD176" s="41"/>
      <c r="BE176" s="41"/>
      <c r="BF176" s="41"/>
      <c r="BG176" s="41"/>
      <c r="BH176" s="41"/>
      <c r="BI176" s="41"/>
      <c r="BJ176" s="41"/>
      <c r="BK176" s="41"/>
      <c r="BL176" s="41"/>
      <c r="BM176" s="41"/>
      <c r="BN176" s="41"/>
    </row>
    <row r="177" spans="1:66" ht="25.5" x14ac:dyDescent="0.2">
      <c r="A177" s="213">
        <f t="shared" si="1"/>
        <v>5</v>
      </c>
      <c r="B177" s="402" t="s">
        <v>134</v>
      </c>
      <c r="C177" s="67" t="s">
        <v>531</v>
      </c>
      <c r="D177" s="393">
        <v>60</v>
      </c>
      <c r="E177" s="393"/>
      <c r="F177" s="224" t="s">
        <v>1253</v>
      </c>
      <c r="G177" s="393">
        <v>93</v>
      </c>
      <c r="H177" s="393"/>
      <c r="I177" s="411" t="s">
        <v>750</v>
      </c>
      <c r="J177" s="421"/>
      <c r="K177" s="418"/>
      <c r="L177" s="610" t="s">
        <v>1386</v>
      </c>
      <c r="M177" s="420"/>
      <c r="N177" s="41"/>
      <c r="O177" s="41"/>
      <c r="P177" s="41"/>
      <c r="Q177" s="41"/>
      <c r="R177" s="41"/>
      <c r="S177" s="41"/>
      <c r="T177" s="41"/>
      <c r="U177" s="41"/>
      <c r="V177" s="41"/>
      <c r="W177" s="41"/>
      <c r="X177" s="41"/>
      <c r="Y177" s="41"/>
      <c r="Z177" s="41"/>
      <c r="AA177" s="41"/>
      <c r="AB177" s="41"/>
      <c r="AC177" s="41"/>
      <c r="AD177" s="41"/>
      <c r="AE177" s="41"/>
      <c r="AF177" s="41"/>
      <c r="AG177" s="41"/>
      <c r="AH177" s="41"/>
      <c r="AI177" s="41"/>
      <c r="AJ177" s="41"/>
      <c r="AK177" s="41"/>
      <c r="AL177" s="41"/>
      <c r="AM177" s="41"/>
      <c r="AN177" s="41"/>
      <c r="AO177" s="41"/>
      <c r="AP177" s="41"/>
      <c r="AQ177" s="41"/>
      <c r="AR177" s="41"/>
      <c r="AS177" s="41"/>
      <c r="AT177" s="41"/>
      <c r="AU177" s="41"/>
      <c r="AV177" s="41"/>
      <c r="AW177" s="41"/>
      <c r="AX177" s="41"/>
      <c r="AY177" s="41"/>
      <c r="AZ177" s="41"/>
      <c r="BA177" s="41"/>
      <c r="BB177" s="41"/>
      <c r="BC177" s="41"/>
      <c r="BD177" s="41"/>
      <c r="BE177" s="41"/>
      <c r="BF177" s="41"/>
      <c r="BG177" s="41"/>
      <c r="BH177" s="41"/>
      <c r="BI177" s="41"/>
      <c r="BJ177" s="41"/>
      <c r="BK177" s="41"/>
      <c r="BL177" s="41"/>
      <c r="BM177" s="41"/>
      <c r="BN177" s="41"/>
    </row>
    <row r="178" spans="1:66" ht="25.5" x14ac:dyDescent="0.2">
      <c r="A178" s="213">
        <f t="shared" si="1"/>
        <v>6</v>
      </c>
      <c r="B178" s="402" t="s">
        <v>145</v>
      </c>
      <c r="C178" s="67" t="s">
        <v>531</v>
      </c>
      <c r="D178" s="393"/>
      <c r="E178" s="393"/>
      <c r="F178" s="103" t="s">
        <v>1254</v>
      </c>
      <c r="G178" s="393">
        <v>93</v>
      </c>
      <c r="H178" s="393"/>
      <c r="I178" s="411" t="s">
        <v>750</v>
      </c>
      <c r="J178" s="421"/>
      <c r="K178" s="421"/>
      <c r="L178" s="421"/>
      <c r="M178" s="393"/>
      <c r="N178" s="160"/>
      <c r="O178" s="41"/>
      <c r="P178" s="41"/>
      <c r="Q178" s="41"/>
      <c r="R178" s="41"/>
      <c r="S178" s="41"/>
      <c r="T178" s="41"/>
      <c r="U178" s="41"/>
      <c r="V178" s="41"/>
      <c r="W178" s="41"/>
      <c r="X178" s="41"/>
      <c r="Y178" s="41"/>
      <c r="Z178" s="41"/>
      <c r="AA178" s="41"/>
      <c r="AB178" s="41"/>
      <c r="AC178" s="41"/>
      <c r="AD178" s="41"/>
      <c r="AE178" s="41"/>
      <c r="AF178" s="41"/>
      <c r="AG178" s="41"/>
      <c r="AH178" s="41"/>
      <c r="AI178" s="41"/>
      <c r="AJ178" s="41"/>
      <c r="AK178" s="41"/>
      <c r="AL178" s="41"/>
      <c r="AM178" s="41"/>
      <c r="AN178" s="41"/>
      <c r="AO178" s="41"/>
      <c r="AP178" s="41"/>
      <c r="AQ178" s="41"/>
      <c r="AR178" s="41"/>
      <c r="AS178" s="41"/>
      <c r="AT178" s="41"/>
      <c r="AU178" s="41"/>
      <c r="AV178" s="41"/>
      <c r="AW178" s="41"/>
      <c r="AX178" s="41"/>
      <c r="AY178" s="41"/>
      <c r="AZ178" s="41"/>
      <c r="BA178" s="41"/>
      <c r="BB178" s="41"/>
      <c r="BC178" s="41"/>
      <c r="BD178" s="41"/>
      <c r="BE178" s="41"/>
      <c r="BF178" s="41"/>
      <c r="BG178" s="41"/>
      <c r="BH178" s="41"/>
      <c r="BI178" s="41"/>
      <c r="BJ178" s="41"/>
      <c r="BK178" s="41"/>
      <c r="BL178" s="41"/>
      <c r="BM178" s="41"/>
      <c r="BN178" s="41"/>
    </row>
    <row r="179" spans="1:66" ht="25.5" x14ac:dyDescent="0.2">
      <c r="A179" s="355">
        <f t="shared" si="1"/>
        <v>7</v>
      </c>
      <c r="B179" s="548" t="s">
        <v>135</v>
      </c>
      <c r="C179" s="430" t="s">
        <v>531</v>
      </c>
      <c r="D179" s="549">
        <v>55</v>
      </c>
      <c r="E179" s="549"/>
      <c r="F179" s="431" t="s">
        <v>1255</v>
      </c>
      <c r="G179" s="549">
        <v>166</v>
      </c>
      <c r="H179" s="430"/>
      <c r="I179" s="551" t="s">
        <v>759</v>
      </c>
      <c r="J179" s="552"/>
      <c r="K179" s="553"/>
      <c r="L179" s="553" t="s">
        <v>760</v>
      </c>
      <c r="M179" s="554"/>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c r="AK179" s="41"/>
      <c r="AL179" s="41"/>
      <c r="AM179" s="41"/>
      <c r="AN179" s="41"/>
      <c r="AO179" s="41"/>
      <c r="AP179" s="41"/>
      <c r="AQ179" s="41"/>
      <c r="AR179" s="41"/>
      <c r="AS179" s="41"/>
      <c r="AT179" s="41"/>
      <c r="AU179" s="41"/>
      <c r="AV179" s="41"/>
      <c r="AW179" s="41"/>
      <c r="AX179" s="41"/>
      <c r="AY179" s="41"/>
      <c r="AZ179" s="41"/>
      <c r="BA179" s="41"/>
      <c r="BB179" s="41"/>
      <c r="BC179" s="41"/>
      <c r="BD179" s="41"/>
      <c r="BE179" s="41"/>
      <c r="BF179" s="41"/>
      <c r="BG179" s="41"/>
      <c r="BH179" s="41"/>
      <c r="BI179" s="41"/>
      <c r="BJ179" s="41"/>
      <c r="BK179" s="41"/>
      <c r="BL179" s="41"/>
      <c r="BM179" s="41"/>
      <c r="BN179" s="41"/>
    </row>
    <row r="180" spans="1:66" ht="25.5" x14ac:dyDescent="0.2">
      <c r="A180" s="355">
        <f t="shared" si="1"/>
        <v>8</v>
      </c>
      <c r="B180" s="402" t="s">
        <v>136</v>
      </c>
      <c r="C180" s="67" t="s">
        <v>531</v>
      </c>
      <c r="D180" s="393">
        <v>55</v>
      </c>
      <c r="E180" s="393"/>
      <c r="F180" s="103" t="s">
        <v>1256</v>
      </c>
      <c r="G180" s="393">
        <v>166</v>
      </c>
      <c r="H180" s="67"/>
      <c r="I180" s="411" t="s">
        <v>759</v>
      </c>
      <c r="J180" s="421"/>
      <c r="K180" s="418"/>
      <c r="L180" s="418" t="s">
        <v>760</v>
      </c>
      <c r="M180" s="420"/>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c r="AK180" s="41"/>
      <c r="AL180" s="41"/>
      <c r="AM180" s="41"/>
      <c r="AN180" s="41"/>
      <c r="AO180" s="41"/>
      <c r="AP180" s="41"/>
      <c r="AQ180" s="41"/>
      <c r="AR180" s="41"/>
      <c r="AS180" s="41"/>
      <c r="AT180" s="41"/>
      <c r="AU180" s="41"/>
      <c r="AV180" s="41"/>
      <c r="AW180" s="41"/>
      <c r="AX180" s="41"/>
      <c r="AY180" s="41"/>
      <c r="AZ180" s="41"/>
      <c r="BA180" s="41"/>
      <c r="BB180" s="41"/>
      <c r="BC180" s="41"/>
      <c r="BD180" s="41"/>
      <c r="BE180" s="41"/>
      <c r="BF180" s="41"/>
      <c r="BG180" s="41"/>
      <c r="BH180" s="41"/>
      <c r="BI180" s="41"/>
      <c r="BJ180" s="41"/>
      <c r="BK180" s="41"/>
      <c r="BL180" s="41"/>
      <c r="BM180" s="41"/>
      <c r="BN180" s="41"/>
    </row>
    <row r="181" spans="1:66" ht="25.5" x14ac:dyDescent="0.2">
      <c r="A181" s="213">
        <f t="shared" si="1"/>
        <v>9</v>
      </c>
      <c r="B181" s="402" t="s">
        <v>137</v>
      </c>
      <c r="C181" s="67" t="s">
        <v>531</v>
      </c>
      <c r="D181" s="393"/>
      <c r="E181" s="393"/>
      <c r="F181" s="103" t="s">
        <v>1257</v>
      </c>
      <c r="G181" s="393">
        <v>166</v>
      </c>
      <c r="H181" s="393"/>
      <c r="I181" s="411" t="s">
        <v>759</v>
      </c>
      <c r="J181" s="421"/>
      <c r="K181" s="418"/>
      <c r="L181" s="553" t="s">
        <v>760</v>
      </c>
      <c r="M181" s="420"/>
      <c r="N181" s="41"/>
      <c r="O181" s="41"/>
      <c r="P181" s="41"/>
      <c r="Q181" s="41"/>
      <c r="R181" s="41"/>
      <c r="S181" s="41"/>
      <c r="T181" s="41"/>
      <c r="U181" s="41"/>
      <c r="V181" s="41"/>
      <c r="W181" s="41"/>
      <c r="X181" s="41"/>
      <c r="Y181" s="41"/>
      <c r="Z181" s="41"/>
      <c r="AA181" s="41"/>
      <c r="AB181" s="41"/>
      <c r="AC181" s="41"/>
      <c r="AD181" s="41"/>
      <c r="AE181" s="41"/>
      <c r="AF181" s="41"/>
      <c r="AG181" s="41"/>
      <c r="AH181" s="41"/>
      <c r="AI181" s="41"/>
      <c r="AJ181" s="41"/>
      <c r="AK181" s="41"/>
      <c r="AL181" s="41"/>
      <c r="AM181" s="41"/>
      <c r="AN181" s="41"/>
      <c r="AO181" s="41"/>
      <c r="AP181" s="41"/>
      <c r="AQ181" s="41"/>
      <c r="AR181" s="41"/>
      <c r="AS181" s="41"/>
      <c r="AT181" s="41"/>
      <c r="AU181" s="41"/>
      <c r="AV181" s="41"/>
      <c r="AW181" s="41"/>
      <c r="AX181" s="41"/>
      <c r="AY181" s="41"/>
      <c r="AZ181" s="41"/>
      <c r="BA181" s="41"/>
      <c r="BB181" s="41"/>
      <c r="BC181" s="41"/>
      <c r="BD181" s="41"/>
      <c r="BE181" s="41"/>
      <c r="BF181" s="41"/>
      <c r="BG181" s="41"/>
      <c r="BH181" s="41"/>
      <c r="BI181" s="41"/>
      <c r="BJ181" s="41"/>
      <c r="BK181" s="41"/>
      <c r="BL181" s="41"/>
      <c r="BM181" s="41"/>
      <c r="BN181" s="41"/>
    </row>
    <row r="182" spans="1:66" ht="25.5" x14ac:dyDescent="0.2">
      <c r="A182" s="213">
        <f t="shared" si="1"/>
        <v>10</v>
      </c>
      <c r="B182" s="402" t="s">
        <v>138</v>
      </c>
      <c r="C182" s="67" t="s">
        <v>531</v>
      </c>
      <c r="D182" s="393"/>
      <c r="E182" s="393"/>
      <c r="F182" s="103" t="s">
        <v>1258</v>
      </c>
      <c r="G182" s="393">
        <v>166</v>
      </c>
      <c r="H182" s="393"/>
      <c r="I182" s="411" t="s">
        <v>759</v>
      </c>
      <c r="J182" s="421"/>
      <c r="K182" s="418"/>
      <c r="L182" s="553" t="s">
        <v>760</v>
      </c>
      <c r="M182" s="420"/>
      <c r="N182" s="41"/>
      <c r="O182" s="41"/>
      <c r="P182" s="41"/>
      <c r="Q182" s="41"/>
      <c r="R182" s="41"/>
      <c r="S182" s="41"/>
      <c r="T182" s="41"/>
      <c r="U182" s="41"/>
      <c r="V182" s="41"/>
      <c r="W182" s="41"/>
      <c r="X182" s="41"/>
      <c r="Y182" s="41"/>
      <c r="Z182" s="41"/>
      <c r="AA182" s="41"/>
      <c r="AB182" s="41"/>
      <c r="AC182" s="41"/>
      <c r="AD182" s="41"/>
      <c r="AE182" s="41"/>
      <c r="AF182" s="41"/>
      <c r="AG182" s="41"/>
      <c r="AH182" s="41"/>
      <c r="AI182" s="41"/>
      <c r="AJ182" s="41"/>
      <c r="AK182" s="41"/>
      <c r="AL182" s="41"/>
      <c r="AM182" s="41"/>
      <c r="AN182" s="41"/>
      <c r="AO182" s="41"/>
      <c r="AP182" s="41"/>
      <c r="AQ182" s="41"/>
      <c r="AR182" s="41"/>
      <c r="AS182" s="41"/>
      <c r="AT182" s="41"/>
      <c r="AU182" s="41"/>
      <c r="AV182" s="41"/>
      <c r="AW182" s="41"/>
      <c r="AX182" s="41"/>
      <c r="AY182" s="41"/>
      <c r="AZ182" s="41"/>
      <c r="BA182" s="41"/>
      <c r="BB182" s="41"/>
      <c r="BC182" s="41"/>
      <c r="BD182" s="41"/>
      <c r="BE182" s="41"/>
      <c r="BF182" s="41"/>
      <c r="BG182" s="41"/>
      <c r="BH182" s="41"/>
      <c r="BI182" s="41"/>
      <c r="BJ182" s="41"/>
      <c r="BK182" s="41"/>
      <c r="BL182" s="41"/>
      <c r="BM182" s="41"/>
      <c r="BN182" s="41"/>
    </row>
    <row r="183" spans="1:66" ht="25.5" x14ac:dyDescent="0.2">
      <c r="A183" s="355">
        <f t="shared" si="1"/>
        <v>11</v>
      </c>
      <c r="B183" s="402" t="s">
        <v>72</v>
      </c>
      <c r="C183" s="67" t="s">
        <v>531</v>
      </c>
      <c r="D183" s="393">
        <v>30</v>
      </c>
      <c r="E183" s="393"/>
      <c r="F183" s="103" t="s">
        <v>1259</v>
      </c>
      <c r="G183" s="393">
        <v>19</v>
      </c>
      <c r="H183" s="67"/>
      <c r="I183" s="411" t="s">
        <v>761</v>
      </c>
      <c r="J183" s="421"/>
      <c r="K183" s="418"/>
      <c r="L183" s="607" t="s">
        <v>429</v>
      </c>
      <c r="M183" s="420"/>
      <c r="N183" s="41"/>
      <c r="O183" s="41"/>
      <c r="P183" s="41"/>
      <c r="Q183" s="41"/>
      <c r="R183" s="41"/>
      <c r="S183" s="41"/>
      <c r="T183" s="41"/>
      <c r="U183" s="41"/>
      <c r="V183" s="41"/>
      <c r="W183" s="41"/>
      <c r="X183" s="41"/>
      <c r="Y183" s="41"/>
      <c r="Z183" s="41"/>
      <c r="AA183" s="41"/>
      <c r="AB183" s="41"/>
      <c r="AC183" s="41"/>
      <c r="AD183" s="41"/>
      <c r="AE183" s="41"/>
      <c r="AF183" s="41"/>
      <c r="AG183" s="41"/>
      <c r="AH183" s="41"/>
      <c r="AI183" s="41"/>
      <c r="AJ183" s="41"/>
      <c r="AK183" s="41"/>
      <c r="AL183" s="41"/>
      <c r="AM183" s="41"/>
      <c r="AN183" s="41"/>
      <c r="AO183" s="41"/>
      <c r="AP183" s="41"/>
      <c r="AQ183" s="41"/>
      <c r="AR183" s="41"/>
      <c r="AS183" s="41"/>
      <c r="AT183" s="41"/>
      <c r="AU183" s="41"/>
      <c r="AV183" s="41"/>
      <c r="AW183" s="41"/>
      <c r="AX183" s="41"/>
      <c r="AY183" s="41"/>
      <c r="AZ183" s="41"/>
      <c r="BA183" s="41"/>
      <c r="BB183" s="41"/>
      <c r="BC183" s="41"/>
      <c r="BD183" s="41"/>
      <c r="BE183" s="41"/>
      <c r="BF183" s="41"/>
      <c r="BG183" s="41"/>
      <c r="BH183" s="41"/>
      <c r="BI183" s="41"/>
      <c r="BJ183" s="41"/>
      <c r="BK183" s="41"/>
      <c r="BL183" s="41"/>
      <c r="BM183" s="41"/>
      <c r="BN183" s="41"/>
    </row>
    <row r="184" spans="1:66" ht="25.5" x14ac:dyDescent="0.2">
      <c r="A184" s="355">
        <f t="shared" si="1"/>
        <v>12</v>
      </c>
      <c r="B184" s="402" t="s">
        <v>73</v>
      </c>
      <c r="C184" s="67" t="s">
        <v>738</v>
      </c>
      <c r="D184" s="393">
        <v>2</v>
      </c>
      <c r="E184" s="393"/>
      <c r="F184" s="103" t="s">
        <v>1260</v>
      </c>
      <c r="G184" s="393">
        <v>156</v>
      </c>
      <c r="H184" s="67"/>
      <c r="I184" s="411" t="s">
        <v>744</v>
      </c>
      <c r="J184" s="397"/>
      <c r="K184" s="404"/>
      <c r="L184" s="404" t="s">
        <v>64</v>
      </c>
      <c r="M184" s="420"/>
      <c r="N184" s="41"/>
      <c r="O184" s="41"/>
      <c r="P184" s="41"/>
      <c r="Q184" s="41"/>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row>
    <row r="185" spans="1:66" ht="25.5" x14ac:dyDescent="0.2">
      <c r="A185" s="355">
        <f t="shared" si="1"/>
        <v>13</v>
      </c>
      <c r="B185" s="402" t="s">
        <v>139</v>
      </c>
      <c r="C185" s="67" t="s">
        <v>738</v>
      </c>
      <c r="D185" s="393">
        <v>15</v>
      </c>
      <c r="E185" s="393"/>
      <c r="F185" s="103" t="s">
        <v>1261</v>
      </c>
      <c r="G185" s="393">
        <v>116</v>
      </c>
      <c r="H185" s="67"/>
      <c r="I185" s="411" t="s">
        <v>762</v>
      </c>
      <c r="J185" s="397"/>
      <c r="K185" s="404"/>
      <c r="L185" s="610" t="s">
        <v>1387</v>
      </c>
      <c r="M185" s="420"/>
      <c r="N185" s="41"/>
      <c r="O185" s="41"/>
      <c r="P185" s="41"/>
      <c r="Q185" s="41"/>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row>
    <row r="186" spans="1:66" ht="25.5" x14ac:dyDescent="0.2">
      <c r="A186" s="355">
        <f t="shared" si="1"/>
        <v>14</v>
      </c>
      <c r="B186" s="402" t="s">
        <v>74</v>
      </c>
      <c r="C186" s="67" t="s">
        <v>738</v>
      </c>
      <c r="D186" s="393">
        <v>3</v>
      </c>
      <c r="E186" s="393"/>
      <c r="F186" s="103" t="s">
        <v>1262</v>
      </c>
      <c r="G186" s="393">
        <v>26</v>
      </c>
      <c r="H186" s="67"/>
      <c r="I186" s="411" t="s">
        <v>745</v>
      </c>
      <c r="J186" s="397"/>
      <c r="K186" s="404"/>
      <c r="L186" s="421" t="s">
        <v>763</v>
      </c>
      <c r="M186" s="420"/>
      <c r="N186" s="41"/>
      <c r="O186" s="41"/>
      <c r="P186" s="41"/>
      <c r="Q186" s="41"/>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row>
    <row r="187" spans="1:66" ht="25.5" x14ac:dyDescent="0.2">
      <c r="A187" s="213">
        <f t="shared" si="1"/>
        <v>15</v>
      </c>
      <c r="B187" s="402" t="s">
        <v>432</v>
      </c>
      <c r="C187" s="67" t="s">
        <v>531</v>
      </c>
      <c r="D187" s="393"/>
      <c r="E187" s="393"/>
      <c r="F187" s="394" t="s">
        <v>764</v>
      </c>
      <c r="G187" s="393">
        <v>310</v>
      </c>
      <c r="H187" s="67"/>
      <c r="I187" s="411" t="s">
        <v>765</v>
      </c>
      <c r="J187" s="397"/>
      <c r="K187" s="404"/>
      <c r="L187" s="90" t="s">
        <v>766</v>
      </c>
      <c r="M187" s="420"/>
      <c r="N187" s="41"/>
      <c r="O187" s="41"/>
      <c r="P187" s="41"/>
      <c r="Q187" s="41"/>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row>
    <row r="188" spans="1:66" x14ac:dyDescent="0.2">
      <c r="A188" s="213">
        <f t="shared" si="1"/>
        <v>16</v>
      </c>
      <c r="B188" s="402" t="s">
        <v>433</v>
      </c>
      <c r="C188" s="67" t="s">
        <v>738</v>
      </c>
      <c r="D188" s="393"/>
      <c r="E188" s="393"/>
      <c r="F188" s="394" t="s">
        <v>767</v>
      </c>
      <c r="G188" s="393">
        <v>1715</v>
      </c>
      <c r="H188" s="67"/>
      <c r="I188" s="411" t="s">
        <v>768</v>
      </c>
      <c r="J188" s="397"/>
      <c r="K188" s="404"/>
      <c r="L188" s="404"/>
      <c r="M188" s="420"/>
      <c r="N188" s="41"/>
      <c r="O188" s="41"/>
      <c r="P188" s="41"/>
      <c r="Q188" s="41"/>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row>
    <row r="189" spans="1:66" ht="38.25" x14ac:dyDescent="0.2">
      <c r="A189" s="213">
        <f t="shared" si="1"/>
        <v>17</v>
      </c>
      <c r="B189" s="402" t="s">
        <v>143</v>
      </c>
      <c r="C189" s="67" t="s">
        <v>531</v>
      </c>
      <c r="D189" s="393"/>
      <c r="E189" s="393"/>
      <c r="F189" s="103" t="s">
        <v>1263</v>
      </c>
      <c r="G189" s="393"/>
      <c r="H189" s="393"/>
      <c r="I189" s="427"/>
      <c r="J189" s="421"/>
      <c r="K189" s="418"/>
      <c r="L189" s="70" t="s">
        <v>1264</v>
      </c>
      <c r="M189" s="420"/>
      <c r="N189" s="41"/>
      <c r="O189" s="41"/>
      <c r="P189" s="41"/>
      <c r="Q189" s="41"/>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row>
    <row r="190" spans="1:66" x14ac:dyDescent="0.2">
      <c r="A190" s="213">
        <f t="shared" si="1"/>
        <v>18</v>
      </c>
      <c r="B190" s="402" t="s">
        <v>144</v>
      </c>
      <c r="C190" s="67" t="s">
        <v>531</v>
      </c>
      <c r="D190" s="393"/>
      <c r="E190" s="393"/>
      <c r="F190" s="394"/>
      <c r="G190" s="393"/>
      <c r="H190" s="393"/>
      <c r="I190" s="427"/>
      <c r="J190" s="421"/>
      <c r="K190" s="418"/>
      <c r="L190" s="418"/>
      <c r="M190" s="420"/>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row>
    <row r="191" spans="1:66" ht="13.5" thickBot="1" x14ac:dyDescent="0.25">
      <c r="A191" s="221"/>
      <c r="B191" s="221"/>
      <c r="C191" s="221"/>
      <c r="D191" s="221"/>
      <c r="E191" s="221"/>
      <c r="F191" s="221"/>
      <c r="G191" s="221"/>
      <c r="H191" s="221"/>
      <c r="I191" s="221"/>
      <c r="J191" s="221"/>
      <c r="K191" s="222"/>
      <c r="L191" s="160"/>
      <c r="M191" s="160"/>
      <c r="N191" s="160"/>
      <c r="O191" s="41"/>
      <c r="P191" s="41"/>
      <c r="Q191" s="41"/>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row>
    <row r="192" spans="1:66" s="229" customFormat="1" ht="14.25" customHeight="1" thickTop="1" thickBot="1" x14ac:dyDescent="0.25">
      <c r="A192" s="649" t="s">
        <v>445</v>
      </c>
      <c r="B192" s="650"/>
      <c r="C192" s="650"/>
      <c r="D192" s="650"/>
      <c r="E192" s="650"/>
      <c r="F192" s="650"/>
      <c r="G192" s="650"/>
      <c r="H192" s="650"/>
      <c r="I192" s="650"/>
      <c r="J192" s="650"/>
      <c r="K192" s="650"/>
      <c r="L192" s="650"/>
      <c r="M192" s="651"/>
    </row>
    <row r="193" spans="1:14" s="42" customFormat="1" ht="14.25" thickTop="1" thickBot="1" x14ac:dyDescent="0.25">
      <c r="A193" s="59" t="s">
        <v>0</v>
      </c>
      <c r="B193" s="44" t="s">
        <v>1</v>
      </c>
      <c r="C193" s="45" t="s">
        <v>2</v>
      </c>
      <c r="D193" s="45" t="s">
        <v>80</v>
      </c>
      <c r="E193" s="45" t="s">
        <v>270</v>
      </c>
      <c r="F193" s="46" t="s">
        <v>9</v>
      </c>
      <c r="G193" s="45" t="s">
        <v>10</v>
      </c>
      <c r="H193" s="45" t="s">
        <v>269</v>
      </c>
      <c r="I193" s="45"/>
      <c r="J193" s="228" t="s">
        <v>4</v>
      </c>
      <c r="K193" s="226" t="s">
        <v>399</v>
      </c>
      <c r="L193" s="226" t="s">
        <v>409</v>
      </c>
      <c r="M193" s="227" t="s">
        <v>410</v>
      </c>
    </row>
    <row r="194" spans="1:14" s="42" customFormat="1" ht="26.25" thickTop="1" x14ac:dyDescent="0.2">
      <c r="A194" s="71">
        <v>1</v>
      </c>
      <c r="B194" s="66" t="s">
        <v>128</v>
      </c>
      <c r="C194" s="67" t="s">
        <v>738</v>
      </c>
      <c r="D194" s="67"/>
      <c r="E194" s="67"/>
      <c r="F194" s="103" t="s">
        <v>291</v>
      </c>
      <c r="G194" s="67">
        <v>128</v>
      </c>
      <c r="H194" s="67"/>
      <c r="I194" s="411" t="s">
        <v>745</v>
      </c>
      <c r="J194" s="58" t="s">
        <v>1707</v>
      </c>
      <c r="K194" s="90"/>
      <c r="L194" s="90"/>
      <c r="M194" s="198"/>
    </row>
    <row r="195" spans="1:14" s="42" customFormat="1" ht="25.5" x14ac:dyDescent="0.2">
      <c r="A195" s="71">
        <f>A194+1</f>
        <v>2</v>
      </c>
      <c r="B195" s="66" t="s">
        <v>129</v>
      </c>
      <c r="C195" s="67" t="s">
        <v>531</v>
      </c>
      <c r="D195" s="67"/>
      <c r="E195" s="67"/>
      <c r="F195" s="103" t="s">
        <v>1366</v>
      </c>
      <c r="G195" s="67">
        <v>127</v>
      </c>
      <c r="H195" s="67"/>
      <c r="I195" s="411" t="s">
        <v>748</v>
      </c>
      <c r="J195" s="410"/>
      <c r="K195" s="99"/>
      <c r="L195" s="99"/>
      <c r="M195" s="198"/>
    </row>
    <row r="196" spans="1:14" s="42" customFormat="1" ht="13.5" thickBot="1" x14ac:dyDescent="0.25">
      <c r="A196" s="231">
        <f>A195+1</f>
        <v>3</v>
      </c>
      <c r="B196" s="225" t="s">
        <v>75</v>
      </c>
      <c r="C196" s="76" t="s">
        <v>531</v>
      </c>
      <c r="D196" s="76"/>
      <c r="E196" s="76"/>
      <c r="F196" s="224" t="s">
        <v>52</v>
      </c>
      <c r="G196" s="76">
        <v>352</v>
      </c>
      <c r="H196" s="76"/>
      <c r="I196" s="412" t="s">
        <v>749</v>
      </c>
      <c r="J196" s="138"/>
      <c r="K196" s="195"/>
      <c r="L196" s="195"/>
      <c r="M196" s="223"/>
    </row>
    <row r="197" spans="1:14" s="42" customFormat="1" ht="13.5" thickBot="1" x14ac:dyDescent="0.25">
      <c r="A197" s="199"/>
      <c r="B197" s="196"/>
      <c r="C197" s="197"/>
      <c r="D197" s="197"/>
      <c r="E197" s="197"/>
      <c r="F197" s="194"/>
      <c r="G197" s="197"/>
      <c r="H197" s="197"/>
      <c r="I197" s="197"/>
      <c r="J197" s="139"/>
      <c r="K197" s="139"/>
      <c r="L197" s="139"/>
      <c r="M197" s="142"/>
    </row>
    <row r="198" spans="1:14" s="193" customFormat="1" ht="14.25" customHeight="1" thickBot="1" x14ac:dyDescent="0.25">
      <c r="A198" s="652" t="s">
        <v>446</v>
      </c>
      <c r="B198" s="653"/>
      <c r="C198" s="653"/>
      <c r="D198" s="653"/>
      <c r="E198" s="653"/>
      <c r="F198" s="653"/>
      <c r="G198" s="653"/>
      <c r="H198" s="653"/>
      <c r="I198" s="653"/>
      <c r="J198" s="653"/>
      <c r="K198" s="653"/>
      <c r="L198" s="653"/>
      <c r="M198" s="654"/>
    </row>
    <row r="199" spans="1:14" s="42" customFormat="1" ht="13.5" thickBot="1" x14ac:dyDescent="0.25">
      <c r="A199" s="192" t="s">
        <v>0</v>
      </c>
      <c r="B199" s="191" t="s">
        <v>1</v>
      </c>
      <c r="C199" s="190" t="s">
        <v>2</v>
      </c>
      <c r="D199" s="190" t="s">
        <v>80</v>
      </c>
      <c r="E199" s="190" t="s">
        <v>3</v>
      </c>
      <c r="F199" s="190" t="s">
        <v>9</v>
      </c>
      <c r="G199" s="190" t="s">
        <v>10</v>
      </c>
      <c r="H199" s="190" t="s">
        <v>269</v>
      </c>
      <c r="I199" s="190"/>
      <c r="J199" s="191" t="s">
        <v>4</v>
      </c>
      <c r="K199" s="189" t="s">
        <v>399</v>
      </c>
      <c r="L199" s="189" t="s">
        <v>409</v>
      </c>
      <c r="M199" s="119" t="s">
        <v>410</v>
      </c>
    </row>
    <row r="200" spans="1:14" s="42" customFormat="1" ht="26.25" thickTop="1" x14ac:dyDescent="0.2">
      <c r="A200" s="187">
        <v>1</v>
      </c>
      <c r="B200" s="188" t="s">
        <v>447</v>
      </c>
      <c r="C200" s="140" t="s">
        <v>738</v>
      </c>
      <c r="D200" s="140"/>
      <c r="E200" s="140"/>
      <c r="F200" s="186" t="s">
        <v>291</v>
      </c>
      <c r="G200" s="140">
        <v>128</v>
      </c>
      <c r="H200" s="140"/>
      <c r="I200" s="414" t="s">
        <v>745</v>
      </c>
      <c r="J200" s="184" t="s">
        <v>1707</v>
      </c>
      <c r="K200" s="141"/>
      <c r="L200" s="141"/>
      <c r="M200" s="185"/>
    </row>
    <row r="201" spans="1:14" s="42" customFormat="1" x14ac:dyDescent="0.2">
      <c r="A201" s="187">
        <v>2</v>
      </c>
      <c r="B201" s="188" t="s">
        <v>129</v>
      </c>
      <c r="C201" s="140" t="s">
        <v>531</v>
      </c>
      <c r="D201" s="140"/>
      <c r="E201" s="140"/>
      <c r="F201" s="186" t="s">
        <v>19</v>
      </c>
      <c r="G201" s="140">
        <v>127</v>
      </c>
      <c r="H201" s="140"/>
      <c r="I201" s="414" t="s">
        <v>748</v>
      </c>
      <c r="J201" s="184"/>
      <c r="K201" s="141"/>
      <c r="L201" s="141"/>
      <c r="M201" s="143"/>
    </row>
    <row r="202" spans="1:14" s="42" customFormat="1" ht="13.5" thickBot="1" x14ac:dyDescent="0.25">
      <c r="A202" s="181"/>
      <c r="B202" s="182"/>
      <c r="C202" s="181"/>
      <c r="D202" s="181"/>
      <c r="E202" s="181"/>
      <c r="F202" s="180"/>
      <c r="G202" s="181"/>
      <c r="H202" s="181"/>
      <c r="I202" s="181"/>
      <c r="J202" s="179"/>
      <c r="K202" s="179"/>
      <c r="L202" s="179"/>
      <c r="M202" s="178"/>
    </row>
    <row r="203" spans="1:14" ht="14.25" thickTop="1" thickBot="1" x14ac:dyDescent="0.25">
      <c r="A203" s="692" t="s">
        <v>448</v>
      </c>
      <c r="B203" s="693"/>
      <c r="C203" s="693"/>
      <c r="D203" s="693"/>
      <c r="E203" s="693"/>
      <c r="F203" s="693"/>
      <c r="G203" s="693"/>
      <c r="H203" s="693"/>
      <c r="I203" s="693"/>
      <c r="J203" s="693"/>
      <c r="K203" s="693"/>
      <c r="L203" s="693"/>
      <c r="M203" s="694"/>
      <c r="N203" s="40"/>
    </row>
    <row r="204" spans="1:14" ht="14.25" thickTop="1" thickBot="1" x14ac:dyDescent="0.25">
      <c r="A204" s="207" t="s">
        <v>0</v>
      </c>
      <c r="B204" s="204" t="s">
        <v>1</v>
      </c>
      <c r="C204" s="205" t="s">
        <v>2</v>
      </c>
      <c r="D204" s="205" t="s">
        <v>80</v>
      </c>
      <c r="E204" s="205" t="s">
        <v>270</v>
      </c>
      <c r="F204" s="206" t="s">
        <v>9</v>
      </c>
      <c r="G204" s="205" t="s">
        <v>10</v>
      </c>
      <c r="H204" s="205" t="s">
        <v>269</v>
      </c>
      <c r="I204" s="31" t="s">
        <v>656</v>
      </c>
      <c r="J204" s="210" t="s">
        <v>4</v>
      </c>
      <c r="K204" s="212" t="s">
        <v>399</v>
      </c>
      <c r="L204" s="209" t="s">
        <v>409</v>
      </c>
      <c r="M204" s="208" t="s">
        <v>410</v>
      </c>
      <c r="N204" s="40"/>
    </row>
    <row r="205" spans="1:14" ht="128.25" thickTop="1" x14ac:dyDescent="0.2">
      <c r="A205" s="245">
        <v>1</v>
      </c>
      <c r="B205" s="66" t="s">
        <v>412</v>
      </c>
      <c r="C205" s="67" t="s">
        <v>738</v>
      </c>
      <c r="D205" s="67"/>
      <c r="E205" s="393"/>
      <c r="F205" s="394" t="s">
        <v>413</v>
      </c>
      <c r="G205" s="393">
        <v>366</v>
      </c>
      <c r="H205" s="393"/>
      <c r="I205" s="411" t="s">
        <v>744</v>
      </c>
      <c r="J205" s="611" t="s">
        <v>1661</v>
      </c>
      <c r="K205" s="418"/>
      <c r="L205" s="607" t="s">
        <v>420</v>
      </c>
      <c r="M205" s="198"/>
      <c r="N205" s="40"/>
    </row>
    <row r="206" spans="1:14" x14ac:dyDescent="0.2">
      <c r="A206" s="245">
        <v>2</v>
      </c>
      <c r="B206" s="66" t="s">
        <v>278</v>
      </c>
      <c r="C206" s="67" t="s">
        <v>531</v>
      </c>
      <c r="D206" s="67">
        <v>60</v>
      </c>
      <c r="E206" s="393"/>
      <c r="F206" s="394" t="s">
        <v>414</v>
      </c>
      <c r="G206" s="393">
        <v>93</v>
      </c>
      <c r="H206" s="393"/>
      <c r="I206" s="411" t="s">
        <v>750</v>
      </c>
      <c r="J206" s="397"/>
      <c r="K206" s="404"/>
      <c r="L206" s="90" t="s">
        <v>425</v>
      </c>
      <c r="M206" s="198"/>
      <c r="N206" s="40"/>
    </row>
    <row r="207" spans="1:14" x14ac:dyDescent="0.2">
      <c r="A207" s="245">
        <v>3</v>
      </c>
      <c r="B207" s="66" t="s">
        <v>140</v>
      </c>
      <c r="C207" s="67" t="s">
        <v>531</v>
      </c>
      <c r="D207" s="67">
        <v>80</v>
      </c>
      <c r="E207" s="393"/>
      <c r="F207" s="394" t="s">
        <v>415</v>
      </c>
      <c r="G207" s="393">
        <v>364</v>
      </c>
      <c r="H207" s="393"/>
      <c r="I207" s="411" t="s">
        <v>752</v>
      </c>
      <c r="J207" s="397"/>
      <c r="K207" s="404"/>
      <c r="L207" s="610" t="s">
        <v>1381</v>
      </c>
      <c r="M207" s="198"/>
      <c r="N207" s="40"/>
    </row>
    <row r="208" spans="1:14" x14ac:dyDescent="0.2">
      <c r="A208" s="245">
        <v>4</v>
      </c>
      <c r="B208" s="66" t="s">
        <v>141</v>
      </c>
      <c r="C208" s="67" t="s">
        <v>531</v>
      </c>
      <c r="D208" s="67">
        <v>80</v>
      </c>
      <c r="E208" s="393"/>
      <c r="F208" s="394" t="s">
        <v>416</v>
      </c>
      <c r="G208" s="393">
        <v>364</v>
      </c>
      <c r="H208" s="393"/>
      <c r="I208" s="411" t="s">
        <v>752</v>
      </c>
      <c r="J208" s="397"/>
      <c r="K208" s="404"/>
      <c r="L208" s="610" t="s">
        <v>1382</v>
      </c>
      <c r="M208" s="198"/>
      <c r="N208" s="40"/>
    </row>
    <row r="209" spans="1:68" x14ac:dyDescent="0.2">
      <c r="A209" s="245">
        <v>5</v>
      </c>
      <c r="B209" s="66" t="s">
        <v>142</v>
      </c>
      <c r="C209" s="67" t="s">
        <v>531</v>
      </c>
      <c r="D209" s="67"/>
      <c r="E209" s="393"/>
      <c r="F209" s="394" t="s">
        <v>417</v>
      </c>
      <c r="G209" s="393">
        <v>364</v>
      </c>
      <c r="H209" s="67"/>
      <c r="I209" s="411" t="s">
        <v>752</v>
      </c>
      <c r="J209" s="397"/>
      <c r="K209" s="404"/>
      <c r="L209" s="610" t="s">
        <v>1383</v>
      </c>
      <c r="M209" s="198"/>
      <c r="N209" s="40"/>
    </row>
    <row r="210" spans="1:68" ht="13.5" thickBot="1" x14ac:dyDescent="0.25">
      <c r="A210" s="245">
        <v>6</v>
      </c>
      <c r="B210" s="106" t="s">
        <v>753</v>
      </c>
      <c r="C210" s="101" t="s">
        <v>531</v>
      </c>
      <c r="D210" s="101"/>
      <c r="E210" s="393"/>
      <c r="F210" s="416" t="s">
        <v>754</v>
      </c>
      <c r="G210" s="415">
        <v>443</v>
      </c>
      <c r="H210" s="415"/>
      <c r="I210" s="419" t="s">
        <v>755</v>
      </c>
      <c r="J210" s="401"/>
      <c r="K210" s="405"/>
      <c r="L210" s="424" t="s">
        <v>756</v>
      </c>
      <c r="M210" s="400"/>
      <c r="N210" s="40"/>
    </row>
    <row r="211" spans="1:68" ht="14.25" thickTop="1" thickBot="1" x14ac:dyDescent="0.25">
      <c r="A211" s="104"/>
      <c r="B211" s="129"/>
      <c r="C211" s="98"/>
      <c r="D211" s="98"/>
      <c r="E211" s="98"/>
      <c r="F211" s="121"/>
      <c r="G211" s="98"/>
      <c r="H211" s="98"/>
      <c r="I211" s="98"/>
      <c r="J211" s="80"/>
      <c r="K211" s="121"/>
      <c r="L211" s="80"/>
      <c r="M211" s="116"/>
    </row>
    <row r="212" spans="1:68" s="25" customFormat="1" ht="14.25" customHeight="1" thickTop="1" thickBot="1" x14ac:dyDescent="0.25">
      <c r="A212" s="655" t="s">
        <v>449</v>
      </c>
      <c r="B212" s="656"/>
      <c r="C212" s="656"/>
      <c r="D212" s="656"/>
      <c r="E212" s="656"/>
      <c r="F212" s="656"/>
      <c r="G212" s="656"/>
      <c r="H212" s="656"/>
      <c r="I212" s="656"/>
      <c r="J212" s="656"/>
      <c r="K212" s="657"/>
      <c r="L212" s="658"/>
      <c r="M212" s="117"/>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c r="BA212" s="24"/>
      <c r="BB212" s="24"/>
      <c r="BC212" s="24"/>
      <c r="BD212" s="24"/>
      <c r="BE212" s="24"/>
      <c r="BF212" s="24"/>
      <c r="BG212" s="24"/>
      <c r="BH212" s="24"/>
      <c r="BI212" s="24"/>
      <c r="BJ212" s="24"/>
      <c r="BK212" s="24"/>
      <c r="BL212" s="24"/>
      <c r="BM212" s="24"/>
      <c r="BN212" s="24"/>
      <c r="BO212" s="24"/>
      <c r="BP212" s="24"/>
    </row>
    <row r="213" spans="1:68" ht="13.5" thickTop="1" x14ac:dyDescent="0.2">
      <c r="A213" s="130" t="s">
        <v>0</v>
      </c>
      <c r="B213" s="91" t="s">
        <v>1</v>
      </c>
      <c r="C213" s="92" t="s">
        <v>2</v>
      </c>
      <c r="D213" s="92" t="s">
        <v>80</v>
      </c>
      <c r="E213" s="92" t="s">
        <v>270</v>
      </c>
      <c r="F213" s="93" t="s">
        <v>9</v>
      </c>
      <c r="G213" s="92" t="s">
        <v>10</v>
      </c>
      <c r="H213" s="92" t="s">
        <v>269</v>
      </c>
      <c r="I213" s="31" t="s">
        <v>656</v>
      </c>
      <c r="J213" s="131" t="s">
        <v>4</v>
      </c>
      <c r="K213" s="122" t="s">
        <v>399</v>
      </c>
      <c r="L213" s="124" t="s">
        <v>400</v>
      </c>
      <c r="M213" s="116"/>
    </row>
    <row r="214" spans="1:68" ht="38.25" x14ac:dyDescent="0.2">
      <c r="A214" s="383">
        <v>1</v>
      </c>
      <c r="B214" s="402" t="s">
        <v>233</v>
      </c>
      <c r="C214" s="67" t="s">
        <v>738</v>
      </c>
      <c r="D214" s="393"/>
      <c r="E214" s="393"/>
      <c r="F214" s="394" t="s">
        <v>288</v>
      </c>
      <c r="G214" s="393">
        <v>374</v>
      </c>
      <c r="H214" s="67"/>
      <c r="I214" s="411" t="s">
        <v>739</v>
      </c>
      <c r="J214" s="611" t="s">
        <v>1379</v>
      </c>
      <c r="K214" s="404"/>
      <c r="L214" s="610" t="s">
        <v>1380</v>
      </c>
      <c r="M214" s="398"/>
    </row>
    <row r="215" spans="1:68" x14ac:dyDescent="0.2">
      <c r="A215" s="383">
        <f>A214+1</f>
        <v>2</v>
      </c>
      <c r="B215" s="402" t="s">
        <v>234</v>
      </c>
      <c r="C215" s="67" t="s">
        <v>740</v>
      </c>
      <c r="D215" s="393"/>
      <c r="E215" s="393"/>
      <c r="F215" s="394" t="s">
        <v>11</v>
      </c>
      <c r="G215" s="393">
        <v>373</v>
      </c>
      <c r="H215" s="67"/>
      <c r="I215" s="411" t="s">
        <v>741</v>
      </c>
      <c r="J215" s="397"/>
      <c r="K215" s="404"/>
      <c r="L215" s="610" t="s">
        <v>1476</v>
      </c>
      <c r="M215" s="398"/>
    </row>
    <row r="216" spans="1:68" x14ac:dyDescent="0.2">
      <c r="A216" s="383">
        <f>A215+1</f>
        <v>3</v>
      </c>
      <c r="B216" s="66" t="s">
        <v>235</v>
      </c>
      <c r="C216" s="67" t="s">
        <v>742</v>
      </c>
      <c r="D216" s="67"/>
      <c r="E216" s="393"/>
      <c r="F216" s="394" t="s">
        <v>289</v>
      </c>
      <c r="G216" s="393">
        <v>337</v>
      </c>
      <c r="H216" s="393"/>
      <c r="I216" s="411" t="s">
        <v>743</v>
      </c>
      <c r="J216" s="397"/>
      <c r="K216" s="404"/>
      <c r="L216" s="610" t="s">
        <v>1665</v>
      </c>
      <c r="M216" s="399"/>
    </row>
    <row r="217" spans="1:68" x14ac:dyDescent="0.2">
      <c r="A217" s="383">
        <f>A216+1</f>
        <v>4</v>
      </c>
      <c r="B217" s="66" t="s">
        <v>236</v>
      </c>
      <c r="C217" s="67" t="s">
        <v>738</v>
      </c>
      <c r="D217" s="67"/>
      <c r="E217" s="393"/>
      <c r="F217" s="394" t="s">
        <v>290</v>
      </c>
      <c r="G217" s="393">
        <v>623</v>
      </c>
      <c r="H217" s="393"/>
      <c r="I217" s="411" t="s">
        <v>744</v>
      </c>
      <c r="J217" s="397"/>
      <c r="K217" s="404"/>
      <c r="L217" s="404"/>
      <c r="M217" s="399"/>
    </row>
    <row r="218" spans="1:68" x14ac:dyDescent="0.2">
      <c r="A218" s="383">
        <f>A217+1</f>
        <v>5</v>
      </c>
      <c r="B218" s="66" t="s">
        <v>237</v>
      </c>
      <c r="C218" s="67" t="s">
        <v>738</v>
      </c>
      <c r="D218" s="67"/>
      <c r="E218" s="393"/>
      <c r="F218" s="394" t="s">
        <v>146</v>
      </c>
      <c r="G218" s="393">
        <v>1250</v>
      </c>
      <c r="H218" s="67"/>
      <c r="I218" s="412" t="s">
        <v>745</v>
      </c>
      <c r="J218" s="403"/>
      <c r="K218" s="406"/>
      <c r="L218" s="406"/>
      <c r="M218" s="407"/>
    </row>
    <row r="219" spans="1:68" ht="13.5" thickBot="1" x14ac:dyDescent="0.25">
      <c r="A219" s="383">
        <f>A218+1</f>
        <v>6</v>
      </c>
      <c r="B219" s="225" t="s">
        <v>406</v>
      </c>
      <c r="C219" s="396" t="s">
        <v>531</v>
      </c>
      <c r="D219" s="396"/>
      <c r="E219" s="393"/>
      <c r="F219" s="409" t="s">
        <v>746</v>
      </c>
      <c r="G219" s="408">
        <v>1251</v>
      </c>
      <c r="H219" s="408"/>
      <c r="I219" s="413" t="s">
        <v>747</v>
      </c>
      <c r="J219" s="403"/>
      <c r="K219" s="406"/>
      <c r="L219" s="406"/>
      <c r="M219" s="223"/>
    </row>
    <row r="220" spans="1:68" ht="13.5" thickBot="1" x14ac:dyDescent="0.25">
      <c r="A220" s="104"/>
      <c r="B220" s="129"/>
      <c r="C220" s="98"/>
      <c r="D220" s="98"/>
      <c r="E220" s="98"/>
      <c r="F220" s="121"/>
      <c r="G220" s="98"/>
      <c r="H220" s="98"/>
      <c r="I220" s="98"/>
      <c r="J220" s="80"/>
      <c r="K220" s="121"/>
      <c r="L220" s="80"/>
      <c r="M220" s="116"/>
    </row>
    <row r="221" spans="1:68" ht="14.25" thickTop="1" thickBot="1" x14ac:dyDescent="0.25">
      <c r="A221" s="655" t="s">
        <v>450</v>
      </c>
      <c r="B221" s="656"/>
      <c r="C221" s="656"/>
      <c r="D221" s="656"/>
      <c r="E221" s="656"/>
      <c r="F221" s="656"/>
      <c r="G221" s="656"/>
      <c r="H221" s="656"/>
      <c r="I221" s="656"/>
      <c r="J221" s="656"/>
      <c r="K221" s="657"/>
      <c r="L221" s="658"/>
      <c r="M221" s="116"/>
    </row>
    <row r="222" spans="1:68" ht="13.5" thickTop="1" x14ac:dyDescent="0.2">
      <c r="A222" s="130" t="s">
        <v>0</v>
      </c>
      <c r="B222" s="91" t="s">
        <v>1</v>
      </c>
      <c r="C222" s="92" t="s">
        <v>2</v>
      </c>
      <c r="D222" s="92" t="s">
        <v>80</v>
      </c>
      <c r="E222" s="92" t="s">
        <v>270</v>
      </c>
      <c r="F222" s="93" t="s">
        <v>9</v>
      </c>
      <c r="G222" s="92" t="s">
        <v>10</v>
      </c>
      <c r="H222" s="92" t="s">
        <v>269</v>
      </c>
      <c r="I222" s="31" t="s">
        <v>656</v>
      </c>
      <c r="J222" s="131" t="s">
        <v>4</v>
      </c>
      <c r="K222" s="122" t="s">
        <v>399</v>
      </c>
      <c r="L222" s="124" t="s">
        <v>400</v>
      </c>
      <c r="M222" s="116"/>
    </row>
    <row r="223" spans="1:68" x14ac:dyDescent="0.2">
      <c r="A223" s="383">
        <v>1</v>
      </c>
      <c r="B223" s="376" t="s">
        <v>451</v>
      </c>
      <c r="C223" s="377" t="s">
        <v>5</v>
      </c>
      <c r="D223" s="377"/>
      <c r="E223" s="377"/>
      <c r="F223" s="378" t="s">
        <v>455</v>
      </c>
      <c r="G223" s="377">
        <v>152</v>
      </c>
      <c r="H223" s="371"/>
      <c r="I223" s="379"/>
      <c r="J223" s="380"/>
      <c r="K223" s="381"/>
      <c r="L223" s="382"/>
      <c r="M223" s="116"/>
    </row>
    <row r="224" spans="1:68" x14ac:dyDescent="0.2">
      <c r="A224" s="383">
        <f>A223+1</f>
        <v>2</v>
      </c>
      <c r="B224" s="376" t="s">
        <v>452</v>
      </c>
      <c r="C224" s="377" t="s">
        <v>5</v>
      </c>
      <c r="D224" s="377"/>
      <c r="E224" s="377"/>
      <c r="F224" s="378" t="s">
        <v>456</v>
      </c>
      <c r="G224" s="377">
        <v>208</v>
      </c>
      <c r="H224" s="377"/>
      <c r="I224" s="379"/>
      <c r="J224" s="380"/>
      <c r="K224" s="381"/>
      <c r="L224" s="382"/>
      <c r="M224" s="116"/>
    </row>
    <row r="225" spans="1:68" x14ac:dyDescent="0.2">
      <c r="A225" s="383">
        <f>A224+1</f>
        <v>3</v>
      </c>
      <c r="B225" s="376" t="s">
        <v>453</v>
      </c>
      <c r="C225" s="377" t="s">
        <v>5</v>
      </c>
      <c r="D225" s="377"/>
      <c r="E225" s="377"/>
      <c r="F225" s="378" t="s">
        <v>457</v>
      </c>
      <c r="G225" s="377">
        <v>209</v>
      </c>
      <c r="H225" s="377"/>
      <c r="I225" s="379"/>
      <c r="J225" s="380"/>
      <c r="K225" s="381"/>
      <c r="L225" s="382"/>
      <c r="M225" s="116"/>
    </row>
    <row r="226" spans="1:68" x14ac:dyDescent="0.2">
      <c r="A226" s="383">
        <f>A225+1</f>
        <v>4</v>
      </c>
      <c r="B226" s="376" t="s">
        <v>75</v>
      </c>
      <c r="C226" s="377" t="s">
        <v>5</v>
      </c>
      <c r="D226" s="377"/>
      <c r="E226" s="377"/>
      <c r="F226" s="378" t="s">
        <v>458</v>
      </c>
      <c r="G226" s="377">
        <v>352</v>
      </c>
      <c r="H226" s="377"/>
      <c r="I226" s="379"/>
      <c r="J226" s="380"/>
      <c r="K226" s="381"/>
      <c r="L226" s="382"/>
      <c r="M226" s="116"/>
    </row>
    <row r="227" spans="1:68" x14ac:dyDescent="0.2">
      <c r="A227" s="383">
        <v>5</v>
      </c>
      <c r="B227" s="376" t="s">
        <v>454</v>
      </c>
      <c r="C227" s="377" t="s">
        <v>5</v>
      </c>
      <c r="D227" s="377"/>
      <c r="E227" s="377"/>
      <c r="F227" s="378" t="s">
        <v>459</v>
      </c>
      <c r="G227" s="377">
        <v>1073</v>
      </c>
      <c r="H227" s="377"/>
      <c r="I227" s="379"/>
      <c r="J227" s="380"/>
      <c r="K227" s="384"/>
      <c r="L227" s="385"/>
      <c r="M227" s="116"/>
    </row>
    <row r="228" spans="1:68" ht="13.5" thickBot="1" x14ac:dyDescent="0.25">
      <c r="A228" s="104"/>
      <c r="B228" s="129"/>
      <c r="C228" s="98"/>
      <c r="D228" s="98"/>
      <c r="E228" s="98"/>
      <c r="F228" s="121"/>
      <c r="G228" s="98"/>
      <c r="H228" s="98"/>
      <c r="I228" s="98"/>
      <c r="J228" s="80"/>
      <c r="K228" s="121"/>
      <c r="L228" s="80"/>
      <c r="M228" s="116"/>
    </row>
    <row r="229" spans="1:68" ht="64.5" customHeight="1" thickTop="1" thickBot="1" x14ac:dyDescent="0.25">
      <c r="A229" s="671" t="s">
        <v>76</v>
      </c>
      <c r="B229" s="672"/>
      <c r="C229" s="672"/>
      <c r="D229" s="672"/>
      <c r="E229" s="672"/>
      <c r="F229" s="672"/>
      <c r="G229" s="672"/>
      <c r="H229" s="672"/>
      <c r="I229" s="672"/>
      <c r="J229" s="672"/>
      <c r="K229" s="672"/>
      <c r="L229" s="673"/>
      <c r="M229" s="116"/>
    </row>
    <row r="230" spans="1:68" s="25" customFormat="1" ht="14.25" customHeight="1" thickTop="1" thickBot="1" x14ac:dyDescent="0.25">
      <c r="A230" s="668" t="s">
        <v>469</v>
      </c>
      <c r="B230" s="669"/>
      <c r="C230" s="669"/>
      <c r="D230" s="669"/>
      <c r="E230" s="669"/>
      <c r="F230" s="669"/>
      <c r="G230" s="669"/>
      <c r="H230" s="669"/>
      <c r="I230" s="669"/>
      <c r="J230" s="669"/>
      <c r="K230" s="669"/>
      <c r="L230" s="670"/>
      <c r="M230" s="117"/>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c r="BA230" s="24"/>
      <c r="BB230" s="24"/>
      <c r="BC230" s="24"/>
      <c r="BD230" s="24"/>
      <c r="BE230" s="24"/>
      <c r="BF230" s="24"/>
      <c r="BG230" s="24"/>
      <c r="BH230" s="24"/>
      <c r="BI230" s="24"/>
      <c r="BJ230" s="24"/>
      <c r="BK230" s="24"/>
      <c r="BL230" s="24"/>
      <c r="BM230" s="24"/>
      <c r="BN230" s="24"/>
      <c r="BO230" s="24"/>
      <c r="BP230" s="24"/>
    </row>
    <row r="231" spans="1:68" ht="13.5" thickTop="1" x14ac:dyDescent="0.2">
      <c r="A231" s="43" t="s">
        <v>0</v>
      </c>
      <c r="B231" s="95" t="s">
        <v>1</v>
      </c>
      <c r="C231" s="96" t="s">
        <v>2</v>
      </c>
      <c r="D231" s="96" t="s">
        <v>80</v>
      </c>
      <c r="E231" s="96" t="s">
        <v>270</v>
      </c>
      <c r="F231" s="97" t="s">
        <v>9</v>
      </c>
      <c r="G231" s="86" t="s">
        <v>10</v>
      </c>
      <c r="H231" s="86" t="s">
        <v>269</v>
      </c>
      <c r="I231" s="31" t="s">
        <v>656</v>
      </c>
      <c r="J231" s="48" t="s">
        <v>4</v>
      </c>
      <c r="K231" s="122" t="s">
        <v>399</v>
      </c>
      <c r="L231" s="124" t="s">
        <v>400</v>
      </c>
      <c r="M231" s="116"/>
    </row>
    <row r="232" spans="1:68" x14ac:dyDescent="0.2">
      <c r="A232" s="249">
        <v>1</v>
      </c>
      <c r="B232" s="66" t="s">
        <v>147</v>
      </c>
      <c r="C232" s="67" t="s">
        <v>5</v>
      </c>
      <c r="D232" s="67"/>
      <c r="E232" s="67"/>
      <c r="F232" s="68"/>
      <c r="G232" s="69"/>
      <c r="H232" s="147"/>
      <c r="I232" s="69"/>
      <c r="J232" s="70"/>
      <c r="K232" s="68"/>
      <c r="L232" s="70"/>
      <c r="M232" s="116"/>
    </row>
    <row r="233" spans="1:68" x14ac:dyDescent="0.2">
      <c r="A233" s="249">
        <f>A232+1</f>
        <v>2</v>
      </c>
      <c r="B233" s="66" t="s">
        <v>148</v>
      </c>
      <c r="C233" s="67" t="s">
        <v>5</v>
      </c>
      <c r="D233" s="67"/>
      <c r="E233" s="67"/>
      <c r="F233" s="68"/>
      <c r="G233" s="69"/>
      <c r="H233" s="69"/>
      <c r="I233" s="69"/>
      <c r="J233" s="70"/>
      <c r="K233" s="68"/>
      <c r="L233" s="70"/>
      <c r="M233" s="116"/>
    </row>
    <row r="234" spans="1:68" x14ac:dyDescent="0.2">
      <c r="A234" s="249">
        <f t="shared" ref="A234:A263" si="2">A233+1</f>
        <v>3</v>
      </c>
      <c r="B234" s="66" t="s">
        <v>149</v>
      </c>
      <c r="C234" s="67" t="s">
        <v>5</v>
      </c>
      <c r="D234" s="67"/>
      <c r="E234" s="67"/>
      <c r="F234" s="68"/>
      <c r="G234" s="69"/>
      <c r="H234" s="69"/>
      <c r="I234" s="69"/>
      <c r="J234" s="70"/>
      <c r="K234" s="68"/>
      <c r="L234" s="70"/>
      <c r="M234" s="116"/>
    </row>
    <row r="235" spans="1:68" x14ac:dyDescent="0.2">
      <c r="A235" s="249">
        <f t="shared" si="2"/>
        <v>4</v>
      </c>
      <c r="B235" s="66" t="s">
        <v>150</v>
      </c>
      <c r="C235" s="67" t="s">
        <v>5</v>
      </c>
      <c r="D235" s="67"/>
      <c r="E235" s="67"/>
      <c r="F235" s="68"/>
      <c r="G235" s="69"/>
      <c r="H235" s="69"/>
      <c r="I235" s="69"/>
      <c r="J235" s="70"/>
      <c r="K235" s="68"/>
      <c r="L235" s="70"/>
      <c r="M235" s="116"/>
    </row>
    <row r="236" spans="1:68" s="50" customFormat="1" ht="38.25" x14ac:dyDescent="0.2">
      <c r="A236" s="249">
        <f t="shared" si="2"/>
        <v>5</v>
      </c>
      <c r="B236" s="66" t="s">
        <v>86</v>
      </c>
      <c r="C236" s="67" t="s">
        <v>5</v>
      </c>
      <c r="D236" s="67">
        <v>22</v>
      </c>
      <c r="E236" s="67"/>
      <c r="F236" s="68" t="s">
        <v>1265</v>
      </c>
      <c r="G236" s="69">
        <v>324</v>
      </c>
      <c r="H236" s="69"/>
      <c r="I236" s="69"/>
      <c r="J236" s="70"/>
      <c r="K236" s="68"/>
      <c r="L236" s="70"/>
      <c r="M236" s="116"/>
      <c r="N236" s="49"/>
      <c r="O236" s="49"/>
      <c r="P236" s="49"/>
      <c r="Q236" s="49"/>
      <c r="R236" s="49"/>
      <c r="S236" s="49"/>
      <c r="T236" s="49"/>
      <c r="U236" s="49"/>
      <c r="V236" s="49"/>
      <c r="W236" s="49"/>
      <c r="X236" s="49"/>
      <c r="Y236" s="49"/>
      <c r="Z236" s="49"/>
      <c r="AA236" s="49"/>
      <c r="AB236" s="49"/>
      <c r="AC236" s="49"/>
      <c r="AD236" s="49"/>
      <c r="AE236" s="49"/>
      <c r="AF236" s="49"/>
      <c r="AG236" s="49"/>
      <c r="AH236" s="49"/>
      <c r="AI236" s="49"/>
      <c r="AJ236" s="49"/>
      <c r="AK236" s="49"/>
      <c r="AL236" s="49"/>
      <c r="AM236" s="49"/>
      <c r="AN236" s="49"/>
      <c r="AO236" s="49"/>
      <c r="AP236" s="49"/>
      <c r="AQ236" s="49"/>
      <c r="AR236" s="49"/>
      <c r="AS236" s="49"/>
      <c r="AT236" s="49"/>
      <c r="AU236" s="49"/>
      <c r="AV236" s="49"/>
      <c r="AW236" s="49"/>
      <c r="AX236" s="49"/>
      <c r="AY236" s="49"/>
      <c r="AZ236" s="49"/>
      <c r="BA236" s="49"/>
      <c r="BB236" s="49"/>
      <c r="BC236" s="49"/>
      <c r="BD236" s="49"/>
      <c r="BE236" s="49"/>
      <c r="BF236" s="49"/>
      <c r="BG236" s="49"/>
      <c r="BH236" s="49"/>
      <c r="BI236" s="49"/>
      <c r="BJ236" s="49"/>
      <c r="BK236" s="49"/>
      <c r="BL236" s="49"/>
      <c r="BM236" s="49"/>
      <c r="BN236" s="49"/>
      <c r="BO236" s="49"/>
      <c r="BP236" s="49"/>
    </row>
    <row r="237" spans="1:68" x14ac:dyDescent="0.2">
      <c r="A237" s="249">
        <f t="shared" si="2"/>
        <v>6</v>
      </c>
      <c r="B237" s="109" t="s">
        <v>151</v>
      </c>
      <c r="C237" s="67" t="s">
        <v>5</v>
      </c>
      <c r="D237" s="19"/>
      <c r="E237" s="67"/>
      <c r="F237" s="68" t="s">
        <v>53</v>
      </c>
      <c r="G237" s="69">
        <v>328</v>
      </c>
      <c r="H237" s="69"/>
      <c r="I237" s="69"/>
      <c r="J237" s="70"/>
      <c r="K237" s="68"/>
      <c r="L237" s="70"/>
      <c r="M237" s="116"/>
    </row>
    <row r="238" spans="1:68" ht="51" x14ac:dyDescent="0.2">
      <c r="A238" s="249">
        <f t="shared" si="2"/>
        <v>7</v>
      </c>
      <c r="B238" s="66" t="s">
        <v>152</v>
      </c>
      <c r="C238" s="67" t="s">
        <v>5</v>
      </c>
      <c r="D238" s="67"/>
      <c r="E238" s="67"/>
      <c r="F238" s="68" t="s">
        <v>1266</v>
      </c>
      <c r="G238" s="69">
        <v>373</v>
      </c>
      <c r="H238" s="69"/>
      <c r="I238" s="69"/>
      <c r="J238" s="70"/>
      <c r="K238" s="68"/>
      <c r="L238" s="70"/>
      <c r="M238" s="116"/>
    </row>
    <row r="239" spans="1:68" ht="331.5" x14ac:dyDescent="0.2">
      <c r="A239" s="249">
        <f t="shared" si="2"/>
        <v>8</v>
      </c>
      <c r="B239" s="66" t="s">
        <v>153</v>
      </c>
      <c r="C239" s="67" t="s">
        <v>5</v>
      </c>
      <c r="D239" s="67"/>
      <c r="E239" s="67"/>
      <c r="F239" s="68" t="s">
        <v>14</v>
      </c>
      <c r="G239" s="69">
        <v>103</v>
      </c>
      <c r="H239" s="69"/>
      <c r="I239" s="69"/>
      <c r="J239" s="582" t="s">
        <v>1675</v>
      </c>
      <c r="K239" s="68"/>
      <c r="L239" s="610" t="s">
        <v>1220</v>
      </c>
      <c r="M239" s="116"/>
    </row>
    <row r="240" spans="1:68" ht="63.75" x14ac:dyDescent="0.2">
      <c r="A240" s="249">
        <f t="shared" si="2"/>
        <v>9</v>
      </c>
      <c r="B240" s="66" t="s">
        <v>154</v>
      </c>
      <c r="C240" s="67" t="s">
        <v>252</v>
      </c>
      <c r="D240" s="67"/>
      <c r="E240" s="67"/>
      <c r="F240" s="68" t="s">
        <v>13</v>
      </c>
      <c r="G240" s="69">
        <v>80</v>
      </c>
      <c r="H240" s="69"/>
      <c r="I240" s="69"/>
      <c r="K240" s="68"/>
      <c r="L240" s="70" t="s">
        <v>255</v>
      </c>
      <c r="M240" s="116"/>
    </row>
    <row r="241" spans="1:13" x14ac:dyDescent="0.2">
      <c r="A241" s="249">
        <f t="shared" si="2"/>
        <v>10</v>
      </c>
      <c r="B241" s="66" t="s">
        <v>155</v>
      </c>
      <c r="C241" s="67" t="s">
        <v>253</v>
      </c>
      <c r="D241" s="67"/>
      <c r="E241" s="67"/>
      <c r="F241" s="68" t="s">
        <v>1697</v>
      </c>
      <c r="G241" s="69">
        <v>81</v>
      </c>
      <c r="H241" s="69"/>
      <c r="I241" s="69"/>
      <c r="J241" s="70"/>
      <c r="K241" s="68"/>
      <c r="L241" s="70"/>
      <c r="M241" s="116"/>
    </row>
    <row r="242" spans="1:13" ht="25.5" x14ac:dyDescent="0.2">
      <c r="A242" s="249">
        <f t="shared" si="2"/>
        <v>11</v>
      </c>
      <c r="B242" s="66" t="s">
        <v>156</v>
      </c>
      <c r="C242" s="67" t="s">
        <v>5</v>
      </c>
      <c r="D242" s="67"/>
      <c r="E242" s="67"/>
      <c r="F242" s="68" t="s">
        <v>37</v>
      </c>
      <c r="G242" s="69">
        <v>355</v>
      </c>
      <c r="H242" s="69"/>
      <c r="I242" s="69"/>
      <c r="J242" s="127" t="s">
        <v>1222</v>
      </c>
      <c r="K242" s="68"/>
      <c r="L242" s="136"/>
      <c r="M242" s="116"/>
    </row>
    <row r="243" spans="1:13" x14ac:dyDescent="0.2">
      <c r="A243" s="71">
        <f t="shared" si="2"/>
        <v>12</v>
      </c>
      <c r="B243" s="66" t="s">
        <v>1226</v>
      </c>
      <c r="C243" s="67" t="s">
        <v>531</v>
      </c>
      <c r="D243" s="67"/>
      <c r="E243" s="67"/>
      <c r="F243" s="68"/>
      <c r="G243" s="69"/>
      <c r="H243" s="69"/>
      <c r="I243" s="69"/>
      <c r="J243" s="253"/>
      <c r="K243" s="68"/>
      <c r="L243" s="136"/>
      <c r="M243" s="116"/>
    </row>
    <row r="244" spans="1:13" ht="25.5" x14ac:dyDescent="0.2">
      <c r="A244" s="71">
        <f t="shared" si="2"/>
        <v>13</v>
      </c>
      <c r="B244" s="66" t="s">
        <v>1227</v>
      </c>
      <c r="C244" s="67" t="s">
        <v>738</v>
      </c>
      <c r="D244" s="67"/>
      <c r="E244" s="67"/>
      <c r="F244" s="68"/>
      <c r="G244" s="69"/>
      <c r="H244" s="69"/>
      <c r="I244" s="69"/>
      <c r="J244" s="127" t="s">
        <v>1222</v>
      </c>
      <c r="K244" s="68"/>
      <c r="L244" s="136"/>
      <c r="M244" s="116"/>
    </row>
    <row r="245" spans="1:13" ht="25.5" x14ac:dyDescent="0.2">
      <c r="A245" s="249">
        <f t="shared" si="2"/>
        <v>14</v>
      </c>
      <c r="B245" s="66" t="s">
        <v>58</v>
      </c>
      <c r="C245" s="67" t="s">
        <v>5</v>
      </c>
      <c r="D245" s="67">
        <v>50</v>
      </c>
      <c r="E245" s="67"/>
      <c r="F245" s="68" t="s">
        <v>1230</v>
      </c>
      <c r="G245" s="69">
        <v>127</v>
      </c>
      <c r="H245" s="69"/>
      <c r="I245" s="69"/>
      <c r="J245" s="90"/>
      <c r="K245" s="68"/>
      <c r="L245" s="609" t="s">
        <v>1361</v>
      </c>
      <c r="M245" s="116"/>
    </row>
    <row r="246" spans="1:13" ht="38.25" x14ac:dyDescent="0.2">
      <c r="A246" s="71">
        <f t="shared" si="2"/>
        <v>15</v>
      </c>
      <c r="B246" s="66" t="s">
        <v>1228</v>
      </c>
      <c r="C246" s="67" t="s">
        <v>531</v>
      </c>
      <c r="D246" s="67"/>
      <c r="E246" s="67"/>
      <c r="F246" s="68" t="s">
        <v>1229</v>
      </c>
      <c r="G246" s="69"/>
      <c r="H246" s="69"/>
      <c r="I246" s="69"/>
      <c r="J246" s="90"/>
      <c r="K246" s="68"/>
      <c r="L246" s="608" t="s">
        <v>1360</v>
      </c>
      <c r="M246" s="116"/>
    </row>
    <row r="247" spans="1:13" ht="25.5" x14ac:dyDescent="0.2">
      <c r="A247" s="249">
        <f t="shared" si="2"/>
        <v>16</v>
      </c>
      <c r="B247" s="66" t="s">
        <v>54</v>
      </c>
      <c r="C247" s="67" t="s">
        <v>5</v>
      </c>
      <c r="D247" s="67">
        <v>50</v>
      </c>
      <c r="E247" s="67"/>
      <c r="F247" s="68" t="s">
        <v>19</v>
      </c>
      <c r="G247" s="69">
        <v>127</v>
      </c>
      <c r="H247" s="69"/>
      <c r="I247" s="69"/>
      <c r="J247" s="90"/>
      <c r="K247" s="68"/>
      <c r="L247" s="610" t="s">
        <v>1371</v>
      </c>
      <c r="M247" s="116"/>
    </row>
    <row r="248" spans="1:13" x14ac:dyDescent="0.2">
      <c r="A248" s="71">
        <f t="shared" si="2"/>
        <v>17</v>
      </c>
      <c r="B248" s="66" t="s">
        <v>157</v>
      </c>
      <c r="C248" s="67" t="s">
        <v>5</v>
      </c>
      <c r="D248" s="67"/>
      <c r="E248" s="67"/>
      <c r="F248" s="68"/>
      <c r="G248" s="69"/>
      <c r="H248" s="69"/>
      <c r="I248" s="69"/>
      <c r="J248" s="70"/>
      <c r="K248" s="68"/>
      <c r="L248" s="70"/>
      <c r="M248" s="116"/>
    </row>
    <row r="249" spans="1:13" ht="25.5" x14ac:dyDescent="0.2">
      <c r="A249" s="249">
        <f t="shared" si="2"/>
        <v>18</v>
      </c>
      <c r="B249" s="66" t="s">
        <v>8</v>
      </c>
      <c r="C249" s="67" t="s">
        <v>5</v>
      </c>
      <c r="D249" s="67">
        <v>80</v>
      </c>
      <c r="E249" s="67"/>
      <c r="F249" s="68" t="s">
        <v>19</v>
      </c>
      <c r="G249" s="69">
        <v>127</v>
      </c>
      <c r="H249" s="69"/>
      <c r="I249" s="69"/>
      <c r="J249" s="90"/>
      <c r="K249" s="68"/>
      <c r="L249" s="610" t="s">
        <v>1468</v>
      </c>
      <c r="M249" s="116"/>
    </row>
    <row r="250" spans="1:13" ht="38.25" x14ac:dyDescent="0.2">
      <c r="A250" s="249">
        <f t="shared" si="2"/>
        <v>19</v>
      </c>
      <c r="B250" s="66" t="s">
        <v>158</v>
      </c>
      <c r="C250" s="67" t="s">
        <v>5</v>
      </c>
      <c r="D250" s="67">
        <v>80</v>
      </c>
      <c r="E250" s="67"/>
      <c r="F250" s="68" t="s">
        <v>19</v>
      </c>
      <c r="G250" s="69">
        <v>127</v>
      </c>
      <c r="H250" s="69"/>
      <c r="I250" s="69"/>
      <c r="J250" s="70"/>
      <c r="K250" s="68"/>
      <c r="L250" s="610" t="s">
        <v>1469</v>
      </c>
      <c r="M250" s="116"/>
    </row>
    <row r="251" spans="1:13" ht="51" x14ac:dyDescent="0.2">
      <c r="A251" s="71">
        <f t="shared" si="2"/>
        <v>20</v>
      </c>
      <c r="B251" s="66" t="s">
        <v>159</v>
      </c>
      <c r="C251" s="67" t="s">
        <v>5</v>
      </c>
      <c r="D251" s="67">
        <v>80</v>
      </c>
      <c r="E251" s="67"/>
      <c r="F251" s="68" t="s">
        <v>19</v>
      </c>
      <c r="G251" s="69">
        <v>127</v>
      </c>
      <c r="H251" s="69"/>
      <c r="I251" s="69"/>
      <c r="J251" s="70"/>
      <c r="K251" s="68"/>
      <c r="L251" s="610" t="s">
        <v>1470</v>
      </c>
      <c r="M251" s="116"/>
    </row>
    <row r="252" spans="1:13" ht="25.5" x14ac:dyDescent="0.2">
      <c r="A252" s="71">
        <f t="shared" si="2"/>
        <v>21</v>
      </c>
      <c r="B252" s="66" t="s">
        <v>268</v>
      </c>
      <c r="C252" s="67" t="s">
        <v>5</v>
      </c>
      <c r="D252" s="67">
        <v>80</v>
      </c>
      <c r="E252" s="67"/>
      <c r="F252" s="68" t="s">
        <v>654</v>
      </c>
      <c r="G252" s="69">
        <v>127</v>
      </c>
      <c r="H252" s="67"/>
      <c r="I252" s="69"/>
      <c r="J252" s="70"/>
      <c r="K252" s="68"/>
      <c r="L252" s="610" t="s">
        <v>1471</v>
      </c>
      <c r="M252" s="116"/>
    </row>
    <row r="253" spans="1:13" ht="25.5" x14ac:dyDescent="0.2">
      <c r="A253" s="71">
        <f t="shared" si="2"/>
        <v>22</v>
      </c>
      <c r="B253" s="66" t="s">
        <v>160</v>
      </c>
      <c r="C253" s="67" t="s">
        <v>5</v>
      </c>
      <c r="D253" s="67"/>
      <c r="E253" s="67"/>
      <c r="F253" s="68" t="s">
        <v>655</v>
      </c>
      <c r="G253" s="69">
        <v>352</v>
      </c>
      <c r="H253" s="69"/>
      <c r="I253" s="69"/>
      <c r="J253" s="421"/>
      <c r="K253" s="68"/>
      <c r="L253" s="607" t="s">
        <v>1472</v>
      </c>
      <c r="M253" s="116"/>
    </row>
    <row r="254" spans="1:13" x14ac:dyDescent="0.2">
      <c r="A254" s="71">
        <f t="shared" si="2"/>
        <v>23</v>
      </c>
      <c r="B254" s="66" t="s">
        <v>161</v>
      </c>
      <c r="C254" s="67" t="s">
        <v>5</v>
      </c>
      <c r="D254" s="67">
        <v>50</v>
      </c>
      <c r="E254" s="67"/>
      <c r="F254" s="68" t="s">
        <v>19</v>
      </c>
      <c r="G254" s="69">
        <v>127</v>
      </c>
      <c r="H254" s="69"/>
      <c r="I254" s="69"/>
      <c r="J254" s="70"/>
      <c r="K254" s="68"/>
      <c r="L254" s="70"/>
      <c r="M254" s="116"/>
    </row>
    <row r="255" spans="1:13" x14ac:dyDescent="0.2">
      <c r="A255" s="249">
        <f t="shared" si="2"/>
        <v>24</v>
      </c>
      <c r="B255" s="66" t="s">
        <v>162</v>
      </c>
      <c r="C255" s="67" t="s">
        <v>5</v>
      </c>
      <c r="D255" s="67">
        <v>2</v>
      </c>
      <c r="E255" s="67"/>
      <c r="F255" s="68" t="s">
        <v>49</v>
      </c>
      <c r="G255" s="69">
        <v>368</v>
      </c>
      <c r="H255" s="69"/>
      <c r="I255" s="69"/>
      <c r="J255" s="70"/>
      <c r="K255" s="68"/>
      <c r="L255" s="70"/>
      <c r="M255" s="116"/>
    </row>
    <row r="256" spans="1:13" x14ac:dyDescent="0.2">
      <c r="A256" s="71">
        <f t="shared" si="2"/>
        <v>25</v>
      </c>
      <c r="B256" s="66" t="s">
        <v>163</v>
      </c>
      <c r="C256" s="67" t="s">
        <v>5</v>
      </c>
      <c r="D256" s="67">
        <v>50</v>
      </c>
      <c r="E256" s="67"/>
      <c r="F256" s="68"/>
      <c r="G256" s="69"/>
      <c r="H256" s="69"/>
      <c r="I256" s="69"/>
      <c r="J256" s="70"/>
      <c r="K256" s="68"/>
      <c r="L256" s="70"/>
      <c r="M256" s="116"/>
    </row>
    <row r="257" spans="1:13" x14ac:dyDescent="0.2">
      <c r="A257" s="71">
        <f t="shared" si="2"/>
        <v>26</v>
      </c>
      <c r="B257" s="66" t="s">
        <v>164</v>
      </c>
      <c r="C257" s="67" t="s">
        <v>253</v>
      </c>
      <c r="D257" s="67">
        <v>5</v>
      </c>
      <c r="E257" s="67"/>
      <c r="F257" s="68"/>
      <c r="G257" s="69"/>
      <c r="H257" s="69"/>
      <c r="I257" s="69"/>
      <c r="J257" s="70"/>
      <c r="K257" s="68"/>
      <c r="L257" s="70"/>
      <c r="M257" s="116"/>
    </row>
    <row r="258" spans="1:13" x14ac:dyDescent="0.2">
      <c r="A258" s="71">
        <f t="shared" si="2"/>
        <v>27</v>
      </c>
      <c r="B258" s="66" t="s">
        <v>165</v>
      </c>
      <c r="C258" s="67" t="s">
        <v>253</v>
      </c>
      <c r="D258" s="67">
        <v>10</v>
      </c>
      <c r="E258" s="67"/>
      <c r="F258" s="68"/>
      <c r="G258" s="69"/>
      <c r="H258" s="69"/>
      <c r="I258" s="69"/>
      <c r="J258" s="70"/>
      <c r="K258" s="68"/>
      <c r="L258" s="70"/>
      <c r="M258" s="116"/>
    </row>
    <row r="259" spans="1:13" x14ac:dyDescent="0.2">
      <c r="A259" s="71">
        <f t="shared" si="2"/>
        <v>28</v>
      </c>
      <c r="B259" s="66" t="s">
        <v>166</v>
      </c>
      <c r="C259" s="67" t="s">
        <v>5</v>
      </c>
      <c r="D259" s="67">
        <v>5</v>
      </c>
      <c r="E259" s="67"/>
      <c r="F259" s="68"/>
      <c r="G259" s="69"/>
      <c r="H259" s="69"/>
      <c r="I259" s="69"/>
      <c r="J259" s="70"/>
      <c r="K259" s="68"/>
      <c r="L259" s="70"/>
      <c r="M259" s="116"/>
    </row>
    <row r="260" spans="1:13" x14ac:dyDescent="0.2">
      <c r="A260" s="71">
        <f t="shared" si="2"/>
        <v>29</v>
      </c>
      <c r="B260" s="66" t="s">
        <v>167</v>
      </c>
      <c r="C260" s="67" t="s">
        <v>5</v>
      </c>
      <c r="D260" s="67">
        <v>10</v>
      </c>
      <c r="E260" s="67"/>
      <c r="F260" s="68" t="s">
        <v>11</v>
      </c>
      <c r="G260" s="69">
        <v>373</v>
      </c>
      <c r="H260" s="69"/>
      <c r="I260" s="69"/>
      <c r="J260" s="70"/>
      <c r="K260" s="68"/>
      <c r="L260" s="70"/>
      <c r="M260" s="116"/>
    </row>
    <row r="261" spans="1:13" x14ac:dyDescent="0.2">
      <c r="A261" s="71">
        <f t="shared" si="2"/>
        <v>30</v>
      </c>
      <c r="B261" s="66" t="s">
        <v>168</v>
      </c>
      <c r="C261" s="67" t="s">
        <v>5</v>
      </c>
      <c r="D261" s="67"/>
      <c r="E261" s="67"/>
      <c r="F261" s="68"/>
      <c r="G261" s="69"/>
      <c r="H261" s="89"/>
      <c r="I261" s="89"/>
      <c r="J261" s="246"/>
      <c r="K261" s="88"/>
      <c r="L261" s="246"/>
      <c r="M261" s="116"/>
    </row>
    <row r="262" spans="1:13" ht="216.75" x14ac:dyDescent="0.2">
      <c r="A262" s="71">
        <f t="shared" si="2"/>
        <v>31</v>
      </c>
      <c r="B262" s="66" t="s">
        <v>460</v>
      </c>
      <c r="C262" s="67" t="s">
        <v>5</v>
      </c>
      <c r="D262" s="67">
        <v>2</v>
      </c>
      <c r="E262" s="67"/>
      <c r="F262" s="68"/>
      <c r="G262" s="69"/>
      <c r="H262" s="89"/>
      <c r="I262" s="89"/>
      <c r="J262" s="611" t="s">
        <v>1681</v>
      </c>
      <c r="K262" s="88"/>
      <c r="L262" s="246"/>
      <c r="M262" s="116"/>
    </row>
    <row r="263" spans="1:13" ht="25.5" x14ac:dyDescent="0.2">
      <c r="A263" s="67">
        <f t="shared" si="2"/>
        <v>32</v>
      </c>
      <c r="B263" s="66" t="s">
        <v>1231</v>
      </c>
      <c r="C263" s="67" t="s">
        <v>531</v>
      </c>
      <c r="D263" s="67"/>
      <c r="E263" s="67"/>
      <c r="F263" s="103" t="s">
        <v>1359</v>
      </c>
      <c r="G263" s="67"/>
      <c r="H263" s="67"/>
      <c r="I263" s="67"/>
      <c r="J263" s="127"/>
      <c r="K263" s="103"/>
      <c r="L263" s="607" t="s">
        <v>1358</v>
      </c>
      <c r="M263" s="116"/>
    </row>
    <row r="264" spans="1:13" ht="13.5" thickBot="1" x14ac:dyDescent="0.25">
      <c r="A264" s="555"/>
      <c r="B264" s="556"/>
      <c r="C264" s="557"/>
      <c r="D264" s="557"/>
      <c r="E264" s="557"/>
      <c r="F264" s="558"/>
      <c r="G264" s="557"/>
      <c r="H264" s="557"/>
      <c r="I264" s="557"/>
      <c r="J264" s="557"/>
      <c r="K264" s="558"/>
      <c r="L264" s="559"/>
      <c r="M264" s="116"/>
    </row>
    <row r="265" spans="1:13" ht="14.25" customHeight="1" thickTop="1" thickBot="1" x14ac:dyDescent="0.25">
      <c r="A265" s="695" t="s">
        <v>461</v>
      </c>
      <c r="B265" s="657"/>
      <c r="C265" s="657"/>
      <c r="D265" s="657"/>
      <c r="E265" s="657"/>
      <c r="F265" s="657"/>
      <c r="G265" s="657"/>
      <c r="H265" s="657"/>
      <c r="I265" s="657"/>
      <c r="J265" s="657"/>
      <c r="K265" s="657"/>
      <c r="L265" s="658"/>
      <c r="M265" s="116"/>
    </row>
    <row r="266" spans="1:13" ht="13.5" thickTop="1" x14ac:dyDescent="0.2">
      <c r="A266" s="59" t="s">
        <v>0</v>
      </c>
      <c r="B266" s="44" t="s">
        <v>1</v>
      </c>
      <c r="C266" s="45" t="s">
        <v>2</v>
      </c>
      <c r="D266" s="45" t="s">
        <v>80</v>
      </c>
      <c r="E266" s="45" t="s">
        <v>270</v>
      </c>
      <c r="F266" s="84" t="s">
        <v>9</v>
      </c>
      <c r="G266" s="47" t="s">
        <v>10</v>
      </c>
      <c r="H266" s="47" t="s">
        <v>269</v>
      </c>
      <c r="I266" s="31" t="s">
        <v>656</v>
      </c>
      <c r="J266" s="85" t="s">
        <v>4</v>
      </c>
      <c r="K266" s="122" t="s">
        <v>399</v>
      </c>
      <c r="L266" s="124" t="s">
        <v>400</v>
      </c>
      <c r="M266" s="116"/>
    </row>
    <row r="267" spans="1:13" ht="38.25" x14ac:dyDescent="0.2">
      <c r="A267" s="389">
        <v>1</v>
      </c>
      <c r="B267" s="402" t="s">
        <v>233</v>
      </c>
      <c r="C267" s="67" t="s">
        <v>738</v>
      </c>
      <c r="D267" s="393"/>
      <c r="E267" s="393"/>
      <c r="F267" s="394" t="s">
        <v>288</v>
      </c>
      <c r="G267" s="393">
        <v>374</v>
      </c>
      <c r="H267" s="67"/>
      <c r="I267" s="411" t="s">
        <v>739</v>
      </c>
      <c r="J267" s="611" t="s">
        <v>1379</v>
      </c>
      <c r="K267" s="404"/>
      <c r="L267" s="610" t="s">
        <v>1380</v>
      </c>
      <c r="M267" s="398"/>
    </row>
    <row r="268" spans="1:13" x14ac:dyDescent="0.2">
      <c r="A268" s="389">
        <f>A267+1</f>
        <v>2</v>
      </c>
      <c r="B268" s="402" t="s">
        <v>234</v>
      </c>
      <c r="C268" s="67" t="s">
        <v>740</v>
      </c>
      <c r="D268" s="393"/>
      <c r="E268" s="393"/>
      <c r="F268" s="394" t="s">
        <v>11</v>
      </c>
      <c r="G268" s="393">
        <v>373</v>
      </c>
      <c r="H268" s="67"/>
      <c r="I268" s="411" t="s">
        <v>741</v>
      </c>
      <c r="J268" s="397"/>
      <c r="K268" s="404"/>
      <c r="L268" s="610" t="s">
        <v>1476</v>
      </c>
      <c r="M268" s="398"/>
    </row>
    <row r="269" spans="1:13" x14ac:dyDescent="0.2">
      <c r="A269" s="389">
        <f>A268+1</f>
        <v>3</v>
      </c>
      <c r="B269" s="66" t="s">
        <v>235</v>
      </c>
      <c r="C269" s="67" t="s">
        <v>742</v>
      </c>
      <c r="D269" s="67"/>
      <c r="E269" s="393"/>
      <c r="F269" s="394" t="s">
        <v>289</v>
      </c>
      <c r="G269" s="393">
        <v>337</v>
      </c>
      <c r="H269" s="393"/>
      <c r="I269" s="411" t="s">
        <v>743</v>
      </c>
      <c r="J269" s="397"/>
      <c r="K269" s="404"/>
      <c r="L269" s="610" t="s">
        <v>1665</v>
      </c>
      <c r="M269" s="399"/>
    </row>
    <row r="270" spans="1:13" x14ac:dyDescent="0.2">
      <c r="A270" s="389">
        <f>A269+1</f>
        <v>4</v>
      </c>
      <c r="B270" s="66" t="s">
        <v>236</v>
      </c>
      <c r="C270" s="67" t="s">
        <v>738</v>
      </c>
      <c r="D270" s="67"/>
      <c r="E270" s="393"/>
      <c r="F270" s="394" t="s">
        <v>290</v>
      </c>
      <c r="G270" s="393">
        <v>623</v>
      </c>
      <c r="H270" s="393"/>
      <c r="I270" s="411" t="s">
        <v>744</v>
      </c>
      <c r="J270" s="397"/>
      <c r="K270" s="404"/>
      <c r="L270" s="404"/>
      <c r="M270" s="399"/>
    </row>
    <row r="271" spans="1:13" x14ac:dyDescent="0.2">
      <c r="A271" s="390">
        <v>5</v>
      </c>
      <c r="B271" s="66" t="s">
        <v>237</v>
      </c>
      <c r="C271" s="67" t="s">
        <v>738</v>
      </c>
      <c r="D271" s="67"/>
      <c r="E271" s="393"/>
      <c r="F271" s="394" t="s">
        <v>146</v>
      </c>
      <c r="G271" s="393">
        <v>1250</v>
      </c>
      <c r="H271" s="67"/>
      <c r="I271" s="412" t="s">
        <v>745</v>
      </c>
      <c r="J271" s="397"/>
      <c r="K271" s="397"/>
      <c r="L271" s="397"/>
      <c r="M271" s="407"/>
    </row>
    <row r="272" spans="1:13" x14ac:dyDescent="0.2">
      <c r="A272" s="428">
        <v>6</v>
      </c>
      <c r="B272" s="66" t="s">
        <v>406</v>
      </c>
      <c r="C272" s="67" t="s">
        <v>531</v>
      </c>
      <c r="D272" s="67"/>
      <c r="E272" s="393"/>
      <c r="F272" s="394" t="s">
        <v>746</v>
      </c>
      <c r="G272" s="393">
        <v>1251</v>
      </c>
      <c r="H272" s="393"/>
      <c r="I272" s="392" t="s">
        <v>747</v>
      </c>
      <c r="J272" s="397"/>
      <c r="K272" s="397"/>
      <c r="L272" s="397"/>
      <c r="M272" s="223"/>
    </row>
    <row r="273" spans="1:66" ht="13.5" thickBot="1" x14ac:dyDescent="0.25">
      <c r="A273" s="81"/>
      <c r="B273" s="17"/>
      <c r="C273" s="19"/>
      <c r="D273" s="19"/>
      <c r="E273" s="19"/>
      <c r="F273" s="82"/>
      <c r="G273" s="19"/>
      <c r="H273" s="19"/>
      <c r="I273" s="19"/>
      <c r="J273" s="19"/>
      <c r="K273" s="82"/>
      <c r="L273" s="83"/>
      <c r="M273" s="116"/>
    </row>
    <row r="274" spans="1:66" ht="14.25" customHeight="1" thickTop="1" thickBot="1" x14ac:dyDescent="0.25">
      <c r="A274" s="668" t="s">
        <v>462</v>
      </c>
      <c r="B274" s="669"/>
      <c r="C274" s="669"/>
      <c r="D274" s="669"/>
      <c r="E274" s="669"/>
      <c r="F274" s="669"/>
      <c r="G274" s="669"/>
      <c r="H274" s="669"/>
      <c r="I274" s="669"/>
      <c r="J274" s="669"/>
      <c r="K274" s="669"/>
      <c r="L274" s="670"/>
      <c r="M274" s="116"/>
    </row>
    <row r="275" spans="1:66" ht="13.5" thickTop="1" x14ac:dyDescent="0.2">
      <c r="A275" s="43" t="s">
        <v>0</v>
      </c>
      <c r="B275" s="44" t="s">
        <v>1</v>
      </c>
      <c r="C275" s="45" t="s">
        <v>2</v>
      </c>
      <c r="D275" s="45" t="s">
        <v>80</v>
      </c>
      <c r="E275" s="45" t="s">
        <v>270</v>
      </c>
      <c r="F275" s="46" t="s">
        <v>9</v>
      </c>
      <c r="G275" s="45" t="s">
        <v>10</v>
      </c>
      <c r="H275" s="47" t="s">
        <v>269</v>
      </c>
      <c r="I275" s="31" t="s">
        <v>656</v>
      </c>
      <c r="J275" s="48" t="s">
        <v>4</v>
      </c>
      <c r="K275" s="122" t="s">
        <v>399</v>
      </c>
      <c r="L275" s="124" t="s">
        <v>400</v>
      </c>
      <c r="M275" s="116"/>
    </row>
    <row r="276" spans="1:66" ht="25.5" x14ac:dyDescent="0.2">
      <c r="A276" s="387">
        <v>1</v>
      </c>
      <c r="B276" s="66" t="s">
        <v>128</v>
      </c>
      <c r="C276" s="67" t="s">
        <v>738</v>
      </c>
      <c r="D276" s="67"/>
      <c r="E276" s="67"/>
      <c r="F276" s="103" t="s">
        <v>291</v>
      </c>
      <c r="G276" s="67">
        <v>128</v>
      </c>
      <c r="H276" s="67"/>
      <c r="I276" s="411" t="s">
        <v>745</v>
      </c>
      <c r="J276" s="58" t="s">
        <v>1707</v>
      </c>
      <c r="K276" s="90"/>
      <c r="L276" s="90"/>
      <c r="M276" s="198"/>
    </row>
    <row r="277" spans="1:66" x14ac:dyDescent="0.2">
      <c r="A277" s="387">
        <f>A276+1</f>
        <v>2</v>
      </c>
      <c r="B277" s="66" t="s">
        <v>129</v>
      </c>
      <c r="C277" s="67" t="s">
        <v>531</v>
      </c>
      <c r="D277" s="67"/>
      <c r="E277" s="67"/>
      <c r="F277" s="103" t="s">
        <v>19</v>
      </c>
      <c r="G277" s="67">
        <v>127</v>
      </c>
      <c r="H277" s="67"/>
      <c r="I277" s="411" t="s">
        <v>748</v>
      </c>
      <c r="J277" s="410"/>
      <c r="K277" s="99"/>
      <c r="L277" s="99"/>
      <c r="M277" s="198"/>
    </row>
    <row r="278" spans="1:66" ht="13.5" thickBot="1" x14ac:dyDescent="0.25">
      <c r="A278" s="388">
        <f>A277+1</f>
        <v>3</v>
      </c>
      <c r="B278" s="225" t="s">
        <v>75</v>
      </c>
      <c r="C278" s="76" t="s">
        <v>531</v>
      </c>
      <c r="D278" s="76"/>
      <c r="E278" s="76"/>
      <c r="F278" s="224" t="s">
        <v>52</v>
      </c>
      <c r="G278" s="76">
        <v>352</v>
      </c>
      <c r="H278" s="76"/>
      <c r="I278" s="412" t="s">
        <v>749</v>
      </c>
      <c r="J278" s="138"/>
      <c r="K278" s="195"/>
      <c r="L278" s="195"/>
      <c r="M278" s="223"/>
    </row>
    <row r="279" spans="1:66" ht="14.25" thickTop="1" thickBot="1" x14ac:dyDescent="0.25">
      <c r="A279" s="104"/>
      <c r="B279" s="129"/>
      <c r="C279" s="98"/>
      <c r="D279" s="98"/>
      <c r="E279" s="98"/>
      <c r="F279" s="121"/>
      <c r="G279" s="98"/>
      <c r="H279" s="98"/>
      <c r="I279" s="98"/>
      <c r="J279" s="80"/>
      <c r="K279" s="121"/>
      <c r="L279" s="80"/>
      <c r="M279" s="116"/>
    </row>
    <row r="280" spans="1:66" s="193" customFormat="1" ht="14.25" customHeight="1" thickBot="1" x14ac:dyDescent="0.25">
      <c r="A280" s="652" t="s">
        <v>463</v>
      </c>
      <c r="B280" s="653"/>
      <c r="C280" s="653"/>
      <c r="D280" s="653"/>
      <c r="E280" s="653"/>
      <c r="F280" s="653"/>
      <c r="G280" s="653"/>
      <c r="H280" s="653"/>
      <c r="I280" s="653"/>
      <c r="J280" s="653"/>
      <c r="K280" s="653"/>
      <c r="L280" s="653"/>
      <c r="M280" s="654"/>
    </row>
    <row r="281" spans="1:66" s="42" customFormat="1" ht="13.5" thickBot="1" x14ac:dyDescent="0.25">
      <c r="A281" s="192" t="s">
        <v>0</v>
      </c>
      <c r="B281" s="191" t="s">
        <v>1</v>
      </c>
      <c r="C281" s="190" t="s">
        <v>2</v>
      </c>
      <c r="D281" s="190" t="s">
        <v>80</v>
      </c>
      <c r="E281" s="190" t="s">
        <v>3</v>
      </c>
      <c r="F281" s="190" t="s">
        <v>9</v>
      </c>
      <c r="G281" s="190" t="s">
        <v>10</v>
      </c>
      <c r="H281" s="190" t="s">
        <v>269</v>
      </c>
      <c r="I281" s="31" t="s">
        <v>656</v>
      </c>
      <c r="J281" s="191" t="s">
        <v>4</v>
      </c>
      <c r="K281" s="189" t="s">
        <v>399</v>
      </c>
      <c r="L281" s="189" t="s">
        <v>409</v>
      </c>
      <c r="M281" s="119" t="s">
        <v>410</v>
      </c>
    </row>
    <row r="282" spans="1:66" s="42" customFormat="1" ht="26.25" thickTop="1" x14ac:dyDescent="0.2">
      <c r="A282" s="187">
        <v>1</v>
      </c>
      <c r="B282" s="188" t="s">
        <v>447</v>
      </c>
      <c r="C282" s="140" t="s">
        <v>738</v>
      </c>
      <c r="D282" s="140"/>
      <c r="E282" s="140"/>
      <c r="F282" s="186" t="s">
        <v>291</v>
      </c>
      <c r="G282" s="140">
        <v>128</v>
      </c>
      <c r="H282" s="140"/>
      <c r="I282" s="414" t="s">
        <v>745</v>
      </c>
      <c r="J282" s="184" t="s">
        <v>1707</v>
      </c>
      <c r="K282" s="141"/>
      <c r="L282" s="141"/>
      <c r="M282" s="185"/>
    </row>
    <row r="283" spans="1:66" s="42" customFormat="1" x14ac:dyDescent="0.2">
      <c r="A283" s="187">
        <v>2</v>
      </c>
      <c r="B283" s="188" t="s">
        <v>129</v>
      </c>
      <c r="C283" s="140" t="s">
        <v>531</v>
      </c>
      <c r="D283" s="140"/>
      <c r="E283" s="140"/>
      <c r="F283" s="186" t="s">
        <v>19</v>
      </c>
      <c r="G283" s="140">
        <v>127</v>
      </c>
      <c r="H283" s="140"/>
      <c r="I283" s="414" t="s">
        <v>748</v>
      </c>
      <c r="J283" s="184"/>
      <c r="K283" s="141"/>
      <c r="L283" s="141"/>
      <c r="M283" s="143"/>
    </row>
    <row r="284" spans="1:66" s="42" customFormat="1" ht="13.5" thickBot="1" x14ac:dyDescent="0.25">
      <c r="A284" s="183"/>
      <c r="B284" s="182"/>
      <c r="C284" s="181"/>
      <c r="D284" s="181"/>
      <c r="E284" s="181"/>
      <c r="F284" s="180"/>
      <c r="G284" s="181"/>
      <c r="H284" s="181"/>
      <c r="I284" s="181"/>
      <c r="J284" s="179"/>
      <c r="K284" s="179"/>
      <c r="L284" s="179"/>
      <c r="M284" s="178"/>
    </row>
    <row r="285" spans="1:66" ht="14.25" thickTop="1" thickBot="1" x14ac:dyDescent="0.25">
      <c r="A285" s="692" t="s">
        <v>464</v>
      </c>
      <c r="B285" s="693"/>
      <c r="C285" s="693"/>
      <c r="D285" s="693"/>
      <c r="E285" s="693"/>
      <c r="F285" s="693"/>
      <c r="G285" s="693"/>
      <c r="H285" s="693"/>
      <c r="I285" s="693"/>
      <c r="J285" s="693"/>
      <c r="K285" s="693"/>
      <c r="L285" s="693"/>
      <c r="M285" s="694"/>
      <c r="N285" s="160"/>
      <c r="O285" s="41"/>
      <c r="P285" s="41"/>
      <c r="Q285" s="41"/>
      <c r="R285" s="41"/>
      <c r="S285" s="41"/>
      <c r="T285" s="41"/>
      <c r="U285" s="41"/>
      <c r="V285" s="41"/>
      <c r="W285" s="41"/>
      <c r="X285" s="41"/>
      <c r="Y285" s="41"/>
      <c r="Z285" s="41"/>
      <c r="AA285" s="41"/>
      <c r="AB285" s="41"/>
      <c r="AC285" s="41"/>
      <c r="AD285" s="41"/>
      <c r="AE285" s="41"/>
      <c r="AF285" s="41"/>
      <c r="AG285" s="41"/>
      <c r="AH285" s="41"/>
      <c r="AI285" s="41"/>
      <c r="AJ285" s="41"/>
      <c r="AK285" s="41"/>
      <c r="AL285" s="41"/>
      <c r="AM285" s="41"/>
      <c r="AN285" s="41"/>
      <c r="AO285" s="41"/>
      <c r="AP285" s="41"/>
      <c r="AQ285" s="41"/>
      <c r="AR285" s="41"/>
      <c r="AS285" s="41"/>
      <c r="AT285" s="41"/>
      <c r="AU285" s="41"/>
      <c r="AV285" s="41"/>
      <c r="AW285" s="41"/>
      <c r="AX285" s="41"/>
      <c r="AY285" s="41"/>
      <c r="AZ285" s="41"/>
      <c r="BA285" s="41"/>
      <c r="BB285" s="41"/>
      <c r="BC285" s="41"/>
      <c r="BD285" s="41"/>
      <c r="BE285" s="41"/>
      <c r="BF285" s="41"/>
      <c r="BG285" s="41"/>
      <c r="BH285" s="41"/>
      <c r="BI285" s="41"/>
      <c r="BJ285" s="41"/>
      <c r="BK285" s="41"/>
      <c r="BL285" s="41"/>
      <c r="BM285" s="41"/>
      <c r="BN285" s="41"/>
    </row>
    <row r="286" spans="1:66" ht="14.25" thickTop="1" thickBot="1" x14ac:dyDescent="0.25">
      <c r="A286" s="207" t="s">
        <v>0</v>
      </c>
      <c r="B286" s="204" t="s">
        <v>1</v>
      </c>
      <c r="C286" s="205" t="s">
        <v>2</v>
      </c>
      <c r="D286" s="205" t="s">
        <v>80</v>
      </c>
      <c r="E286" s="205" t="s">
        <v>270</v>
      </c>
      <c r="F286" s="206" t="s">
        <v>9</v>
      </c>
      <c r="G286" s="205" t="s">
        <v>10</v>
      </c>
      <c r="H286" s="205" t="s">
        <v>269</v>
      </c>
      <c r="I286" s="31" t="s">
        <v>656</v>
      </c>
      <c r="J286" s="210" t="s">
        <v>4</v>
      </c>
      <c r="K286" s="212" t="s">
        <v>399</v>
      </c>
      <c r="L286" s="209" t="s">
        <v>409</v>
      </c>
      <c r="M286" s="208" t="s">
        <v>410</v>
      </c>
      <c r="N286" s="160"/>
      <c r="O286" s="41"/>
      <c r="P286" s="41"/>
      <c r="Q286" s="41"/>
      <c r="R286" s="41"/>
      <c r="S286" s="41"/>
      <c r="T286" s="41"/>
      <c r="U286" s="41"/>
      <c r="V286" s="41"/>
      <c r="W286" s="41"/>
      <c r="X286" s="41"/>
      <c r="Y286" s="41"/>
      <c r="Z286" s="41"/>
      <c r="AA286" s="41"/>
      <c r="AB286" s="41"/>
      <c r="AC286" s="41"/>
      <c r="AD286" s="41"/>
      <c r="AE286" s="41"/>
      <c r="AF286" s="41"/>
      <c r="AG286" s="41"/>
      <c r="AH286" s="41"/>
      <c r="AI286" s="41"/>
      <c r="AJ286" s="41"/>
      <c r="AK286" s="41"/>
      <c r="AL286" s="41"/>
      <c r="AM286" s="41"/>
      <c r="AN286" s="41"/>
      <c r="AO286" s="41"/>
      <c r="AP286" s="41"/>
      <c r="AQ286" s="41"/>
      <c r="AR286" s="41"/>
      <c r="AS286" s="41"/>
      <c r="AT286" s="41"/>
      <c r="AU286" s="41"/>
      <c r="AV286" s="41"/>
      <c r="AW286" s="41"/>
      <c r="AX286" s="41"/>
      <c r="AY286" s="41"/>
      <c r="AZ286" s="41"/>
      <c r="BA286" s="41"/>
      <c r="BB286" s="41"/>
      <c r="BC286" s="41"/>
      <c r="BD286" s="41"/>
      <c r="BE286" s="41"/>
      <c r="BF286" s="41"/>
      <c r="BG286" s="41"/>
      <c r="BH286" s="41"/>
      <c r="BI286" s="41"/>
      <c r="BJ286" s="41"/>
      <c r="BK286" s="41"/>
      <c r="BL286" s="41"/>
      <c r="BM286" s="41"/>
      <c r="BN286" s="41"/>
    </row>
    <row r="287" spans="1:66" ht="409.6" thickTop="1" x14ac:dyDescent="0.2">
      <c r="A287" s="355">
        <v>1</v>
      </c>
      <c r="B287" s="402" t="s">
        <v>130</v>
      </c>
      <c r="C287" s="67" t="s">
        <v>738</v>
      </c>
      <c r="D287" s="393">
        <v>3</v>
      </c>
      <c r="E287" s="393"/>
      <c r="F287" s="394" t="s">
        <v>419</v>
      </c>
      <c r="G287" s="393">
        <v>98</v>
      </c>
      <c r="H287" s="67"/>
      <c r="I287" s="411" t="s">
        <v>745</v>
      </c>
      <c r="J287" s="611" t="s">
        <v>1704</v>
      </c>
      <c r="K287" s="425"/>
      <c r="L287" s="73" t="s">
        <v>420</v>
      </c>
      <c r="M287" s="420"/>
      <c r="N287" s="160"/>
      <c r="O287" s="41"/>
      <c r="P287" s="41"/>
      <c r="Q287" s="41"/>
      <c r="R287" s="41"/>
      <c r="S287" s="41"/>
      <c r="T287" s="41"/>
      <c r="U287" s="41"/>
      <c r="V287" s="41"/>
      <c r="W287" s="41"/>
      <c r="X287" s="41"/>
      <c r="Y287" s="41"/>
      <c r="Z287" s="41"/>
      <c r="AA287" s="41"/>
      <c r="AB287" s="41"/>
      <c r="AC287" s="41"/>
      <c r="AD287" s="41"/>
      <c r="AE287" s="41"/>
      <c r="AF287" s="41"/>
      <c r="AG287" s="41"/>
      <c r="AH287" s="41"/>
      <c r="AI287" s="41"/>
      <c r="AJ287" s="41"/>
      <c r="AK287" s="41"/>
      <c r="AL287" s="41"/>
      <c r="AM287" s="41"/>
      <c r="AN287" s="41"/>
      <c r="AO287" s="41"/>
      <c r="AP287" s="41"/>
      <c r="AQ287" s="41"/>
      <c r="AR287" s="41"/>
      <c r="AS287" s="41"/>
      <c r="AT287" s="41"/>
      <c r="AU287" s="41"/>
      <c r="AV287" s="41"/>
      <c r="AW287" s="41"/>
      <c r="AX287" s="41"/>
      <c r="AY287" s="41"/>
      <c r="AZ287" s="41"/>
      <c r="BA287" s="41"/>
      <c r="BB287" s="41"/>
      <c r="BC287" s="41"/>
      <c r="BD287" s="41"/>
      <c r="BE287" s="41"/>
      <c r="BF287" s="41"/>
      <c r="BG287" s="41"/>
      <c r="BH287" s="41"/>
      <c r="BI287" s="41"/>
      <c r="BJ287" s="41"/>
      <c r="BK287" s="41"/>
      <c r="BL287" s="41"/>
      <c r="BM287" s="41"/>
      <c r="BN287" s="41"/>
    </row>
    <row r="288" spans="1:66" ht="153" x14ac:dyDescent="0.2">
      <c r="A288" s="355">
        <v>2</v>
      </c>
      <c r="B288" s="402" t="s">
        <v>131</v>
      </c>
      <c r="C288" s="67" t="s">
        <v>738</v>
      </c>
      <c r="D288" s="393">
        <v>2</v>
      </c>
      <c r="E288" s="393"/>
      <c r="F288" s="103" t="s">
        <v>421</v>
      </c>
      <c r="G288" s="393">
        <v>66</v>
      </c>
      <c r="H288" s="67"/>
      <c r="I288" s="411" t="s">
        <v>757</v>
      </c>
      <c r="J288" s="582" t="s">
        <v>1680</v>
      </c>
      <c r="K288" s="137"/>
      <c r="L288" s="73" t="s">
        <v>422</v>
      </c>
      <c r="M288" s="420"/>
      <c r="N288" s="41"/>
      <c r="O288" s="41"/>
      <c r="P288" s="41"/>
      <c r="Q288" s="41"/>
      <c r="R288" s="41"/>
      <c r="S288" s="41"/>
      <c r="T288" s="41"/>
      <c r="U288" s="41"/>
      <c r="V288" s="41"/>
      <c r="W288" s="41"/>
      <c r="X288" s="41"/>
      <c r="Y288" s="41"/>
      <c r="Z288" s="41"/>
      <c r="AA288" s="41"/>
      <c r="AB288" s="41"/>
      <c r="AC288" s="41"/>
      <c r="AD288" s="41"/>
      <c r="AE288" s="41"/>
      <c r="AF288" s="41"/>
      <c r="AG288" s="41"/>
      <c r="AH288" s="41"/>
      <c r="AI288" s="41"/>
      <c r="AJ288" s="41"/>
      <c r="AK288" s="41"/>
      <c r="AL288" s="41"/>
      <c r="AM288" s="41"/>
      <c r="AN288" s="41"/>
      <c r="AO288" s="41"/>
      <c r="AP288" s="41"/>
      <c r="AQ288" s="41"/>
      <c r="AR288" s="41"/>
      <c r="AS288" s="41"/>
      <c r="AT288" s="41"/>
      <c r="AU288" s="41"/>
      <c r="AV288" s="41"/>
      <c r="AW288" s="41"/>
      <c r="AX288" s="41"/>
      <c r="AY288" s="41"/>
      <c r="AZ288" s="41"/>
      <c r="BA288" s="41"/>
      <c r="BB288" s="41"/>
      <c r="BC288" s="41"/>
      <c r="BD288" s="41"/>
      <c r="BE288" s="41"/>
      <c r="BF288" s="41"/>
      <c r="BG288" s="41"/>
      <c r="BH288" s="41"/>
      <c r="BI288" s="41"/>
      <c r="BJ288" s="41"/>
      <c r="BK288" s="41"/>
      <c r="BL288" s="41"/>
      <c r="BM288" s="41"/>
      <c r="BN288" s="41"/>
    </row>
    <row r="289" spans="1:66" x14ac:dyDescent="0.2">
      <c r="A289" s="355">
        <v>3</v>
      </c>
      <c r="B289" s="402" t="s">
        <v>132</v>
      </c>
      <c r="C289" s="67" t="s">
        <v>531</v>
      </c>
      <c r="D289" s="393">
        <v>80</v>
      </c>
      <c r="E289" s="393"/>
      <c r="F289" s="394" t="s">
        <v>423</v>
      </c>
      <c r="G289" s="393">
        <v>67</v>
      </c>
      <c r="H289" s="67"/>
      <c r="I289" s="411" t="s">
        <v>758</v>
      </c>
      <c r="J289" s="397"/>
      <c r="K289" s="404"/>
      <c r="L289" s="610" t="s">
        <v>1384</v>
      </c>
      <c r="M289" s="420"/>
      <c r="N289" s="41"/>
      <c r="O289" s="41"/>
      <c r="P289" s="41"/>
      <c r="Q289" s="41"/>
      <c r="R289" s="41"/>
      <c r="S289" s="41"/>
      <c r="T289" s="41"/>
      <c r="U289" s="41"/>
      <c r="V289" s="41"/>
      <c r="W289" s="41"/>
      <c r="X289" s="41"/>
      <c r="Y289" s="41"/>
      <c r="Z289" s="41"/>
      <c r="AA289" s="41"/>
      <c r="AB289" s="41"/>
      <c r="AC289" s="41"/>
      <c r="AD289" s="41"/>
      <c r="AE289" s="41"/>
      <c r="AF289" s="41"/>
      <c r="AG289" s="41"/>
      <c r="AH289" s="41"/>
      <c r="AI289" s="41"/>
      <c r="AJ289" s="41"/>
      <c r="AK289" s="41"/>
      <c r="AL289" s="41"/>
      <c r="AM289" s="41"/>
      <c r="AN289" s="41"/>
      <c r="AO289" s="41"/>
      <c r="AP289" s="41"/>
      <c r="AQ289" s="41"/>
      <c r="AR289" s="41"/>
      <c r="AS289" s="41"/>
      <c r="AT289" s="41"/>
      <c r="AU289" s="41"/>
      <c r="AV289" s="41"/>
      <c r="AW289" s="41"/>
      <c r="AX289" s="41"/>
      <c r="AY289" s="41"/>
      <c r="AZ289" s="41"/>
      <c r="BA289" s="41"/>
      <c r="BB289" s="41"/>
      <c r="BC289" s="41"/>
      <c r="BD289" s="41"/>
      <c r="BE289" s="41"/>
      <c r="BF289" s="41"/>
      <c r="BG289" s="41"/>
      <c r="BH289" s="41"/>
      <c r="BI289" s="41"/>
      <c r="BJ289" s="41"/>
      <c r="BK289" s="41"/>
      <c r="BL289" s="41"/>
      <c r="BM289" s="41"/>
      <c r="BN289" s="41"/>
    </row>
    <row r="290" spans="1:66" x14ac:dyDescent="0.2">
      <c r="A290" s="355">
        <v>4</v>
      </c>
      <c r="B290" s="402" t="s">
        <v>133</v>
      </c>
      <c r="C290" s="67" t="s">
        <v>531</v>
      </c>
      <c r="D290" s="393">
        <v>60</v>
      </c>
      <c r="E290" s="393"/>
      <c r="F290" s="394" t="s">
        <v>424</v>
      </c>
      <c r="G290" s="393">
        <v>93</v>
      </c>
      <c r="H290" s="393"/>
      <c r="I290" s="411" t="s">
        <v>750</v>
      </c>
      <c r="J290" s="421"/>
      <c r="K290" s="418"/>
      <c r="L290" s="610" t="s">
        <v>1385</v>
      </c>
      <c r="M290" s="420"/>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c r="AK290" s="41"/>
      <c r="AL290" s="41"/>
      <c r="AM290" s="41"/>
      <c r="AN290" s="41"/>
      <c r="AO290" s="41"/>
      <c r="AP290" s="41"/>
      <c r="AQ290" s="41"/>
      <c r="AR290" s="41"/>
      <c r="AS290" s="41"/>
      <c r="AT290" s="41"/>
      <c r="AU290" s="41"/>
      <c r="AV290" s="41"/>
      <c r="AW290" s="41"/>
      <c r="AX290" s="41"/>
      <c r="AY290" s="41"/>
      <c r="AZ290" s="41"/>
      <c r="BA290" s="41"/>
      <c r="BB290" s="41"/>
      <c r="BC290" s="41"/>
      <c r="BD290" s="41"/>
      <c r="BE290" s="41"/>
      <c r="BF290" s="41"/>
      <c r="BG290" s="41"/>
      <c r="BH290" s="41"/>
      <c r="BI290" s="41"/>
      <c r="BJ290" s="41"/>
      <c r="BK290" s="41"/>
      <c r="BL290" s="41"/>
      <c r="BM290" s="41"/>
      <c r="BN290" s="41"/>
    </row>
    <row r="291" spans="1:66" x14ac:dyDescent="0.2">
      <c r="A291" s="213">
        <v>5</v>
      </c>
      <c r="B291" s="402" t="s">
        <v>134</v>
      </c>
      <c r="C291" s="67" t="s">
        <v>531</v>
      </c>
      <c r="D291" s="393">
        <v>60</v>
      </c>
      <c r="E291" s="393"/>
      <c r="F291" s="394" t="s">
        <v>25</v>
      </c>
      <c r="G291" s="393">
        <v>93</v>
      </c>
      <c r="H291" s="393"/>
      <c r="I291" s="411" t="s">
        <v>750</v>
      </c>
      <c r="J291" s="421"/>
      <c r="K291" s="418"/>
      <c r="L291" s="610" t="s">
        <v>1386</v>
      </c>
      <c r="M291" s="420"/>
      <c r="N291" s="41"/>
      <c r="O291" s="41"/>
      <c r="P291" s="41"/>
      <c r="Q291" s="41"/>
      <c r="R291" s="41"/>
      <c r="S291" s="41"/>
      <c r="T291" s="41"/>
      <c r="U291" s="41"/>
      <c r="V291" s="41"/>
      <c r="W291" s="41"/>
      <c r="X291" s="41"/>
      <c r="Y291" s="41"/>
      <c r="Z291" s="41"/>
      <c r="AA291" s="41"/>
      <c r="AB291" s="41"/>
      <c r="AC291" s="41"/>
      <c r="AD291" s="41"/>
      <c r="AE291" s="41"/>
      <c r="AF291" s="41"/>
      <c r="AG291" s="41"/>
      <c r="AH291" s="41"/>
      <c r="AI291" s="41"/>
      <c r="AJ291" s="41"/>
      <c r="AK291" s="41"/>
      <c r="AL291" s="41"/>
      <c r="AM291" s="41"/>
      <c r="AN291" s="41"/>
      <c r="AO291" s="41"/>
      <c r="AP291" s="41"/>
      <c r="AQ291" s="41"/>
      <c r="AR291" s="41"/>
      <c r="AS291" s="41"/>
      <c r="AT291" s="41"/>
      <c r="AU291" s="41"/>
      <c r="AV291" s="41"/>
      <c r="AW291" s="41"/>
      <c r="AX291" s="41"/>
      <c r="AY291" s="41"/>
      <c r="AZ291" s="41"/>
      <c r="BA291" s="41"/>
      <c r="BB291" s="41"/>
      <c r="BC291" s="41"/>
      <c r="BD291" s="41"/>
      <c r="BE291" s="41"/>
      <c r="BF291" s="41"/>
      <c r="BG291" s="41"/>
      <c r="BH291" s="41"/>
      <c r="BI291" s="41"/>
      <c r="BJ291" s="41"/>
      <c r="BK291" s="41"/>
      <c r="BL291" s="41"/>
      <c r="BM291" s="41"/>
      <c r="BN291" s="41"/>
    </row>
    <row r="292" spans="1:66" ht="13.5" thickBot="1" x14ac:dyDescent="0.25">
      <c r="A292" s="213">
        <v>18</v>
      </c>
      <c r="B292" s="422" t="s">
        <v>145</v>
      </c>
      <c r="C292" s="101" t="s">
        <v>531</v>
      </c>
      <c r="D292" s="415"/>
      <c r="E292" s="393"/>
      <c r="F292" s="416" t="s">
        <v>83</v>
      </c>
      <c r="G292" s="415">
        <v>93</v>
      </c>
      <c r="H292" s="415"/>
      <c r="I292" s="419" t="s">
        <v>750</v>
      </c>
      <c r="J292" s="424"/>
      <c r="K292" s="426"/>
      <c r="L292" s="426"/>
      <c r="M292" s="423"/>
      <c r="N292" s="160"/>
      <c r="O292" s="41"/>
      <c r="P292" s="41"/>
      <c r="Q292" s="41"/>
      <c r="R292" s="41"/>
      <c r="S292" s="41"/>
      <c r="T292" s="41"/>
      <c r="U292" s="41"/>
      <c r="V292" s="41"/>
      <c r="W292" s="41"/>
      <c r="X292" s="41"/>
      <c r="Y292" s="41"/>
      <c r="Z292" s="41"/>
      <c r="AA292" s="41"/>
      <c r="AB292" s="41"/>
      <c r="AC292" s="41"/>
      <c r="AD292" s="41"/>
      <c r="AE292" s="41"/>
      <c r="AF292" s="41"/>
      <c r="AG292" s="41"/>
      <c r="AH292" s="41"/>
      <c r="AI292" s="41"/>
      <c r="AJ292" s="41"/>
      <c r="AK292" s="41"/>
      <c r="AL292" s="41"/>
      <c r="AM292" s="41"/>
      <c r="AN292" s="41"/>
      <c r="AO292" s="41"/>
      <c r="AP292" s="41"/>
      <c r="AQ292" s="41"/>
      <c r="AR292" s="41"/>
      <c r="AS292" s="41"/>
      <c r="AT292" s="41"/>
      <c r="AU292" s="41"/>
      <c r="AV292" s="41"/>
      <c r="AW292" s="41"/>
      <c r="AX292" s="41"/>
      <c r="AY292" s="41"/>
      <c r="AZ292" s="41"/>
      <c r="BA292" s="41"/>
      <c r="BB292" s="41"/>
      <c r="BC292" s="41"/>
      <c r="BD292" s="41"/>
      <c r="BE292" s="41"/>
      <c r="BF292" s="41"/>
      <c r="BG292" s="41"/>
      <c r="BH292" s="41"/>
      <c r="BI292" s="41"/>
      <c r="BJ292" s="41"/>
      <c r="BK292" s="41"/>
      <c r="BL292" s="41"/>
      <c r="BM292" s="41"/>
      <c r="BN292" s="41"/>
    </row>
    <row r="293" spans="1:66" ht="13.5" thickTop="1" x14ac:dyDescent="0.2">
      <c r="A293" s="355">
        <v>6</v>
      </c>
      <c r="B293" s="402" t="s">
        <v>135</v>
      </c>
      <c r="C293" s="67" t="s">
        <v>531</v>
      </c>
      <c r="D293" s="393">
        <v>55</v>
      </c>
      <c r="E293" s="393"/>
      <c r="F293" s="394" t="s">
        <v>426</v>
      </c>
      <c r="G293" s="393">
        <v>166</v>
      </c>
      <c r="H293" s="67"/>
      <c r="I293" s="411" t="s">
        <v>759</v>
      </c>
      <c r="J293" s="421"/>
      <c r="K293" s="418"/>
      <c r="L293" s="418" t="s">
        <v>760</v>
      </c>
      <c r="M293" s="420"/>
      <c r="N293" s="41"/>
      <c r="O293" s="41"/>
      <c r="P293" s="41"/>
      <c r="Q293" s="41"/>
      <c r="R293" s="41"/>
      <c r="S293" s="41"/>
      <c r="T293" s="41"/>
      <c r="U293" s="41"/>
      <c r="V293" s="41"/>
      <c r="W293" s="41"/>
      <c r="X293" s="41"/>
      <c r="Y293" s="41"/>
      <c r="Z293" s="41"/>
      <c r="AA293" s="41"/>
      <c r="AB293" s="41"/>
      <c r="AC293" s="41"/>
      <c r="AD293" s="41"/>
      <c r="AE293" s="41"/>
      <c r="AF293" s="41"/>
      <c r="AG293" s="41"/>
      <c r="AH293" s="41"/>
      <c r="AI293" s="41"/>
      <c r="AJ293" s="41"/>
      <c r="AK293" s="41"/>
      <c r="AL293" s="41"/>
      <c r="AM293" s="41"/>
      <c r="AN293" s="41"/>
      <c r="AO293" s="41"/>
      <c r="AP293" s="41"/>
      <c r="AQ293" s="41"/>
      <c r="AR293" s="41"/>
      <c r="AS293" s="41"/>
      <c r="AT293" s="41"/>
      <c r="AU293" s="41"/>
      <c r="AV293" s="41"/>
      <c r="AW293" s="41"/>
      <c r="AX293" s="41"/>
      <c r="AY293" s="41"/>
      <c r="AZ293" s="41"/>
      <c r="BA293" s="41"/>
      <c r="BB293" s="41"/>
      <c r="BC293" s="41"/>
      <c r="BD293" s="41"/>
      <c r="BE293" s="41"/>
      <c r="BF293" s="41"/>
      <c r="BG293" s="41"/>
      <c r="BH293" s="41"/>
      <c r="BI293" s="41"/>
      <c r="BJ293" s="41"/>
      <c r="BK293" s="41"/>
      <c r="BL293" s="41"/>
      <c r="BM293" s="41"/>
      <c r="BN293" s="41"/>
    </row>
    <row r="294" spans="1:66" x14ac:dyDescent="0.2">
      <c r="A294" s="355">
        <v>7</v>
      </c>
      <c r="B294" s="402" t="s">
        <v>136</v>
      </c>
      <c r="C294" s="67" t="s">
        <v>531</v>
      </c>
      <c r="D294" s="393">
        <v>55</v>
      </c>
      <c r="E294" s="393"/>
      <c r="F294" s="394" t="s">
        <v>427</v>
      </c>
      <c r="G294" s="393">
        <v>166</v>
      </c>
      <c r="H294" s="67"/>
      <c r="I294" s="411" t="s">
        <v>759</v>
      </c>
      <c r="J294" s="421"/>
      <c r="K294" s="418"/>
      <c r="L294" s="418" t="s">
        <v>760</v>
      </c>
      <c r="M294" s="420"/>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c r="AK294" s="41"/>
      <c r="AL294" s="41"/>
      <c r="AM294" s="41"/>
      <c r="AN294" s="41"/>
      <c r="AO294" s="41"/>
      <c r="AP294" s="41"/>
      <c r="AQ294" s="41"/>
      <c r="AR294" s="41"/>
      <c r="AS294" s="41"/>
      <c r="AT294" s="41"/>
      <c r="AU294" s="41"/>
      <c r="AV294" s="41"/>
      <c r="AW294" s="41"/>
      <c r="AX294" s="41"/>
      <c r="AY294" s="41"/>
      <c r="AZ294" s="41"/>
      <c r="BA294" s="41"/>
      <c r="BB294" s="41"/>
      <c r="BC294" s="41"/>
      <c r="BD294" s="41"/>
      <c r="BE294" s="41"/>
      <c r="BF294" s="41"/>
      <c r="BG294" s="41"/>
      <c r="BH294" s="41"/>
      <c r="BI294" s="41"/>
      <c r="BJ294" s="41"/>
      <c r="BK294" s="41"/>
      <c r="BL294" s="41"/>
      <c r="BM294" s="41"/>
      <c r="BN294" s="41"/>
    </row>
    <row r="295" spans="1:66" x14ac:dyDescent="0.2">
      <c r="A295" s="213">
        <v>8</v>
      </c>
      <c r="B295" s="402" t="s">
        <v>137</v>
      </c>
      <c r="C295" s="67" t="s">
        <v>531</v>
      </c>
      <c r="D295" s="393"/>
      <c r="E295" s="393"/>
      <c r="F295" s="394" t="s">
        <v>426</v>
      </c>
      <c r="G295" s="393">
        <v>166</v>
      </c>
      <c r="H295" s="393"/>
      <c r="I295" s="411" t="s">
        <v>759</v>
      </c>
      <c r="J295" s="421"/>
      <c r="K295" s="418"/>
      <c r="L295" s="553" t="s">
        <v>760</v>
      </c>
      <c r="M295" s="420"/>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c r="AK295" s="41"/>
      <c r="AL295" s="41"/>
      <c r="AM295" s="41"/>
      <c r="AN295" s="41"/>
      <c r="AO295" s="41"/>
      <c r="AP295" s="41"/>
      <c r="AQ295" s="41"/>
      <c r="AR295" s="41"/>
      <c r="AS295" s="41"/>
      <c r="AT295" s="41"/>
      <c r="AU295" s="41"/>
      <c r="AV295" s="41"/>
      <c r="AW295" s="41"/>
      <c r="AX295" s="41"/>
      <c r="AY295" s="41"/>
      <c r="AZ295" s="41"/>
      <c r="BA295" s="41"/>
      <c r="BB295" s="41"/>
      <c r="BC295" s="41"/>
      <c r="BD295" s="41"/>
      <c r="BE295" s="41"/>
      <c r="BF295" s="41"/>
      <c r="BG295" s="41"/>
      <c r="BH295" s="41"/>
      <c r="BI295" s="41"/>
      <c r="BJ295" s="41"/>
      <c r="BK295" s="41"/>
      <c r="BL295" s="41"/>
      <c r="BM295" s="41"/>
      <c r="BN295" s="41"/>
    </row>
    <row r="296" spans="1:66" x14ac:dyDescent="0.2">
      <c r="A296" s="213">
        <v>9</v>
      </c>
      <c r="B296" s="402" t="s">
        <v>138</v>
      </c>
      <c r="C296" s="67" t="s">
        <v>531</v>
      </c>
      <c r="D296" s="393"/>
      <c r="E296" s="393"/>
      <c r="F296" s="394" t="s">
        <v>427</v>
      </c>
      <c r="G296" s="393">
        <v>166</v>
      </c>
      <c r="H296" s="393"/>
      <c r="I296" s="411" t="s">
        <v>759</v>
      </c>
      <c r="J296" s="421"/>
      <c r="K296" s="418"/>
      <c r="L296" s="553" t="s">
        <v>760</v>
      </c>
      <c r="M296" s="420"/>
      <c r="N296" s="41"/>
      <c r="O296" s="41"/>
      <c r="P296" s="41"/>
      <c r="Q296" s="41"/>
      <c r="R296" s="41"/>
      <c r="S296" s="41"/>
      <c r="T296" s="41"/>
      <c r="U296" s="41"/>
      <c r="V296" s="41"/>
      <c r="W296" s="41"/>
      <c r="X296" s="41"/>
      <c r="Y296" s="41"/>
      <c r="Z296" s="41"/>
      <c r="AA296" s="41"/>
      <c r="AB296" s="41"/>
      <c r="AC296" s="41"/>
      <c r="AD296" s="41"/>
      <c r="AE296" s="41"/>
      <c r="AF296" s="41"/>
      <c r="AG296" s="41"/>
      <c r="AH296" s="41"/>
      <c r="AI296" s="41"/>
      <c r="AJ296" s="41"/>
      <c r="AK296" s="41"/>
      <c r="AL296" s="41"/>
      <c r="AM296" s="41"/>
      <c r="AN296" s="41"/>
      <c r="AO296" s="41"/>
      <c r="AP296" s="41"/>
      <c r="AQ296" s="41"/>
      <c r="AR296" s="41"/>
      <c r="AS296" s="41"/>
      <c r="AT296" s="41"/>
      <c r="AU296" s="41"/>
      <c r="AV296" s="41"/>
      <c r="AW296" s="41"/>
      <c r="AX296" s="41"/>
      <c r="AY296" s="41"/>
      <c r="AZ296" s="41"/>
      <c r="BA296" s="41"/>
      <c r="BB296" s="41"/>
      <c r="BC296" s="41"/>
      <c r="BD296" s="41"/>
      <c r="BE296" s="41"/>
      <c r="BF296" s="41"/>
      <c r="BG296" s="41"/>
      <c r="BH296" s="41"/>
      <c r="BI296" s="41"/>
      <c r="BJ296" s="41"/>
      <c r="BK296" s="41"/>
      <c r="BL296" s="41"/>
      <c r="BM296" s="41"/>
      <c r="BN296" s="41"/>
    </row>
    <row r="297" spans="1:66" x14ac:dyDescent="0.2">
      <c r="A297" s="355">
        <v>10</v>
      </c>
      <c r="B297" s="402" t="s">
        <v>72</v>
      </c>
      <c r="C297" s="67" t="s">
        <v>531</v>
      </c>
      <c r="D297" s="393">
        <v>30</v>
      </c>
      <c r="E297" s="393"/>
      <c r="F297" s="394" t="s">
        <v>428</v>
      </c>
      <c r="G297" s="393">
        <v>19</v>
      </c>
      <c r="H297" s="67"/>
      <c r="I297" s="411" t="s">
        <v>761</v>
      </c>
      <c r="J297" s="421"/>
      <c r="K297" s="418"/>
      <c r="L297" s="418" t="s">
        <v>429</v>
      </c>
      <c r="M297" s="420"/>
      <c r="N297" s="41"/>
      <c r="O297" s="41"/>
      <c r="P297" s="41"/>
      <c r="Q297" s="41"/>
      <c r="R297" s="41"/>
      <c r="S297" s="41"/>
      <c r="T297" s="41"/>
      <c r="U297" s="41"/>
      <c r="V297" s="41"/>
      <c r="W297" s="41"/>
      <c r="X297" s="41"/>
      <c r="Y297" s="41"/>
      <c r="Z297" s="41"/>
      <c r="AA297" s="41"/>
      <c r="AB297" s="41"/>
      <c r="AC297" s="41"/>
      <c r="AD297" s="41"/>
      <c r="AE297" s="41"/>
      <c r="AF297" s="41"/>
      <c r="AG297" s="41"/>
      <c r="AH297" s="41"/>
      <c r="AI297" s="41"/>
      <c r="AJ297" s="41"/>
      <c r="AK297" s="41"/>
      <c r="AL297" s="41"/>
      <c r="AM297" s="41"/>
      <c r="AN297" s="41"/>
      <c r="AO297" s="41"/>
      <c r="AP297" s="41"/>
      <c r="AQ297" s="41"/>
      <c r="AR297" s="41"/>
      <c r="AS297" s="41"/>
      <c r="AT297" s="41"/>
      <c r="AU297" s="41"/>
      <c r="AV297" s="41"/>
      <c r="AW297" s="41"/>
      <c r="AX297" s="41"/>
      <c r="AY297" s="41"/>
      <c r="AZ297" s="41"/>
      <c r="BA297" s="41"/>
      <c r="BB297" s="41"/>
      <c r="BC297" s="41"/>
      <c r="BD297" s="41"/>
      <c r="BE297" s="41"/>
      <c r="BF297" s="41"/>
      <c r="BG297" s="41"/>
      <c r="BH297" s="41"/>
      <c r="BI297" s="41"/>
      <c r="BJ297" s="41"/>
      <c r="BK297" s="41"/>
      <c r="BL297" s="41"/>
      <c r="BM297" s="41"/>
      <c r="BN297" s="41"/>
    </row>
    <row r="298" spans="1:66" ht="25.5" x14ac:dyDescent="0.2">
      <c r="A298" s="355">
        <v>11</v>
      </c>
      <c r="B298" s="402" t="s">
        <v>73</v>
      </c>
      <c r="C298" s="67" t="s">
        <v>738</v>
      </c>
      <c r="D298" s="393">
        <v>2</v>
      </c>
      <c r="E298" s="393"/>
      <c r="F298" s="394" t="s">
        <v>22</v>
      </c>
      <c r="G298" s="393">
        <v>156</v>
      </c>
      <c r="H298" s="67"/>
      <c r="I298" s="411" t="s">
        <v>744</v>
      </c>
      <c r="J298" s="397"/>
      <c r="K298" s="404"/>
      <c r="L298" s="404" t="s">
        <v>64</v>
      </c>
      <c r="M298" s="420"/>
      <c r="N298" s="41"/>
      <c r="O298" s="41"/>
      <c r="P298" s="41"/>
      <c r="Q298" s="41"/>
      <c r="R298" s="41"/>
      <c r="S298" s="41"/>
      <c r="T298" s="41"/>
      <c r="U298" s="41"/>
      <c r="V298" s="41"/>
      <c r="W298" s="41"/>
      <c r="X298" s="41"/>
      <c r="Y298" s="41"/>
      <c r="Z298" s="41"/>
      <c r="AA298" s="41"/>
      <c r="AB298" s="41"/>
      <c r="AC298" s="41"/>
      <c r="AD298" s="41"/>
      <c r="AE298" s="41"/>
      <c r="AF298" s="41"/>
      <c r="AG298" s="41"/>
      <c r="AH298" s="41"/>
      <c r="AI298" s="41"/>
      <c r="AJ298" s="41"/>
      <c r="AK298" s="41"/>
      <c r="AL298" s="41"/>
      <c r="AM298" s="41"/>
      <c r="AN298" s="41"/>
      <c r="AO298" s="41"/>
      <c r="AP298" s="41"/>
      <c r="AQ298" s="41"/>
      <c r="AR298" s="41"/>
      <c r="AS298" s="41"/>
      <c r="AT298" s="41"/>
      <c r="AU298" s="41"/>
      <c r="AV298" s="41"/>
      <c r="AW298" s="41"/>
      <c r="AX298" s="41"/>
      <c r="AY298" s="41"/>
      <c r="AZ298" s="41"/>
      <c r="BA298" s="41"/>
      <c r="BB298" s="41"/>
      <c r="BC298" s="41"/>
      <c r="BD298" s="41"/>
      <c r="BE298" s="41"/>
      <c r="BF298" s="41"/>
      <c r="BG298" s="41"/>
      <c r="BH298" s="41"/>
      <c r="BI298" s="41"/>
      <c r="BJ298" s="41"/>
      <c r="BK298" s="41"/>
      <c r="BL298" s="41"/>
      <c r="BM298" s="41"/>
      <c r="BN298" s="41"/>
    </row>
    <row r="299" spans="1:66" ht="25.5" x14ac:dyDescent="0.2">
      <c r="A299" s="355">
        <v>12</v>
      </c>
      <c r="B299" s="402" t="s">
        <v>139</v>
      </c>
      <c r="C299" s="67" t="s">
        <v>738</v>
      </c>
      <c r="D299" s="393">
        <v>15</v>
      </c>
      <c r="E299" s="393"/>
      <c r="F299" s="394" t="s">
        <v>430</v>
      </c>
      <c r="G299" s="393">
        <v>116</v>
      </c>
      <c r="H299" s="67"/>
      <c r="I299" s="411" t="s">
        <v>762</v>
      </c>
      <c r="J299" s="397"/>
      <c r="K299" s="404"/>
      <c r="L299" s="610" t="s">
        <v>1387</v>
      </c>
      <c r="M299" s="420"/>
      <c r="N299" s="41"/>
      <c r="O299" s="41"/>
      <c r="P299" s="41"/>
      <c r="Q299" s="41"/>
      <c r="R299" s="41"/>
      <c r="S299" s="41"/>
      <c r="T299" s="41"/>
      <c r="U299" s="41"/>
      <c r="V299" s="41"/>
      <c r="W299" s="41"/>
      <c r="X299" s="41"/>
      <c r="Y299" s="41"/>
      <c r="Z299" s="41"/>
      <c r="AA299" s="41"/>
      <c r="AB299" s="41"/>
      <c r="AC299" s="41"/>
      <c r="AD299" s="41"/>
      <c r="AE299" s="41"/>
      <c r="AF299" s="41"/>
      <c r="AG299" s="41"/>
      <c r="AH299" s="41"/>
      <c r="AI299" s="41"/>
      <c r="AJ299" s="41"/>
      <c r="AK299" s="41"/>
      <c r="AL299" s="41"/>
      <c r="AM299" s="41"/>
      <c r="AN299" s="41"/>
      <c r="AO299" s="41"/>
      <c r="AP299" s="41"/>
      <c r="AQ299" s="41"/>
      <c r="AR299" s="41"/>
      <c r="AS299" s="41"/>
      <c r="AT299" s="41"/>
      <c r="AU299" s="41"/>
      <c r="AV299" s="41"/>
      <c r="AW299" s="41"/>
      <c r="AX299" s="41"/>
      <c r="AY299" s="41"/>
      <c r="AZ299" s="41"/>
      <c r="BA299" s="41"/>
      <c r="BB299" s="41"/>
      <c r="BC299" s="41"/>
      <c r="BD299" s="41"/>
      <c r="BE299" s="41"/>
      <c r="BF299" s="41"/>
      <c r="BG299" s="41"/>
      <c r="BH299" s="41"/>
      <c r="BI299" s="41"/>
      <c r="BJ299" s="41"/>
      <c r="BK299" s="41"/>
      <c r="BL299" s="41"/>
      <c r="BM299" s="41"/>
      <c r="BN299" s="41"/>
    </row>
    <row r="300" spans="1:66" x14ac:dyDescent="0.2">
      <c r="A300" s="355">
        <v>13</v>
      </c>
      <c r="B300" s="402" t="s">
        <v>74</v>
      </c>
      <c r="C300" s="67" t="s">
        <v>738</v>
      </c>
      <c r="D300" s="393">
        <v>3</v>
      </c>
      <c r="E300" s="393"/>
      <c r="F300" s="394" t="s">
        <v>431</v>
      </c>
      <c r="G300" s="393">
        <v>26</v>
      </c>
      <c r="H300" s="67"/>
      <c r="I300" s="411" t="s">
        <v>745</v>
      </c>
      <c r="J300" s="397"/>
      <c r="K300" s="404"/>
      <c r="L300" s="421" t="s">
        <v>763</v>
      </c>
      <c r="M300" s="420"/>
      <c r="N300" s="41"/>
      <c r="O300" s="41"/>
      <c r="P300" s="41"/>
      <c r="Q300" s="41"/>
      <c r="R300" s="41"/>
      <c r="S300" s="41"/>
      <c r="T300" s="41"/>
      <c r="U300" s="41"/>
      <c r="V300" s="41"/>
      <c r="W300" s="41"/>
      <c r="X300" s="41"/>
      <c r="Y300" s="41"/>
      <c r="Z300" s="41"/>
      <c r="AA300" s="41"/>
      <c r="AB300" s="41"/>
      <c r="AC300" s="41"/>
      <c r="AD300" s="41"/>
      <c r="AE300" s="41"/>
      <c r="AF300" s="41"/>
      <c r="AG300" s="41"/>
      <c r="AH300" s="41"/>
      <c r="AI300" s="41"/>
      <c r="AJ300" s="41"/>
      <c r="AK300" s="41"/>
      <c r="AL300" s="41"/>
      <c r="AM300" s="41"/>
      <c r="AN300" s="41"/>
      <c r="AO300" s="41"/>
      <c r="AP300" s="41"/>
      <c r="AQ300" s="41"/>
      <c r="AR300" s="41"/>
      <c r="AS300" s="41"/>
      <c r="AT300" s="41"/>
      <c r="AU300" s="41"/>
      <c r="AV300" s="41"/>
      <c r="AW300" s="41"/>
      <c r="AX300" s="41"/>
      <c r="AY300" s="41"/>
      <c r="AZ300" s="41"/>
      <c r="BA300" s="41"/>
      <c r="BB300" s="41"/>
      <c r="BC300" s="41"/>
      <c r="BD300" s="41"/>
      <c r="BE300" s="41"/>
      <c r="BF300" s="41"/>
      <c r="BG300" s="41"/>
      <c r="BH300" s="41"/>
      <c r="BI300" s="41"/>
      <c r="BJ300" s="41"/>
      <c r="BK300" s="41"/>
      <c r="BL300" s="41"/>
      <c r="BM300" s="41"/>
      <c r="BN300" s="41"/>
    </row>
    <row r="301" spans="1:66" ht="25.5" x14ac:dyDescent="0.2">
      <c r="A301" s="213">
        <v>14</v>
      </c>
      <c r="B301" s="402" t="s">
        <v>432</v>
      </c>
      <c r="C301" s="67" t="s">
        <v>531</v>
      </c>
      <c r="D301" s="393"/>
      <c r="E301" s="393"/>
      <c r="F301" s="394" t="s">
        <v>764</v>
      </c>
      <c r="G301" s="393">
        <v>310</v>
      </c>
      <c r="H301" s="67"/>
      <c r="I301" s="411" t="s">
        <v>765</v>
      </c>
      <c r="J301" s="397"/>
      <c r="K301" s="404"/>
      <c r="L301" s="90" t="s">
        <v>766</v>
      </c>
      <c r="M301" s="420"/>
      <c r="N301" s="41"/>
      <c r="O301" s="41"/>
      <c r="P301" s="41"/>
      <c r="Q301" s="41"/>
      <c r="R301" s="41"/>
      <c r="S301" s="41"/>
      <c r="T301" s="41"/>
      <c r="U301" s="41"/>
      <c r="V301" s="41"/>
      <c r="W301" s="41"/>
      <c r="X301" s="41"/>
      <c r="Y301" s="41"/>
      <c r="Z301" s="41"/>
      <c r="AA301" s="41"/>
      <c r="AB301" s="41"/>
      <c r="AC301" s="41"/>
      <c r="AD301" s="41"/>
      <c r="AE301" s="41"/>
      <c r="AF301" s="41"/>
      <c r="AG301" s="41"/>
      <c r="AH301" s="41"/>
      <c r="AI301" s="41"/>
      <c r="AJ301" s="41"/>
      <c r="AK301" s="41"/>
      <c r="AL301" s="41"/>
      <c r="AM301" s="41"/>
      <c r="AN301" s="41"/>
      <c r="AO301" s="41"/>
      <c r="AP301" s="41"/>
      <c r="AQ301" s="41"/>
      <c r="AR301" s="41"/>
      <c r="AS301" s="41"/>
      <c r="AT301" s="41"/>
      <c r="AU301" s="41"/>
      <c r="AV301" s="41"/>
      <c r="AW301" s="41"/>
      <c r="AX301" s="41"/>
      <c r="AY301" s="41"/>
      <c r="AZ301" s="41"/>
      <c r="BA301" s="41"/>
      <c r="BB301" s="41"/>
      <c r="BC301" s="41"/>
      <c r="BD301" s="41"/>
      <c r="BE301" s="41"/>
      <c r="BF301" s="41"/>
      <c r="BG301" s="41"/>
      <c r="BH301" s="41"/>
      <c r="BI301" s="41"/>
      <c r="BJ301" s="41"/>
      <c r="BK301" s="41"/>
      <c r="BL301" s="41"/>
      <c r="BM301" s="41"/>
      <c r="BN301" s="41"/>
    </row>
    <row r="302" spans="1:66" x14ac:dyDescent="0.2">
      <c r="A302" s="213">
        <v>15</v>
      </c>
      <c r="B302" s="402" t="s">
        <v>433</v>
      </c>
      <c r="C302" s="67" t="s">
        <v>738</v>
      </c>
      <c r="D302" s="393"/>
      <c r="E302" s="393"/>
      <c r="F302" s="394" t="s">
        <v>767</v>
      </c>
      <c r="G302" s="393">
        <v>1715</v>
      </c>
      <c r="H302" s="67"/>
      <c r="I302" s="411" t="s">
        <v>768</v>
      </c>
      <c r="J302" s="397"/>
      <c r="K302" s="404"/>
      <c r="L302" s="404"/>
      <c r="M302" s="420"/>
      <c r="N302" s="41"/>
      <c r="O302" s="41"/>
      <c r="P302" s="41"/>
      <c r="Q302" s="41"/>
      <c r="R302" s="41"/>
      <c r="S302" s="41"/>
      <c r="T302" s="41"/>
      <c r="U302" s="41"/>
      <c r="V302" s="41"/>
      <c r="W302" s="41"/>
      <c r="X302" s="41"/>
      <c r="Y302" s="41"/>
      <c r="Z302" s="41"/>
      <c r="AA302" s="41"/>
      <c r="AB302" s="41"/>
      <c r="AC302" s="41"/>
      <c r="AD302" s="41"/>
      <c r="AE302" s="41"/>
      <c r="AF302" s="41"/>
      <c r="AG302" s="41"/>
      <c r="AH302" s="41"/>
      <c r="AI302" s="41"/>
      <c r="AJ302" s="41"/>
      <c r="AK302" s="41"/>
      <c r="AL302" s="41"/>
      <c r="AM302" s="41"/>
      <c r="AN302" s="41"/>
      <c r="AO302" s="41"/>
      <c r="AP302" s="41"/>
      <c r="AQ302" s="41"/>
      <c r="AR302" s="41"/>
      <c r="AS302" s="41"/>
      <c r="AT302" s="41"/>
      <c r="AU302" s="41"/>
      <c r="AV302" s="41"/>
      <c r="AW302" s="41"/>
      <c r="AX302" s="41"/>
      <c r="AY302" s="41"/>
      <c r="AZ302" s="41"/>
      <c r="BA302" s="41"/>
      <c r="BB302" s="41"/>
      <c r="BC302" s="41"/>
      <c r="BD302" s="41"/>
      <c r="BE302" s="41"/>
      <c r="BF302" s="41"/>
      <c r="BG302" s="41"/>
      <c r="BH302" s="41"/>
      <c r="BI302" s="41"/>
      <c r="BJ302" s="41"/>
      <c r="BK302" s="41"/>
      <c r="BL302" s="41"/>
      <c r="BM302" s="41"/>
      <c r="BN302" s="41"/>
    </row>
    <row r="303" spans="1:66" ht="38.25" x14ac:dyDescent="0.2">
      <c r="A303" s="213">
        <v>16</v>
      </c>
      <c r="B303" s="402" t="s">
        <v>143</v>
      </c>
      <c r="C303" s="67" t="s">
        <v>531</v>
      </c>
      <c r="D303" s="393"/>
      <c r="E303" s="393"/>
      <c r="F303" s="394"/>
      <c r="G303" s="393"/>
      <c r="H303" s="393"/>
      <c r="I303" s="427"/>
      <c r="J303" s="421"/>
      <c r="K303" s="418"/>
      <c r="L303" s="610" t="s">
        <v>1264</v>
      </c>
      <c r="M303" s="420"/>
      <c r="N303" s="41"/>
      <c r="O303" s="41"/>
      <c r="P303" s="41"/>
      <c r="Q303" s="41"/>
      <c r="R303" s="41"/>
      <c r="S303" s="41"/>
      <c r="T303" s="41"/>
      <c r="U303" s="41"/>
      <c r="V303" s="41"/>
      <c r="W303" s="41"/>
      <c r="X303" s="41"/>
      <c r="Y303" s="41"/>
      <c r="Z303" s="41"/>
      <c r="AA303" s="41"/>
      <c r="AB303" s="41"/>
      <c r="AC303" s="41"/>
      <c r="AD303" s="41"/>
      <c r="AE303" s="41"/>
      <c r="AF303" s="41"/>
      <c r="AG303" s="41"/>
      <c r="AH303" s="41"/>
      <c r="AI303" s="41"/>
      <c r="AJ303" s="41"/>
      <c r="AK303" s="41"/>
      <c r="AL303" s="41"/>
      <c r="AM303" s="41"/>
      <c r="AN303" s="41"/>
      <c r="AO303" s="41"/>
      <c r="AP303" s="41"/>
      <c r="AQ303" s="41"/>
      <c r="AR303" s="41"/>
      <c r="AS303" s="41"/>
      <c r="AT303" s="41"/>
      <c r="AU303" s="41"/>
      <c r="AV303" s="41"/>
      <c r="AW303" s="41"/>
      <c r="AX303" s="41"/>
      <c r="AY303" s="41"/>
      <c r="AZ303" s="41"/>
      <c r="BA303" s="41"/>
      <c r="BB303" s="41"/>
      <c r="BC303" s="41"/>
      <c r="BD303" s="41"/>
      <c r="BE303" s="41"/>
      <c r="BF303" s="41"/>
      <c r="BG303" s="41"/>
      <c r="BH303" s="41"/>
      <c r="BI303" s="41"/>
      <c r="BJ303" s="41"/>
      <c r="BK303" s="41"/>
      <c r="BL303" s="41"/>
      <c r="BM303" s="41"/>
      <c r="BN303" s="41"/>
    </row>
    <row r="304" spans="1:66" x14ac:dyDescent="0.2">
      <c r="A304" s="213">
        <v>17</v>
      </c>
      <c r="B304" s="402" t="s">
        <v>144</v>
      </c>
      <c r="C304" s="67" t="s">
        <v>531</v>
      </c>
      <c r="D304" s="393"/>
      <c r="E304" s="393"/>
      <c r="F304" s="394"/>
      <c r="G304" s="393"/>
      <c r="H304" s="393"/>
      <c r="I304" s="427"/>
      <c r="J304" s="421"/>
      <c r="K304" s="418"/>
      <c r="L304" s="418"/>
      <c r="M304" s="420"/>
      <c r="N304" s="41"/>
      <c r="O304" s="41"/>
      <c r="P304" s="41"/>
      <c r="Q304" s="41"/>
      <c r="R304" s="41"/>
      <c r="S304" s="41"/>
      <c r="T304" s="41"/>
      <c r="U304" s="41"/>
      <c r="V304" s="41"/>
      <c r="W304" s="41"/>
      <c r="X304" s="41"/>
      <c r="Y304" s="41"/>
      <c r="Z304" s="41"/>
      <c r="AA304" s="41"/>
      <c r="AB304" s="41"/>
      <c r="AC304" s="41"/>
      <c r="AD304" s="41"/>
      <c r="AE304" s="41"/>
      <c r="AF304" s="41"/>
      <c r="AG304" s="41"/>
      <c r="AH304" s="41"/>
      <c r="AI304" s="41"/>
      <c r="AJ304" s="41"/>
      <c r="AK304" s="41"/>
      <c r="AL304" s="41"/>
      <c r="AM304" s="41"/>
      <c r="AN304" s="41"/>
      <c r="AO304" s="41"/>
      <c r="AP304" s="41"/>
      <c r="AQ304" s="41"/>
      <c r="AR304" s="41"/>
      <c r="AS304" s="41"/>
      <c r="AT304" s="41"/>
      <c r="AU304" s="41"/>
      <c r="AV304" s="41"/>
      <c r="AW304" s="41"/>
      <c r="AX304" s="41"/>
      <c r="AY304" s="41"/>
      <c r="AZ304" s="41"/>
      <c r="BA304" s="41"/>
      <c r="BB304" s="41"/>
      <c r="BC304" s="41"/>
      <c r="BD304" s="41"/>
      <c r="BE304" s="41"/>
      <c r="BF304" s="41"/>
      <c r="BG304" s="41"/>
      <c r="BH304" s="41"/>
      <c r="BI304" s="41"/>
      <c r="BJ304" s="41"/>
      <c r="BK304" s="41"/>
      <c r="BL304" s="41"/>
      <c r="BM304" s="41"/>
      <c r="BN304" s="41"/>
    </row>
    <row r="305" spans="1:66" ht="13.5" thickBot="1" x14ac:dyDescent="0.25">
      <c r="A305" s="221"/>
      <c r="B305" s="221"/>
      <c r="C305" s="221"/>
      <c r="D305" s="221"/>
      <c r="E305" s="221"/>
      <c r="F305" s="221"/>
      <c r="G305" s="221"/>
      <c r="H305" s="221"/>
      <c r="I305" s="221"/>
      <c r="J305" s="221"/>
      <c r="K305" s="222"/>
      <c r="L305" s="160"/>
      <c r="M305" s="160"/>
      <c r="N305" s="160"/>
      <c r="O305" s="41"/>
      <c r="P305" s="41"/>
      <c r="Q305" s="41"/>
      <c r="R305" s="41"/>
      <c r="S305" s="41"/>
      <c r="T305" s="41"/>
      <c r="U305" s="41"/>
      <c r="V305" s="41"/>
      <c r="W305" s="41"/>
      <c r="X305" s="41"/>
      <c r="Y305" s="41"/>
      <c r="Z305" s="41"/>
      <c r="AA305" s="41"/>
      <c r="AB305" s="41"/>
      <c r="AC305" s="41"/>
      <c r="AD305" s="41"/>
      <c r="AE305" s="41"/>
      <c r="AF305" s="41"/>
      <c r="AG305" s="41"/>
      <c r="AH305" s="41"/>
      <c r="AI305" s="41"/>
      <c r="AJ305" s="41"/>
      <c r="AK305" s="41"/>
      <c r="AL305" s="41"/>
      <c r="AM305" s="41"/>
      <c r="AN305" s="41"/>
      <c r="AO305" s="41"/>
      <c r="AP305" s="41"/>
      <c r="AQ305" s="41"/>
      <c r="AR305" s="41"/>
      <c r="AS305" s="41"/>
      <c r="AT305" s="41"/>
      <c r="AU305" s="41"/>
      <c r="AV305" s="41"/>
      <c r="AW305" s="41"/>
      <c r="AX305" s="41"/>
      <c r="AY305" s="41"/>
      <c r="AZ305" s="41"/>
      <c r="BA305" s="41"/>
      <c r="BB305" s="41"/>
      <c r="BC305" s="41"/>
      <c r="BD305" s="41"/>
      <c r="BE305" s="41"/>
      <c r="BF305" s="41"/>
      <c r="BG305" s="41"/>
      <c r="BH305" s="41"/>
      <c r="BI305" s="41"/>
      <c r="BJ305" s="41"/>
      <c r="BK305" s="41"/>
      <c r="BL305" s="41"/>
      <c r="BM305" s="41"/>
      <c r="BN305" s="41"/>
    </row>
    <row r="306" spans="1:66" s="229" customFormat="1" ht="14.25" customHeight="1" thickTop="1" thickBot="1" x14ac:dyDescent="0.25">
      <c r="A306" s="649" t="s">
        <v>465</v>
      </c>
      <c r="B306" s="650"/>
      <c r="C306" s="650"/>
      <c r="D306" s="650"/>
      <c r="E306" s="650"/>
      <c r="F306" s="650"/>
      <c r="G306" s="650"/>
      <c r="H306" s="650"/>
      <c r="I306" s="650"/>
      <c r="J306" s="650"/>
      <c r="K306" s="650"/>
      <c r="L306" s="650"/>
      <c r="M306" s="651"/>
    </row>
    <row r="307" spans="1:66" s="42" customFormat="1" ht="14.25" thickTop="1" thickBot="1" x14ac:dyDescent="0.25">
      <c r="A307" s="59" t="s">
        <v>0</v>
      </c>
      <c r="B307" s="44" t="s">
        <v>1</v>
      </c>
      <c r="C307" s="45" t="s">
        <v>2</v>
      </c>
      <c r="D307" s="45" t="s">
        <v>80</v>
      </c>
      <c r="E307" s="45" t="s">
        <v>270</v>
      </c>
      <c r="F307" s="46" t="s">
        <v>9</v>
      </c>
      <c r="G307" s="45" t="s">
        <v>10</v>
      </c>
      <c r="H307" s="45" t="s">
        <v>269</v>
      </c>
      <c r="I307" s="31" t="s">
        <v>656</v>
      </c>
      <c r="J307" s="228" t="s">
        <v>4</v>
      </c>
      <c r="K307" s="226" t="s">
        <v>399</v>
      </c>
      <c r="L307" s="226" t="s">
        <v>409</v>
      </c>
      <c r="M307" s="227" t="s">
        <v>410</v>
      </c>
    </row>
    <row r="308" spans="1:66" s="42" customFormat="1" ht="26.25" thickTop="1" x14ac:dyDescent="0.2">
      <c r="A308" s="71">
        <v>1</v>
      </c>
      <c r="B308" s="66" t="s">
        <v>128</v>
      </c>
      <c r="C308" s="67" t="s">
        <v>738</v>
      </c>
      <c r="D308" s="67"/>
      <c r="E308" s="67"/>
      <c r="F308" s="103" t="s">
        <v>291</v>
      </c>
      <c r="G308" s="67">
        <v>128</v>
      </c>
      <c r="H308" s="67"/>
      <c r="I308" s="411" t="s">
        <v>745</v>
      </c>
      <c r="J308" s="58" t="s">
        <v>1707</v>
      </c>
      <c r="K308" s="90"/>
      <c r="L308" s="90"/>
      <c r="M308" s="198"/>
    </row>
    <row r="309" spans="1:66" s="42" customFormat="1" x14ac:dyDescent="0.2">
      <c r="A309" s="71">
        <f>A308+1</f>
        <v>2</v>
      </c>
      <c r="B309" s="66" t="s">
        <v>129</v>
      </c>
      <c r="C309" s="67" t="s">
        <v>531</v>
      </c>
      <c r="D309" s="67"/>
      <c r="E309" s="67"/>
      <c r="F309" s="103" t="s">
        <v>19</v>
      </c>
      <c r="G309" s="67">
        <v>127</v>
      </c>
      <c r="H309" s="67"/>
      <c r="I309" s="411" t="s">
        <v>748</v>
      </c>
      <c r="J309" s="410"/>
      <c r="K309" s="99"/>
      <c r="L309" s="99"/>
      <c r="M309" s="198"/>
    </row>
    <row r="310" spans="1:66" s="42" customFormat="1" ht="13.5" thickBot="1" x14ac:dyDescent="0.25">
      <c r="A310" s="231">
        <f>A309+1</f>
        <v>3</v>
      </c>
      <c r="B310" s="225" t="s">
        <v>75</v>
      </c>
      <c r="C310" s="76" t="s">
        <v>531</v>
      </c>
      <c r="D310" s="76"/>
      <c r="E310" s="76"/>
      <c r="F310" s="224" t="s">
        <v>52</v>
      </c>
      <c r="G310" s="76">
        <v>352</v>
      </c>
      <c r="H310" s="76"/>
      <c r="I310" s="412" t="s">
        <v>749</v>
      </c>
      <c r="J310" s="138"/>
      <c r="K310" s="195"/>
      <c r="L310" s="195"/>
      <c r="M310" s="223"/>
    </row>
    <row r="311" spans="1:66" s="42" customFormat="1" ht="13.5" thickBot="1" x14ac:dyDescent="0.25">
      <c r="A311" s="199"/>
      <c r="B311" s="196"/>
      <c r="C311" s="197"/>
      <c r="D311" s="197"/>
      <c r="E311" s="197"/>
      <c r="F311" s="194"/>
      <c r="G311" s="197"/>
      <c r="H311" s="197"/>
      <c r="I311" s="197"/>
      <c r="J311" s="139"/>
      <c r="K311" s="139"/>
      <c r="L311" s="139"/>
      <c r="M311" s="142"/>
    </row>
    <row r="312" spans="1:66" s="193" customFormat="1" ht="14.25" customHeight="1" thickBot="1" x14ac:dyDescent="0.25">
      <c r="A312" s="652" t="s">
        <v>466</v>
      </c>
      <c r="B312" s="653"/>
      <c r="C312" s="653"/>
      <c r="D312" s="653"/>
      <c r="E312" s="653"/>
      <c r="F312" s="653"/>
      <c r="G312" s="653"/>
      <c r="H312" s="653"/>
      <c r="I312" s="653"/>
      <c r="J312" s="653"/>
      <c r="K312" s="653"/>
      <c r="L312" s="653"/>
      <c r="M312" s="654"/>
    </row>
    <row r="313" spans="1:66" s="42" customFormat="1" ht="13.5" thickBot="1" x14ac:dyDescent="0.25">
      <c r="A313" s="192" t="s">
        <v>0</v>
      </c>
      <c r="B313" s="191" t="s">
        <v>1</v>
      </c>
      <c r="C313" s="190" t="s">
        <v>2</v>
      </c>
      <c r="D313" s="190" t="s">
        <v>80</v>
      </c>
      <c r="E313" s="190" t="s">
        <v>3</v>
      </c>
      <c r="F313" s="190" t="s">
        <v>9</v>
      </c>
      <c r="G313" s="190" t="s">
        <v>10</v>
      </c>
      <c r="H313" s="190" t="s">
        <v>269</v>
      </c>
      <c r="I313" s="31" t="s">
        <v>656</v>
      </c>
      <c r="J313" s="191" t="s">
        <v>4</v>
      </c>
      <c r="K313" s="189" t="s">
        <v>399</v>
      </c>
      <c r="L313" s="189" t="s">
        <v>409</v>
      </c>
      <c r="M313" s="119" t="s">
        <v>410</v>
      </c>
    </row>
    <row r="314" spans="1:66" s="42" customFormat="1" ht="26.25" thickTop="1" x14ac:dyDescent="0.2">
      <c r="A314" s="187">
        <v>1</v>
      </c>
      <c r="B314" s="188" t="s">
        <v>447</v>
      </c>
      <c r="C314" s="140" t="s">
        <v>738</v>
      </c>
      <c r="D314" s="140"/>
      <c r="E314" s="140"/>
      <c r="F314" s="186" t="s">
        <v>291</v>
      </c>
      <c r="G314" s="140">
        <v>128</v>
      </c>
      <c r="H314" s="140"/>
      <c r="I314" s="414" t="s">
        <v>745</v>
      </c>
      <c r="J314" s="184" t="s">
        <v>1707</v>
      </c>
      <c r="K314" s="141"/>
      <c r="L314" s="141"/>
      <c r="M314" s="185"/>
    </row>
    <row r="315" spans="1:66" s="42" customFormat="1" x14ac:dyDescent="0.2">
      <c r="A315" s="187">
        <v>2</v>
      </c>
      <c r="B315" s="188" t="s">
        <v>129</v>
      </c>
      <c r="C315" s="140" t="s">
        <v>531</v>
      </c>
      <c r="D315" s="140"/>
      <c r="E315" s="140"/>
      <c r="F315" s="186" t="s">
        <v>19</v>
      </c>
      <c r="G315" s="140">
        <v>127</v>
      </c>
      <c r="H315" s="140"/>
      <c r="I315" s="414" t="s">
        <v>748</v>
      </c>
      <c r="J315" s="184"/>
      <c r="K315" s="141"/>
      <c r="L315" s="141"/>
      <c r="M315" s="143"/>
    </row>
    <row r="316" spans="1:66" s="42" customFormat="1" ht="13.5" thickBot="1" x14ac:dyDescent="0.25">
      <c r="A316" s="181"/>
      <c r="B316" s="182"/>
      <c r="C316" s="181"/>
      <c r="D316" s="181"/>
      <c r="E316" s="181"/>
      <c r="F316" s="180"/>
      <c r="G316" s="181"/>
      <c r="H316" s="181"/>
      <c r="I316" s="181"/>
      <c r="J316" s="179"/>
      <c r="K316" s="179"/>
      <c r="L316" s="179"/>
      <c r="M316" s="178"/>
    </row>
    <row r="317" spans="1:66" ht="14.25" thickTop="1" thickBot="1" x14ac:dyDescent="0.25">
      <c r="A317" s="692" t="s">
        <v>467</v>
      </c>
      <c r="B317" s="693"/>
      <c r="C317" s="693"/>
      <c r="D317" s="693"/>
      <c r="E317" s="693"/>
      <c r="F317" s="693"/>
      <c r="G317" s="693"/>
      <c r="H317" s="693"/>
      <c r="I317" s="693"/>
      <c r="J317" s="693"/>
      <c r="K317" s="693"/>
      <c r="L317" s="693"/>
      <c r="M317" s="694"/>
      <c r="N317" s="40"/>
    </row>
    <row r="318" spans="1:66" ht="14.25" thickTop="1" thickBot="1" x14ac:dyDescent="0.25">
      <c r="A318" s="207" t="s">
        <v>0</v>
      </c>
      <c r="B318" s="204" t="s">
        <v>1</v>
      </c>
      <c r="C318" s="205" t="s">
        <v>2</v>
      </c>
      <c r="D318" s="205" t="s">
        <v>80</v>
      </c>
      <c r="E318" s="205" t="s">
        <v>270</v>
      </c>
      <c r="F318" s="206" t="s">
        <v>9</v>
      </c>
      <c r="G318" s="205" t="s">
        <v>10</v>
      </c>
      <c r="H318" s="205" t="s">
        <v>269</v>
      </c>
      <c r="I318" s="31" t="s">
        <v>656</v>
      </c>
      <c r="J318" s="210" t="s">
        <v>4</v>
      </c>
      <c r="K318" s="212" t="s">
        <v>399</v>
      </c>
      <c r="L318" s="209" t="s">
        <v>409</v>
      </c>
      <c r="M318" s="208" t="s">
        <v>410</v>
      </c>
      <c r="N318" s="40"/>
    </row>
    <row r="319" spans="1:66" ht="128.25" thickTop="1" x14ac:dyDescent="0.2">
      <c r="A319" s="391">
        <v>1</v>
      </c>
      <c r="B319" s="66" t="s">
        <v>412</v>
      </c>
      <c r="C319" s="67" t="s">
        <v>738</v>
      </c>
      <c r="D319" s="67"/>
      <c r="E319" s="393"/>
      <c r="F319" s="394" t="s">
        <v>413</v>
      </c>
      <c r="G319" s="393">
        <v>366</v>
      </c>
      <c r="H319" s="393"/>
      <c r="I319" s="411" t="s">
        <v>744</v>
      </c>
      <c r="J319" s="611" t="s">
        <v>1661</v>
      </c>
      <c r="K319" s="418"/>
      <c r="L319" s="607" t="s">
        <v>420</v>
      </c>
      <c r="M319" s="198"/>
      <c r="N319" s="40"/>
    </row>
    <row r="320" spans="1:66" x14ac:dyDescent="0.2">
      <c r="A320" s="391">
        <v>2</v>
      </c>
      <c r="B320" s="66" t="s">
        <v>278</v>
      </c>
      <c r="C320" s="67" t="s">
        <v>531</v>
      </c>
      <c r="D320" s="67">
        <v>60</v>
      </c>
      <c r="E320" s="393"/>
      <c r="F320" s="394" t="s">
        <v>414</v>
      </c>
      <c r="G320" s="393">
        <v>93</v>
      </c>
      <c r="H320" s="393"/>
      <c r="I320" s="411" t="s">
        <v>750</v>
      </c>
      <c r="J320" s="397"/>
      <c r="K320" s="404"/>
      <c r="L320" s="90" t="s">
        <v>425</v>
      </c>
      <c r="M320" s="198"/>
      <c r="N320" s="40"/>
    </row>
    <row r="321" spans="1:68" x14ac:dyDescent="0.2">
      <c r="A321" s="391">
        <v>3</v>
      </c>
      <c r="B321" s="66" t="s">
        <v>140</v>
      </c>
      <c r="C321" s="67" t="s">
        <v>531</v>
      </c>
      <c r="D321" s="67">
        <v>80</v>
      </c>
      <c r="E321" s="393"/>
      <c r="F321" s="394" t="s">
        <v>415</v>
      </c>
      <c r="G321" s="393">
        <v>364</v>
      </c>
      <c r="H321" s="393"/>
      <c r="I321" s="411" t="s">
        <v>752</v>
      </c>
      <c r="J321" s="397"/>
      <c r="K321" s="404"/>
      <c r="L321" s="610" t="s">
        <v>1381</v>
      </c>
      <c r="M321" s="198"/>
      <c r="N321" s="40"/>
    </row>
    <row r="322" spans="1:68" x14ac:dyDescent="0.2">
      <c r="A322" s="391">
        <v>4</v>
      </c>
      <c r="B322" s="66" t="s">
        <v>141</v>
      </c>
      <c r="C322" s="67" t="s">
        <v>531</v>
      </c>
      <c r="D322" s="67">
        <v>80</v>
      </c>
      <c r="E322" s="393"/>
      <c r="F322" s="394" t="s">
        <v>416</v>
      </c>
      <c r="G322" s="393">
        <v>364</v>
      </c>
      <c r="H322" s="393"/>
      <c r="I322" s="411" t="s">
        <v>752</v>
      </c>
      <c r="J322" s="397"/>
      <c r="K322" s="404"/>
      <c r="L322" s="610" t="s">
        <v>1382</v>
      </c>
      <c r="M322" s="198"/>
      <c r="N322" s="40"/>
    </row>
    <row r="323" spans="1:68" x14ac:dyDescent="0.2">
      <c r="A323" s="391">
        <v>5</v>
      </c>
      <c r="B323" s="66" t="s">
        <v>142</v>
      </c>
      <c r="C323" s="67" t="s">
        <v>531</v>
      </c>
      <c r="D323" s="67"/>
      <c r="E323" s="393"/>
      <c r="F323" s="394" t="s">
        <v>417</v>
      </c>
      <c r="G323" s="393">
        <v>364</v>
      </c>
      <c r="H323" s="67"/>
      <c r="I323" s="411" t="s">
        <v>752</v>
      </c>
      <c r="J323" s="397"/>
      <c r="K323" s="404"/>
      <c r="L323" s="610" t="s">
        <v>1383</v>
      </c>
      <c r="M323" s="198"/>
      <c r="N323" s="40"/>
    </row>
    <row r="324" spans="1:68" ht="13.5" thickBot="1" x14ac:dyDescent="0.25">
      <c r="A324" s="391">
        <v>6</v>
      </c>
      <c r="B324" s="106" t="s">
        <v>753</v>
      </c>
      <c r="C324" s="101" t="s">
        <v>531</v>
      </c>
      <c r="D324" s="101"/>
      <c r="E324" s="393"/>
      <c r="F324" s="416" t="s">
        <v>754</v>
      </c>
      <c r="G324" s="415">
        <v>443</v>
      </c>
      <c r="H324" s="415"/>
      <c r="I324" s="419" t="s">
        <v>755</v>
      </c>
      <c r="J324" s="401"/>
      <c r="K324" s="405"/>
      <c r="L324" s="424" t="s">
        <v>756</v>
      </c>
      <c r="M324" s="400"/>
      <c r="N324" s="40"/>
    </row>
    <row r="325" spans="1:68" ht="14.25" thickTop="1" thickBot="1" x14ac:dyDescent="0.25">
      <c r="A325" s="104"/>
      <c r="B325" s="129"/>
      <c r="C325" s="98"/>
      <c r="D325" s="98"/>
      <c r="E325" s="98"/>
      <c r="F325" s="121"/>
      <c r="G325" s="98"/>
      <c r="H325" s="98"/>
      <c r="I325" s="98"/>
      <c r="J325" s="80"/>
      <c r="K325" s="121"/>
      <c r="L325" s="80"/>
      <c r="M325" s="116"/>
    </row>
    <row r="326" spans="1:68" s="25" customFormat="1" ht="14.25" customHeight="1" thickTop="1" thickBot="1" x14ac:dyDescent="0.25">
      <c r="A326" s="655" t="s">
        <v>468</v>
      </c>
      <c r="B326" s="656"/>
      <c r="C326" s="656"/>
      <c r="D326" s="656"/>
      <c r="E326" s="656"/>
      <c r="F326" s="656"/>
      <c r="G326" s="656"/>
      <c r="H326" s="656"/>
      <c r="I326" s="656"/>
      <c r="J326" s="656"/>
      <c r="K326" s="657"/>
      <c r="L326" s="658"/>
      <c r="M326" s="117"/>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c r="BA326" s="24"/>
      <c r="BB326" s="24"/>
      <c r="BC326" s="24"/>
      <c r="BD326" s="24"/>
      <c r="BE326" s="24"/>
      <c r="BF326" s="24"/>
      <c r="BG326" s="24"/>
      <c r="BH326" s="24"/>
      <c r="BI326" s="24"/>
      <c r="BJ326" s="24"/>
      <c r="BK326" s="24"/>
      <c r="BL326" s="24"/>
      <c r="BM326" s="24"/>
      <c r="BN326" s="24"/>
      <c r="BO326" s="24"/>
      <c r="BP326" s="24"/>
    </row>
    <row r="327" spans="1:68" ht="13.5" thickTop="1" x14ac:dyDescent="0.2">
      <c r="A327" s="130" t="s">
        <v>0</v>
      </c>
      <c r="B327" s="91" t="s">
        <v>1</v>
      </c>
      <c r="C327" s="92" t="s">
        <v>2</v>
      </c>
      <c r="D327" s="92" t="s">
        <v>80</v>
      </c>
      <c r="E327" s="92" t="s">
        <v>270</v>
      </c>
      <c r="F327" s="93" t="s">
        <v>9</v>
      </c>
      <c r="G327" s="92" t="s">
        <v>10</v>
      </c>
      <c r="H327" s="92" t="s">
        <v>269</v>
      </c>
      <c r="I327" s="31" t="s">
        <v>656</v>
      </c>
      <c r="J327" s="131" t="s">
        <v>4</v>
      </c>
      <c r="K327" s="122" t="s">
        <v>399</v>
      </c>
      <c r="L327" s="124" t="s">
        <v>400</v>
      </c>
      <c r="M327" s="116"/>
    </row>
    <row r="328" spans="1:68" ht="38.25" x14ac:dyDescent="0.2">
      <c r="A328" s="383">
        <v>1</v>
      </c>
      <c r="B328" s="402" t="s">
        <v>233</v>
      </c>
      <c r="C328" s="67" t="s">
        <v>738</v>
      </c>
      <c r="D328" s="393"/>
      <c r="E328" s="393"/>
      <c r="F328" s="394" t="s">
        <v>288</v>
      </c>
      <c r="G328" s="393">
        <v>374</v>
      </c>
      <c r="H328" s="67"/>
      <c r="I328" s="411" t="s">
        <v>739</v>
      </c>
      <c r="J328" s="611" t="s">
        <v>1379</v>
      </c>
      <c r="K328" s="404"/>
      <c r="L328" s="610" t="s">
        <v>1380</v>
      </c>
      <c r="M328" s="398"/>
    </row>
    <row r="329" spans="1:68" x14ac:dyDescent="0.2">
      <c r="A329" s="383">
        <f>A328+1</f>
        <v>2</v>
      </c>
      <c r="B329" s="402" t="s">
        <v>234</v>
      </c>
      <c r="C329" s="67" t="s">
        <v>740</v>
      </c>
      <c r="D329" s="393"/>
      <c r="E329" s="393"/>
      <c r="F329" s="394" t="s">
        <v>11</v>
      </c>
      <c r="G329" s="393">
        <v>373</v>
      </c>
      <c r="H329" s="67"/>
      <c r="I329" s="411" t="s">
        <v>741</v>
      </c>
      <c r="J329" s="397"/>
      <c r="K329" s="404"/>
      <c r="L329" s="610" t="s">
        <v>1476</v>
      </c>
      <c r="M329" s="398"/>
    </row>
    <row r="330" spans="1:68" x14ac:dyDescent="0.2">
      <c r="A330" s="383">
        <f>A329+1</f>
        <v>3</v>
      </c>
      <c r="B330" s="66" t="s">
        <v>235</v>
      </c>
      <c r="C330" s="67" t="s">
        <v>742</v>
      </c>
      <c r="D330" s="67"/>
      <c r="E330" s="393"/>
      <c r="F330" s="394" t="s">
        <v>289</v>
      </c>
      <c r="G330" s="393">
        <v>337</v>
      </c>
      <c r="H330" s="393"/>
      <c r="I330" s="411" t="s">
        <v>743</v>
      </c>
      <c r="J330" s="397"/>
      <c r="K330" s="404"/>
      <c r="L330" s="610" t="s">
        <v>1665</v>
      </c>
      <c r="M330" s="399"/>
    </row>
    <row r="331" spans="1:68" x14ac:dyDescent="0.2">
      <c r="A331" s="383">
        <f>A330+1</f>
        <v>4</v>
      </c>
      <c r="B331" s="66" t="s">
        <v>236</v>
      </c>
      <c r="C331" s="67" t="s">
        <v>738</v>
      </c>
      <c r="D331" s="67"/>
      <c r="E331" s="393"/>
      <c r="F331" s="394" t="s">
        <v>290</v>
      </c>
      <c r="G331" s="393">
        <v>623</v>
      </c>
      <c r="H331" s="393"/>
      <c r="I331" s="411" t="s">
        <v>744</v>
      </c>
      <c r="J331" s="397"/>
      <c r="K331" s="404"/>
      <c r="L331" s="404"/>
      <c r="M331" s="399"/>
    </row>
    <row r="332" spans="1:68" x14ac:dyDescent="0.2">
      <c r="A332" s="383">
        <f>A330+1</f>
        <v>4</v>
      </c>
      <c r="B332" s="66" t="s">
        <v>237</v>
      </c>
      <c r="C332" s="67" t="s">
        <v>738</v>
      </c>
      <c r="D332" s="67"/>
      <c r="E332" s="393"/>
      <c r="F332" s="394" t="s">
        <v>146</v>
      </c>
      <c r="G332" s="393">
        <v>1250</v>
      </c>
      <c r="H332" s="67"/>
      <c r="I332" s="412" t="s">
        <v>745</v>
      </c>
      <c r="J332" s="403"/>
      <c r="K332" s="406"/>
      <c r="L332" s="406"/>
      <c r="M332" s="407"/>
    </row>
    <row r="333" spans="1:68" ht="13.5" thickBot="1" x14ac:dyDescent="0.25">
      <c r="A333" s="386">
        <f>A331+1</f>
        <v>5</v>
      </c>
      <c r="B333" s="225" t="s">
        <v>406</v>
      </c>
      <c r="C333" s="396" t="s">
        <v>531</v>
      </c>
      <c r="D333" s="396"/>
      <c r="E333" s="393"/>
      <c r="F333" s="409" t="s">
        <v>746</v>
      </c>
      <c r="G333" s="408">
        <v>1251</v>
      </c>
      <c r="H333" s="408"/>
      <c r="I333" s="413" t="s">
        <v>747</v>
      </c>
      <c r="J333" s="403"/>
      <c r="K333" s="406"/>
      <c r="L333" s="406"/>
      <c r="M333" s="223"/>
    </row>
    <row r="334" spans="1:68" x14ac:dyDescent="0.2">
      <c r="A334" s="81"/>
      <c r="B334" s="17"/>
      <c r="C334" s="19"/>
      <c r="D334" s="19"/>
      <c r="E334" s="19"/>
      <c r="F334" s="82"/>
      <c r="G334" s="19"/>
      <c r="H334" s="19"/>
      <c r="I334" s="19"/>
      <c r="J334" s="19"/>
      <c r="K334" s="82"/>
      <c r="L334" s="83"/>
      <c r="M334" s="116"/>
    </row>
    <row r="335" spans="1:68" ht="13.5" thickBot="1" x14ac:dyDescent="0.25">
      <c r="A335" s="659" t="s">
        <v>479</v>
      </c>
      <c r="B335" s="660"/>
      <c r="C335" s="660"/>
      <c r="D335" s="660"/>
      <c r="E335" s="660"/>
      <c r="F335" s="660"/>
      <c r="G335" s="660"/>
      <c r="H335" s="660"/>
      <c r="I335" s="660"/>
      <c r="J335" s="660"/>
      <c r="K335" s="660"/>
      <c r="L335" s="660"/>
      <c r="M335" s="661"/>
    </row>
    <row r="336" spans="1:68" ht="25.5" x14ac:dyDescent="0.2">
      <c r="A336" s="150" t="s">
        <v>0</v>
      </c>
      <c r="B336" s="151" t="s">
        <v>1</v>
      </c>
      <c r="C336" s="259" t="s">
        <v>2</v>
      </c>
      <c r="D336" s="152" t="s">
        <v>80</v>
      </c>
      <c r="E336" s="152" t="s">
        <v>270</v>
      </c>
      <c r="F336" s="153" t="s">
        <v>9</v>
      </c>
      <c r="G336" s="152" t="s">
        <v>10</v>
      </c>
      <c r="H336" s="152" t="s">
        <v>269</v>
      </c>
      <c r="I336" s="31" t="s">
        <v>656</v>
      </c>
      <c r="J336" s="154" t="s">
        <v>4</v>
      </c>
      <c r="K336" s="243" t="s">
        <v>399</v>
      </c>
      <c r="L336" s="244" t="s">
        <v>409</v>
      </c>
      <c r="M336" s="255" t="s">
        <v>307</v>
      </c>
    </row>
    <row r="337" spans="1:13" ht="76.5" x14ac:dyDescent="0.2">
      <c r="A337" s="213">
        <v>1</v>
      </c>
      <c r="B337" s="66" t="s">
        <v>65</v>
      </c>
      <c r="C337" s="67" t="s">
        <v>738</v>
      </c>
      <c r="D337" s="67"/>
      <c r="E337" s="393"/>
      <c r="F337" s="394" t="s">
        <v>769</v>
      </c>
      <c r="G337" s="393">
        <v>248</v>
      </c>
      <c r="H337" s="393"/>
      <c r="I337" s="411" t="s">
        <v>770</v>
      </c>
      <c r="J337" s="127" t="s">
        <v>1682</v>
      </c>
      <c r="K337" s="404"/>
      <c r="L337" s="610" t="s">
        <v>1388</v>
      </c>
      <c r="M337" s="198"/>
    </row>
    <row r="338" spans="1:13" ht="89.25" x14ac:dyDescent="0.2">
      <c r="A338" s="213">
        <v>2</v>
      </c>
      <c r="B338" s="66" t="s">
        <v>66</v>
      </c>
      <c r="C338" s="67" t="s">
        <v>738</v>
      </c>
      <c r="D338" s="67"/>
      <c r="E338" s="393"/>
      <c r="F338" s="394" t="s">
        <v>771</v>
      </c>
      <c r="G338" s="393">
        <v>1300</v>
      </c>
      <c r="H338" s="393"/>
      <c r="I338" s="411" t="s">
        <v>772</v>
      </c>
      <c r="J338" s="619" t="s">
        <v>1389</v>
      </c>
      <c r="K338" s="425"/>
      <c r="L338" s="73" t="s">
        <v>1390</v>
      </c>
      <c r="M338" s="198"/>
    </row>
    <row r="339" spans="1:13" ht="63.75" x14ac:dyDescent="0.2">
      <c r="A339" s="213">
        <v>3</v>
      </c>
      <c r="B339" s="66" t="s">
        <v>169</v>
      </c>
      <c r="C339" s="67" t="s">
        <v>738</v>
      </c>
      <c r="D339" s="67"/>
      <c r="E339" s="393"/>
      <c r="F339" s="394" t="s">
        <v>39</v>
      </c>
      <c r="G339" s="393">
        <v>559</v>
      </c>
      <c r="H339" s="393"/>
      <c r="I339" s="411" t="s">
        <v>744</v>
      </c>
      <c r="J339" s="127" t="s">
        <v>1391</v>
      </c>
      <c r="K339" s="404"/>
      <c r="L339" s="607" t="s">
        <v>1392</v>
      </c>
      <c r="M339" s="198"/>
    </row>
    <row r="340" spans="1:13" ht="63.75" x14ac:dyDescent="0.2">
      <c r="A340" s="213">
        <v>4</v>
      </c>
      <c r="B340" s="66" t="s">
        <v>170</v>
      </c>
      <c r="C340" s="67" t="s">
        <v>531</v>
      </c>
      <c r="D340" s="67"/>
      <c r="E340" s="393"/>
      <c r="F340" s="394" t="s">
        <v>40</v>
      </c>
      <c r="G340" s="393">
        <v>1301</v>
      </c>
      <c r="H340" s="393"/>
      <c r="I340" s="411" t="s">
        <v>773</v>
      </c>
      <c r="J340" s="127" t="s">
        <v>1391</v>
      </c>
      <c r="K340" s="425"/>
      <c r="L340" s="73" t="s">
        <v>1393</v>
      </c>
      <c r="M340" s="198"/>
    </row>
    <row r="341" spans="1:13" x14ac:dyDescent="0.2">
      <c r="A341" s="213">
        <v>5</v>
      </c>
      <c r="B341" s="66" t="s">
        <v>171</v>
      </c>
      <c r="C341" s="67" t="s">
        <v>254</v>
      </c>
      <c r="D341" s="67"/>
      <c r="E341" s="393"/>
      <c r="F341" s="394" t="s">
        <v>27</v>
      </c>
      <c r="G341" s="393">
        <v>610</v>
      </c>
      <c r="H341" s="393"/>
      <c r="I341" s="411" t="s">
        <v>774</v>
      </c>
      <c r="J341" s="397"/>
      <c r="K341" s="404"/>
      <c r="L341" s="610" t="s">
        <v>1394</v>
      </c>
      <c r="M341" s="198"/>
    </row>
    <row r="342" spans="1:13" ht="89.25" x14ac:dyDescent="0.2">
      <c r="A342" s="213">
        <v>6</v>
      </c>
      <c r="B342" s="66" t="s">
        <v>67</v>
      </c>
      <c r="C342" s="67" t="s">
        <v>738</v>
      </c>
      <c r="D342" s="67"/>
      <c r="E342" s="393"/>
      <c r="F342" s="103" t="s">
        <v>775</v>
      </c>
      <c r="G342" s="67">
        <v>378</v>
      </c>
      <c r="H342" s="67"/>
      <c r="I342" s="411" t="s">
        <v>770</v>
      </c>
      <c r="J342" s="127" t="s">
        <v>1683</v>
      </c>
      <c r="K342" s="90"/>
      <c r="L342" s="610" t="s">
        <v>1395</v>
      </c>
      <c r="M342" s="198"/>
    </row>
    <row r="343" spans="1:13" ht="63.75" x14ac:dyDescent="0.2">
      <c r="A343" s="213">
        <v>7</v>
      </c>
      <c r="B343" s="66" t="s">
        <v>68</v>
      </c>
      <c r="C343" s="67" t="s">
        <v>253</v>
      </c>
      <c r="D343" s="67"/>
      <c r="E343" s="393"/>
      <c r="F343" s="103" t="s">
        <v>26</v>
      </c>
      <c r="G343" s="67">
        <v>332</v>
      </c>
      <c r="H343" s="67"/>
      <c r="I343" s="411" t="s">
        <v>776</v>
      </c>
      <c r="J343" s="58"/>
      <c r="K343" s="90"/>
      <c r="L343" s="610" t="s">
        <v>1396</v>
      </c>
      <c r="M343" s="198"/>
    </row>
    <row r="344" spans="1:13" ht="76.5" x14ac:dyDescent="0.2">
      <c r="A344" s="213">
        <v>8</v>
      </c>
      <c r="B344" s="66" t="s">
        <v>69</v>
      </c>
      <c r="C344" s="67" t="s">
        <v>253</v>
      </c>
      <c r="D344" s="67"/>
      <c r="E344" s="393"/>
      <c r="F344" s="103" t="s">
        <v>470</v>
      </c>
      <c r="G344" s="67">
        <v>118</v>
      </c>
      <c r="H344" s="67"/>
      <c r="I344" s="411" t="s">
        <v>777</v>
      </c>
      <c r="J344" s="58"/>
      <c r="K344" s="90"/>
      <c r="L344" s="610" t="s">
        <v>1708</v>
      </c>
      <c r="M344" s="198"/>
    </row>
    <row r="345" spans="1:13" ht="63.75" x14ac:dyDescent="0.2">
      <c r="A345" s="213">
        <v>9</v>
      </c>
      <c r="B345" s="66" t="s">
        <v>271</v>
      </c>
      <c r="C345" s="67" t="s">
        <v>738</v>
      </c>
      <c r="D345" s="67"/>
      <c r="E345" s="393"/>
      <c r="F345" s="103" t="s">
        <v>273</v>
      </c>
      <c r="G345" s="67">
        <v>355</v>
      </c>
      <c r="H345" s="67"/>
      <c r="I345" s="411" t="s">
        <v>744</v>
      </c>
      <c r="J345" s="620" t="s">
        <v>1222</v>
      </c>
      <c r="K345" s="90"/>
      <c r="L345" s="610" t="s">
        <v>1709</v>
      </c>
      <c r="M345" s="198"/>
    </row>
    <row r="346" spans="1:13" ht="63.75" x14ac:dyDescent="0.2">
      <c r="A346" s="213">
        <v>10</v>
      </c>
      <c r="B346" s="66" t="s">
        <v>272</v>
      </c>
      <c r="C346" s="67" t="s">
        <v>253</v>
      </c>
      <c r="D346" s="67"/>
      <c r="E346" s="393"/>
      <c r="F346" s="103" t="s">
        <v>38</v>
      </c>
      <c r="G346" s="67">
        <v>380</v>
      </c>
      <c r="H346" s="67"/>
      <c r="I346" s="411" t="s">
        <v>774</v>
      </c>
      <c r="J346" s="58"/>
      <c r="K346" s="90"/>
      <c r="L346" s="610" t="s">
        <v>1710</v>
      </c>
      <c r="M346" s="198"/>
    </row>
    <row r="347" spans="1:13" ht="76.5" x14ac:dyDescent="0.2">
      <c r="A347" s="213">
        <v>11</v>
      </c>
      <c r="B347" s="66" t="s">
        <v>70</v>
      </c>
      <c r="C347" s="67" t="s">
        <v>738</v>
      </c>
      <c r="D347" s="67"/>
      <c r="E347" s="393"/>
      <c r="F347" s="103" t="s">
        <v>471</v>
      </c>
      <c r="G347" s="67">
        <v>331</v>
      </c>
      <c r="H347" s="67"/>
      <c r="I347" s="411" t="s">
        <v>744</v>
      </c>
      <c r="J347" s="298" t="s">
        <v>1397</v>
      </c>
      <c r="K347" s="90"/>
      <c r="L347" s="610" t="s">
        <v>1398</v>
      </c>
      <c r="M347" s="198"/>
    </row>
    <row r="348" spans="1:13" x14ac:dyDescent="0.2">
      <c r="A348" s="213">
        <v>12</v>
      </c>
      <c r="B348" s="225" t="s">
        <v>274</v>
      </c>
      <c r="C348" s="76" t="s">
        <v>531</v>
      </c>
      <c r="D348" s="76"/>
      <c r="E348" s="393"/>
      <c r="F348" s="224" t="s">
        <v>275</v>
      </c>
      <c r="G348" s="76">
        <v>127</v>
      </c>
      <c r="H348" s="76"/>
      <c r="I348" s="411" t="s">
        <v>748</v>
      </c>
      <c r="J348" s="58"/>
      <c r="K348" s="90"/>
      <c r="L348" s="90"/>
      <c r="M348" s="198"/>
    </row>
    <row r="349" spans="1:13" ht="25.5" x14ac:dyDescent="0.2">
      <c r="A349" s="213">
        <v>13</v>
      </c>
      <c r="B349" s="66" t="s">
        <v>71</v>
      </c>
      <c r="C349" s="67" t="s">
        <v>531</v>
      </c>
      <c r="D349" s="67"/>
      <c r="E349" s="393"/>
      <c r="F349" s="103" t="s">
        <v>472</v>
      </c>
      <c r="G349" s="103">
        <v>352</v>
      </c>
      <c r="H349" s="67"/>
      <c r="I349" s="411" t="s">
        <v>749</v>
      </c>
      <c r="J349" s="58"/>
      <c r="K349" s="90"/>
      <c r="L349" s="610" t="s">
        <v>1399</v>
      </c>
      <c r="M349" s="198"/>
    </row>
    <row r="350" spans="1:13" x14ac:dyDescent="0.2">
      <c r="A350" s="213">
        <v>14</v>
      </c>
      <c r="B350" s="429" t="s">
        <v>473</v>
      </c>
      <c r="C350" s="430" t="s">
        <v>531</v>
      </c>
      <c r="D350" s="430"/>
      <c r="E350" s="393"/>
      <c r="F350" s="431" t="s">
        <v>474</v>
      </c>
      <c r="G350" s="430">
        <v>770</v>
      </c>
      <c r="H350" s="430"/>
      <c r="I350" s="411" t="s">
        <v>755</v>
      </c>
      <c r="J350" s="58"/>
      <c r="K350" s="90"/>
      <c r="L350" s="90"/>
      <c r="M350" s="198"/>
    </row>
    <row r="351" spans="1:13" x14ac:dyDescent="0.2">
      <c r="A351" s="213">
        <v>15</v>
      </c>
      <c r="B351" s="66" t="s">
        <v>475</v>
      </c>
      <c r="C351" s="67"/>
      <c r="D351" s="67"/>
      <c r="E351" s="393"/>
      <c r="F351" s="103"/>
      <c r="G351" s="67"/>
      <c r="H351" s="67"/>
      <c r="I351" s="411"/>
      <c r="J351" s="58"/>
      <c r="K351" s="90"/>
      <c r="L351" s="90"/>
      <c r="M351" s="198"/>
    </row>
    <row r="352" spans="1:13" x14ac:dyDescent="0.2">
      <c r="A352" s="213">
        <v>16</v>
      </c>
      <c r="B352" s="66" t="s">
        <v>476</v>
      </c>
      <c r="C352" s="67" t="s">
        <v>253</v>
      </c>
      <c r="D352" s="67"/>
      <c r="E352" s="393"/>
      <c r="F352" s="103" t="s">
        <v>477</v>
      </c>
      <c r="G352" s="67">
        <v>380</v>
      </c>
      <c r="H352" s="67"/>
      <c r="I352" s="411" t="s">
        <v>774</v>
      </c>
      <c r="J352" s="58"/>
      <c r="K352" s="90"/>
      <c r="L352" s="90"/>
      <c r="M352" s="198"/>
    </row>
    <row r="353" spans="1:68" ht="13.5" thickBot="1" x14ac:dyDescent="0.25">
      <c r="A353" s="144">
        <v>17</v>
      </c>
      <c r="B353" s="66" t="s">
        <v>440</v>
      </c>
      <c r="C353" s="67" t="s">
        <v>738</v>
      </c>
      <c r="D353" s="67"/>
      <c r="E353" s="393"/>
      <c r="F353" s="103" t="s">
        <v>478</v>
      </c>
      <c r="G353" s="103">
        <v>819</v>
      </c>
      <c r="H353" s="67"/>
      <c r="I353" s="411" t="s">
        <v>745</v>
      </c>
      <c r="J353" s="58"/>
      <c r="K353" s="58"/>
      <c r="L353" s="58" t="s">
        <v>441</v>
      </c>
      <c r="M353" s="400"/>
    </row>
    <row r="354" spans="1:68" s="229" customFormat="1" ht="14.25" thickTop="1" thickBot="1" x14ac:dyDescent="0.25">
      <c r="A354" s="560"/>
      <c r="B354" s="561"/>
      <c r="C354" s="560"/>
      <c r="D354" s="560"/>
      <c r="E354" s="560"/>
      <c r="F354" s="562"/>
      <c r="G354" s="560"/>
      <c r="H354" s="560"/>
      <c r="I354" s="563"/>
      <c r="J354" s="564"/>
      <c r="K354" s="565"/>
      <c r="L354" s="564"/>
      <c r="M354" s="565"/>
    </row>
    <row r="355" spans="1:68" s="229" customFormat="1" ht="14.25" customHeight="1" thickTop="1" thickBot="1" x14ac:dyDescent="0.25">
      <c r="A355" s="695" t="s">
        <v>1232</v>
      </c>
      <c r="B355" s="657"/>
      <c r="C355" s="657"/>
      <c r="D355" s="657"/>
      <c r="E355" s="657"/>
      <c r="F355" s="657"/>
      <c r="G355" s="657"/>
      <c r="H355" s="657"/>
      <c r="I355" s="657"/>
      <c r="J355" s="657"/>
      <c r="K355" s="657"/>
      <c r="L355" s="657"/>
      <c r="M355" s="658"/>
    </row>
    <row r="356" spans="1:68" s="229" customFormat="1" ht="14.25" thickTop="1" thickBot="1" x14ac:dyDescent="0.25">
      <c r="A356" s="59" t="s">
        <v>0</v>
      </c>
      <c r="B356" s="44" t="s">
        <v>1</v>
      </c>
      <c r="C356" s="45" t="s">
        <v>778</v>
      </c>
      <c r="D356" s="45" t="s">
        <v>80</v>
      </c>
      <c r="E356" s="45" t="s">
        <v>270</v>
      </c>
      <c r="F356" s="46" t="s">
        <v>9</v>
      </c>
      <c r="G356" s="45" t="s">
        <v>10</v>
      </c>
      <c r="H356" s="46" t="s">
        <v>269</v>
      </c>
      <c r="I356" s="440" t="s">
        <v>779</v>
      </c>
      <c r="J356" s="228" t="s">
        <v>4</v>
      </c>
      <c r="K356" s="226" t="s">
        <v>399</v>
      </c>
      <c r="L356" s="226" t="s">
        <v>409</v>
      </c>
      <c r="M356" s="227" t="s">
        <v>410</v>
      </c>
    </row>
    <row r="357" spans="1:68" s="42" customFormat="1" ht="188.25" customHeight="1" thickTop="1" x14ac:dyDescent="0.2">
      <c r="A357" s="71">
        <v>1</v>
      </c>
      <c r="B357" s="66" t="s">
        <v>528</v>
      </c>
      <c r="C357" s="67" t="s">
        <v>738</v>
      </c>
      <c r="D357" s="67"/>
      <c r="E357" s="67" t="s">
        <v>1141</v>
      </c>
      <c r="F357" s="103" t="s">
        <v>1233</v>
      </c>
      <c r="G357" s="67">
        <v>23</v>
      </c>
      <c r="H357" s="67"/>
      <c r="I357" s="411" t="s">
        <v>770</v>
      </c>
      <c r="J357" s="417" t="s">
        <v>1400</v>
      </c>
      <c r="K357" s="90"/>
      <c r="L357" s="73" t="s">
        <v>1401</v>
      </c>
      <c r="M357" s="198"/>
    </row>
    <row r="358" spans="1:68" s="42" customFormat="1" ht="13.5" thickBot="1" x14ac:dyDescent="0.25">
      <c r="A358" s="570">
        <v>2</v>
      </c>
      <c r="B358" s="225" t="s">
        <v>530</v>
      </c>
      <c r="C358" s="76" t="s">
        <v>531</v>
      </c>
      <c r="D358" s="76"/>
      <c r="E358" s="76" t="s">
        <v>1141</v>
      </c>
      <c r="F358" s="224" t="s">
        <v>1234</v>
      </c>
      <c r="G358" s="76">
        <v>22</v>
      </c>
      <c r="H358" s="76"/>
      <c r="I358" s="412" t="s">
        <v>765</v>
      </c>
      <c r="J358" s="571"/>
      <c r="K358" s="572"/>
      <c r="L358" s="573" t="s">
        <v>786</v>
      </c>
      <c r="M358" s="569"/>
    </row>
    <row r="359" spans="1:68" s="229" customFormat="1" ht="14.25" thickTop="1" thickBot="1" x14ac:dyDescent="0.25">
      <c r="A359" s="574"/>
      <c r="B359" s="575"/>
      <c r="C359" s="576"/>
      <c r="D359" s="576"/>
      <c r="E359" s="576"/>
      <c r="F359" s="577"/>
      <c r="G359" s="576"/>
      <c r="H359" s="576"/>
      <c r="I359" s="578"/>
      <c r="J359" s="579"/>
      <c r="K359" s="580"/>
      <c r="L359" s="581"/>
      <c r="M359" s="565"/>
    </row>
    <row r="360" spans="1:68" ht="63" customHeight="1" thickBot="1" x14ac:dyDescent="0.25">
      <c r="A360" s="686" t="s">
        <v>183</v>
      </c>
      <c r="B360" s="687"/>
      <c r="C360" s="687"/>
      <c r="D360" s="687"/>
      <c r="E360" s="687"/>
      <c r="F360" s="687"/>
      <c r="G360" s="687"/>
      <c r="H360" s="687"/>
      <c r="I360" s="687"/>
      <c r="J360" s="687"/>
      <c r="K360" s="687"/>
      <c r="L360" s="688"/>
      <c r="M360" s="116"/>
    </row>
    <row r="361" spans="1:68" ht="14.25" customHeight="1" thickTop="1" thickBot="1" x14ac:dyDescent="0.25">
      <c r="A361" s="668" t="s">
        <v>578</v>
      </c>
      <c r="B361" s="669"/>
      <c r="C361" s="669"/>
      <c r="D361" s="669"/>
      <c r="E361" s="669"/>
      <c r="F361" s="669"/>
      <c r="G361" s="669"/>
      <c r="H361" s="669"/>
      <c r="I361" s="669"/>
      <c r="J361" s="669"/>
      <c r="K361" s="669"/>
      <c r="L361" s="670"/>
      <c r="M361" s="116"/>
    </row>
    <row r="362" spans="1:68" ht="26.25" thickTop="1" x14ac:dyDescent="0.2">
      <c r="A362" s="150" t="s">
        <v>0</v>
      </c>
      <c r="B362" s="151" t="s">
        <v>1</v>
      </c>
      <c r="C362" s="152" t="s">
        <v>2</v>
      </c>
      <c r="D362" s="152" t="s">
        <v>80</v>
      </c>
      <c r="E362" s="152" t="s">
        <v>270</v>
      </c>
      <c r="F362" s="153" t="s">
        <v>9</v>
      </c>
      <c r="G362" s="152" t="s">
        <v>10</v>
      </c>
      <c r="H362" s="152" t="s">
        <v>269</v>
      </c>
      <c r="I362" s="31" t="s">
        <v>656</v>
      </c>
      <c r="J362" s="154" t="s">
        <v>4</v>
      </c>
      <c r="K362" s="300" t="s">
        <v>399</v>
      </c>
      <c r="L362" s="154" t="s">
        <v>409</v>
      </c>
      <c r="M362" s="153" t="s">
        <v>307</v>
      </c>
    </row>
    <row r="363" spans="1:68" ht="102" x14ac:dyDescent="0.2">
      <c r="A363" s="355">
        <v>1</v>
      </c>
      <c r="B363" s="145" t="s">
        <v>184</v>
      </c>
      <c r="C363" s="144" t="s">
        <v>5</v>
      </c>
      <c r="D363" s="144"/>
      <c r="E363" s="144"/>
      <c r="F363" s="146" t="s">
        <v>1278</v>
      </c>
      <c r="G363" s="144">
        <v>350</v>
      </c>
      <c r="H363" s="144"/>
      <c r="I363" s="144"/>
      <c r="J363" s="504" t="s">
        <v>1684</v>
      </c>
      <c r="K363" s="301"/>
      <c r="L363" s="299" t="s">
        <v>1701</v>
      </c>
      <c r="M363" s="286"/>
    </row>
    <row r="364" spans="1:68" s="50" customFormat="1" x14ac:dyDescent="0.2">
      <c r="A364" s="213">
        <f>A363+1</f>
        <v>2</v>
      </c>
      <c r="B364" s="148" t="s">
        <v>306</v>
      </c>
      <c r="C364" s="147" t="s">
        <v>5</v>
      </c>
      <c r="D364" s="144">
        <v>48</v>
      </c>
      <c r="E364" s="144"/>
      <c r="F364" s="146"/>
      <c r="G364" s="144"/>
      <c r="H364" s="144"/>
      <c r="I364" s="144"/>
      <c r="J364" s="203"/>
      <c r="K364" s="302"/>
      <c r="L364" s="610" t="s">
        <v>1367</v>
      </c>
      <c r="M364" s="279"/>
      <c r="N364" s="49"/>
      <c r="O364" s="49"/>
      <c r="P364" s="49"/>
      <c r="Q364" s="49"/>
      <c r="R364" s="49"/>
      <c r="S364" s="49"/>
      <c r="T364" s="49"/>
      <c r="U364" s="49"/>
      <c r="V364" s="49"/>
      <c r="W364" s="49"/>
      <c r="X364" s="49"/>
      <c r="Y364" s="49"/>
      <c r="Z364" s="49"/>
      <c r="AA364" s="49"/>
      <c r="AB364" s="49"/>
      <c r="AC364" s="49"/>
      <c r="AD364" s="49"/>
      <c r="AE364" s="49"/>
      <c r="AF364" s="49"/>
      <c r="AG364" s="49"/>
      <c r="AH364" s="49"/>
      <c r="AI364" s="49"/>
      <c r="AJ364" s="49"/>
      <c r="AK364" s="49"/>
      <c r="AL364" s="49"/>
      <c r="AM364" s="49"/>
      <c r="AN364" s="49"/>
      <c r="AO364" s="49"/>
      <c r="AP364" s="49"/>
      <c r="AQ364" s="49"/>
      <c r="AR364" s="49"/>
      <c r="AS364" s="49"/>
      <c r="AT364" s="49"/>
      <c r="AU364" s="49"/>
      <c r="AV364" s="49"/>
      <c r="AW364" s="49"/>
      <c r="AX364" s="49"/>
      <c r="AY364" s="49"/>
      <c r="AZ364" s="49"/>
      <c r="BA364" s="49"/>
      <c r="BB364" s="49"/>
      <c r="BC364" s="49"/>
      <c r="BD364" s="49"/>
      <c r="BE364" s="49"/>
      <c r="BF364" s="49"/>
      <c r="BG364" s="49"/>
      <c r="BH364" s="49"/>
      <c r="BI364" s="49"/>
      <c r="BJ364" s="49"/>
      <c r="BK364" s="49"/>
      <c r="BL364" s="49"/>
      <c r="BM364" s="49"/>
      <c r="BN364" s="49"/>
      <c r="BO364" s="49"/>
      <c r="BP364" s="49"/>
    </row>
    <row r="365" spans="1:68" s="50" customFormat="1" ht="89.25" x14ac:dyDescent="0.2">
      <c r="A365" s="355">
        <f t="shared" ref="A365:A412" si="3">A364+1</f>
        <v>3</v>
      </c>
      <c r="B365" s="145" t="s">
        <v>258</v>
      </c>
      <c r="C365" s="144" t="s">
        <v>5</v>
      </c>
      <c r="D365" s="144"/>
      <c r="E365" s="144"/>
      <c r="F365" s="146" t="s">
        <v>1279</v>
      </c>
      <c r="G365" s="144">
        <v>234</v>
      </c>
      <c r="H365" s="144"/>
      <c r="I365" s="144"/>
      <c r="J365" s="203"/>
      <c r="K365" s="302"/>
      <c r="L365" s="299" t="s">
        <v>1402</v>
      </c>
      <c r="M365" s="279"/>
      <c r="N365" s="49"/>
      <c r="O365" s="49"/>
      <c r="P365" s="49"/>
      <c r="Q365" s="49"/>
      <c r="R365" s="49"/>
      <c r="S365" s="49"/>
      <c r="T365" s="49"/>
      <c r="U365" s="49"/>
      <c r="V365" s="49"/>
      <c r="W365" s="49"/>
      <c r="X365" s="49"/>
      <c r="Y365" s="49"/>
      <c r="Z365" s="49"/>
      <c r="AA365" s="49"/>
      <c r="AB365" s="49"/>
      <c r="AC365" s="49"/>
      <c r="AD365" s="49"/>
      <c r="AE365" s="49"/>
      <c r="AF365" s="49"/>
      <c r="AG365" s="49"/>
      <c r="AH365" s="49"/>
      <c r="AI365" s="49"/>
      <c r="AJ365" s="49"/>
      <c r="AK365" s="49"/>
      <c r="AL365" s="49"/>
      <c r="AM365" s="49"/>
      <c r="AN365" s="49"/>
      <c r="AO365" s="49"/>
      <c r="AP365" s="49"/>
      <c r="AQ365" s="49"/>
      <c r="AR365" s="49"/>
      <c r="AS365" s="49"/>
      <c r="AT365" s="49"/>
      <c r="AU365" s="49"/>
      <c r="AV365" s="49"/>
      <c r="AW365" s="49"/>
      <c r="AX365" s="49"/>
      <c r="AY365" s="49"/>
      <c r="AZ365" s="49"/>
      <c r="BA365" s="49"/>
      <c r="BB365" s="49"/>
      <c r="BC365" s="49"/>
      <c r="BD365" s="49"/>
      <c r="BE365" s="49"/>
      <c r="BF365" s="49"/>
      <c r="BG365" s="49"/>
      <c r="BH365" s="49"/>
      <c r="BI365" s="49"/>
      <c r="BJ365" s="49"/>
      <c r="BK365" s="49"/>
      <c r="BL365" s="49"/>
      <c r="BM365" s="49"/>
      <c r="BN365" s="49"/>
      <c r="BO365" s="49"/>
      <c r="BP365" s="49"/>
    </row>
    <row r="366" spans="1:68" s="52" customFormat="1" ht="76.5" x14ac:dyDescent="0.2">
      <c r="A366" s="355">
        <f t="shared" si="3"/>
        <v>4</v>
      </c>
      <c r="B366" s="145" t="s">
        <v>259</v>
      </c>
      <c r="C366" s="144" t="s">
        <v>5</v>
      </c>
      <c r="D366" s="144"/>
      <c r="E366" s="144"/>
      <c r="F366" s="146" t="s">
        <v>1280</v>
      </c>
      <c r="G366" s="144">
        <v>234</v>
      </c>
      <c r="H366" s="144"/>
      <c r="I366" s="144"/>
      <c r="J366" s="203"/>
      <c r="K366" s="302"/>
      <c r="L366" s="299" t="s">
        <v>1403</v>
      </c>
      <c r="M366" s="279"/>
      <c r="N366" s="51"/>
      <c r="O366" s="51"/>
      <c r="P366" s="51"/>
      <c r="Q366" s="51"/>
      <c r="R366" s="51"/>
      <c r="S366" s="51"/>
      <c r="T366" s="51"/>
      <c r="U366" s="51"/>
      <c r="V366" s="51"/>
      <c r="W366" s="51"/>
      <c r="X366" s="51"/>
      <c r="Y366" s="51"/>
      <c r="Z366" s="51"/>
      <c r="AA366" s="51"/>
      <c r="AB366" s="51"/>
      <c r="AC366" s="51"/>
      <c r="AD366" s="51"/>
      <c r="AE366" s="51"/>
      <c r="AF366" s="51"/>
      <c r="AG366" s="51"/>
      <c r="AH366" s="51"/>
      <c r="AI366" s="51"/>
      <c r="AJ366" s="51"/>
      <c r="AK366" s="51"/>
      <c r="AL366" s="51"/>
      <c r="AM366" s="51"/>
      <c r="AN366" s="51"/>
      <c r="AO366" s="51"/>
      <c r="AP366" s="51"/>
      <c r="AQ366" s="51"/>
      <c r="AR366" s="51"/>
      <c r="AS366" s="51"/>
      <c r="AT366" s="51"/>
      <c r="AU366" s="51"/>
      <c r="AV366" s="51"/>
      <c r="AW366" s="51"/>
      <c r="AX366" s="51"/>
      <c r="AY366" s="51"/>
      <c r="AZ366" s="51"/>
      <c r="BA366" s="51"/>
      <c r="BB366" s="51"/>
      <c r="BC366" s="51"/>
      <c r="BD366" s="51"/>
      <c r="BE366" s="51"/>
      <c r="BF366" s="51"/>
      <c r="BG366" s="51"/>
      <c r="BH366" s="51"/>
      <c r="BI366" s="51"/>
      <c r="BJ366" s="51"/>
      <c r="BK366" s="51"/>
      <c r="BL366" s="51"/>
      <c r="BM366" s="51"/>
      <c r="BN366" s="51"/>
      <c r="BO366" s="51"/>
      <c r="BP366" s="51"/>
    </row>
    <row r="367" spans="1:68" s="50" customFormat="1" ht="76.5" x14ac:dyDescent="0.2">
      <c r="A367" s="355">
        <f t="shared" si="3"/>
        <v>5</v>
      </c>
      <c r="B367" s="145" t="s">
        <v>260</v>
      </c>
      <c r="C367" s="144" t="s">
        <v>5</v>
      </c>
      <c r="D367" s="144"/>
      <c r="E367" s="144"/>
      <c r="F367" s="146" t="s">
        <v>1281</v>
      </c>
      <c r="G367" s="144">
        <v>234</v>
      </c>
      <c r="H367" s="144"/>
      <c r="I367" s="144"/>
      <c r="J367" s="127"/>
      <c r="K367" s="302"/>
      <c r="L367" s="127" t="s">
        <v>1404</v>
      </c>
      <c r="M367" s="279"/>
      <c r="N367" s="49"/>
      <c r="O367" s="49"/>
      <c r="P367" s="49"/>
      <c r="Q367" s="49"/>
      <c r="R367" s="49"/>
      <c r="S367" s="49"/>
      <c r="T367" s="49"/>
      <c r="U367" s="49"/>
      <c r="V367" s="49"/>
      <c r="W367" s="49"/>
      <c r="X367" s="49"/>
      <c r="Y367" s="49"/>
      <c r="Z367" s="49"/>
      <c r="AA367" s="49"/>
      <c r="AB367" s="49"/>
      <c r="AC367" s="49"/>
      <c r="AD367" s="49"/>
      <c r="AE367" s="49"/>
      <c r="AF367" s="49"/>
      <c r="AG367" s="49"/>
      <c r="AH367" s="49"/>
      <c r="AI367" s="49"/>
      <c r="AJ367" s="49"/>
      <c r="AK367" s="49"/>
      <c r="AL367" s="49"/>
      <c r="AM367" s="49"/>
      <c r="AN367" s="49"/>
      <c r="AO367" s="49"/>
      <c r="AP367" s="49"/>
      <c r="AQ367" s="49"/>
      <c r="AR367" s="49"/>
      <c r="AS367" s="49"/>
      <c r="AT367" s="49"/>
      <c r="AU367" s="49"/>
      <c r="AV367" s="49"/>
      <c r="AW367" s="49"/>
      <c r="AX367" s="49"/>
      <c r="AY367" s="49"/>
      <c r="AZ367" s="49"/>
      <c r="BA367" s="49"/>
      <c r="BB367" s="49"/>
      <c r="BC367" s="49"/>
      <c r="BD367" s="49"/>
      <c r="BE367" s="49"/>
      <c r="BF367" s="49"/>
      <c r="BG367" s="49"/>
      <c r="BH367" s="49"/>
      <c r="BI367" s="49"/>
      <c r="BJ367" s="49"/>
      <c r="BK367" s="49"/>
      <c r="BL367" s="49"/>
      <c r="BM367" s="49"/>
      <c r="BN367" s="49"/>
      <c r="BO367" s="49"/>
      <c r="BP367" s="49"/>
    </row>
    <row r="368" spans="1:68" s="50" customFormat="1" ht="76.5" x14ac:dyDescent="0.2">
      <c r="A368" s="355">
        <f t="shared" si="3"/>
        <v>6</v>
      </c>
      <c r="B368" s="145" t="s">
        <v>579</v>
      </c>
      <c r="C368" s="144"/>
      <c r="D368" s="144"/>
      <c r="E368" s="144"/>
      <c r="F368" s="146" t="s">
        <v>1282</v>
      </c>
      <c r="G368" s="144">
        <v>234</v>
      </c>
      <c r="H368" s="144"/>
      <c r="I368" s="144"/>
      <c r="J368" s="127"/>
      <c r="K368" s="302"/>
      <c r="L368" s="610" t="s">
        <v>1405</v>
      </c>
      <c r="M368" s="279"/>
      <c r="N368" s="49"/>
      <c r="O368" s="49"/>
      <c r="P368" s="49"/>
      <c r="Q368" s="49"/>
      <c r="R368" s="49"/>
      <c r="S368" s="49"/>
      <c r="T368" s="49"/>
      <c r="U368" s="49"/>
      <c r="V368" s="49"/>
      <c r="W368" s="49"/>
      <c r="X368" s="49"/>
      <c r="Y368" s="49"/>
      <c r="Z368" s="49"/>
      <c r="AA368" s="49"/>
      <c r="AB368" s="49"/>
      <c r="AC368" s="49"/>
      <c r="AD368" s="49"/>
      <c r="AE368" s="49"/>
      <c r="AF368" s="49"/>
      <c r="AG368" s="49"/>
      <c r="AH368" s="49"/>
      <c r="AI368" s="49"/>
      <c r="AJ368" s="49"/>
      <c r="AK368" s="49"/>
      <c r="AL368" s="49"/>
      <c r="AM368" s="49"/>
      <c r="AN368" s="49"/>
      <c r="AO368" s="49"/>
      <c r="AP368" s="49"/>
      <c r="AQ368" s="49"/>
      <c r="AR368" s="49"/>
      <c r="AS368" s="49"/>
      <c r="AT368" s="49"/>
      <c r="AU368" s="49"/>
      <c r="AV368" s="49"/>
      <c r="AW368" s="49"/>
      <c r="AX368" s="49"/>
      <c r="AY368" s="49"/>
      <c r="AZ368" s="49"/>
      <c r="BA368" s="49"/>
      <c r="BB368" s="49"/>
      <c r="BC368" s="49"/>
      <c r="BD368" s="49"/>
      <c r="BE368" s="49"/>
      <c r="BF368" s="49"/>
      <c r="BG368" s="49"/>
      <c r="BH368" s="49"/>
      <c r="BI368" s="49"/>
      <c r="BJ368" s="49"/>
      <c r="BK368" s="49"/>
      <c r="BL368" s="49"/>
      <c r="BM368" s="49"/>
      <c r="BN368" s="49"/>
      <c r="BO368" s="49"/>
      <c r="BP368" s="49"/>
    </row>
    <row r="369" spans="1:68" ht="25.5" x14ac:dyDescent="0.2">
      <c r="A369" s="355">
        <f t="shared" si="3"/>
        <v>7</v>
      </c>
      <c r="B369" s="145" t="s">
        <v>262</v>
      </c>
      <c r="C369" s="144" t="s">
        <v>5</v>
      </c>
      <c r="D369" s="144"/>
      <c r="E369" s="144"/>
      <c r="F369" s="146" t="s">
        <v>799</v>
      </c>
      <c r="G369" s="144">
        <v>234</v>
      </c>
      <c r="H369" s="144"/>
      <c r="I369" s="144"/>
      <c r="J369" s="127"/>
      <c r="K369" s="303"/>
      <c r="L369" s="610" t="s">
        <v>1406</v>
      </c>
      <c r="M369" s="278"/>
    </row>
    <row r="370" spans="1:68" s="25" customFormat="1" ht="25.5" x14ac:dyDescent="0.2">
      <c r="A370" s="355">
        <f t="shared" si="3"/>
        <v>8</v>
      </c>
      <c r="B370" s="145" t="s">
        <v>263</v>
      </c>
      <c r="C370" s="144" t="s">
        <v>5</v>
      </c>
      <c r="D370" s="144"/>
      <c r="E370" s="144"/>
      <c r="F370" s="146" t="s">
        <v>800</v>
      </c>
      <c r="G370" s="144">
        <v>234</v>
      </c>
      <c r="H370" s="144"/>
      <c r="I370" s="144"/>
      <c r="J370" s="256"/>
      <c r="K370" s="302"/>
      <c r="L370" s="127" t="s">
        <v>1407</v>
      </c>
      <c r="M370" s="279"/>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24"/>
      <c r="AW370" s="24"/>
      <c r="AX370" s="24"/>
      <c r="AY370" s="24"/>
      <c r="AZ370" s="24"/>
      <c r="BA370" s="24"/>
      <c r="BB370" s="24"/>
      <c r="BC370" s="24"/>
      <c r="BD370" s="24"/>
      <c r="BE370" s="24"/>
      <c r="BF370" s="24"/>
      <c r="BG370" s="24"/>
      <c r="BH370" s="24"/>
      <c r="BI370" s="24"/>
      <c r="BJ370" s="24"/>
      <c r="BK370" s="24"/>
      <c r="BL370" s="24"/>
      <c r="BM370" s="24"/>
      <c r="BN370" s="24"/>
      <c r="BO370" s="24"/>
      <c r="BP370" s="24"/>
    </row>
    <row r="371" spans="1:68" ht="25.5" x14ac:dyDescent="0.2">
      <c r="A371" s="355">
        <f t="shared" si="3"/>
        <v>9</v>
      </c>
      <c r="B371" s="145" t="s">
        <v>264</v>
      </c>
      <c r="C371" s="144" t="s">
        <v>5</v>
      </c>
      <c r="D371" s="144"/>
      <c r="E371" s="144"/>
      <c r="F371" s="149" t="s">
        <v>801</v>
      </c>
      <c r="G371" s="144">
        <v>234</v>
      </c>
      <c r="H371" s="144"/>
      <c r="I371" s="144"/>
      <c r="J371" s="621"/>
      <c r="K371" s="302"/>
      <c r="L371" s="621" t="s">
        <v>1408</v>
      </c>
      <c r="M371" s="279"/>
    </row>
    <row r="372" spans="1:68" ht="25.5" x14ac:dyDescent="0.2">
      <c r="A372" s="355">
        <f t="shared" si="3"/>
        <v>10</v>
      </c>
      <c r="B372" s="145" t="s">
        <v>580</v>
      </c>
      <c r="C372" s="144" t="s">
        <v>5</v>
      </c>
      <c r="D372" s="144"/>
      <c r="E372" s="144"/>
      <c r="F372" s="149" t="s">
        <v>801</v>
      </c>
      <c r="G372" s="144">
        <v>234</v>
      </c>
      <c r="H372" s="144"/>
      <c r="I372" s="144"/>
      <c r="J372" s="621"/>
      <c r="K372" s="302"/>
      <c r="L372" s="621" t="s">
        <v>1409</v>
      </c>
      <c r="M372" s="279"/>
    </row>
    <row r="373" spans="1:68" x14ac:dyDescent="0.2">
      <c r="A373" s="355">
        <f t="shared" si="3"/>
        <v>11</v>
      </c>
      <c r="B373" s="145" t="s">
        <v>186</v>
      </c>
      <c r="C373" s="144" t="s">
        <v>253</v>
      </c>
      <c r="D373" s="144"/>
      <c r="E373" s="144"/>
      <c r="F373" s="146" t="s">
        <v>1285</v>
      </c>
      <c r="G373" s="144"/>
      <c r="H373" s="144"/>
      <c r="I373" s="144"/>
      <c r="J373" s="202"/>
      <c r="K373" s="302"/>
      <c r="L373" s="610" t="s">
        <v>1410</v>
      </c>
      <c r="M373" s="279"/>
    </row>
    <row r="374" spans="1:68" ht="38.25" x14ac:dyDescent="0.2">
      <c r="A374" s="355">
        <f t="shared" si="3"/>
        <v>12</v>
      </c>
      <c r="B374" s="145" t="s">
        <v>187</v>
      </c>
      <c r="C374" s="144" t="s">
        <v>5</v>
      </c>
      <c r="D374" s="144"/>
      <c r="E374" s="144"/>
      <c r="F374" s="146" t="s">
        <v>1286</v>
      </c>
      <c r="G374" s="144"/>
      <c r="H374" s="144"/>
      <c r="I374" s="144"/>
      <c r="J374" s="127" t="s">
        <v>1222</v>
      </c>
      <c r="K374" s="302"/>
      <c r="L374" s="610" t="s">
        <v>1411</v>
      </c>
      <c r="M374" s="279"/>
    </row>
    <row r="375" spans="1:68" ht="25.5" x14ac:dyDescent="0.2">
      <c r="A375" s="355">
        <f t="shared" si="3"/>
        <v>13</v>
      </c>
      <c r="B375" s="145" t="s">
        <v>188</v>
      </c>
      <c r="C375" s="144" t="s">
        <v>253</v>
      </c>
      <c r="D375" s="144"/>
      <c r="E375" s="144"/>
      <c r="F375" s="146" t="s">
        <v>581</v>
      </c>
      <c r="G375" s="144">
        <v>212</v>
      </c>
      <c r="H375" s="144"/>
      <c r="I375" s="144"/>
      <c r="J375" s="282"/>
      <c r="K375" s="302"/>
      <c r="L375" s="211" t="s">
        <v>1412</v>
      </c>
      <c r="M375" s="279"/>
    </row>
    <row r="376" spans="1:68" ht="153" x14ac:dyDescent="0.2">
      <c r="A376" s="213">
        <f t="shared" si="3"/>
        <v>14</v>
      </c>
      <c r="B376" s="145" t="s">
        <v>189</v>
      </c>
      <c r="C376" s="144" t="s">
        <v>5</v>
      </c>
      <c r="D376" s="144"/>
      <c r="E376" s="144"/>
      <c r="F376" s="146" t="s">
        <v>582</v>
      </c>
      <c r="G376" s="144">
        <v>639</v>
      </c>
      <c r="H376" s="144"/>
      <c r="I376" s="144"/>
      <c r="J376" s="127" t="s">
        <v>1685</v>
      </c>
      <c r="K376" s="302"/>
      <c r="L376" s="607" t="s">
        <v>1413</v>
      </c>
      <c r="M376" s="279"/>
    </row>
    <row r="377" spans="1:68" x14ac:dyDescent="0.2">
      <c r="A377" s="213">
        <f t="shared" si="3"/>
        <v>15</v>
      </c>
      <c r="B377" s="145" t="s">
        <v>190</v>
      </c>
      <c r="C377" s="144" t="s">
        <v>253</v>
      </c>
      <c r="D377" s="144"/>
      <c r="E377" s="144"/>
      <c r="F377" s="146" t="s">
        <v>583</v>
      </c>
      <c r="G377" s="144">
        <v>212</v>
      </c>
      <c r="H377" s="144"/>
      <c r="I377" s="144"/>
      <c r="J377" s="202"/>
      <c r="K377" s="302"/>
      <c r="L377" s="607" t="s">
        <v>1414</v>
      </c>
      <c r="M377" s="279"/>
    </row>
    <row r="378" spans="1:68" ht="51" x14ac:dyDescent="0.2">
      <c r="A378" s="355">
        <f t="shared" si="3"/>
        <v>16</v>
      </c>
      <c r="B378" s="145" t="s">
        <v>191</v>
      </c>
      <c r="C378" s="144" t="s">
        <v>252</v>
      </c>
      <c r="D378" s="144"/>
      <c r="E378" s="144"/>
      <c r="F378" s="146" t="s">
        <v>28</v>
      </c>
      <c r="G378" s="144">
        <v>356</v>
      </c>
      <c r="H378" s="144"/>
      <c r="I378" s="144"/>
      <c r="J378" s="202"/>
      <c r="K378" s="303"/>
      <c r="L378" s="90" t="s">
        <v>1194</v>
      </c>
      <c r="M378" s="278"/>
    </row>
    <row r="379" spans="1:68" ht="102" x14ac:dyDescent="0.2">
      <c r="A379" s="213">
        <f t="shared" si="3"/>
        <v>17</v>
      </c>
      <c r="B379" s="148" t="s">
        <v>276</v>
      </c>
      <c r="C379" s="147" t="s">
        <v>253</v>
      </c>
      <c r="D379" s="147"/>
      <c r="E379" s="147"/>
      <c r="F379" s="149" t="s">
        <v>277</v>
      </c>
      <c r="G379" s="147">
        <v>357</v>
      </c>
      <c r="H379" s="147"/>
      <c r="I379" s="147"/>
      <c r="J379" s="282"/>
      <c r="K379" s="302"/>
      <c r="L379" s="610" t="s">
        <v>1415</v>
      </c>
      <c r="M379" s="279"/>
    </row>
    <row r="380" spans="1:68" ht="25.5" x14ac:dyDescent="0.2">
      <c r="A380" s="213">
        <f t="shared" si="3"/>
        <v>18</v>
      </c>
      <c r="B380" s="145" t="s">
        <v>193</v>
      </c>
      <c r="C380" s="144" t="s">
        <v>5</v>
      </c>
      <c r="D380" s="144"/>
      <c r="E380" s="144"/>
      <c r="F380" s="146" t="s">
        <v>29</v>
      </c>
      <c r="G380" s="144">
        <v>355</v>
      </c>
      <c r="H380" s="144"/>
      <c r="I380" s="144"/>
      <c r="J380" s="127" t="s">
        <v>1222</v>
      </c>
      <c r="K380" s="302"/>
      <c r="L380" s="610" t="s">
        <v>1416</v>
      </c>
      <c r="M380" s="279"/>
    </row>
    <row r="381" spans="1:68" s="50" customFormat="1" ht="51" x14ac:dyDescent="0.2">
      <c r="A381" s="213">
        <f t="shared" si="3"/>
        <v>19</v>
      </c>
      <c r="B381" s="148" t="s">
        <v>246</v>
      </c>
      <c r="C381" s="144"/>
      <c r="D381" s="144"/>
      <c r="E381" s="144"/>
      <c r="F381" s="146" t="s">
        <v>1695</v>
      </c>
      <c r="G381" s="144">
        <v>384</v>
      </c>
      <c r="H381" s="144"/>
      <c r="I381" s="144"/>
      <c r="J381" s="282"/>
      <c r="K381" s="302"/>
      <c r="L381" s="610" t="s">
        <v>1220</v>
      </c>
      <c r="M381" s="279"/>
      <c r="N381" s="49"/>
      <c r="O381" s="49"/>
      <c r="P381" s="49"/>
      <c r="Q381" s="49"/>
      <c r="R381" s="49"/>
      <c r="S381" s="49"/>
      <c r="T381" s="49"/>
      <c r="U381" s="49"/>
      <c r="V381" s="49"/>
      <c r="W381" s="49"/>
      <c r="X381" s="49"/>
      <c r="Y381" s="49"/>
      <c r="Z381" s="49"/>
      <c r="AA381" s="49"/>
      <c r="AB381" s="49"/>
      <c r="AC381" s="49"/>
      <c r="AD381" s="49"/>
      <c r="AE381" s="49"/>
      <c r="AF381" s="49"/>
      <c r="AG381" s="49"/>
      <c r="AH381" s="49"/>
      <c r="AI381" s="49"/>
      <c r="AJ381" s="49"/>
      <c r="AK381" s="49"/>
      <c r="AL381" s="49"/>
      <c r="AM381" s="49"/>
      <c r="AN381" s="49"/>
      <c r="AO381" s="49"/>
      <c r="AP381" s="49"/>
      <c r="AQ381" s="49"/>
      <c r="AR381" s="49"/>
      <c r="AS381" s="49"/>
      <c r="AT381" s="49"/>
      <c r="AU381" s="49"/>
      <c r="AV381" s="49"/>
      <c r="AW381" s="49"/>
      <c r="AX381" s="49"/>
      <c r="AY381" s="49"/>
      <c r="AZ381" s="49"/>
      <c r="BA381" s="49"/>
      <c r="BB381" s="49"/>
      <c r="BC381" s="49"/>
      <c r="BD381" s="49"/>
      <c r="BE381" s="49"/>
      <c r="BF381" s="49"/>
      <c r="BG381" s="49"/>
      <c r="BH381" s="49"/>
      <c r="BI381" s="49"/>
      <c r="BJ381" s="49"/>
      <c r="BK381" s="49"/>
      <c r="BL381" s="49"/>
      <c r="BM381" s="49"/>
      <c r="BN381" s="49"/>
      <c r="BO381" s="49"/>
      <c r="BP381" s="49"/>
    </row>
    <row r="382" spans="1:68" ht="42" customHeight="1" x14ac:dyDescent="0.2">
      <c r="A382" s="213">
        <f t="shared" si="3"/>
        <v>20</v>
      </c>
      <c r="B382" s="148" t="s">
        <v>481</v>
      </c>
      <c r="C382" s="144"/>
      <c r="D382" s="144"/>
      <c r="E382" s="144"/>
      <c r="F382" s="146" t="s">
        <v>1696</v>
      </c>
      <c r="G382" s="144">
        <v>187</v>
      </c>
      <c r="H382" s="144"/>
      <c r="I382" s="144"/>
      <c r="J382" s="282" t="s">
        <v>1694</v>
      </c>
      <c r="K382" s="302"/>
      <c r="L382" s="285"/>
      <c r="M382" s="279"/>
    </row>
    <row r="383" spans="1:68" x14ac:dyDescent="0.2">
      <c r="A383" s="213">
        <f t="shared" si="3"/>
        <v>21</v>
      </c>
      <c r="B383" s="145" t="s">
        <v>194</v>
      </c>
      <c r="C383" s="144" t="s">
        <v>253</v>
      </c>
      <c r="D383" s="144"/>
      <c r="E383" s="144"/>
      <c r="F383" s="146" t="s">
        <v>30</v>
      </c>
      <c r="G383" s="144">
        <v>384</v>
      </c>
      <c r="H383" s="144"/>
      <c r="I383" s="144"/>
      <c r="J383" s="282"/>
      <c r="K383" s="302"/>
      <c r="L383" s="622" t="s">
        <v>1417</v>
      </c>
      <c r="M383" s="279"/>
    </row>
    <row r="384" spans="1:68" ht="25.5" x14ac:dyDescent="0.2">
      <c r="A384" s="213">
        <f t="shared" si="3"/>
        <v>22</v>
      </c>
      <c r="B384" s="145" t="s">
        <v>195</v>
      </c>
      <c r="C384" s="144" t="s">
        <v>5</v>
      </c>
      <c r="D384" s="144"/>
      <c r="E384" s="144"/>
      <c r="F384" s="146" t="s">
        <v>35</v>
      </c>
      <c r="G384" s="144">
        <v>355</v>
      </c>
      <c r="H384" s="144"/>
      <c r="I384" s="144"/>
      <c r="J384" s="127" t="s">
        <v>1222</v>
      </c>
      <c r="K384" s="302"/>
      <c r="L384" s="285"/>
      <c r="M384" s="279"/>
    </row>
    <row r="385" spans="1:68" x14ac:dyDescent="0.2">
      <c r="A385" s="213">
        <f t="shared" si="3"/>
        <v>23</v>
      </c>
      <c r="B385" s="145" t="s">
        <v>196</v>
      </c>
      <c r="C385" s="144" t="s">
        <v>253</v>
      </c>
      <c r="D385" s="144"/>
      <c r="E385" s="144"/>
      <c r="F385" s="146" t="s">
        <v>31</v>
      </c>
      <c r="G385" s="144">
        <v>385</v>
      </c>
      <c r="H385" s="144"/>
      <c r="I385" s="144"/>
      <c r="J385" s="282"/>
      <c r="K385" s="302"/>
      <c r="L385" s="610" t="s">
        <v>1418</v>
      </c>
      <c r="M385" s="279"/>
    </row>
    <row r="386" spans="1:68" ht="25.5" x14ac:dyDescent="0.2">
      <c r="A386" s="213">
        <f t="shared" si="3"/>
        <v>24</v>
      </c>
      <c r="B386" s="145" t="s">
        <v>197</v>
      </c>
      <c r="C386" s="144" t="s">
        <v>5</v>
      </c>
      <c r="D386" s="144"/>
      <c r="E386" s="144"/>
      <c r="F386" s="146" t="s">
        <v>36</v>
      </c>
      <c r="G386" s="144">
        <v>355</v>
      </c>
      <c r="H386" s="144"/>
      <c r="I386" s="144"/>
      <c r="J386" s="127" t="s">
        <v>1222</v>
      </c>
      <c r="K386" s="303"/>
      <c r="L386" s="284"/>
      <c r="M386" s="278"/>
    </row>
    <row r="387" spans="1:68" ht="25.5" x14ac:dyDescent="0.2">
      <c r="A387" s="213">
        <f t="shared" si="3"/>
        <v>25</v>
      </c>
      <c r="B387" s="145" t="s">
        <v>198</v>
      </c>
      <c r="C387" s="144" t="s">
        <v>253</v>
      </c>
      <c r="D387" s="144"/>
      <c r="E387" s="144"/>
      <c r="F387" s="146" t="s">
        <v>32</v>
      </c>
      <c r="G387" s="144">
        <v>82</v>
      </c>
      <c r="H387" s="144"/>
      <c r="I387" s="144"/>
      <c r="J387" s="202"/>
      <c r="K387" s="302"/>
      <c r="L387" s="610" t="s">
        <v>1419</v>
      </c>
      <c r="M387" s="279"/>
    </row>
    <row r="388" spans="1:68" ht="38.25" x14ac:dyDescent="0.2">
      <c r="A388" s="213">
        <f t="shared" si="3"/>
        <v>26</v>
      </c>
      <c r="B388" s="145" t="s">
        <v>199</v>
      </c>
      <c r="C388" s="144" t="s">
        <v>253</v>
      </c>
      <c r="D388" s="144"/>
      <c r="E388" s="144"/>
      <c r="F388" s="146" t="s">
        <v>34</v>
      </c>
      <c r="G388" s="144">
        <v>189</v>
      </c>
      <c r="H388" s="144"/>
      <c r="I388" s="144"/>
      <c r="J388" s="202"/>
      <c r="K388" s="302"/>
      <c r="L388" s="610" t="s">
        <v>1420</v>
      </c>
      <c r="M388" s="279"/>
    </row>
    <row r="389" spans="1:68" ht="45.75" customHeight="1" x14ac:dyDescent="0.2">
      <c r="A389" s="213">
        <f t="shared" si="3"/>
        <v>27</v>
      </c>
      <c r="B389" s="145" t="s">
        <v>200</v>
      </c>
      <c r="C389" s="144" t="s">
        <v>253</v>
      </c>
      <c r="D389" s="144"/>
      <c r="E389" s="144"/>
      <c r="F389" s="146" t="s">
        <v>33</v>
      </c>
      <c r="G389" s="144">
        <v>65</v>
      </c>
      <c r="H389" s="144"/>
      <c r="I389" s="144"/>
      <c r="J389" s="202"/>
      <c r="K389" s="302"/>
      <c r="L389" s="610" t="s">
        <v>1421</v>
      </c>
      <c r="M389" s="279"/>
    </row>
    <row r="390" spans="1:68" ht="45.75" customHeight="1" x14ac:dyDescent="0.2">
      <c r="A390" s="213">
        <f t="shared" si="3"/>
        <v>28</v>
      </c>
      <c r="B390" s="148" t="s">
        <v>482</v>
      </c>
      <c r="C390" s="144"/>
      <c r="D390" s="144"/>
      <c r="E390" s="144"/>
      <c r="F390" s="146" t="s">
        <v>33</v>
      </c>
      <c r="G390" s="144">
        <v>65</v>
      </c>
      <c r="H390" s="144"/>
      <c r="I390" s="144"/>
      <c r="J390" s="127" t="s">
        <v>1222</v>
      </c>
      <c r="K390" s="302"/>
      <c r="L390" s="610" t="s">
        <v>1422</v>
      </c>
      <c r="M390" s="279"/>
    </row>
    <row r="391" spans="1:68" ht="44.25" customHeight="1" x14ac:dyDescent="0.2">
      <c r="A391" s="355">
        <f t="shared" si="3"/>
        <v>29</v>
      </c>
      <c r="B391" s="145" t="s">
        <v>192</v>
      </c>
      <c r="C391" s="144" t="s">
        <v>252</v>
      </c>
      <c r="D391" s="144"/>
      <c r="E391" s="144"/>
      <c r="F391" s="146" t="s">
        <v>51</v>
      </c>
      <c r="G391" s="144">
        <v>810</v>
      </c>
      <c r="H391" s="144"/>
      <c r="I391" s="144"/>
      <c r="J391" s="202"/>
      <c r="K391" s="302"/>
      <c r="L391" s="90" t="s">
        <v>1195</v>
      </c>
      <c r="M391" s="279"/>
    </row>
    <row r="392" spans="1:68" ht="38.25" x14ac:dyDescent="0.2">
      <c r="A392" s="213">
        <f t="shared" si="3"/>
        <v>30</v>
      </c>
      <c r="B392" s="148" t="s">
        <v>324</v>
      </c>
      <c r="C392" s="144"/>
      <c r="D392" s="144"/>
      <c r="E392" s="144"/>
      <c r="F392" s="146" t="s">
        <v>51</v>
      </c>
      <c r="G392" s="144">
        <v>810</v>
      </c>
      <c r="H392" s="144"/>
      <c r="I392" s="144"/>
      <c r="J392" s="421" t="s">
        <v>1423</v>
      </c>
      <c r="K392" s="302"/>
      <c r="L392" s="610" t="s">
        <v>1424</v>
      </c>
      <c r="M392" s="279"/>
    </row>
    <row r="393" spans="1:68" ht="38.25" x14ac:dyDescent="0.2">
      <c r="A393" s="213">
        <f t="shared" si="3"/>
        <v>31</v>
      </c>
      <c r="B393" s="148" t="s">
        <v>584</v>
      </c>
      <c r="C393" s="144"/>
      <c r="D393" s="144"/>
      <c r="E393" s="144"/>
      <c r="F393" s="146" t="s">
        <v>51</v>
      </c>
      <c r="G393" s="144">
        <v>810</v>
      </c>
      <c r="H393" s="144"/>
      <c r="I393" s="144"/>
      <c r="J393" s="421" t="s">
        <v>1423</v>
      </c>
      <c r="K393" s="302"/>
      <c r="L393" s="610" t="s">
        <v>1424</v>
      </c>
      <c r="M393" s="279"/>
    </row>
    <row r="394" spans="1:68" ht="38.25" x14ac:dyDescent="0.2">
      <c r="A394" s="355">
        <f t="shared" si="3"/>
        <v>32</v>
      </c>
      <c r="B394" s="145" t="s">
        <v>201</v>
      </c>
      <c r="C394" s="144" t="s">
        <v>253</v>
      </c>
      <c r="D394" s="144"/>
      <c r="E394" s="144"/>
      <c r="F394" s="146" t="s">
        <v>1283</v>
      </c>
      <c r="G394" s="144">
        <v>358</v>
      </c>
      <c r="H394" s="144"/>
      <c r="I394" s="144"/>
      <c r="J394" s="282"/>
      <c r="K394" s="302"/>
      <c r="L394" s="607" t="s">
        <v>1193</v>
      </c>
      <c r="M394" s="279"/>
    </row>
    <row r="395" spans="1:68" ht="38.25" x14ac:dyDescent="0.2">
      <c r="A395" s="355">
        <f t="shared" si="3"/>
        <v>33</v>
      </c>
      <c r="B395" s="145" t="s">
        <v>202</v>
      </c>
      <c r="C395" s="144" t="s">
        <v>5</v>
      </c>
      <c r="D395" s="144"/>
      <c r="E395" s="144"/>
      <c r="F395" s="146" t="s">
        <v>1284</v>
      </c>
      <c r="G395" s="144">
        <v>355</v>
      </c>
      <c r="H395" s="144"/>
      <c r="I395" s="144"/>
      <c r="J395" s="127" t="s">
        <v>1222</v>
      </c>
      <c r="K395" s="303"/>
      <c r="L395" s="284" t="s">
        <v>1192</v>
      </c>
      <c r="M395" s="278"/>
    </row>
    <row r="396" spans="1:68" s="25" customFormat="1" x14ac:dyDescent="0.2">
      <c r="A396" s="213">
        <f t="shared" si="3"/>
        <v>34</v>
      </c>
      <c r="B396" s="145" t="s">
        <v>203</v>
      </c>
      <c r="C396" s="144" t="s">
        <v>256</v>
      </c>
      <c r="D396" s="144"/>
      <c r="E396" s="144"/>
      <c r="F396" s="149" t="s">
        <v>585</v>
      </c>
      <c r="G396" s="144"/>
      <c r="H396" s="144"/>
      <c r="I396" s="144"/>
      <c r="J396" s="202"/>
      <c r="K396" s="302"/>
      <c r="L396" s="610" t="s">
        <v>1425</v>
      </c>
      <c r="M396" s="279"/>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24"/>
      <c r="AW396" s="24"/>
      <c r="AX396" s="24"/>
      <c r="AY396" s="24"/>
      <c r="AZ396" s="24"/>
      <c r="BA396" s="24"/>
      <c r="BB396" s="24"/>
      <c r="BC396" s="24"/>
      <c r="BD396" s="24"/>
      <c r="BE396" s="24"/>
      <c r="BF396" s="24"/>
      <c r="BG396" s="24"/>
      <c r="BH396" s="24"/>
      <c r="BI396" s="24"/>
      <c r="BJ396" s="24"/>
      <c r="BK396" s="24"/>
      <c r="BL396" s="24"/>
      <c r="BM396" s="24"/>
      <c r="BN396" s="24"/>
      <c r="BO396" s="24"/>
      <c r="BP396" s="24"/>
    </row>
    <row r="397" spans="1:68" ht="38.25" x14ac:dyDescent="0.2">
      <c r="A397" s="213">
        <f t="shared" si="3"/>
        <v>35</v>
      </c>
      <c r="B397" s="145" t="s">
        <v>204</v>
      </c>
      <c r="C397" s="144" t="s">
        <v>253</v>
      </c>
      <c r="D397" s="144"/>
      <c r="E397" s="144"/>
      <c r="F397" s="146"/>
      <c r="G397" s="144"/>
      <c r="H397" s="144"/>
      <c r="I397" s="144"/>
      <c r="J397" s="421" t="s">
        <v>1423</v>
      </c>
      <c r="K397" s="302"/>
      <c r="L397" s="610" t="s">
        <v>1424</v>
      </c>
      <c r="M397" s="279"/>
    </row>
    <row r="398" spans="1:68" x14ac:dyDescent="0.2">
      <c r="A398" s="213">
        <f t="shared" si="3"/>
        <v>36</v>
      </c>
      <c r="B398" s="145" t="s">
        <v>205</v>
      </c>
      <c r="C398" s="144" t="s">
        <v>253</v>
      </c>
      <c r="D398" s="144"/>
      <c r="E398" s="144"/>
      <c r="F398" s="146" t="s">
        <v>586</v>
      </c>
      <c r="G398" s="144">
        <v>782</v>
      </c>
      <c r="H398" s="144"/>
      <c r="I398" s="144"/>
      <c r="J398" s="202"/>
      <c r="K398" s="302"/>
      <c r="L398" s="610" t="s">
        <v>1426</v>
      </c>
      <c r="M398" s="279"/>
    </row>
    <row r="399" spans="1:68" s="50" customFormat="1" ht="25.5" x14ac:dyDescent="0.2">
      <c r="A399" s="355">
        <f t="shared" si="3"/>
        <v>37</v>
      </c>
      <c r="B399" s="145" t="s">
        <v>206</v>
      </c>
      <c r="C399" s="144" t="s">
        <v>5</v>
      </c>
      <c r="D399" s="144"/>
      <c r="E399" s="144"/>
      <c r="F399" s="149" t="s">
        <v>587</v>
      </c>
      <c r="G399" s="144"/>
      <c r="H399" s="144"/>
      <c r="I399" s="144"/>
      <c r="J399" s="323"/>
      <c r="K399" s="302"/>
      <c r="L399" s="127" t="s">
        <v>1427</v>
      </c>
      <c r="M399" s="279"/>
      <c r="N399" s="49"/>
      <c r="O399" s="49"/>
      <c r="P399" s="49"/>
      <c r="Q399" s="49"/>
      <c r="R399" s="49"/>
      <c r="S399" s="49"/>
      <c r="T399" s="49"/>
      <c r="U399" s="49"/>
      <c r="V399" s="49"/>
      <c r="W399" s="49"/>
      <c r="X399" s="49"/>
      <c r="Y399" s="49"/>
      <c r="Z399" s="49"/>
      <c r="AA399" s="49"/>
      <c r="AB399" s="49"/>
      <c r="AC399" s="49"/>
      <c r="AD399" s="49"/>
      <c r="AE399" s="49"/>
      <c r="AF399" s="49"/>
      <c r="AG399" s="49"/>
      <c r="AH399" s="49"/>
      <c r="AI399" s="49"/>
      <c r="AJ399" s="49"/>
      <c r="AK399" s="49"/>
      <c r="AL399" s="49"/>
      <c r="AM399" s="49"/>
      <c r="AN399" s="49"/>
      <c r="AO399" s="49"/>
      <c r="AP399" s="49"/>
      <c r="AQ399" s="49"/>
      <c r="AR399" s="49"/>
      <c r="AS399" s="49"/>
      <c r="AT399" s="49"/>
      <c r="AU399" s="49"/>
      <c r="AV399" s="49"/>
      <c r="AW399" s="49"/>
      <c r="AX399" s="49"/>
      <c r="AY399" s="49"/>
      <c r="AZ399" s="49"/>
      <c r="BA399" s="49"/>
      <c r="BB399" s="49"/>
      <c r="BC399" s="49"/>
      <c r="BD399" s="49"/>
      <c r="BE399" s="49"/>
      <c r="BF399" s="49"/>
      <c r="BG399" s="49"/>
      <c r="BH399" s="49"/>
      <c r="BI399" s="49"/>
      <c r="BJ399" s="49"/>
      <c r="BK399" s="49"/>
      <c r="BL399" s="49"/>
      <c r="BM399" s="49"/>
      <c r="BN399" s="49"/>
      <c r="BO399" s="49"/>
      <c r="BP399" s="49"/>
    </row>
    <row r="400" spans="1:68" s="50" customFormat="1" x14ac:dyDescent="0.2">
      <c r="A400" s="355">
        <f t="shared" si="3"/>
        <v>38</v>
      </c>
      <c r="B400" s="145" t="s">
        <v>207</v>
      </c>
      <c r="C400" s="144" t="s">
        <v>5</v>
      </c>
      <c r="D400" s="144"/>
      <c r="E400" s="144"/>
      <c r="F400" s="146" t="s">
        <v>1140</v>
      </c>
      <c r="G400" s="144">
        <v>352</v>
      </c>
      <c r="H400" s="144"/>
      <c r="I400" s="144"/>
      <c r="J400" s="203"/>
      <c r="K400" s="302"/>
      <c r="L400" s="610" t="s">
        <v>1428</v>
      </c>
      <c r="M400" s="279"/>
      <c r="N400" s="49"/>
      <c r="O400" s="49"/>
      <c r="P400" s="49"/>
      <c r="Q400" s="49"/>
      <c r="R400" s="49"/>
      <c r="S400" s="49"/>
      <c r="T400" s="49"/>
      <c r="U400" s="49"/>
      <c r="V400" s="49"/>
      <c r="W400" s="49"/>
      <c r="X400" s="49"/>
      <c r="Y400" s="49"/>
      <c r="Z400" s="49"/>
      <c r="AA400" s="49"/>
      <c r="AB400" s="49"/>
      <c r="AC400" s="49"/>
      <c r="AD400" s="49"/>
      <c r="AE400" s="49"/>
      <c r="AF400" s="49"/>
      <c r="AG400" s="49"/>
      <c r="AH400" s="49"/>
      <c r="AI400" s="49"/>
      <c r="AJ400" s="49"/>
      <c r="AK400" s="49"/>
      <c r="AL400" s="49"/>
      <c r="AM400" s="49"/>
      <c r="AN400" s="49"/>
      <c r="AO400" s="49"/>
      <c r="AP400" s="49"/>
      <c r="AQ400" s="49"/>
      <c r="AR400" s="49"/>
      <c r="AS400" s="49"/>
      <c r="AT400" s="49"/>
      <c r="AU400" s="49"/>
      <c r="AV400" s="49"/>
      <c r="AW400" s="49"/>
      <c r="AX400" s="49"/>
      <c r="AY400" s="49"/>
      <c r="AZ400" s="49"/>
      <c r="BA400" s="49"/>
      <c r="BB400" s="49"/>
      <c r="BC400" s="49"/>
      <c r="BD400" s="49"/>
      <c r="BE400" s="49"/>
      <c r="BF400" s="49"/>
      <c r="BG400" s="49"/>
      <c r="BH400" s="49"/>
      <c r="BI400" s="49"/>
      <c r="BJ400" s="49"/>
      <c r="BK400" s="49"/>
      <c r="BL400" s="49"/>
      <c r="BM400" s="49"/>
      <c r="BN400" s="49"/>
      <c r="BO400" s="49"/>
      <c r="BP400" s="49"/>
    </row>
    <row r="401" spans="1:14" ht="25.5" x14ac:dyDescent="0.2">
      <c r="A401" s="355">
        <f t="shared" si="3"/>
        <v>39</v>
      </c>
      <c r="B401" s="145" t="s">
        <v>208</v>
      </c>
      <c r="C401" s="144" t="s">
        <v>5</v>
      </c>
      <c r="D401" s="144"/>
      <c r="E401" s="144"/>
      <c r="F401" s="149" t="s">
        <v>588</v>
      </c>
      <c r="G401" s="144"/>
      <c r="H401" s="144"/>
      <c r="I401" s="144"/>
      <c r="J401" s="323"/>
      <c r="K401" s="303"/>
      <c r="L401" s="506" t="s">
        <v>1429</v>
      </c>
      <c r="M401" s="278"/>
    </row>
    <row r="402" spans="1:14" ht="38.25" customHeight="1" x14ac:dyDescent="0.2">
      <c r="A402" s="355">
        <f t="shared" si="3"/>
        <v>40</v>
      </c>
      <c r="B402" s="145" t="s">
        <v>209</v>
      </c>
      <c r="C402" s="144" t="s">
        <v>5</v>
      </c>
      <c r="D402" s="144"/>
      <c r="E402" s="144"/>
      <c r="F402" s="146" t="s">
        <v>802</v>
      </c>
      <c r="G402" s="144">
        <v>352</v>
      </c>
      <c r="H402" s="144"/>
      <c r="I402" s="144"/>
      <c r="J402" s="203"/>
      <c r="K402" s="302"/>
      <c r="L402" s="610" t="s">
        <v>1430</v>
      </c>
      <c r="M402" s="279"/>
    </row>
    <row r="403" spans="1:14" ht="38.25" x14ac:dyDescent="0.2">
      <c r="A403" s="213">
        <f t="shared" si="3"/>
        <v>41</v>
      </c>
      <c r="B403" s="145" t="s">
        <v>210</v>
      </c>
      <c r="C403" s="144" t="s">
        <v>5</v>
      </c>
      <c r="D403" s="144"/>
      <c r="E403" s="144"/>
      <c r="F403" s="149" t="s">
        <v>803</v>
      </c>
      <c r="G403" s="144"/>
      <c r="H403" s="144"/>
      <c r="I403" s="144"/>
      <c r="J403" s="203"/>
      <c r="K403" s="302"/>
      <c r="L403" s="506" t="s">
        <v>1431</v>
      </c>
      <c r="M403" s="279"/>
    </row>
    <row r="404" spans="1:14" ht="25.5" x14ac:dyDescent="0.2">
      <c r="A404" s="213">
        <f t="shared" si="3"/>
        <v>42</v>
      </c>
      <c r="B404" s="145" t="s">
        <v>211</v>
      </c>
      <c r="C404" s="144" t="s">
        <v>5</v>
      </c>
      <c r="D404" s="144"/>
      <c r="E404" s="144"/>
      <c r="F404" s="149" t="s">
        <v>589</v>
      </c>
      <c r="G404" s="144">
        <v>352</v>
      </c>
      <c r="H404" s="144"/>
      <c r="I404" s="144"/>
      <c r="J404" s="203"/>
      <c r="K404" s="302"/>
      <c r="L404" s="610" t="s">
        <v>1432</v>
      </c>
      <c r="M404" s="279"/>
    </row>
    <row r="405" spans="1:14" ht="38.25" x14ac:dyDescent="0.2">
      <c r="A405" s="213">
        <f t="shared" si="3"/>
        <v>43</v>
      </c>
      <c r="B405" s="148" t="s">
        <v>212</v>
      </c>
      <c r="C405" s="144" t="s">
        <v>5</v>
      </c>
      <c r="D405" s="144"/>
      <c r="E405" s="144"/>
      <c r="F405" s="149" t="s">
        <v>804</v>
      </c>
      <c r="G405" s="144"/>
      <c r="H405" s="144"/>
      <c r="I405" s="144"/>
      <c r="J405" s="421"/>
      <c r="K405" s="302"/>
      <c r="L405" s="610" t="s">
        <v>1699</v>
      </c>
      <c r="M405" s="279"/>
    </row>
    <row r="406" spans="1:14" ht="25.5" x14ac:dyDescent="0.2">
      <c r="A406" s="213">
        <f t="shared" si="3"/>
        <v>44</v>
      </c>
      <c r="B406" s="145" t="s">
        <v>213</v>
      </c>
      <c r="C406" s="144" t="s">
        <v>5</v>
      </c>
      <c r="D406" s="144"/>
      <c r="E406" s="144"/>
      <c r="F406" s="146" t="s">
        <v>805</v>
      </c>
      <c r="G406" s="144">
        <v>352</v>
      </c>
      <c r="H406" s="144"/>
      <c r="I406" s="144"/>
      <c r="J406" s="421"/>
      <c r="K406" s="302"/>
      <c r="L406" s="610" t="s">
        <v>1700</v>
      </c>
      <c r="M406" s="279"/>
    </row>
    <row r="407" spans="1:14" ht="25.5" x14ac:dyDescent="0.2">
      <c r="A407" s="213">
        <f t="shared" si="3"/>
        <v>45</v>
      </c>
      <c r="B407" s="145" t="s">
        <v>55</v>
      </c>
      <c r="C407" s="144" t="s">
        <v>5</v>
      </c>
      <c r="D407" s="144">
        <v>80</v>
      </c>
      <c r="E407" s="144"/>
      <c r="F407" s="146" t="s">
        <v>1236</v>
      </c>
      <c r="G407" s="144">
        <v>234</v>
      </c>
      <c r="H407" s="144"/>
      <c r="I407" s="144"/>
      <c r="J407" s="202"/>
      <c r="K407" s="303"/>
      <c r="L407" s="610" t="s">
        <v>1361</v>
      </c>
      <c r="M407" s="278"/>
      <c r="N407" s="39"/>
    </row>
    <row r="408" spans="1:14" ht="38.25" x14ac:dyDescent="0.2">
      <c r="A408" s="213">
        <f t="shared" si="3"/>
        <v>46</v>
      </c>
      <c r="B408" s="145" t="s">
        <v>1228</v>
      </c>
      <c r="C408" s="144" t="s">
        <v>531</v>
      </c>
      <c r="D408" s="144"/>
      <c r="E408" s="144"/>
      <c r="F408" s="146" t="s">
        <v>1235</v>
      </c>
      <c r="G408" s="144"/>
      <c r="H408" s="144"/>
      <c r="I408" s="144"/>
      <c r="J408" s="202"/>
      <c r="K408" s="303"/>
      <c r="L408" s="610" t="s">
        <v>1360</v>
      </c>
      <c r="M408" s="278"/>
      <c r="N408" s="39"/>
    </row>
    <row r="409" spans="1:14" ht="102" x14ac:dyDescent="0.2">
      <c r="A409" s="213">
        <f t="shared" si="3"/>
        <v>47</v>
      </c>
      <c r="B409" s="145" t="s">
        <v>56</v>
      </c>
      <c r="C409" s="144" t="s">
        <v>5</v>
      </c>
      <c r="D409" s="144"/>
      <c r="E409" s="144"/>
      <c r="F409" s="146" t="s">
        <v>590</v>
      </c>
      <c r="G409" s="144">
        <v>234</v>
      </c>
      <c r="H409" s="144"/>
      <c r="I409" s="144"/>
      <c r="J409" s="202"/>
      <c r="K409" s="302"/>
      <c r="L409" s="610" t="s">
        <v>1433</v>
      </c>
      <c r="M409" s="279"/>
      <c r="N409" s="39"/>
    </row>
    <row r="410" spans="1:14" ht="51" x14ac:dyDescent="0.2">
      <c r="A410" s="213">
        <f t="shared" si="3"/>
        <v>48</v>
      </c>
      <c r="B410" s="145" t="s">
        <v>57</v>
      </c>
      <c r="C410" s="144" t="s">
        <v>5</v>
      </c>
      <c r="D410" s="144"/>
      <c r="E410" s="144"/>
      <c r="F410" s="146" t="s">
        <v>591</v>
      </c>
      <c r="G410" s="144">
        <v>234</v>
      </c>
      <c r="H410" s="144"/>
      <c r="I410" s="144"/>
      <c r="J410" s="202"/>
      <c r="K410" s="302"/>
      <c r="L410" s="610" t="s">
        <v>1434</v>
      </c>
      <c r="M410" s="279"/>
      <c r="N410" s="275"/>
    </row>
    <row r="411" spans="1:14" ht="38.25" x14ac:dyDescent="0.2">
      <c r="A411" s="213">
        <f t="shared" si="3"/>
        <v>49</v>
      </c>
      <c r="B411" s="145" t="s">
        <v>214</v>
      </c>
      <c r="C411" s="144" t="s">
        <v>256</v>
      </c>
      <c r="D411" s="144"/>
      <c r="E411" s="144"/>
      <c r="F411" s="146" t="s">
        <v>592</v>
      </c>
      <c r="G411" s="144">
        <v>234</v>
      </c>
      <c r="H411" s="144"/>
      <c r="I411" s="144"/>
      <c r="J411" s="421" t="s">
        <v>1423</v>
      </c>
      <c r="K411" s="303"/>
      <c r="L411" s="610" t="s">
        <v>1424</v>
      </c>
      <c r="M411" s="278"/>
      <c r="N411" s="39"/>
    </row>
    <row r="412" spans="1:14" ht="51.75" thickBot="1" x14ac:dyDescent="0.25">
      <c r="A412" s="355">
        <f t="shared" si="3"/>
        <v>50</v>
      </c>
      <c r="B412" s="295" t="s">
        <v>215</v>
      </c>
      <c r="C412" s="216" t="s">
        <v>5</v>
      </c>
      <c r="D412" s="216"/>
      <c r="E412" s="216"/>
      <c r="F412" s="297" t="s">
        <v>593</v>
      </c>
      <c r="G412" s="216">
        <v>368</v>
      </c>
      <c r="H412" s="216"/>
      <c r="I412" s="216"/>
      <c r="J412" s="127" t="s">
        <v>1376</v>
      </c>
      <c r="K412" s="302"/>
      <c r="L412" s="623" t="s">
        <v>1435</v>
      </c>
      <c r="M412" s="279"/>
      <c r="N412" s="39"/>
    </row>
    <row r="413" spans="1:14" ht="14.25" thickTop="1" thickBot="1" x14ac:dyDescent="0.25">
      <c r="A413" s="274"/>
      <c r="B413" s="214"/>
      <c r="C413" s="221"/>
      <c r="D413" s="221"/>
      <c r="E413" s="221"/>
      <c r="F413" s="220"/>
      <c r="G413" s="221"/>
      <c r="H413" s="221"/>
      <c r="I413" s="221"/>
      <c r="J413" s="288"/>
      <c r="K413" s="304"/>
      <c r="L413" s="287"/>
      <c r="M413" s="287"/>
      <c r="N413" s="40"/>
    </row>
    <row r="414" spans="1:14" ht="13.5" thickBot="1" x14ac:dyDescent="0.25">
      <c r="A414" s="733" t="s">
        <v>594</v>
      </c>
      <c r="B414" s="734"/>
      <c r="C414" s="734"/>
      <c r="D414" s="734"/>
      <c r="E414" s="734"/>
      <c r="F414" s="734"/>
      <c r="G414" s="734"/>
      <c r="H414" s="734"/>
      <c r="I414" s="734"/>
      <c r="J414" s="734"/>
      <c r="K414" s="734"/>
      <c r="L414" s="734"/>
      <c r="M414" s="735"/>
      <c r="N414" s="40"/>
    </row>
    <row r="415" spans="1:14" ht="13.5" thickBot="1" x14ac:dyDescent="0.25">
      <c r="A415" s="292" t="s">
        <v>0</v>
      </c>
      <c r="B415" s="293" t="s">
        <v>1</v>
      </c>
      <c r="C415" s="294" t="s">
        <v>2</v>
      </c>
      <c r="D415" s="294" t="s">
        <v>80</v>
      </c>
      <c r="E415" s="294" t="s">
        <v>3</v>
      </c>
      <c r="F415" s="294" t="s">
        <v>9</v>
      </c>
      <c r="G415" s="294" t="s">
        <v>10</v>
      </c>
      <c r="H415" s="294" t="s">
        <v>269</v>
      </c>
      <c r="I415" s="31" t="s">
        <v>656</v>
      </c>
      <c r="J415" s="293" t="s">
        <v>4</v>
      </c>
      <c r="K415" s="166" t="s">
        <v>399</v>
      </c>
      <c r="L415" s="167" t="s">
        <v>409</v>
      </c>
      <c r="M415" s="168" t="s">
        <v>410</v>
      </c>
      <c r="N415" s="40"/>
    </row>
    <row r="416" spans="1:14" ht="51.75" thickTop="1" x14ac:dyDescent="0.2">
      <c r="A416" s="356">
        <v>1</v>
      </c>
      <c r="B416" s="289" t="s">
        <v>595</v>
      </c>
      <c r="C416" s="144" t="s">
        <v>738</v>
      </c>
      <c r="D416" s="144"/>
      <c r="E416" s="144"/>
      <c r="F416" s="149" t="s">
        <v>1287</v>
      </c>
      <c r="G416" s="144">
        <v>235</v>
      </c>
      <c r="H416" s="164"/>
      <c r="I416" s="164"/>
      <c r="J416" s="505" t="s">
        <v>1221</v>
      </c>
      <c r="K416" s="305"/>
      <c r="L416" s="141" t="s">
        <v>1662</v>
      </c>
      <c r="M416" s="291"/>
      <c r="N416" s="40"/>
    </row>
    <row r="417" spans="1:68" ht="51" x14ac:dyDescent="0.2">
      <c r="A417" s="356">
        <v>2</v>
      </c>
      <c r="B417" s="289" t="s">
        <v>596</v>
      </c>
      <c r="C417" s="144" t="s">
        <v>531</v>
      </c>
      <c r="D417" s="144"/>
      <c r="E417" s="144"/>
      <c r="F417" s="146" t="s">
        <v>1288</v>
      </c>
      <c r="G417" s="144">
        <v>234</v>
      </c>
      <c r="H417" s="164"/>
      <c r="I417" s="164"/>
      <c r="J417" s="165"/>
      <c r="K417" s="305"/>
      <c r="L417" s="141" t="s">
        <v>1663</v>
      </c>
      <c r="M417" s="290"/>
      <c r="N417" s="40"/>
    </row>
    <row r="418" spans="1:68" ht="13.5" thickBot="1" x14ac:dyDescent="0.25">
      <c r="A418" s="736"/>
      <c r="B418" s="737"/>
      <c r="C418" s="737"/>
      <c r="D418" s="737"/>
      <c r="E418" s="737"/>
      <c r="F418" s="737"/>
      <c r="G418" s="737"/>
      <c r="H418" s="737"/>
      <c r="I418" s="737"/>
      <c r="J418" s="737"/>
      <c r="K418" s="728"/>
      <c r="L418" s="40"/>
      <c r="M418" s="40"/>
      <c r="N418" s="40"/>
    </row>
    <row r="419" spans="1:68" ht="14.25" customHeight="1" thickBot="1" x14ac:dyDescent="0.25">
      <c r="A419" s="689" t="s">
        <v>597</v>
      </c>
      <c r="B419" s="690"/>
      <c r="C419" s="690"/>
      <c r="D419" s="690"/>
      <c r="E419" s="690"/>
      <c r="F419" s="690"/>
      <c r="G419" s="690"/>
      <c r="H419" s="690"/>
      <c r="I419" s="690"/>
      <c r="J419" s="690"/>
      <c r="K419" s="690"/>
      <c r="L419" s="690"/>
      <c r="M419" s="691"/>
      <c r="N419" s="40"/>
    </row>
    <row r="420" spans="1:68" ht="26.25" thickBot="1" x14ac:dyDescent="0.25">
      <c r="A420" s="150" t="s">
        <v>0</v>
      </c>
      <c r="B420" s="151" t="s">
        <v>1</v>
      </c>
      <c r="C420" s="152" t="s">
        <v>2</v>
      </c>
      <c r="D420" s="152" t="s">
        <v>80</v>
      </c>
      <c r="E420" s="152" t="s">
        <v>270</v>
      </c>
      <c r="F420" s="153" t="s">
        <v>9</v>
      </c>
      <c r="G420" s="152" t="s">
        <v>10</v>
      </c>
      <c r="H420" s="152" t="s">
        <v>269</v>
      </c>
      <c r="I420" s="31" t="s">
        <v>656</v>
      </c>
      <c r="J420" s="154" t="s">
        <v>4</v>
      </c>
      <c r="K420" s="166" t="s">
        <v>399</v>
      </c>
      <c r="L420" s="167" t="s">
        <v>409</v>
      </c>
      <c r="M420" s="306" t="s">
        <v>307</v>
      </c>
      <c r="N420" s="276"/>
    </row>
    <row r="421" spans="1:68" ht="64.5" thickTop="1" x14ac:dyDescent="0.2">
      <c r="A421" s="355">
        <v>1</v>
      </c>
      <c r="B421" s="145" t="s">
        <v>598</v>
      </c>
      <c r="C421" s="147" t="s">
        <v>5</v>
      </c>
      <c r="D421" s="144">
        <v>3</v>
      </c>
      <c r="E421" s="144"/>
      <c r="F421" s="149" t="s">
        <v>806</v>
      </c>
      <c r="G421" s="144">
        <v>234</v>
      </c>
      <c r="H421" s="144"/>
      <c r="I421" s="144"/>
      <c r="J421" s="624"/>
      <c r="K421" s="610"/>
      <c r="L421" s="298" t="s">
        <v>1436</v>
      </c>
      <c r="M421" s="307"/>
      <c r="N421" s="39"/>
    </row>
    <row r="422" spans="1:68" x14ac:dyDescent="0.2">
      <c r="A422" s="213">
        <v>2</v>
      </c>
      <c r="B422" s="145" t="s">
        <v>599</v>
      </c>
      <c r="C422" s="144" t="s">
        <v>5</v>
      </c>
      <c r="D422" s="144">
        <v>255</v>
      </c>
      <c r="E422" s="144"/>
      <c r="F422" s="146"/>
      <c r="G422" s="144"/>
      <c r="H422" s="144"/>
      <c r="I422" s="144"/>
      <c r="J422" s="280"/>
      <c r="K422" s="310"/>
      <c r="L422" s="299" t="s">
        <v>600</v>
      </c>
      <c r="M422" s="308"/>
      <c r="N422" s="276"/>
    </row>
    <row r="423" spans="1:68" x14ac:dyDescent="0.2">
      <c r="A423" s="213">
        <v>3</v>
      </c>
      <c r="B423" s="145" t="s">
        <v>601</v>
      </c>
      <c r="C423" s="144" t="s">
        <v>5</v>
      </c>
      <c r="D423" s="144">
        <v>255</v>
      </c>
      <c r="E423" s="144"/>
      <c r="F423" s="149"/>
      <c r="G423" s="144"/>
      <c r="H423" s="144"/>
      <c r="I423" s="144"/>
      <c r="J423" s="280"/>
      <c r="K423" s="310"/>
      <c r="L423" s="299" t="s">
        <v>1437</v>
      </c>
      <c r="M423" s="308"/>
      <c r="N423" s="276"/>
    </row>
    <row r="424" spans="1:68" ht="63.75" x14ac:dyDescent="0.2">
      <c r="A424" s="355">
        <v>4</v>
      </c>
      <c r="B424" s="145" t="s">
        <v>602</v>
      </c>
      <c r="C424" s="144" t="s">
        <v>5</v>
      </c>
      <c r="D424" s="144">
        <v>3</v>
      </c>
      <c r="E424" s="144"/>
      <c r="F424" s="149" t="s">
        <v>807</v>
      </c>
      <c r="G424" s="144">
        <v>234</v>
      </c>
      <c r="H424" s="144"/>
      <c r="I424" s="144"/>
      <c r="J424" s="298"/>
      <c r="K424" s="299"/>
      <c r="L424" s="298" t="s">
        <v>1438</v>
      </c>
      <c r="M424" s="307"/>
      <c r="N424" s="276"/>
      <c r="O424" s="276"/>
      <c r="P424" s="276"/>
      <c r="Q424" s="276"/>
      <c r="R424" s="276"/>
      <c r="S424" s="276"/>
      <c r="T424" s="276"/>
      <c r="U424" s="276"/>
      <c r="V424" s="276"/>
      <c r="W424" s="276"/>
      <c r="X424" s="276"/>
      <c r="Y424" s="276"/>
      <c r="Z424" s="276"/>
      <c r="AA424" s="276"/>
      <c r="AB424" s="276"/>
      <c r="AC424" s="276"/>
      <c r="AD424" s="276"/>
      <c r="AE424" s="276"/>
      <c r="AF424" s="276"/>
      <c r="AG424" s="276"/>
      <c r="AH424" s="276"/>
      <c r="AI424" s="276"/>
      <c r="AJ424" s="276"/>
      <c r="AK424" s="276"/>
      <c r="AL424" s="276"/>
      <c r="AM424" s="276"/>
      <c r="AN424" s="276"/>
      <c r="AO424" s="276"/>
      <c r="AP424" s="276"/>
      <c r="AQ424" s="276"/>
      <c r="AR424" s="276"/>
      <c r="AS424" s="276"/>
      <c r="AT424" s="276"/>
      <c r="AU424" s="276"/>
      <c r="AV424" s="276"/>
      <c r="AW424" s="276"/>
      <c r="AX424" s="276"/>
      <c r="AY424" s="276"/>
      <c r="AZ424" s="276"/>
      <c r="BA424" s="276"/>
      <c r="BB424" s="276"/>
      <c r="BC424" s="276"/>
      <c r="BD424" s="276"/>
      <c r="BE424" s="276"/>
      <c r="BF424" s="276"/>
      <c r="BG424" s="276"/>
      <c r="BH424" s="276"/>
      <c r="BI424" s="276"/>
      <c r="BJ424" s="276"/>
      <c r="BK424" s="276"/>
      <c r="BL424" s="276"/>
      <c r="BM424" s="276"/>
      <c r="BN424" s="276"/>
    </row>
    <row r="425" spans="1:68" x14ac:dyDescent="0.2">
      <c r="A425" s="213">
        <v>5</v>
      </c>
      <c r="B425" s="145" t="s">
        <v>603</v>
      </c>
      <c r="C425" s="144" t="s">
        <v>5</v>
      </c>
      <c r="D425" s="144">
        <v>255</v>
      </c>
      <c r="E425" s="144"/>
      <c r="F425" s="146"/>
      <c r="G425" s="144"/>
      <c r="H425" s="144"/>
      <c r="I425" s="144"/>
      <c r="J425" s="280"/>
      <c r="K425" s="310"/>
      <c r="L425" s="299" t="s">
        <v>1439</v>
      </c>
      <c r="M425" s="308"/>
      <c r="N425" s="276"/>
      <c r="O425" s="276"/>
      <c r="P425" s="276"/>
      <c r="Q425" s="276"/>
      <c r="R425" s="276"/>
      <c r="S425" s="276"/>
      <c r="T425" s="276"/>
      <c r="U425" s="276"/>
      <c r="V425" s="276"/>
      <c r="W425" s="276"/>
      <c r="X425" s="276"/>
      <c r="Y425" s="276"/>
      <c r="Z425" s="276"/>
      <c r="AA425" s="276"/>
      <c r="AB425" s="276"/>
      <c r="AC425" s="276"/>
      <c r="AD425" s="276"/>
      <c r="AE425" s="276"/>
      <c r="AF425" s="276"/>
      <c r="AG425" s="276"/>
      <c r="AH425" s="276"/>
      <c r="AI425" s="276"/>
      <c r="AJ425" s="276"/>
      <c r="AK425" s="276"/>
      <c r="AL425" s="276"/>
      <c r="AM425" s="276"/>
      <c r="AN425" s="276"/>
      <c r="AO425" s="276"/>
      <c r="AP425" s="276"/>
      <c r="AQ425" s="276"/>
      <c r="AR425" s="276"/>
      <c r="AS425" s="276"/>
      <c r="AT425" s="276"/>
      <c r="AU425" s="276"/>
      <c r="AV425" s="276"/>
      <c r="AW425" s="276"/>
      <c r="AX425" s="276"/>
      <c r="AY425" s="276"/>
      <c r="AZ425" s="276"/>
      <c r="BA425" s="276"/>
      <c r="BB425" s="276"/>
      <c r="BC425" s="276"/>
      <c r="BD425" s="276"/>
      <c r="BE425" s="276"/>
      <c r="BF425" s="276"/>
      <c r="BG425" s="276"/>
      <c r="BH425" s="276"/>
      <c r="BI425" s="276"/>
      <c r="BJ425" s="276"/>
      <c r="BK425" s="276"/>
      <c r="BL425" s="276"/>
      <c r="BM425" s="276"/>
      <c r="BN425" s="276"/>
    </row>
    <row r="426" spans="1:68" s="50" customFormat="1" x14ac:dyDescent="0.2">
      <c r="A426" s="213">
        <v>6</v>
      </c>
      <c r="B426" s="145" t="s">
        <v>604</v>
      </c>
      <c r="C426" s="144" t="s">
        <v>5</v>
      </c>
      <c r="D426" s="144">
        <v>255</v>
      </c>
      <c r="E426" s="144"/>
      <c r="F426" s="149"/>
      <c r="G426" s="144"/>
      <c r="H426" s="144"/>
      <c r="I426" s="144"/>
      <c r="J426" s="280"/>
      <c r="K426" s="310"/>
      <c r="L426" s="299" t="s">
        <v>1440</v>
      </c>
      <c r="M426" s="308"/>
      <c r="N426" s="276"/>
      <c r="O426" s="276"/>
      <c r="P426" s="276"/>
      <c r="Q426" s="276"/>
      <c r="R426" s="276"/>
      <c r="S426" s="276"/>
      <c r="T426" s="276"/>
      <c r="U426" s="276"/>
      <c r="V426" s="276"/>
      <c r="W426" s="276"/>
      <c r="X426" s="276"/>
      <c r="Y426" s="276"/>
      <c r="Z426" s="276"/>
      <c r="AA426" s="276"/>
      <c r="AB426" s="276"/>
      <c r="AC426" s="276"/>
      <c r="AD426" s="276"/>
      <c r="AE426" s="276"/>
      <c r="AF426" s="276"/>
      <c r="AG426" s="276"/>
      <c r="AH426" s="276"/>
      <c r="AI426" s="276"/>
      <c r="AJ426" s="276"/>
      <c r="AK426" s="276"/>
      <c r="AL426" s="276"/>
      <c r="AM426" s="276"/>
      <c r="AN426" s="276"/>
      <c r="AO426" s="276"/>
      <c r="AP426" s="276"/>
      <c r="AQ426" s="276"/>
      <c r="AR426" s="276"/>
      <c r="AS426" s="276"/>
      <c r="AT426" s="276"/>
      <c r="AU426" s="276"/>
      <c r="AV426" s="276"/>
      <c r="AW426" s="276"/>
      <c r="AX426" s="276"/>
      <c r="AY426" s="276"/>
      <c r="AZ426" s="276"/>
      <c r="BA426" s="276"/>
      <c r="BB426" s="276"/>
      <c r="BC426" s="276"/>
      <c r="BD426" s="276"/>
      <c r="BE426" s="276"/>
      <c r="BF426" s="276"/>
      <c r="BG426" s="276"/>
      <c r="BH426" s="276"/>
      <c r="BI426" s="276"/>
      <c r="BJ426" s="276"/>
      <c r="BK426" s="276"/>
      <c r="BL426" s="276"/>
      <c r="BM426" s="276"/>
      <c r="BN426" s="276"/>
      <c r="BO426" s="49"/>
      <c r="BP426" s="49"/>
    </row>
    <row r="427" spans="1:68" s="52" customFormat="1" ht="25.5" x14ac:dyDescent="0.2">
      <c r="A427" s="213">
        <v>7</v>
      </c>
      <c r="B427" s="145" t="s">
        <v>605</v>
      </c>
      <c r="C427" s="144" t="s">
        <v>5</v>
      </c>
      <c r="D427" s="144">
        <v>255</v>
      </c>
      <c r="E427" s="144"/>
      <c r="F427" s="146"/>
      <c r="G427" s="144"/>
      <c r="H427" s="144"/>
      <c r="I427" s="144"/>
      <c r="J427" s="280"/>
      <c r="K427" s="310"/>
      <c r="L427" s="299" t="s">
        <v>1441</v>
      </c>
      <c r="M427" s="308"/>
      <c r="N427" s="276"/>
      <c r="O427" s="276"/>
      <c r="P427" s="276"/>
      <c r="Q427" s="276"/>
      <c r="R427" s="276"/>
      <c r="S427" s="276"/>
      <c r="T427" s="276"/>
      <c r="U427" s="276"/>
      <c r="V427" s="276"/>
      <c r="W427" s="276"/>
      <c r="X427" s="276"/>
      <c r="Y427" s="276"/>
      <c r="Z427" s="276"/>
      <c r="AA427" s="276"/>
      <c r="AB427" s="276"/>
      <c r="AC427" s="276"/>
      <c r="AD427" s="276"/>
      <c r="AE427" s="276"/>
      <c r="AF427" s="276"/>
      <c r="AG427" s="276"/>
      <c r="AH427" s="276"/>
      <c r="AI427" s="276"/>
      <c r="AJ427" s="276"/>
      <c r="AK427" s="276"/>
      <c r="AL427" s="276"/>
      <c r="AM427" s="276"/>
      <c r="AN427" s="276"/>
      <c r="AO427" s="276"/>
      <c r="AP427" s="276"/>
      <c r="AQ427" s="276"/>
      <c r="AR427" s="276"/>
      <c r="AS427" s="276"/>
      <c r="AT427" s="276"/>
      <c r="AU427" s="276"/>
      <c r="AV427" s="276"/>
      <c r="AW427" s="276"/>
      <c r="AX427" s="276"/>
      <c r="AY427" s="276"/>
      <c r="AZ427" s="276"/>
      <c r="BA427" s="276"/>
      <c r="BB427" s="276"/>
      <c r="BC427" s="276"/>
      <c r="BD427" s="276"/>
      <c r="BE427" s="276"/>
      <c r="BF427" s="276"/>
      <c r="BG427" s="276"/>
      <c r="BH427" s="276"/>
      <c r="BI427" s="276"/>
      <c r="BJ427" s="276"/>
      <c r="BK427" s="276"/>
      <c r="BL427" s="276"/>
      <c r="BM427" s="276"/>
      <c r="BN427" s="276"/>
      <c r="BO427" s="51"/>
      <c r="BP427" s="51"/>
    </row>
    <row r="428" spans="1:68" s="50" customFormat="1" x14ac:dyDescent="0.2">
      <c r="A428" s="213">
        <v>8</v>
      </c>
      <c r="B428" s="145" t="s">
        <v>606</v>
      </c>
      <c r="C428" s="144" t="s">
        <v>5</v>
      </c>
      <c r="D428" s="144"/>
      <c r="E428" s="144"/>
      <c r="F428" s="146"/>
      <c r="G428" s="144"/>
      <c r="H428" s="144"/>
      <c r="I428" s="144"/>
      <c r="J428" s="280"/>
      <c r="K428" s="310"/>
      <c r="L428" s="310" t="s">
        <v>401</v>
      </c>
      <c r="M428" s="308"/>
      <c r="N428" s="276"/>
      <c r="O428" s="276"/>
      <c r="P428" s="276"/>
      <c r="Q428" s="276"/>
      <c r="R428" s="276"/>
      <c r="S428" s="276"/>
      <c r="T428" s="276"/>
      <c r="U428" s="276"/>
      <c r="V428" s="276"/>
      <c r="W428" s="276"/>
      <c r="X428" s="276"/>
      <c r="Y428" s="276"/>
      <c r="Z428" s="276"/>
      <c r="AA428" s="276"/>
      <c r="AB428" s="276"/>
      <c r="AC428" s="276"/>
      <c r="AD428" s="276"/>
      <c r="AE428" s="276"/>
      <c r="AF428" s="276"/>
      <c r="AG428" s="276"/>
      <c r="AH428" s="276"/>
      <c r="AI428" s="276"/>
      <c r="AJ428" s="276"/>
      <c r="AK428" s="276"/>
      <c r="AL428" s="276"/>
      <c r="AM428" s="276"/>
      <c r="AN428" s="276"/>
      <c r="AO428" s="276"/>
      <c r="AP428" s="276"/>
      <c r="AQ428" s="276"/>
      <c r="AR428" s="276"/>
      <c r="AS428" s="276"/>
      <c r="AT428" s="276"/>
      <c r="AU428" s="276"/>
      <c r="AV428" s="276"/>
      <c r="AW428" s="276"/>
      <c r="AX428" s="276"/>
      <c r="AY428" s="276"/>
      <c r="AZ428" s="276"/>
      <c r="BA428" s="276"/>
      <c r="BB428" s="276"/>
      <c r="BC428" s="276"/>
      <c r="BD428" s="276"/>
      <c r="BE428" s="276"/>
      <c r="BF428" s="276"/>
      <c r="BG428" s="276"/>
      <c r="BH428" s="276"/>
      <c r="BI428" s="276"/>
      <c r="BJ428" s="276"/>
      <c r="BK428" s="276"/>
      <c r="BL428" s="276"/>
      <c r="BM428" s="276"/>
      <c r="BN428" s="276"/>
      <c r="BO428" s="49"/>
      <c r="BP428" s="49"/>
    </row>
    <row r="429" spans="1:68" x14ac:dyDescent="0.2">
      <c r="A429" s="213">
        <v>9</v>
      </c>
      <c r="B429" s="145" t="s">
        <v>607</v>
      </c>
      <c r="C429" s="144" t="s">
        <v>5</v>
      </c>
      <c r="D429" s="144"/>
      <c r="E429" s="144"/>
      <c r="F429" s="146"/>
      <c r="G429" s="144"/>
      <c r="H429" s="144"/>
      <c r="I429" s="144"/>
      <c r="J429" s="280"/>
      <c r="K429" s="310"/>
      <c r="L429" s="310"/>
      <c r="M429" s="308"/>
      <c r="N429" s="276"/>
      <c r="O429" s="276"/>
      <c r="P429" s="276"/>
      <c r="Q429" s="276"/>
      <c r="R429" s="276"/>
      <c r="S429" s="276"/>
      <c r="T429" s="276"/>
      <c r="U429" s="276"/>
      <c r="V429" s="276"/>
      <c r="W429" s="276"/>
      <c r="X429" s="276"/>
      <c r="Y429" s="276"/>
      <c r="Z429" s="276"/>
      <c r="AA429" s="276"/>
      <c r="AB429" s="276"/>
      <c r="AC429" s="276"/>
      <c r="AD429" s="276"/>
      <c r="AE429" s="276"/>
      <c r="AF429" s="276"/>
      <c r="AG429" s="276"/>
      <c r="AH429" s="276"/>
      <c r="AI429" s="276"/>
      <c r="AJ429" s="276"/>
      <c r="AK429" s="276"/>
      <c r="AL429" s="276"/>
      <c r="AM429" s="276"/>
      <c r="AN429" s="276"/>
      <c r="AO429" s="276"/>
      <c r="AP429" s="276"/>
      <c r="AQ429" s="276"/>
      <c r="AR429" s="276"/>
      <c r="AS429" s="276"/>
      <c r="AT429" s="276"/>
      <c r="AU429" s="276"/>
      <c r="AV429" s="276"/>
      <c r="AW429" s="276"/>
      <c r="AX429" s="276"/>
      <c r="AY429" s="276"/>
      <c r="AZ429" s="276"/>
      <c r="BA429" s="276"/>
      <c r="BB429" s="276"/>
      <c r="BC429" s="276"/>
      <c r="BD429" s="276"/>
      <c r="BE429" s="276"/>
      <c r="BF429" s="276"/>
      <c r="BG429" s="276"/>
      <c r="BH429" s="276"/>
      <c r="BI429" s="276"/>
      <c r="BJ429" s="276"/>
      <c r="BK429" s="276"/>
      <c r="BL429" s="276"/>
      <c r="BM429" s="276"/>
      <c r="BN429" s="276"/>
    </row>
    <row r="430" spans="1:68" s="25" customFormat="1" x14ac:dyDescent="0.2">
      <c r="A430" s="213">
        <v>10</v>
      </c>
      <c r="B430" s="148" t="s">
        <v>608</v>
      </c>
      <c r="C430" s="144" t="s">
        <v>5</v>
      </c>
      <c r="D430" s="144"/>
      <c r="E430" s="144"/>
      <c r="F430" s="146"/>
      <c r="G430" s="144"/>
      <c r="H430" s="144"/>
      <c r="I430" s="144"/>
      <c r="J430" s="280"/>
      <c r="K430" s="310"/>
      <c r="L430" s="310"/>
      <c r="M430" s="308"/>
      <c r="N430" s="276"/>
      <c r="O430" s="276"/>
      <c r="P430" s="276"/>
      <c r="Q430" s="276"/>
      <c r="R430" s="276"/>
      <c r="S430" s="276"/>
      <c r="T430" s="276"/>
      <c r="U430" s="276"/>
      <c r="V430" s="276"/>
      <c r="W430" s="276"/>
      <c r="X430" s="276"/>
      <c r="Y430" s="276"/>
      <c r="Z430" s="276"/>
      <c r="AA430" s="276"/>
      <c r="AB430" s="276"/>
      <c r="AC430" s="276"/>
      <c r="AD430" s="276"/>
      <c r="AE430" s="276"/>
      <c r="AF430" s="276"/>
      <c r="AG430" s="276"/>
      <c r="AH430" s="276"/>
      <c r="AI430" s="276"/>
      <c r="AJ430" s="276"/>
      <c r="AK430" s="276"/>
      <c r="AL430" s="276"/>
      <c r="AM430" s="276"/>
      <c r="AN430" s="276"/>
      <c r="AO430" s="276"/>
      <c r="AP430" s="276"/>
      <c r="AQ430" s="276"/>
      <c r="AR430" s="276"/>
      <c r="AS430" s="276"/>
      <c r="AT430" s="276"/>
      <c r="AU430" s="276"/>
      <c r="AV430" s="276"/>
      <c r="AW430" s="276"/>
      <c r="AX430" s="276"/>
      <c r="AY430" s="276"/>
      <c r="AZ430" s="276"/>
      <c r="BA430" s="276"/>
      <c r="BB430" s="276"/>
      <c r="BC430" s="276"/>
      <c r="BD430" s="276"/>
      <c r="BE430" s="276"/>
      <c r="BF430" s="276"/>
      <c r="BG430" s="276"/>
      <c r="BH430" s="276"/>
      <c r="BI430" s="276"/>
      <c r="BJ430" s="276"/>
      <c r="BK430" s="276"/>
      <c r="BL430" s="276"/>
      <c r="BM430" s="276"/>
      <c r="BN430" s="276"/>
      <c r="BO430" s="24"/>
      <c r="BP430" s="24"/>
    </row>
    <row r="431" spans="1:68" x14ac:dyDescent="0.2">
      <c r="A431" s="213">
        <v>11</v>
      </c>
      <c r="B431" s="148" t="s">
        <v>609</v>
      </c>
      <c r="C431" s="144" t="s">
        <v>5</v>
      </c>
      <c r="D431" s="144"/>
      <c r="E431" s="144"/>
      <c r="F431" s="146"/>
      <c r="G431" s="144"/>
      <c r="H431" s="147"/>
      <c r="I431" s="144"/>
      <c r="J431" s="280"/>
      <c r="K431" s="310"/>
      <c r="L431" s="310"/>
      <c r="M431" s="308"/>
      <c r="N431" s="276"/>
      <c r="O431" s="276"/>
      <c r="P431" s="276"/>
      <c r="Q431" s="276"/>
      <c r="R431" s="276"/>
      <c r="S431" s="276"/>
      <c r="T431" s="276"/>
      <c r="U431" s="276"/>
      <c r="V431" s="276"/>
      <c r="W431" s="276"/>
      <c r="X431" s="276"/>
      <c r="Y431" s="276"/>
      <c r="Z431" s="276"/>
      <c r="AA431" s="276"/>
      <c r="AB431" s="276"/>
      <c r="AC431" s="276"/>
      <c r="AD431" s="276"/>
      <c r="AE431" s="276"/>
      <c r="AF431" s="276"/>
      <c r="AG431" s="276"/>
      <c r="AH431" s="276"/>
      <c r="AI431" s="276"/>
      <c r="AJ431" s="276"/>
      <c r="AK431" s="276"/>
      <c r="AL431" s="276"/>
      <c r="AM431" s="276"/>
      <c r="AN431" s="276"/>
      <c r="AO431" s="276"/>
      <c r="AP431" s="276"/>
      <c r="AQ431" s="276"/>
      <c r="AR431" s="276"/>
      <c r="AS431" s="276"/>
      <c r="AT431" s="276"/>
      <c r="AU431" s="276"/>
      <c r="AV431" s="276"/>
      <c r="AW431" s="276"/>
      <c r="AX431" s="276"/>
      <c r="AY431" s="276"/>
      <c r="AZ431" s="276"/>
      <c r="BA431" s="276"/>
      <c r="BB431" s="276"/>
      <c r="BC431" s="276"/>
      <c r="BD431" s="276"/>
      <c r="BE431" s="276"/>
      <c r="BF431" s="276"/>
      <c r="BG431" s="276"/>
      <c r="BH431" s="276"/>
      <c r="BI431" s="276"/>
      <c r="BJ431" s="276"/>
      <c r="BK431" s="276"/>
      <c r="BL431" s="276"/>
      <c r="BM431" s="276"/>
      <c r="BN431" s="276"/>
    </row>
    <row r="432" spans="1:68" ht="13.5" thickBot="1" x14ac:dyDescent="0.25">
      <c r="A432" s="277">
        <v>15</v>
      </c>
      <c r="B432" s="295" t="s">
        <v>610</v>
      </c>
      <c r="C432" s="296" t="s">
        <v>5</v>
      </c>
      <c r="D432" s="216"/>
      <c r="E432" s="216"/>
      <c r="F432" s="217"/>
      <c r="G432" s="216"/>
      <c r="H432" s="216"/>
      <c r="I432" s="216"/>
      <c r="J432" s="281"/>
      <c r="K432" s="311"/>
      <c r="L432" s="311"/>
      <c r="M432" s="309"/>
      <c r="N432" s="276"/>
      <c r="O432" s="276"/>
      <c r="P432" s="276"/>
      <c r="Q432" s="276"/>
      <c r="R432" s="276"/>
      <c r="S432" s="276"/>
      <c r="T432" s="276"/>
      <c r="U432" s="276"/>
      <c r="V432" s="276"/>
      <c r="W432" s="276"/>
      <c r="X432" s="276"/>
      <c r="Y432" s="276"/>
      <c r="Z432" s="276"/>
      <c r="AA432" s="276"/>
      <c r="AB432" s="276"/>
      <c r="AC432" s="276"/>
      <c r="AD432" s="276"/>
      <c r="AE432" s="276"/>
      <c r="AF432" s="276"/>
      <c r="AG432" s="276"/>
      <c r="AH432" s="276"/>
      <c r="AI432" s="276"/>
      <c r="AJ432" s="276"/>
      <c r="AK432" s="276"/>
      <c r="AL432" s="276"/>
      <c r="AM432" s="276"/>
      <c r="AN432" s="276"/>
      <c r="AO432" s="276"/>
      <c r="AP432" s="276"/>
      <c r="AQ432" s="276"/>
      <c r="AR432" s="276"/>
      <c r="AS432" s="276"/>
      <c r="AT432" s="276"/>
      <c r="AU432" s="276"/>
      <c r="AV432" s="276"/>
      <c r="AW432" s="276"/>
      <c r="AX432" s="276"/>
      <c r="AY432" s="276"/>
      <c r="AZ432" s="276"/>
      <c r="BA432" s="276"/>
      <c r="BB432" s="276"/>
      <c r="BC432" s="276"/>
      <c r="BD432" s="276"/>
      <c r="BE432" s="276"/>
      <c r="BF432" s="276"/>
      <c r="BG432" s="276"/>
      <c r="BH432" s="276"/>
      <c r="BI432" s="276"/>
      <c r="BJ432" s="276"/>
      <c r="BK432" s="276"/>
      <c r="BL432" s="276"/>
      <c r="BM432" s="276"/>
      <c r="BN432" s="276"/>
    </row>
    <row r="433" spans="1:66" ht="14.25" thickTop="1" thickBot="1" x14ac:dyDescent="0.25">
      <c r="A433" s="108"/>
      <c r="B433" s="109"/>
      <c r="C433" s="110"/>
      <c r="D433" s="110"/>
      <c r="E433" s="110"/>
      <c r="F433" s="111"/>
      <c r="G433" s="112"/>
      <c r="H433" s="112"/>
      <c r="I433" s="112"/>
      <c r="J433" s="247"/>
      <c r="K433" s="111"/>
      <c r="L433" s="271"/>
      <c r="M433" s="118"/>
    </row>
    <row r="434" spans="1:66" ht="14.25" thickTop="1" thickBot="1" x14ac:dyDescent="0.25">
      <c r="A434" s="655" t="s">
        <v>450</v>
      </c>
      <c r="B434" s="656"/>
      <c r="C434" s="656"/>
      <c r="D434" s="656"/>
      <c r="E434" s="656"/>
      <c r="F434" s="656"/>
      <c r="G434" s="656"/>
      <c r="H434" s="656"/>
      <c r="I434" s="656"/>
      <c r="J434" s="656"/>
      <c r="K434" s="657"/>
      <c r="L434" s="658"/>
      <c r="M434" s="116"/>
    </row>
    <row r="435" spans="1:66" ht="13.5" thickTop="1" x14ac:dyDescent="0.2">
      <c r="A435" s="130" t="s">
        <v>0</v>
      </c>
      <c r="B435" s="91" t="s">
        <v>1</v>
      </c>
      <c r="C435" s="92" t="s">
        <v>2</v>
      </c>
      <c r="D435" s="92" t="s">
        <v>80</v>
      </c>
      <c r="E435" s="92" t="s">
        <v>270</v>
      </c>
      <c r="F435" s="93" t="s">
        <v>9</v>
      </c>
      <c r="G435" s="92" t="s">
        <v>10</v>
      </c>
      <c r="H435" s="92" t="s">
        <v>269</v>
      </c>
      <c r="I435" s="31" t="s">
        <v>656</v>
      </c>
      <c r="J435" s="131" t="s">
        <v>4</v>
      </c>
      <c r="K435" s="122" t="s">
        <v>399</v>
      </c>
      <c r="L435" s="124" t="s">
        <v>400</v>
      </c>
      <c r="M435" s="116"/>
    </row>
    <row r="436" spans="1:66" x14ac:dyDescent="0.2">
      <c r="A436" s="132">
        <v>1</v>
      </c>
      <c r="B436" s="53" t="s">
        <v>451</v>
      </c>
      <c r="C436" s="55" t="s">
        <v>5</v>
      </c>
      <c r="D436" s="55"/>
      <c r="E436" s="55"/>
      <c r="F436" s="56" t="s">
        <v>455</v>
      </c>
      <c r="G436" s="55">
        <v>152</v>
      </c>
      <c r="H436" s="55"/>
      <c r="I436" s="54"/>
      <c r="J436" s="133"/>
      <c r="K436" s="113"/>
      <c r="L436" s="57"/>
      <c r="M436" s="116"/>
    </row>
    <row r="437" spans="1:66" x14ac:dyDescent="0.2">
      <c r="A437" s="132">
        <f>A436+1</f>
        <v>2</v>
      </c>
      <c r="B437" s="53" t="s">
        <v>452</v>
      </c>
      <c r="C437" s="55" t="s">
        <v>5</v>
      </c>
      <c r="D437" s="55"/>
      <c r="E437" s="55"/>
      <c r="F437" s="56" t="s">
        <v>456</v>
      </c>
      <c r="G437" s="55">
        <v>208</v>
      </c>
      <c r="H437" s="55"/>
      <c r="I437" s="54"/>
      <c r="J437" s="133"/>
      <c r="K437" s="113"/>
      <c r="L437" s="57"/>
      <c r="M437" s="116"/>
    </row>
    <row r="438" spans="1:66" x14ac:dyDescent="0.2">
      <c r="A438" s="132">
        <f>A437+1</f>
        <v>3</v>
      </c>
      <c r="B438" s="53" t="s">
        <v>453</v>
      </c>
      <c r="C438" s="55" t="s">
        <v>5</v>
      </c>
      <c r="D438" s="55"/>
      <c r="E438" s="55"/>
      <c r="F438" s="56" t="s">
        <v>457</v>
      </c>
      <c r="G438" s="55">
        <v>209</v>
      </c>
      <c r="H438" s="55"/>
      <c r="I438" s="54"/>
      <c r="J438" s="133"/>
      <c r="K438" s="113"/>
      <c r="L438" s="57"/>
      <c r="M438" s="116"/>
    </row>
    <row r="439" spans="1:66" x14ac:dyDescent="0.2">
      <c r="A439" s="132">
        <f>A438+1</f>
        <v>4</v>
      </c>
      <c r="B439" s="53" t="s">
        <v>75</v>
      </c>
      <c r="C439" s="55" t="s">
        <v>5</v>
      </c>
      <c r="D439" s="55"/>
      <c r="E439" s="55"/>
      <c r="F439" s="56" t="s">
        <v>458</v>
      </c>
      <c r="G439" s="55">
        <v>352</v>
      </c>
      <c r="H439" s="55"/>
      <c r="I439" s="54"/>
      <c r="J439" s="133"/>
      <c r="K439" s="113"/>
      <c r="L439" s="57"/>
      <c r="M439" s="116"/>
    </row>
    <row r="440" spans="1:66" x14ac:dyDescent="0.2">
      <c r="A440" s="132">
        <v>5</v>
      </c>
      <c r="B440" s="53" t="s">
        <v>454</v>
      </c>
      <c r="C440" s="55" t="s">
        <v>5</v>
      </c>
      <c r="D440" s="55"/>
      <c r="E440" s="55"/>
      <c r="F440" s="56" t="s">
        <v>459</v>
      </c>
      <c r="G440" s="55">
        <v>1073</v>
      </c>
      <c r="H440" s="55"/>
      <c r="I440" s="54"/>
      <c r="J440" s="133"/>
      <c r="K440" s="128"/>
      <c r="L440" s="114"/>
      <c r="M440" s="116"/>
    </row>
    <row r="441" spans="1:66" ht="13.5" thickBot="1" x14ac:dyDescent="0.25">
      <c r="A441" s="108"/>
      <c r="B441" s="109"/>
      <c r="C441" s="110"/>
      <c r="D441" s="110"/>
      <c r="E441" s="110"/>
      <c r="F441" s="111"/>
      <c r="G441" s="112"/>
      <c r="H441" s="112"/>
      <c r="I441" s="112"/>
      <c r="J441" s="247"/>
      <c r="K441" s="111"/>
      <c r="L441" s="271"/>
      <c r="M441" s="118"/>
    </row>
    <row r="442" spans="1:66" ht="13.5" thickBot="1" x14ac:dyDescent="0.25">
      <c r="A442" s="696" t="s">
        <v>611</v>
      </c>
      <c r="B442" s="697"/>
      <c r="C442" s="697"/>
      <c r="D442" s="697"/>
      <c r="E442" s="697"/>
      <c r="F442" s="697"/>
      <c r="G442" s="697"/>
      <c r="H442" s="697"/>
      <c r="I442" s="697"/>
      <c r="J442" s="697"/>
      <c r="K442" s="697"/>
      <c r="L442" s="697"/>
      <c r="M442" s="698"/>
      <c r="N442" s="39"/>
      <c r="O442" s="39"/>
      <c r="P442" s="39"/>
      <c r="Q442" s="39"/>
      <c r="R442" s="39"/>
      <c r="S442" s="39"/>
      <c r="T442" s="39"/>
      <c r="U442" s="39"/>
      <c r="V442" s="39"/>
      <c r="W442" s="39"/>
      <c r="X442" s="39"/>
      <c r="Y442" s="39"/>
      <c r="Z442" s="39"/>
      <c r="AA442" s="39"/>
      <c r="AB442" s="39"/>
      <c r="AC442" s="39"/>
      <c r="AD442" s="39"/>
      <c r="AE442" s="39"/>
      <c r="AF442" s="39"/>
      <c r="AG442" s="39"/>
      <c r="AH442" s="39"/>
      <c r="AI442" s="39"/>
      <c r="AJ442" s="39"/>
      <c r="AK442" s="39"/>
      <c r="AL442" s="39"/>
      <c r="AM442" s="39"/>
      <c r="AN442" s="39"/>
      <c r="AO442" s="39"/>
      <c r="AP442" s="39"/>
      <c r="AQ442" s="39"/>
      <c r="AR442" s="39"/>
      <c r="AS442" s="39"/>
      <c r="AT442" s="39"/>
      <c r="AU442" s="39"/>
      <c r="AV442" s="39"/>
      <c r="AW442" s="39"/>
      <c r="AX442" s="39"/>
      <c r="AY442" s="39"/>
      <c r="AZ442" s="39"/>
      <c r="BA442" s="39"/>
      <c r="BB442" s="39"/>
      <c r="BC442" s="39"/>
      <c r="BD442" s="39"/>
      <c r="BE442" s="39"/>
      <c r="BF442" s="39"/>
      <c r="BG442" s="39"/>
      <c r="BH442" s="39"/>
      <c r="BI442" s="39"/>
      <c r="BJ442" s="39"/>
      <c r="BK442" s="39"/>
      <c r="BL442" s="39"/>
      <c r="BM442" s="39"/>
      <c r="BN442" s="39"/>
    </row>
    <row r="443" spans="1:66" ht="26.25" thickBot="1" x14ac:dyDescent="0.25">
      <c r="A443" s="150" t="s">
        <v>0</v>
      </c>
      <c r="B443" s="151" t="s">
        <v>1</v>
      </c>
      <c r="C443" s="152" t="s">
        <v>2</v>
      </c>
      <c r="D443" s="152" t="s">
        <v>80</v>
      </c>
      <c r="E443" s="152" t="s">
        <v>270</v>
      </c>
      <c r="F443" s="153" t="s">
        <v>9</v>
      </c>
      <c r="G443" s="152" t="s">
        <v>10</v>
      </c>
      <c r="H443" s="152" t="s">
        <v>269</v>
      </c>
      <c r="I443" s="31" t="s">
        <v>656</v>
      </c>
      <c r="J443" s="319" t="s">
        <v>4</v>
      </c>
      <c r="K443" s="166" t="s">
        <v>399</v>
      </c>
      <c r="L443" s="167" t="s">
        <v>409</v>
      </c>
      <c r="M443" s="306" t="s">
        <v>307</v>
      </c>
      <c r="N443" s="314"/>
      <c r="O443" s="314"/>
      <c r="P443" s="314"/>
      <c r="Q443" s="314"/>
      <c r="R443" s="314"/>
      <c r="S443" s="314"/>
      <c r="T443" s="314"/>
      <c r="U443" s="314"/>
      <c r="V443" s="314"/>
      <c r="W443" s="314"/>
      <c r="X443" s="314"/>
      <c r="Y443" s="314"/>
      <c r="Z443" s="314"/>
      <c r="AA443" s="314"/>
      <c r="AB443" s="314"/>
      <c r="AC443" s="314"/>
      <c r="AD443" s="314"/>
      <c r="AE443" s="314"/>
      <c r="AF443" s="314"/>
      <c r="AG443" s="314"/>
      <c r="AH443" s="314"/>
      <c r="AI443" s="314"/>
      <c r="AJ443" s="314"/>
      <c r="AK443" s="314"/>
      <c r="AL443" s="314"/>
      <c r="AM443" s="314"/>
      <c r="AN443" s="314"/>
      <c r="AO443" s="314"/>
      <c r="AP443" s="314"/>
      <c r="AQ443" s="314"/>
      <c r="AR443" s="314"/>
      <c r="AS443" s="314"/>
      <c r="AT443" s="314"/>
      <c r="AU443" s="314"/>
      <c r="AV443" s="314"/>
      <c r="AW443" s="314"/>
      <c r="AX443" s="314"/>
      <c r="AY443" s="314"/>
      <c r="AZ443" s="314"/>
      <c r="BA443" s="314"/>
      <c r="BB443" s="314"/>
      <c r="BC443" s="314"/>
      <c r="BD443" s="314"/>
      <c r="BE443" s="314"/>
      <c r="BF443" s="314"/>
      <c r="BG443" s="314"/>
      <c r="BH443" s="314"/>
      <c r="BI443" s="314"/>
      <c r="BJ443" s="314"/>
      <c r="BK443" s="314"/>
      <c r="BL443" s="314"/>
      <c r="BM443" s="314"/>
      <c r="BN443" s="314"/>
    </row>
    <row r="444" spans="1:66" ht="13.5" thickTop="1" x14ac:dyDescent="0.2">
      <c r="A444" s="161">
        <v>1</v>
      </c>
      <c r="B444" s="148" t="s">
        <v>308</v>
      </c>
      <c r="C444" s="147" t="s">
        <v>5</v>
      </c>
      <c r="D444" s="147"/>
      <c r="E444" s="147"/>
      <c r="F444" s="149" t="s">
        <v>309</v>
      </c>
      <c r="G444" s="147">
        <v>737</v>
      </c>
      <c r="H444" s="147"/>
      <c r="I444" s="147"/>
      <c r="J444" s="155"/>
      <c r="K444" s="317"/>
      <c r="L444" s="317"/>
      <c r="M444" s="317"/>
      <c r="N444" s="316"/>
      <c r="O444" s="316"/>
      <c r="P444" s="316"/>
      <c r="Q444" s="316"/>
      <c r="R444" s="316"/>
      <c r="S444" s="316"/>
      <c r="T444" s="316"/>
      <c r="U444" s="316"/>
      <c r="V444" s="316"/>
      <c r="W444" s="316"/>
      <c r="X444" s="316"/>
      <c r="Y444" s="316"/>
      <c r="Z444" s="316"/>
      <c r="AA444" s="316"/>
      <c r="AB444" s="316"/>
      <c r="AC444" s="316"/>
      <c r="AD444" s="316"/>
      <c r="AE444" s="316"/>
      <c r="AF444" s="316"/>
      <c r="AG444" s="316"/>
      <c r="AH444" s="316"/>
      <c r="AI444" s="316"/>
      <c r="AJ444" s="316"/>
      <c r="AK444" s="316"/>
      <c r="AL444" s="316"/>
      <c r="AM444" s="316"/>
      <c r="AN444" s="316"/>
      <c r="AO444" s="316"/>
      <c r="AP444" s="316"/>
      <c r="AQ444" s="316"/>
      <c r="AR444" s="316"/>
      <c r="AS444" s="316"/>
      <c r="AT444" s="316"/>
      <c r="AU444" s="316"/>
      <c r="AV444" s="316"/>
      <c r="AW444" s="316"/>
      <c r="AX444" s="316"/>
      <c r="AY444" s="316"/>
      <c r="AZ444" s="316"/>
      <c r="BA444" s="316"/>
      <c r="BB444" s="316"/>
      <c r="BC444" s="316"/>
      <c r="BD444" s="316"/>
      <c r="BE444" s="316"/>
      <c r="BF444" s="316"/>
      <c r="BG444" s="316"/>
      <c r="BH444" s="316"/>
      <c r="BI444" s="316"/>
      <c r="BJ444" s="316"/>
      <c r="BK444" s="316"/>
      <c r="BL444" s="316"/>
      <c r="BM444" s="316"/>
      <c r="BN444" s="316"/>
    </row>
    <row r="445" spans="1:66" ht="76.5" x14ac:dyDescent="0.2">
      <c r="A445" s="161">
        <v>2</v>
      </c>
      <c r="B445" s="148" t="s">
        <v>310</v>
      </c>
      <c r="C445" s="147" t="s">
        <v>5</v>
      </c>
      <c r="D445" s="147"/>
      <c r="E445" s="147"/>
      <c r="F445" s="149" t="s">
        <v>311</v>
      </c>
      <c r="G445" s="147">
        <v>738</v>
      </c>
      <c r="H445" s="147"/>
      <c r="I445" s="147"/>
      <c r="J445" s="298" t="s">
        <v>1442</v>
      </c>
      <c r="K445" s="317"/>
      <c r="L445" s="317"/>
      <c r="M445" s="317"/>
      <c r="N445" s="316"/>
      <c r="O445" s="316"/>
      <c r="P445" s="316"/>
      <c r="Q445" s="316"/>
      <c r="R445" s="316"/>
      <c r="S445" s="316"/>
      <c r="T445" s="316"/>
      <c r="U445" s="316"/>
      <c r="V445" s="316"/>
      <c r="W445" s="316"/>
      <c r="X445" s="316"/>
      <c r="Y445" s="316"/>
      <c r="Z445" s="316"/>
      <c r="AA445" s="316"/>
      <c r="AB445" s="316"/>
      <c r="AC445" s="316"/>
      <c r="AD445" s="316"/>
      <c r="AE445" s="316"/>
      <c r="AF445" s="316"/>
      <c r="AG445" s="316"/>
      <c r="AH445" s="316"/>
      <c r="AI445" s="316"/>
      <c r="AJ445" s="316"/>
      <c r="AK445" s="316"/>
      <c r="AL445" s="316"/>
      <c r="AM445" s="316"/>
      <c r="AN445" s="316"/>
      <c r="AO445" s="316"/>
      <c r="AP445" s="316"/>
      <c r="AQ445" s="316"/>
      <c r="AR445" s="316"/>
      <c r="AS445" s="316"/>
      <c r="AT445" s="316"/>
      <c r="AU445" s="316"/>
      <c r="AV445" s="316"/>
      <c r="AW445" s="316"/>
      <c r="AX445" s="316"/>
      <c r="AY445" s="316"/>
      <c r="AZ445" s="316"/>
      <c r="BA445" s="316"/>
      <c r="BB445" s="316"/>
      <c r="BC445" s="316"/>
      <c r="BD445" s="316"/>
      <c r="BE445" s="316"/>
      <c r="BF445" s="316"/>
      <c r="BG445" s="316"/>
      <c r="BH445" s="316"/>
      <c r="BI445" s="316"/>
      <c r="BJ445" s="316"/>
      <c r="BK445" s="316"/>
      <c r="BL445" s="316"/>
      <c r="BM445" s="316"/>
      <c r="BN445" s="316"/>
    </row>
    <row r="446" spans="1:66" x14ac:dyDescent="0.2">
      <c r="A446" s="161">
        <v>3</v>
      </c>
      <c r="B446" s="148" t="s">
        <v>312</v>
      </c>
      <c r="C446" s="147" t="s">
        <v>253</v>
      </c>
      <c r="D446" s="147"/>
      <c r="E446" s="147"/>
      <c r="F446" s="149" t="s">
        <v>313</v>
      </c>
      <c r="G446" s="147">
        <v>739</v>
      </c>
      <c r="H446" s="147"/>
      <c r="I446" s="147"/>
      <c r="J446" s="155"/>
      <c r="K446" s="317"/>
      <c r="L446" s="317"/>
      <c r="M446" s="317"/>
      <c r="N446" s="316"/>
      <c r="O446" s="316"/>
      <c r="P446" s="316"/>
      <c r="Q446" s="316"/>
      <c r="R446" s="316"/>
      <c r="S446" s="316"/>
      <c r="T446" s="316"/>
      <c r="U446" s="316"/>
      <c r="V446" s="316"/>
      <c r="W446" s="316"/>
      <c r="X446" s="316"/>
      <c r="Y446" s="316"/>
      <c r="Z446" s="316"/>
      <c r="AA446" s="316"/>
      <c r="AB446" s="316"/>
      <c r="AC446" s="316"/>
      <c r="AD446" s="316"/>
      <c r="AE446" s="316"/>
      <c r="AF446" s="316"/>
      <c r="AG446" s="316"/>
      <c r="AH446" s="316"/>
      <c r="AI446" s="316"/>
      <c r="AJ446" s="316"/>
      <c r="AK446" s="316"/>
      <c r="AL446" s="316"/>
      <c r="AM446" s="316"/>
      <c r="AN446" s="316"/>
      <c r="AO446" s="316"/>
      <c r="AP446" s="316"/>
      <c r="AQ446" s="316"/>
      <c r="AR446" s="316"/>
      <c r="AS446" s="316"/>
      <c r="AT446" s="316"/>
      <c r="AU446" s="316"/>
      <c r="AV446" s="316"/>
      <c r="AW446" s="316"/>
      <c r="AX446" s="316"/>
      <c r="AY446" s="316"/>
      <c r="AZ446" s="316"/>
      <c r="BA446" s="316"/>
      <c r="BB446" s="316"/>
      <c r="BC446" s="316"/>
      <c r="BD446" s="316"/>
      <c r="BE446" s="316"/>
      <c r="BF446" s="316"/>
      <c r="BG446" s="316"/>
      <c r="BH446" s="316"/>
      <c r="BI446" s="316"/>
      <c r="BJ446" s="316"/>
      <c r="BK446" s="316"/>
      <c r="BL446" s="316"/>
      <c r="BM446" s="316"/>
      <c r="BN446" s="316"/>
    </row>
    <row r="447" spans="1:66" ht="25.5" x14ac:dyDescent="0.2">
      <c r="A447" s="161">
        <v>4</v>
      </c>
      <c r="B447" s="148" t="s">
        <v>314</v>
      </c>
      <c r="C447" s="147" t="s">
        <v>5</v>
      </c>
      <c r="D447" s="147"/>
      <c r="E447" s="147"/>
      <c r="F447" s="149" t="s">
        <v>315</v>
      </c>
      <c r="G447" s="147" t="s">
        <v>266</v>
      </c>
      <c r="H447" s="147"/>
      <c r="I447" s="147"/>
      <c r="J447" s="298" t="s">
        <v>1222</v>
      </c>
      <c r="K447" s="317"/>
      <c r="L447" s="317"/>
      <c r="M447" s="317"/>
      <c r="N447" s="316"/>
      <c r="O447" s="316"/>
      <c r="P447" s="316"/>
      <c r="Q447" s="316"/>
      <c r="R447" s="316"/>
      <c r="S447" s="316"/>
      <c r="T447" s="316"/>
      <c r="U447" s="316"/>
      <c r="V447" s="316"/>
      <c r="W447" s="316"/>
      <c r="X447" s="316"/>
      <c r="Y447" s="316"/>
      <c r="Z447" s="316"/>
      <c r="AA447" s="316"/>
      <c r="AB447" s="316"/>
      <c r="AC447" s="316"/>
      <c r="AD447" s="316"/>
      <c r="AE447" s="316"/>
      <c r="AF447" s="316"/>
      <c r="AG447" s="316"/>
      <c r="AH447" s="316"/>
      <c r="AI447" s="316"/>
      <c r="AJ447" s="316"/>
      <c r="AK447" s="316"/>
      <c r="AL447" s="316"/>
      <c r="AM447" s="316"/>
      <c r="AN447" s="316"/>
      <c r="AO447" s="316"/>
      <c r="AP447" s="316"/>
      <c r="AQ447" s="316"/>
      <c r="AR447" s="316"/>
      <c r="AS447" s="316"/>
      <c r="AT447" s="316"/>
      <c r="AU447" s="316"/>
      <c r="AV447" s="316"/>
      <c r="AW447" s="316"/>
      <c r="AX447" s="316"/>
      <c r="AY447" s="316"/>
      <c r="AZ447" s="316"/>
      <c r="BA447" s="316"/>
      <c r="BB447" s="316"/>
      <c r="BC447" s="316"/>
      <c r="BD447" s="316"/>
      <c r="BE447" s="316"/>
      <c r="BF447" s="316"/>
      <c r="BG447" s="316"/>
      <c r="BH447" s="316"/>
      <c r="BI447" s="316"/>
      <c r="BJ447" s="316"/>
      <c r="BK447" s="316"/>
      <c r="BL447" s="316"/>
      <c r="BM447" s="316"/>
      <c r="BN447" s="316"/>
    </row>
    <row r="448" spans="1:66" x14ac:dyDescent="0.2">
      <c r="A448" s="161">
        <v>5</v>
      </c>
      <c r="B448" s="148" t="s">
        <v>316</v>
      </c>
      <c r="C448" s="147" t="s">
        <v>253</v>
      </c>
      <c r="D448" s="147"/>
      <c r="E448" s="147"/>
      <c r="F448" s="149" t="s">
        <v>317</v>
      </c>
      <c r="G448" s="147">
        <v>740</v>
      </c>
      <c r="H448" s="147"/>
      <c r="I448" s="147"/>
      <c r="J448" s="155"/>
      <c r="K448" s="313"/>
      <c r="L448" s="313"/>
      <c r="M448" s="313"/>
      <c r="N448" s="316"/>
      <c r="O448" s="316"/>
      <c r="P448" s="316"/>
      <c r="Q448" s="316"/>
      <c r="R448" s="316"/>
      <c r="S448" s="316"/>
      <c r="T448" s="316"/>
      <c r="U448" s="316"/>
      <c r="V448" s="316"/>
      <c r="W448" s="316"/>
      <c r="X448" s="316"/>
      <c r="Y448" s="316"/>
      <c r="Z448" s="316"/>
      <c r="AA448" s="316"/>
      <c r="AB448" s="316"/>
      <c r="AC448" s="316"/>
      <c r="AD448" s="316"/>
      <c r="AE448" s="316"/>
      <c r="AF448" s="316"/>
      <c r="AG448" s="316"/>
      <c r="AH448" s="316"/>
      <c r="AI448" s="316"/>
      <c r="AJ448" s="316"/>
      <c r="AK448" s="316"/>
      <c r="AL448" s="316"/>
      <c r="AM448" s="316"/>
      <c r="AN448" s="316"/>
      <c r="AO448" s="316"/>
      <c r="AP448" s="316"/>
      <c r="AQ448" s="316"/>
      <c r="AR448" s="316"/>
      <c r="AS448" s="316"/>
      <c r="AT448" s="316"/>
      <c r="AU448" s="316"/>
      <c r="AV448" s="316"/>
      <c r="AW448" s="316"/>
      <c r="AX448" s="316"/>
      <c r="AY448" s="316"/>
      <c r="AZ448" s="316"/>
      <c r="BA448" s="316"/>
      <c r="BB448" s="316"/>
      <c r="BC448" s="316"/>
      <c r="BD448" s="316"/>
      <c r="BE448" s="316"/>
      <c r="BF448" s="316"/>
      <c r="BG448" s="316"/>
      <c r="BH448" s="316"/>
      <c r="BI448" s="316"/>
      <c r="BJ448" s="316"/>
      <c r="BK448" s="316"/>
      <c r="BL448" s="316"/>
      <c r="BM448" s="316"/>
      <c r="BN448" s="316"/>
    </row>
    <row r="449" spans="1:66" x14ac:dyDescent="0.2">
      <c r="A449" s="161">
        <v>6</v>
      </c>
      <c r="B449" s="148" t="s">
        <v>318</v>
      </c>
      <c r="C449" s="147" t="s">
        <v>253</v>
      </c>
      <c r="D449" s="147"/>
      <c r="E449" s="147"/>
      <c r="F449" s="149" t="s">
        <v>319</v>
      </c>
      <c r="G449" s="147">
        <v>741</v>
      </c>
      <c r="H449" s="147"/>
      <c r="I449" s="147"/>
      <c r="J449" s="155"/>
      <c r="K449" s="317"/>
      <c r="L449" s="317"/>
      <c r="M449" s="317"/>
      <c r="N449" s="316"/>
      <c r="O449" s="316"/>
      <c r="P449" s="316"/>
      <c r="Q449" s="316"/>
      <c r="R449" s="316"/>
      <c r="S449" s="316"/>
      <c r="T449" s="316"/>
      <c r="U449" s="316"/>
      <c r="V449" s="316"/>
      <c r="W449" s="316"/>
      <c r="X449" s="316"/>
      <c r="Y449" s="316"/>
      <c r="Z449" s="316"/>
      <c r="AA449" s="316"/>
      <c r="AB449" s="316"/>
      <c r="AC449" s="316"/>
      <c r="AD449" s="316"/>
      <c r="AE449" s="316"/>
      <c r="AF449" s="316"/>
      <c r="AG449" s="316"/>
      <c r="AH449" s="316"/>
      <c r="AI449" s="316"/>
      <c r="AJ449" s="316"/>
      <c r="AK449" s="316"/>
      <c r="AL449" s="316"/>
      <c r="AM449" s="316"/>
      <c r="AN449" s="316"/>
      <c r="AO449" s="316"/>
      <c r="AP449" s="316"/>
      <c r="AQ449" s="316"/>
      <c r="AR449" s="316"/>
      <c r="AS449" s="316"/>
      <c r="AT449" s="316"/>
      <c r="AU449" s="316"/>
      <c r="AV449" s="316"/>
      <c r="AW449" s="316"/>
      <c r="AX449" s="316"/>
      <c r="AY449" s="316"/>
      <c r="AZ449" s="316"/>
      <c r="BA449" s="316"/>
      <c r="BB449" s="316"/>
      <c r="BC449" s="316"/>
      <c r="BD449" s="316"/>
      <c r="BE449" s="316"/>
      <c r="BF449" s="316"/>
      <c r="BG449" s="316"/>
      <c r="BH449" s="316"/>
      <c r="BI449" s="316"/>
      <c r="BJ449" s="316"/>
      <c r="BK449" s="316"/>
      <c r="BL449" s="316"/>
      <c r="BM449" s="316"/>
      <c r="BN449" s="316"/>
    </row>
    <row r="450" spans="1:66" x14ac:dyDescent="0.2">
      <c r="A450" s="161">
        <v>7</v>
      </c>
      <c r="B450" s="148" t="s">
        <v>320</v>
      </c>
      <c r="C450" s="147" t="s">
        <v>5</v>
      </c>
      <c r="D450" s="147"/>
      <c r="E450" s="147"/>
      <c r="F450" s="149" t="s">
        <v>321</v>
      </c>
      <c r="G450" s="147">
        <v>935</v>
      </c>
      <c r="H450" s="147"/>
      <c r="I450" s="147"/>
      <c r="J450" s="155"/>
      <c r="K450" s="317"/>
      <c r="L450" s="317"/>
      <c r="M450" s="317"/>
      <c r="N450" s="316"/>
      <c r="O450" s="316"/>
      <c r="P450" s="316"/>
      <c r="Q450" s="316"/>
      <c r="R450" s="316"/>
      <c r="S450" s="316"/>
      <c r="T450" s="316"/>
      <c r="U450" s="316"/>
      <c r="V450" s="316"/>
      <c r="W450" s="316"/>
      <c r="X450" s="316"/>
      <c r="Y450" s="316"/>
      <c r="Z450" s="316"/>
      <c r="AA450" s="316"/>
      <c r="AB450" s="316"/>
      <c r="AC450" s="316"/>
      <c r="AD450" s="316"/>
      <c r="AE450" s="316"/>
      <c r="AF450" s="316"/>
      <c r="AG450" s="316"/>
      <c r="AH450" s="316"/>
      <c r="AI450" s="316"/>
      <c r="AJ450" s="316"/>
      <c r="AK450" s="316"/>
      <c r="AL450" s="316"/>
      <c r="AM450" s="316"/>
      <c r="AN450" s="316"/>
      <c r="AO450" s="316"/>
      <c r="AP450" s="316"/>
      <c r="AQ450" s="316"/>
      <c r="AR450" s="316"/>
      <c r="AS450" s="316"/>
      <c r="AT450" s="316"/>
      <c r="AU450" s="316"/>
      <c r="AV450" s="316"/>
      <c r="AW450" s="316"/>
      <c r="AX450" s="316"/>
      <c r="AY450" s="316"/>
      <c r="AZ450" s="316"/>
      <c r="BA450" s="316"/>
      <c r="BB450" s="316"/>
      <c r="BC450" s="316"/>
      <c r="BD450" s="316"/>
      <c r="BE450" s="316"/>
      <c r="BF450" s="316"/>
      <c r="BG450" s="316"/>
      <c r="BH450" s="316"/>
      <c r="BI450" s="316"/>
      <c r="BJ450" s="316"/>
      <c r="BK450" s="316"/>
      <c r="BL450" s="316"/>
      <c r="BM450" s="316"/>
      <c r="BN450" s="316"/>
    </row>
    <row r="451" spans="1:66" x14ac:dyDescent="0.2">
      <c r="A451" s="161">
        <v>8</v>
      </c>
      <c r="B451" s="148" t="s">
        <v>322</v>
      </c>
      <c r="C451" s="147" t="s">
        <v>5</v>
      </c>
      <c r="D451" s="147"/>
      <c r="E451" s="147"/>
      <c r="F451" s="149" t="s">
        <v>323</v>
      </c>
      <c r="G451" s="147">
        <v>936</v>
      </c>
      <c r="H451" s="147"/>
      <c r="I451" s="147"/>
      <c r="J451" s="155"/>
      <c r="K451" s="317"/>
      <c r="L451" s="317"/>
      <c r="M451" s="317"/>
      <c r="N451" s="316"/>
      <c r="O451" s="316"/>
      <c r="P451" s="316"/>
      <c r="Q451" s="316"/>
      <c r="R451" s="316"/>
      <c r="S451" s="316"/>
      <c r="T451" s="316"/>
      <c r="U451" s="316"/>
      <c r="V451" s="316"/>
      <c r="W451" s="316"/>
      <c r="X451" s="316"/>
      <c r="Y451" s="316"/>
      <c r="Z451" s="316"/>
      <c r="AA451" s="316"/>
      <c r="AB451" s="316"/>
      <c r="AC451" s="316"/>
      <c r="AD451" s="316"/>
      <c r="AE451" s="316"/>
      <c r="AF451" s="316"/>
      <c r="AG451" s="316"/>
      <c r="AH451" s="316"/>
      <c r="AI451" s="316"/>
      <c r="AJ451" s="316"/>
      <c r="AK451" s="316"/>
      <c r="AL451" s="316"/>
      <c r="AM451" s="316"/>
      <c r="AN451" s="316"/>
      <c r="AO451" s="316"/>
      <c r="AP451" s="316"/>
      <c r="AQ451" s="316"/>
      <c r="AR451" s="316"/>
      <c r="AS451" s="316"/>
      <c r="AT451" s="316"/>
      <c r="AU451" s="316"/>
      <c r="AV451" s="316"/>
      <c r="AW451" s="316"/>
      <c r="AX451" s="316"/>
      <c r="AY451" s="316"/>
      <c r="AZ451" s="316"/>
      <c r="BA451" s="316"/>
      <c r="BB451" s="316"/>
      <c r="BC451" s="316"/>
      <c r="BD451" s="316"/>
      <c r="BE451" s="316"/>
      <c r="BF451" s="316"/>
      <c r="BG451" s="316"/>
      <c r="BH451" s="316"/>
      <c r="BI451" s="316"/>
      <c r="BJ451" s="316"/>
      <c r="BK451" s="316"/>
      <c r="BL451" s="316"/>
      <c r="BM451" s="316"/>
      <c r="BN451" s="316"/>
    </row>
    <row r="452" spans="1:66" ht="38.25" x14ac:dyDescent="0.2">
      <c r="A452" s="161">
        <v>9</v>
      </c>
      <c r="B452" s="148" t="s">
        <v>324</v>
      </c>
      <c r="C452" s="147" t="s">
        <v>5</v>
      </c>
      <c r="D452" s="147"/>
      <c r="E452" s="147"/>
      <c r="F452" s="149" t="s">
        <v>325</v>
      </c>
      <c r="G452" s="147">
        <v>752</v>
      </c>
      <c r="H452" s="147"/>
      <c r="I452" s="147"/>
      <c r="J452" s="421" t="s">
        <v>1423</v>
      </c>
      <c r="K452" s="317"/>
      <c r="L452" s="610" t="s">
        <v>1424</v>
      </c>
      <c r="M452" s="317"/>
      <c r="N452" s="316"/>
      <c r="O452" s="316"/>
      <c r="P452" s="316"/>
      <c r="Q452" s="316"/>
      <c r="R452" s="316"/>
      <c r="S452" s="316"/>
      <c r="T452" s="316"/>
      <c r="U452" s="316"/>
      <c r="V452" s="316"/>
      <c r="W452" s="316"/>
      <c r="X452" s="316"/>
      <c r="Y452" s="316"/>
      <c r="Z452" s="316"/>
      <c r="AA452" s="316"/>
      <c r="AB452" s="316"/>
      <c r="AC452" s="316"/>
      <c r="AD452" s="316"/>
      <c r="AE452" s="316"/>
      <c r="AF452" s="316"/>
      <c r="AG452" s="316"/>
      <c r="AH452" s="316"/>
      <c r="AI452" s="316"/>
      <c r="AJ452" s="316"/>
      <c r="AK452" s="316"/>
      <c r="AL452" s="316"/>
      <c r="AM452" s="316"/>
      <c r="AN452" s="316"/>
      <c r="AO452" s="316"/>
      <c r="AP452" s="316"/>
      <c r="AQ452" s="316"/>
      <c r="AR452" s="316"/>
      <c r="AS452" s="316"/>
      <c r="AT452" s="316"/>
      <c r="AU452" s="316"/>
      <c r="AV452" s="316"/>
      <c r="AW452" s="316"/>
      <c r="AX452" s="316"/>
      <c r="AY452" s="316"/>
      <c r="AZ452" s="316"/>
      <c r="BA452" s="316"/>
      <c r="BB452" s="316"/>
      <c r="BC452" s="316"/>
      <c r="BD452" s="316"/>
      <c r="BE452" s="316"/>
      <c r="BF452" s="316"/>
      <c r="BG452" s="316"/>
      <c r="BH452" s="316"/>
      <c r="BI452" s="316"/>
      <c r="BJ452" s="316"/>
      <c r="BK452" s="316"/>
      <c r="BL452" s="316"/>
      <c r="BM452" s="316"/>
      <c r="BN452" s="316"/>
    </row>
    <row r="453" spans="1:66" ht="25.5" x14ac:dyDescent="0.2">
      <c r="A453" s="161">
        <v>10</v>
      </c>
      <c r="B453" s="148" t="s">
        <v>326</v>
      </c>
      <c r="C453" s="147" t="s">
        <v>5</v>
      </c>
      <c r="D453" s="147"/>
      <c r="E453" s="147"/>
      <c r="F453" s="149" t="s">
        <v>327</v>
      </c>
      <c r="G453" s="147">
        <v>1270</v>
      </c>
      <c r="H453" s="147"/>
      <c r="I453" s="147"/>
      <c r="J453" s="626" t="s">
        <v>1454</v>
      </c>
      <c r="K453" s="317"/>
      <c r="L453" s="626" t="s">
        <v>1453</v>
      </c>
      <c r="M453" s="317"/>
      <c r="N453" s="316"/>
      <c r="O453" s="316"/>
      <c r="P453" s="316"/>
      <c r="Q453" s="316"/>
      <c r="R453" s="316"/>
      <c r="S453" s="316"/>
      <c r="T453" s="316"/>
      <c r="U453" s="316"/>
      <c r="V453" s="316"/>
      <c r="W453" s="316"/>
      <c r="X453" s="316"/>
      <c r="Y453" s="316"/>
      <c r="Z453" s="316"/>
      <c r="AA453" s="316"/>
      <c r="AB453" s="316"/>
      <c r="AC453" s="316"/>
      <c r="AD453" s="316"/>
      <c r="AE453" s="316"/>
      <c r="AF453" s="316"/>
      <c r="AG453" s="316"/>
      <c r="AH453" s="316"/>
      <c r="AI453" s="316"/>
      <c r="AJ453" s="316"/>
      <c r="AK453" s="316"/>
      <c r="AL453" s="316"/>
      <c r="AM453" s="316"/>
      <c r="AN453" s="316"/>
      <c r="AO453" s="316"/>
      <c r="AP453" s="316"/>
      <c r="AQ453" s="316"/>
      <c r="AR453" s="316"/>
      <c r="AS453" s="316"/>
      <c r="AT453" s="316"/>
      <c r="AU453" s="316"/>
      <c r="AV453" s="316"/>
      <c r="AW453" s="316"/>
      <c r="AX453" s="316"/>
      <c r="AY453" s="316"/>
      <c r="AZ453" s="316"/>
      <c r="BA453" s="316"/>
      <c r="BB453" s="316"/>
      <c r="BC453" s="316"/>
      <c r="BD453" s="316"/>
      <c r="BE453" s="316"/>
      <c r="BF453" s="316"/>
      <c r="BG453" s="316"/>
      <c r="BH453" s="316"/>
      <c r="BI453" s="316"/>
      <c r="BJ453" s="316"/>
      <c r="BK453" s="316"/>
      <c r="BL453" s="316"/>
      <c r="BM453" s="316"/>
      <c r="BN453" s="316"/>
    </row>
    <row r="454" spans="1:66" ht="13.5" thickBot="1" x14ac:dyDescent="0.25">
      <c r="A454" s="161">
        <v>11</v>
      </c>
      <c r="B454" s="295" t="s">
        <v>328</v>
      </c>
      <c r="C454" s="296" t="s">
        <v>5</v>
      </c>
      <c r="D454" s="296"/>
      <c r="E454" s="296"/>
      <c r="F454" s="297" t="s">
        <v>329</v>
      </c>
      <c r="G454" s="296">
        <v>1271</v>
      </c>
      <c r="H454" s="296"/>
      <c r="I454" s="296"/>
      <c r="J454" s="315"/>
      <c r="K454" s="318"/>
      <c r="L454" s="318"/>
      <c r="M454" s="318"/>
      <c r="N454" s="316"/>
      <c r="O454" s="316"/>
      <c r="P454" s="316"/>
      <c r="Q454" s="316"/>
      <c r="R454" s="316"/>
      <c r="S454" s="316"/>
      <c r="T454" s="316"/>
      <c r="U454" s="316"/>
      <c r="V454" s="316"/>
      <c r="W454" s="316"/>
      <c r="X454" s="316"/>
      <c r="Y454" s="316"/>
      <c r="Z454" s="316"/>
      <c r="AA454" s="316"/>
      <c r="AB454" s="316"/>
      <c r="AC454" s="316"/>
      <c r="AD454" s="316"/>
      <c r="AE454" s="316"/>
      <c r="AF454" s="316"/>
      <c r="AG454" s="316"/>
      <c r="AH454" s="316"/>
      <c r="AI454" s="316"/>
      <c r="AJ454" s="316"/>
      <c r="AK454" s="316"/>
      <c r="AL454" s="316"/>
      <c r="AM454" s="316"/>
      <c r="AN454" s="316"/>
      <c r="AO454" s="316"/>
      <c r="AP454" s="316"/>
      <c r="AQ454" s="316"/>
      <c r="AR454" s="316"/>
      <c r="AS454" s="316"/>
      <c r="AT454" s="316"/>
      <c r="AU454" s="316"/>
      <c r="AV454" s="316"/>
      <c r="AW454" s="316"/>
      <c r="AX454" s="316"/>
      <c r="AY454" s="316"/>
      <c r="AZ454" s="316"/>
      <c r="BA454" s="316"/>
      <c r="BB454" s="316"/>
      <c r="BC454" s="316"/>
      <c r="BD454" s="316"/>
      <c r="BE454" s="316"/>
      <c r="BF454" s="316"/>
      <c r="BG454" s="316"/>
      <c r="BH454" s="316"/>
      <c r="BI454" s="316"/>
      <c r="BJ454" s="316"/>
      <c r="BK454" s="316"/>
      <c r="BL454" s="316"/>
      <c r="BM454" s="316"/>
      <c r="BN454" s="316"/>
    </row>
    <row r="455" spans="1:66" ht="14.25" thickTop="1" thickBot="1" x14ac:dyDescent="0.25">
      <c r="A455" s="108"/>
      <c r="B455" s="109"/>
      <c r="C455" s="110"/>
      <c r="D455" s="110"/>
      <c r="E455" s="110"/>
      <c r="F455" s="111"/>
      <c r="G455" s="112"/>
      <c r="H455" s="112"/>
      <c r="I455" s="112"/>
      <c r="J455" s="247"/>
      <c r="K455" s="111"/>
      <c r="L455" s="271"/>
      <c r="M455" s="118"/>
    </row>
    <row r="456" spans="1:66" ht="13.5" thickBot="1" x14ac:dyDescent="0.25">
      <c r="A456" s="689" t="s">
        <v>623</v>
      </c>
      <c r="B456" s="718"/>
      <c r="C456" s="718"/>
      <c r="D456" s="718"/>
      <c r="E456" s="718"/>
      <c r="F456" s="718"/>
      <c r="G456" s="718"/>
      <c r="H456" s="718"/>
      <c r="I456" s="718"/>
      <c r="J456" s="718"/>
      <c r="K456" s="718"/>
      <c r="L456" s="718"/>
      <c r="M456" s="719"/>
    </row>
    <row r="457" spans="1:66" ht="26.25" thickBot="1" x14ac:dyDescent="0.25">
      <c r="A457" s="150" t="s">
        <v>0</v>
      </c>
      <c r="B457" s="151" t="s">
        <v>1</v>
      </c>
      <c r="C457" s="259" t="s">
        <v>2</v>
      </c>
      <c r="D457" s="152" t="s">
        <v>80</v>
      </c>
      <c r="E457" s="152" t="s">
        <v>270</v>
      </c>
      <c r="F457" s="153" t="s">
        <v>9</v>
      </c>
      <c r="G457" s="152" t="s">
        <v>10</v>
      </c>
      <c r="H457" s="152" t="s">
        <v>269</v>
      </c>
      <c r="I457" s="31" t="s">
        <v>656</v>
      </c>
      <c r="J457" s="154" t="s">
        <v>4</v>
      </c>
      <c r="K457" s="166" t="s">
        <v>399</v>
      </c>
      <c r="L457" s="167" t="s">
        <v>409</v>
      </c>
      <c r="M457" s="255" t="s">
        <v>307</v>
      </c>
    </row>
    <row r="458" spans="1:66" ht="210.75" customHeight="1" thickTop="1" x14ac:dyDescent="0.2">
      <c r="A458" s="245">
        <v>1</v>
      </c>
      <c r="B458" s="534" t="s">
        <v>577</v>
      </c>
      <c r="C458" s="535" t="s">
        <v>738</v>
      </c>
      <c r="D458" s="535"/>
      <c r="E458" s="535" t="s">
        <v>1141</v>
      </c>
      <c r="F458" s="536" t="s">
        <v>1142</v>
      </c>
      <c r="G458" s="535">
        <v>349</v>
      </c>
      <c r="H458" s="535"/>
      <c r="I458" s="537" t="s">
        <v>745</v>
      </c>
      <c r="J458" s="127" t="s">
        <v>1686</v>
      </c>
      <c r="K458" s="538"/>
      <c r="L458" s="299" t="s">
        <v>1452</v>
      </c>
      <c r="M458" s="507"/>
    </row>
    <row r="459" spans="1:66" x14ac:dyDescent="0.2">
      <c r="A459" s="161">
        <v>2</v>
      </c>
      <c r="B459" s="66" t="s">
        <v>613</v>
      </c>
      <c r="C459" s="67" t="s">
        <v>738</v>
      </c>
      <c r="D459" s="67"/>
      <c r="E459" s="67"/>
      <c r="F459" s="103"/>
      <c r="G459" s="67">
        <v>750</v>
      </c>
      <c r="H459" s="67"/>
      <c r="I459" s="411" t="s">
        <v>745</v>
      </c>
      <c r="J459" s="506"/>
      <c r="K459" s="72"/>
      <c r="L459" s="72"/>
      <c r="M459" s="508"/>
    </row>
    <row r="460" spans="1:66" x14ac:dyDescent="0.2">
      <c r="A460" s="161">
        <v>3</v>
      </c>
      <c r="B460" s="66" t="s">
        <v>302</v>
      </c>
      <c r="C460" s="67" t="s">
        <v>738</v>
      </c>
      <c r="D460" s="67"/>
      <c r="E460" s="67"/>
      <c r="F460" s="103" t="s">
        <v>614</v>
      </c>
      <c r="G460" s="67">
        <v>559</v>
      </c>
      <c r="H460" s="67"/>
      <c r="I460" s="411" t="s">
        <v>744</v>
      </c>
      <c r="J460" s="506"/>
      <c r="K460" s="72"/>
      <c r="L460" s="72"/>
      <c r="M460" s="508"/>
    </row>
    <row r="461" spans="1:66" x14ac:dyDescent="0.2">
      <c r="A461" s="161">
        <v>4</v>
      </c>
      <c r="B461" s="66" t="s">
        <v>615</v>
      </c>
      <c r="C461" s="67" t="s">
        <v>531</v>
      </c>
      <c r="D461" s="67"/>
      <c r="E461" s="67"/>
      <c r="F461" s="103" t="s">
        <v>616</v>
      </c>
      <c r="G461" s="67">
        <v>751</v>
      </c>
      <c r="H461" s="67"/>
      <c r="I461" s="411" t="s">
        <v>808</v>
      </c>
      <c r="J461" s="127"/>
      <c r="K461" s="70"/>
      <c r="L461" s="70"/>
      <c r="M461" s="438"/>
    </row>
    <row r="462" spans="1:66" x14ac:dyDescent="0.2">
      <c r="A462" s="245">
        <v>5</v>
      </c>
      <c r="B462" s="66" t="s">
        <v>617</v>
      </c>
      <c r="C462" s="67" t="s">
        <v>531</v>
      </c>
      <c r="D462" s="67"/>
      <c r="E462" s="67"/>
      <c r="F462" s="103" t="s">
        <v>23</v>
      </c>
      <c r="G462" s="67">
        <v>352</v>
      </c>
      <c r="H462" s="67"/>
      <c r="I462" s="411" t="s">
        <v>749</v>
      </c>
      <c r="J462" s="127"/>
      <c r="K462" s="70"/>
      <c r="L462" s="70"/>
      <c r="M462" s="438"/>
    </row>
    <row r="463" spans="1:66" ht="38.25" x14ac:dyDescent="0.2">
      <c r="A463" s="161">
        <v>6</v>
      </c>
      <c r="B463" s="66" t="s">
        <v>324</v>
      </c>
      <c r="C463" s="67" t="s">
        <v>738</v>
      </c>
      <c r="D463" s="67"/>
      <c r="E463" s="67"/>
      <c r="F463" s="103" t="s">
        <v>618</v>
      </c>
      <c r="G463" s="67">
        <v>752</v>
      </c>
      <c r="H463" s="67"/>
      <c r="I463" s="411" t="s">
        <v>744</v>
      </c>
      <c r="J463" s="421" t="s">
        <v>1423</v>
      </c>
      <c r="K463" s="70"/>
      <c r="L463" s="610" t="s">
        <v>1424</v>
      </c>
      <c r="M463" s="438"/>
    </row>
    <row r="464" spans="1:66" x14ac:dyDescent="0.2">
      <c r="A464" s="161">
        <v>7</v>
      </c>
      <c r="B464" s="66" t="s">
        <v>619</v>
      </c>
      <c r="C464" s="67" t="s">
        <v>531</v>
      </c>
      <c r="D464" s="67"/>
      <c r="E464" s="67"/>
      <c r="F464" s="103" t="s">
        <v>620</v>
      </c>
      <c r="G464" s="67">
        <v>822</v>
      </c>
      <c r="H464" s="67"/>
      <c r="I464" s="411" t="s">
        <v>774</v>
      </c>
      <c r="J464" s="127"/>
      <c r="K464" s="70"/>
      <c r="L464" s="70"/>
      <c r="M464" s="438"/>
    </row>
    <row r="465" spans="1:68" x14ac:dyDescent="0.2">
      <c r="A465" s="161">
        <v>8</v>
      </c>
      <c r="B465" s="66" t="s">
        <v>454</v>
      </c>
      <c r="C465" s="67" t="s">
        <v>738</v>
      </c>
      <c r="D465" s="67"/>
      <c r="E465" s="67"/>
      <c r="F465" s="103" t="s">
        <v>621</v>
      </c>
      <c r="G465" s="67">
        <v>1073</v>
      </c>
      <c r="H465" s="67"/>
      <c r="I465" s="411" t="s">
        <v>770</v>
      </c>
      <c r="J465" s="127"/>
      <c r="K465" s="70"/>
      <c r="L465" s="70"/>
      <c r="M465" s="438"/>
    </row>
    <row r="466" spans="1:68" ht="13.5" thickBot="1" x14ac:dyDescent="0.25">
      <c r="A466" s="161">
        <v>9</v>
      </c>
      <c r="B466" s="106" t="s">
        <v>440</v>
      </c>
      <c r="C466" s="101" t="s">
        <v>738</v>
      </c>
      <c r="D466" s="101"/>
      <c r="E466" s="67"/>
      <c r="F466" s="107" t="s">
        <v>622</v>
      </c>
      <c r="G466" s="101">
        <v>819</v>
      </c>
      <c r="H466" s="101"/>
      <c r="I466" s="419" t="s">
        <v>745</v>
      </c>
      <c r="J466" s="436"/>
      <c r="K466" s="126"/>
      <c r="L466" s="126" t="s">
        <v>441</v>
      </c>
      <c r="M466" s="439"/>
    </row>
    <row r="467" spans="1:68" ht="14.25" thickTop="1" thickBot="1" x14ac:dyDescent="0.25">
      <c r="A467" s="108"/>
      <c r="B467" s="109"/>
      <c r="C467" s="110"/>
      <c r="D467" s="110"/>
      <c r="E467" s="110"/>
      <c r="F467" s="111"/>
      <c r="G467" s="112"/>
      <c r="H467" s="112"/>
      <c r="I467" s="112"/>
      <c r="J467" s="247"/>
      <c r="K467" s="111"/>
      <c r="L467" s="271"/>
      <c r="M467" s="118"/>
    </row>
    <row r="468" spans="1:68" s="25" customFormat="1" ht="14.25" customHeight="1" thickTop="1" thickBot="1" x14ac:dyDescent="0.25">
      <c r="A468" s="700" t="s">
        <v>408</v>
      </c>
      <c r="B468" s="701"/>
      <c r="C468" s="701"/>
      <c r="D468" s="701"/>
      <c r="E468" s="701"/>
      <c r="F468" s="701"/>
      <c r="G468" s="701"/>
      <c r="H468" s="701"/>
      <c r="I468" s="701"/>
      <c r="J468" s="701"/>
      <c r="K468" s="669"/>
      <c r="L468" s="670"/>
      <c r="M468" s="117"/>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4"/>
      <c r="AY468" s="24"/>
      <c r="AZ468" s="24"/>
      <c r="BA468" s="24"/>
      <c r="BB468" s="24"/>
      <c r="BC468" s="24"/>
      <c r="BD468" s="24"/>
      <c r="BE468" s="24"/>
      <c r="BF468" s="24"/>
      <c r="BG468" s="24"/>
      <c r="BH468" s="24"/>
      <c r="BI468" s="24"/>
      <c r="BJ468" s="24"/>
      <c r="BK468" s="24"/>
      <c r="BL468" s="24"/>
      <c r="BM468" s="24"/>
      <c r="BN468" s="24"/>
      <c r="BO468" s="24"/>
      <c r="BP468" s="24"/>
    </row>
    <row r="469" spans="1:68" ht="13.5" thickTop="1" x14ac:dyDescent="0.2">
      <c r="A469" s="130" t="s">
        <v>0</v>
      </c>
      <c r="B469" s="91" t="s">
        <v>1</v>
      </c>
      <c r="C469" s="92" t="s">
        <v>2</v>
      </c>
      <c r="D469" s="92" t="s">
        <v>80</v>
      </c>
      <c r="E469" s="92" t="s">
        <v>270</v>
      </c>
      <c r="F469" s="93" t="s">
        <v>9</v>
      </c>
      <c r="G469" s="92" t="s">
        <v>10</v>
      </c>
      <c r="H469" s="92" t="s">
        <v>269</v>
      </c>
      <c r="I469" s="31" t="s">
        <v>656</v>
      </c>
      <c r="J469" s="131" t="s">
        <v>4</v>
      </c>
      <c r="K469" s="122" t="s">
        <v>399</v>
      </c>
      <c r="L469" s="124" t="s">
        <v>400</v>
      </c>
      <c r="M469" s="116"/>
    </row>
    <row r="470" spans="1:68" ht="38.25" x14ac:dyDescent="0.2">
      <c r="A470" s="375">
        <v>1</v>
      </c>
      <c r="B470" s="66" t="s">
        <v>233</v>
      </c>
      <c r="C470" s="67" t="s">
        <v>738</v>
      </c>
      <c r="D470" s="393"/>
      <c r="E470" s="393"/>
      <c r="F470" s="394" t="s">
        <v>288</v>
      </c>
      <c r="G470" s="393">
        <v>374</v>
      </c>
      <c r="H470" s="67"/>
      <c r="I470" s="411" t="s">
        <v>739</v>
      </c>
      <c r="J470" s="611" t="s">
        <v>1379</v>
      </c>
      <c r="K470" s="404"/>
      <c r="L470" s="610" t="s">
        <v>1380</v>
      </c>
      <c r="M470" s="398"/>
    </row>
    <row r="471" spans="1:68" x14ac:dyDescent="0.2">
      <c r="A471" s="375">
        <f>A470+1</f>
        <v>2</v>
      </c>
      <c r="B471" s="402" t="s">
        <v>234</v>
      </c>
      <c r="C471" s="67" t="s">
        <v>740</v>
      </c>
      <c r="D471" s="393"/>
      <c r="E471" s="393"/>
      <c r="F471" s="394" t="s">
        <v>11</v>
      </c>
      <c r="G471" s="393">
        <v>373</v>
      </c>
      <c r="H471" s="67"/>
      <c r="I471" s="411" t="s">
        <v>741</v>
      </c>
      <c r="J471" s="397"/>
      <c r="K471" s="404"/>
      <c r="L471" s="610" t="s">
        <v>1476</v>
      </c>
      <c r="M471" s="398"/>
    </row>
    <row r="472" spans="1:68" x14ac:dyDescent="0.2">
      <c r="A472" s="375">
        <f>A471+1</f>
        <v>3</v>
      </c>
      <c r="B472" s="66" t="s">
        <v>235</v>
      </c>
      <c r="C472" s="67" t="s">
        <v>742</v>
      </c>
      <c r="D472" s="67"/>
      <c r="E472" s="393"/>
      <c r="F472" s="394" t="s">
        <v>289</v>
      </c>
      <c r="G472" s="393">
        <v>337</v>
      </c>
      <c r="H472" s="393"/>
      <c r="I472" s="411" t="s">
        <v>743</v>
      </c>
      <c r="J472" s="397"/>
      <c r="K472" s="404"/>
      <c r="L472" s="610" t="s">
        <v>1665</v>
      </c>
      <c r="M472" s="399"/>
    </row>
    <row r="473" spans="1:68" x14ac:dyDescent="0.2">
      <c r="A473" s="383">
        <f>A472+1</f>
        <v>4</v>
      </c>
      <c r="B473" s="66" t="s">
        <v>236</v>
      </c>
      <c r="C473" s="67" t="s">
        <v>738</v>
      </c>
      <c r="D473" s="67"/>
      <c r="E473" s="393"/>
      <c r="F473" s="394" t="s">
        <v>290</v>
      </c>
      <c r="G473" s="393">
        <v>623</v>
      </c>
      <c r="H473" s="393"/>
      <c r="I473" s="411" t="s">
        <v>744</v>
      </c>
      <c r="J473" s="397"/>
      <c r="K473" s="404"/>
      <c r="L473" s="404"/>
      <c r="M473" s="399"/>
    </row>
    <row r="474" spans="1:68" x14ac:dyDescent="0.2">
      <c r="A474" s="383">
        <f>A472+1</f>
        <v>4</v>
      </c>
      <c r="B474" s="66" t="s">
        <v>237</v>
      </c>
      <c r="C474" s="67" t="s">
        <v>738</v>
      </c>
      <c r="D474" s="67"/>
      <c r="E474" s="393"/>
      <c r="F474" s="394" t="s">
        <v>146</v>
      </c>
      <c r="G474" s="393">
        <v>1250</v>
      </c>
      <c r="H474" s="67"/>
      <c r="I474" s="412" t="s">
        <v>745</v>
      </c>
      <c r="J474" s="403"/>
      <c r="K474" s="406"/>
      <c r="L474" s="406"/>
      <c r="M474" s="407"/>
    </row>
    <row r="475" spans="1:68" ht="13.5" thickBot="1" x14ac:dyDescent="0.25">
      <c r="A475" s="386">
        <f>A473+1</f>
        <v>5</v>
      </c>
      <c r="B475" s="395" t="s">
        <v>406</v>
      </c>
      <c r="C475" s="396" t="s">
        <v>531</v>
      </c>
      <c r="D475" s="396"/>
      <c r="E475" s="393"/>
      <c r="F475" s="409" t="s">
        <v>746</v>
      </c>
      <c r="G475" s="408">
        <v>1251</v>
      </c>
      <c r="H475" s="408"/>
      <c r="I475" s="413" t="s">
        <v>747</v>
      </c>
      <c r="J475" s="401"/>
      <c r="K475" s="405"/>
      <c r="L475" s="405"/>
      <c r="M475" s="400"/>
    </row>
    <row r="476" spans="1:68" ht="13.5" thickBot="1" x14ac:dyDescent="0.25">
      <c r="A476" s="104"/>
      <c r="B476" s="129"/>
      <c r="C476" s="98"/>
      <c r="D476" s="98"/>
      <c r="E476" s="98"/>
      <c r="F476" s="121"/>
      <c r="G476" s="98"/>
      <c r="H476" s="98"/>
      <c r="I476" s="98"/>
      <c r="J476" s="80"/>
      <c r="K476" s="121"/>
      <c r="L476" s="80"/>
      <c r="M476" s="116"/>
    </row>
    <row r="477" spans="1:68" ht="14.25" thickTop="1" thickBot="1" x14ac:dyDescent="0.25">
      <c r="A477" s="692" t="s">
        <v>407</v>
      </c>
      <c r="B477" s="693"/>
      <c r="C477" s="693"/>
      <c r="D477" s="693"/>
      <c r="E477" s="693"/>
      <c r="F477" s="693"/>
      <c r="G477" s="693"/>
      <c r="H477" s="693"/>
      <c r="I477" s="693"/>
      <c r="J477" s="693"/>
      <c r="K477" s="693"/>
      <c r="L477" s="693"/>
      <c r="M477" s="694"/>
      <c r="N477" s="40"/>
    </row>
    <row r="478" spans="1:68" ht="13.5" thickTop="1" x14ac:dyDescent="0.2">
      <c r="A478" s="169" t="s">
        <v>0</v>
      </c>
      <c r="B478" s="170" t="s">
        <v>1</v>
      </c>
      <c r="C478" s="171" t="s">
        <v>2</v>
      </c>
      <c r="D478" s="171" t="s">
        <v>80</v>
      </c>
      <c r="E478" s="171" t="s">
        <v>270</v>
      </c>
      <c r="F478" s="172" t="s">
        <v>9</v>
      </c>
      <c r="G478" s="171" t="s">
        <v>10</v>
      </c>
      <c r="H478" s="171" t="s">
        <v>269</v>
      </c>
      <c r="I478" s="31" t="s">
        <v>656</v>
      </c>
      <c r="J478" s="173" t="s">
        <v>4</v>
      </c>
      <c r="K478" s="174" t="s">
        <v>399</v>
      </c>
      <c r="L478" s="157" t="s">
        <v>409</v>
      </c>
      <c r="M478" s="156" t="s">
        <v>410</v>
      </c>
      <c r="N478" s="40"/>
    </row>
    <row r="479" spans="1:68" ht="25.5" x14ac:dyDescent="0.2">
      <c r="A479" s="371">
        <v>1</v>
      </c>
      <c r="B479" s="66" t="s">
        <v>128</v>
      </c>
      <c r="C479" s="67" t="s">
        <v>738</v>
      </c>
      <c r="D479" s="67"/>
      <c r="E479" s="67"/>
      <c r="F479" s="103" t="s">
        <v>291</v>
      </c>
      <c r="G479" s="67">
        <v>128</v>
      </c>
      <c r="H479" s="67"/>
      <c r="I479" s="411" t="s">
        <v>745</v>
      </c>
      <c r="J479" s="58" t="s">
        <v>1707</v>
      </c>
      <c r="K479" s="90"/>
      <c r="L479" s="90"/>
      <c r="M479" s="198"/>
      <c r="N479" s="40"/>
    </row>
    <row r="480" spans="1:68" x14ac:dyDescent="0.2">
      <c r="A480" s="371">
        <v>2</v>
      </c>
      <c r="B480" s="66" t="s">
        <v>129</v>
      </c>
      <c r="C480" s="67" t="s">
        <v>531</v>
      </c>
      <c r="D480" s="67"/>
      <c r="E480" s="67"/>
      <c r="F480" s="103" t="s">
        <v>19</v>
      </c>
      <c r="G480" s="67">
        <v>127</v>
      </c>
      <c r="H480" s="67"/>
      <c r="I480" s="411" t="s">
        <v>748</v>
      </c>
      <c r="J480" s="410"/>
      <c r="K480" s="99"/>
      <c r="L480" s="99"/>
      <c r="M480" s="198"/>
      <c r="N480" s="40"/>
    </row>
    <row r="481" spans="1:66" x14ac:dyDescent="0.2">
      <c r="A481" s="371">
        <v>3</v>
      </c>
      <c r="B481" s="225" t="s">
        <v>75</v>
      </c>
      <c r="C481" s="76" t="s">
        <v>531</v>
      </c>
      <c r="D481" s="76"/>
      <c r="E481" s="76"/>
      <c r="F481" s="224" t="s">
        <v>52</v>
      </c>
      <c r="G481" s="76">
        <v>352</v>
      </c>
      <c r="H481" s="76"/>
      <c r="I481" s="412" t="s">
        <v>749</v>
      </c>
      <c r="J481" s="138"/>
      <c r="K481" s="195"/>
      <c r="L481" s="195"/>
      <c r="M481" s="223"/>
      <c r="N481" s="40"/>
    </row>
    <row r="482" spans="1:66" ht="13.5" thickBot="1" x14ac:dyDescent="0.25">
      <c r="A482" s="372"/>
      <c r="B482" s="372"/>
      <c r="C482" s="372"/>
      <c r="D482" s="372"/>
      <c r="E482" s="372"/>
      <c r="F482" s="372"/>
      <c r="G482" s="372"/>
      <c r="H482" s="372"/>
      <c r="I482" s="372"/>
      <c r="J482" s="372"/>
      <c r="K482" s="373"/>
      <c r="L482" s="374"/>
      <c r="M482" s="177"/>
      <c r="N482" s="160"/>
    </row>
    <row r="483" spans="1:66" ht="13.5" thickBot="1" x14ac:dyDescent="0.25">
      <c r="A483" s="696" t="s">
        <v>444</v>
      </c>
      <c r="B483" s="697"/>
      <c r="C483" s="697"/>
      <c r="D483" s="697"/>
      <c r="E483" s="697"/>
      <c r="F483" s="697"/>
      <c r="G483" s="697"/>
      <c r="H483" s="697"/>
      <c r="I483" s="697"/>
      <c r="J483" s="697"/>
      <c r="K483" s="697"/>
      <c r="L483" s="697"/>
      <c r="M483" s="698"/>
      <c r="N483" s="40"/>
    </row>
    <row r="484" spans="1:66" ht="13.5" thickBot="1" x14ac:dyDescent="0.25">
      <c r="A484" s="150" t="s">
        <v>0</v>
      </c>
      <c r="B484" s="151" t="s">
        <v>1</v>
      </c>
      <c r="C484" s="152" t="s">
        <v>2</v>
      </c>
      <c r="D484" s="152" t="s">
        <v>80</v>
      </c>
      <c r="E484" s="152" t="s">
        <v>270</v>
      </c>
      <c r="F484" s="153" t="s">
        <v>9</v>
      </c>
      <c r="G484" s="152" t="s">
        <v>10</v>
      </c>
      <c r="H484" s="152" t="s">
        <v>269</v>
      </c>
      <c r="I484" s="31" t="s">
        <v>656</v>
      </c>
      <c r="J484" s="154" t="s">
        <v>4</v>
      </c>
      <c r="K484" s="166" t="s">
        <v>399</v>
      </c>
      <c r="L484" s="167" t="s">
        <v>409</v>
      </c>
      <c r="M484" s="168" t="s">
        <v>410</v>
      </c>
      <c r="N484" s="40"/>
    </row>
    <row r="485" spans="1:66" ht="26.25" thickTop="1" x14ac:dyDescent="0.2">
      <c r="A485" s="161">
        <v>1</v>
      </c>
      <c r="B485" s="188" t="s">
        <v>447</v>
      </c>
      <c r="C485" s="140" t="s">
        <v>738</v>
      </c>
      <c r="D485" s="140"/>
      <c r="E485" s="140"/>
      <c r="F485" s="186" t="s">
        <v>291</v>
      </c>
      <c r="G485" s="140">
        <v>128</v>
      </c>
      <c r="H485" s="140"/>
      <c r="I485" s="414" t="s">
        <v>745</v>
      </c>
      <c r="J485" s="184" t="s">
        <v>1707</v>
      </c>
      <c r="K485" s="141"/>
      <c r="L485" s="141"/>
      <c r="M485" s="185"/>
      <c r="N485" s="40"/>
    </row>
    <row r="486" spans="1:66" x14ac:dyDescent="0.2">
      <c r="A486" s="161">
        <v>2</v>
      </c>
      <c r="B486" s="188" t="s">
        <v>129</v>
      </c>
      <c r="C486" s="140" t="s">
        <v>531</v>
      </c>
      <c r="D486" s="140"/>
      <c r="E486" s="140"/>
      <c r="F486" s="186" t="s">
        <v>19</v>
      </c>
      <c r="G486" s="140">
        <v>127</v>
      </c>
      <c r="H486" s="140"/>
      <c r="I486" s="414" t="s">
        <v>748</v>
      </c>
      <c r="J486" s="184"/>
      <c r="K486" s="141"/>
      <c r="L486" s="141"/>
      <c r="M486" s="143"/>
      <c r="N486" s="40"/>
    </row>
    <row r="487" spans="1:66" ht="13.5" thickBot="1" x14ac:dyDescent="0.25">
      <c r="A487" s="108"/>
      <c r="B487" s="109"/>
      <c r="C487" s="110"/>
      <c r="D487" s="110"/>
      <c r="E487" s="110"/>
      <c r="F487" s="111"/>
      <c r="G487" s="112"/>
      <c r="H487" s="112"/>
      <c r="I487" s="112"/>
      <c r="J487" s="247"/>
      <c r="K487" s="111"/>
      <c r="L487" s="271"/>
      <c r="M487" s="118"/>
    </row>
    <row r="488" spans="1:66" ht="13.5" thickBot="1" x14ac:dyDescent="0.25">
      <c r="A488" s="729" t="s">
        <v>624</v>
      </c>
      <c r="B488" s="730"/>
      <c r="C488" s="730"/>
      <c r="D488" s="730"/>
      <c r="E488" s="730"/>
      <c r="F488" s="730"/>
      <c r="G488" s="730"/>
      <c r="H488" s="730"/>
      <c r="I488" s="730"/>
      <c r="J488" s="730"/>
      <c r="K488" s="730"/>
      <c r="L488" s="730"/>
      <c r="M488" s="731"/>
      <c r="N488" s="40"/>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c r="AV488" s="41"/>
      <c r="AW488" s="41"/>
      <c r="AX488" s="41"/>
      <c r="AY488" s="41"/>
      <c r="AZ488" s="41"/>
      <c r="BA488" s="41"/>
      <c r="BB488" s="41"/>
      <c r="BC488" s="41"/>
      <c r="BD488" s="41"/>
      <c r="BE488" s="41"/>
      <c r="BF488" s="41"/>
      <c r="BG488" s="41"/>
      <c r="BH488" s="41"/>
      <c r="BI488" s="41"/>
      <c r="BJ488" s="41"/>
      <c r="BK488" s="41"/>
      <c r="BL488" s="41"/>
      <c r="BM488" s="41"/>
      <c r="BN488" s="41"/>
    </row>
    <row r="489" spans="1:66" x14ac:dyDescent="0.2">
      <c r="A489" s="150" t="s">
        <v>0</v>
      </c>
      <c r="B489" s="151" t="s">
        <v>1</v>
      </c>
      <c r="C489" s="152" t="s">
        <v>2</v>
      </c>
      <c r="D489" s="152" t="s">
        <v>80</v>
      </c>
      <c r="E489" s="152" t="s">
        <v>270</v>
      </c>
      <c r="F489" s="153" t="s">
        <v>9</v>
      </c>
      <c r="G489" s="152" t="s">
        <v>10</v>
      </c>
      <c r="H489" s="152" t="s">
        <v>269</v>
      </c>
      <c r="I489" s="31" t="s">
        <v>656</v>
      </c>
      <c r="J489" s="154" t="s">
        <v>4</v>
      </c>
      <c r="K489" s="243" t="s">
        <v>399</v>
      </c>
      <c r="L489" s="244" t="s">
        <v>409</v>
      </c>
      <c r="M489" s="241" t="s">
        <v>410</v>
      </c>
      <c r="N489" s="40"/>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c r="AV489" s="41"/>
      <c r="AW489" s="41"/>
      <c r="AX489" s="41"/>
      <c r="AY489" s="41"/>
      <c r="AZ489" s="41"/>
      <c r="BA489" s="41"/>
      <c r="BB489" s="41"/>
      <c r="BC489" s="41"/>
      <c r="BD489" s="41"/>
      <c r="BE489" s="41"/>
      <c r="BF489" s="41"/>
      <c r="BG489" s="41"/>
      <c r="BH489" s="41"/>
      <c r="BI489" s="41"/>
      <c r="BJ489" s="41"/>
      <c r="BK489" s="41"/>
      <c r="BL489" s="41"/>
      <c r="BM489" s="41"/>
      <c r="BN489" s="41"/>
    </row>
    <row r="490" spans="1:66" ht="285.75" customHeight="1" x14ac:dyDescent="0.2">
      <c r="A490" s="213">
        <v>1</v>
      </c>
      <c r="B490" s="236" t="s">
        <v>434</v>
      </c>
      <c r="C490" s="158"/>
      <c r="D490" s="158"/>
      <c r="E490" s="158"/>
      <c r="F490" s="159"/>
      <c r="G490" s="158"/>
      <c r="H490" s="158"/>
      <c r="I490" s="365"/>
      <c r="J490" s="611" t="s">
        <v>1711</v>
      </c>
      <c r="K490" s="328"/>
      <c r="L490" s="329"/>
      <c r="M490" s="320"/>
      <c r="N490" s="40"/>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c r="AV490" s="41"/>
      <c r="AW490" s="41"/>
      <c r="AX490" s="41"/>
      <c r="AY490" s="41"/>
      <c r="AZ490" s="41"/>
      <c r="BA490" s="41"/>
      <c r="BB490" s="41"/>
      <c r="BC490" s="41"/>
      <c r="BD490" s="41"/>
      <c r="BE490" s="41"/>
      <c r="BF490" s="41"/>
      <c r="BG490" s="41"/>
      <c r="BH490" s="41"/>
      <c r="BI490" s="41"/>
      <c r="BJ490" s="41"/>
      <c r="BK490" s="41"/>
      <c r="BL490" s="41"/>
      <c r="BM490" s="41"/>
      <c r="BN490" s="41"/>
    </row>
    <row r="491" spans="1:66" ht="25.5" x14ac:dyDescent="0.2">
      <c r="A491" s="213">
        <v>2</v>
      </c>
      <c r="B491" s="236" t="s">
        <v>265</v>
      </c>
      <c r="C491" s="158" t="s">
        <v>5</v>
      </c>
      <c r="D491" s="158">
        <v>264</v>
      </c>
      <c r="E491" s="158"/>
      <c r="F491" s="159" t="s">
        <v>435</v>
      </c>
      <c r="G491" s="158">
        <v>933</v>
      </c>
      <c r="H491" s="158"/>
      <c r="I491" s="158"/>
      <c r="J491" s="240"/>
      <c r="K491" s="330"/>
      <c r="L491" s="320"/>
      <c r="M491" s="320"/>
      <c r="N491" s="40"/>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R491" s="41"/>
      <c r="AS491" s="41"/>
      <c r="AT491" s="41"/>
      <c r="AU491" s="41"/>
      <c r="AV491" s="41"/>
      <c r="AW491" s="41"/>
      <c r="AX491" s="41"/>
      <c r="AY491" s="41"/>
      <c r="AZ491" s="41"/>
      <c r="BA491" s="41"/>
      <c r="BB491" s="41"/>
      <c r="BC491" s="41"/>
      <c r="BD491" s="41"/>
      <c r="BE491" s="41"/>
      <c r="BF491" s="41"/>
      <c r="BG491" s="41"/>
      <c r="BH491" s="41"/>
      <c r="BI491" s="41"/>
      <c r="BJ491" s="41"/>
      <c r="BK491" s="41"/>
      <c r="BL491" s="41"/>
      <c r="BM491" s="41"/>
      <c r="BN491" s="41"/>
    </row>
    <row r="492" spans="1:66" x14ac:dyDescent="0.2">
      <c r="A492" s="213">
        <v>3</v>
      </c>
      <c r="B492" s="145" t="s">
        <v>436</v>
      </c>
      <c r="C492" s="144" t="s">
        <v>5</v>
      </c>
      <c r="D492" s="144"/>
      <c r="E492" s="144"/>
      <c r="F492" s="146" t="s">
        <v>437</v>
      </c>
      <c r="G492" s="144">
        <v>934</v>
      </c>
      <c r="H492" s="237"/>
      <c r="I492" s="158"/>
      <c r="J492" s="240"/>
      <c r="K492" s="326"/>
      <c r="L492" s="322"/>
      <c r="M492" s="322"/>
      <c r="N492" s="40"/>
      <c r="O492" s="41"/>
      <c r="P492" s="41"/>
      <c r="Q492" s="41"/>
      <c r="R492" s="41"/>
      <c r="S492" s="41"/>
      <c r="T492" s="41"/>
      <c r="U492" s="41"/>
      <c r="V492" s="41"/>
      <c r="W492" s="41"/>
      <c r="X492" s="41"/>
      <c r="Y492" s="41"/>
      <c r="Z492" s="41"/>
      <c r="AA492" s="41"/>
      <c r="AB492" s="41"/>
      <c r="AC492" s="41"/>
      <c r="AD492" s="41"/>
      <c r="AE492" s="41"/>
      <c r="AF492" s="41"/>
      <c r="AG492" s="41"/>
      <c r="AH492" s="41"/>
      <c r="AI492" s="41"/>
      <c r="AJ492" s="41"/>
      <c r="AK492" s="41"/>
      <c r="AL492" s="41"/>
      <c r="AM492" s="41"/>
      <c r="AN492" s="41"/>
      <c r="AO492" s="41"/>
      <c r="AP492" s="41"/>
      <c r="AQ492" s="41"/>
      <c r="AR492" s="41"/>
      <c r="AS492" s="41"/>
      <c r="AT492" s="41"/>
      <c r="AU492" s="41"/>
      <c r="AV492" s="41"/>
      <c r="AW492" s="41"/>
      <c r="AX492" s="41"/>
      <c r="AY492" s="41"/>
      <c r="AZ492" s="41"/>
      <c r="BA492" s="41"/>
      <c r="BB492" s="41"/>
      <c r="BC492" s="41"/>
      <c r="BD492" s="41"/>
      <c r="BE492" s="41"/>
      <c r="BF492" s="41"/>
      <c r="BG492" s="41"/>
      <c r="BH492" s="41"/>
      <c r="BI492" s="41"/>
      <c r="BJ492" s="41"/>
      <c r="BK492" s="41"/>
      <c r="BL492" s="41"/>
      <c r="BM492" s="41"/>
      <c r="BN492" s="41"/>
    </row>
    <row r="493" spans="1:66" x14ac:dyDescent="0.2">
      <c r="A493" s="213">
        <v>4</v>
      </c>
      <c r="B493" s="235" t="s">
        <v>438</v>
      </c>
      <c r="C493" s="234" t="s">
        <v>252</v>
      </c>
      <c r="D493" s="234"/>
      <c r="E493" s="234"/>
      <c r="F493" s="233" t="s">
        <v>439</v>
      </c>
      <c r="G493" s="234">
        <v>1470</v>
      </c>
      <c r="H493" s="158"/>
      <c r="I493" s="158"/>
      <c r="J493" s="240"/>
      <c r="K493" s="327"/>
      <c r="L493" s="321"/>
      <c r="M493" s="321"/>
      <c r="N493" s="40"/>
      <c r="O493" s="41"/>
      <c r="P493" s="41"/>
      <c r="Q493" s="41"/>
      <c r="R493" s="41"/>
      <c r="S493" s="41"/>
      <c r="T493" s="41"/>
      <c r="U493" s="41"/>
      <c r="V493" s="41"/>
      <c r="W493" s="41"/>
      <c r="X493" s="41"/>
      <c r="Y493" s="41"/>
      <c r="Z493" s="41"/>
      <c r="AA493" s="41"/>
      <c r="AB493" s="41"/>
      <c r="AC493" s="41"/>
      <c r="AD493" s="41"/>
      <c r="AE493" s="41"/>
      <c r="AF493" s="41"/>
      <c r="AG493" s="41"/>
      <c r="AH493" s="41"/>
      <c r="AI493" s="41"/>
      <c r="AJ493" s="41"/>
      <c r="AK493" s="41"/>
      <c r="AL493" s="41"/>
      <c r="AM493" s="41"/>
      <c r="AN493" s="41"/>
      <c r="AO493" s="41"/>
      <c r="AP493" s="41"/>
      <c r="AQ493" s="41"/>
      <c r="AR493" s="41"/>
      <c r="AS493" s="41"/>
      <c r="AT493" s="41"/>
      <c r="AU493" s="41"/>
      <c r="AV493" s="41"/>
      <c r="AW493" s="41"/>
      <c r="AX493" s="41"/>
      <c r="AY493" s="41"/>
      <c r="AZ493" s="41"/>
      <c r="BA493" s="41"/>
      <c r="BB493" s="41"/>
      <c r="BC493" s="41"/>
      <c r="BD493" s="41"/>
      <c r="BE493" s="41"/>
      <c r="BF493" s="41"/>
      <c r="BG493" s="41"/>
      <c r="BH493" s="41"/>
      <c r="BI493" s="41"/>
      <c r="BJ493" s="41"/>
      <c r="BK493" s="41"/>
      <c r="BL493" s="41"/>
      <c r="BM493" s="41"/>
      <c r="BN493" s="41"/>
    </row>
    <row r="494" spans="1:66" x14ac:dyDescent="0.2">
      <c r="A494" s="213">
        <v>5</v>
      </c>
      <c r="B494" s="236" t="s">
        <v>440</v>
      </c>
      <c r="C494" s="158"/>
      <c r="D494" s="158"/>
      <c r="E494" s="158"/>
      <c r="F494" s="159"/>
      <c r="G494" s="158"/>
      <c r="H494" s="158"/>
      <c r="I494" s="158"/>
      <c r="J494" s="240"/>
      <c r="K494" s="325"/>
      <c r="L494" s="320" t="s">
        <v>441</v>
      </c>
      <c r="M494" s="320"/>
      <c r="N494" s="40"/>
      <c r="O494" s="41"/>
      <c r="P494" s="41"/>
      <c r="Q494" s="41"/>
      <c r="R494" s="41"/>
      <c r="S494" s="41"/>
      <c r="T494" s="41"/>
      <c r="U494" s="41"/>
      <c r="V494" s="41"/>
      <c r="W494" s="41"/>
      <c r="X494" s="41"/>
      <c r="Y494" s="41"/>
      <c r="Z494" s="41"/>
      <c r="AA494" s="41"/>
      <c r="AB494" s="41"/>
      <c r="AC494" s="41"/>
      <c r="AD494" s="41"/>
      <c r="AE494" s="41"/>
      <c r="AF494" s="41"/>
      <c r="AG494" s="41"/>
      <c r="AH494" s="41"/>
      <c r="AI494" s="41"/>
      <c r="AJ494" s="41"/>
      <c r="AK494" s="41"/>
      <c r="AL494" s="41"/>
      <c r="AM494" s="41"/>
      <c r="AN494" s="41"/>
      <c r="AO494" s="41"/>
      <c r="AP494" s="41"/>
      <c r="AQ494" s="41"/>
      <c r="AR494" s="41"/>
      <c r="AS494" s="41"/>
      <c r="AT494" s="41"/>
      <c r="AU494" s="41"/>
      <c r="AV494" s="41"/>
      <c r="AW494" s="41"/>
      <c r="AX494" s="41"/>
      <c r="AY494" s="41"/>
      <c r="AZ494" s="41"/>
      <c r="BA494" s="41"/>
      <c r="BB494" s="41"/>
      <c r="BC494" s="41"/>
      <c r="BD494" s="41"/>
      <c r="BE494" s="41"/>
      <c r="BF494" s="41"/>
      <c r="BG494" s="41"/>
      <c r="BH494" s="41"/>
      <c r="BI494" s="41"/>
      <c r="BJ494" s="41"/>
      <c r="BK494" s="41"/>
      <c r="BL494" s="41"/>
      <c r="BM494" s="41"/>
      <c r="BN494" s="41"/>
    </row>
    <row r="495" spans="1:66" x14ac:dyDescent="0.2">
      <c r="A495" s="232">
        <v>6</v>
      </c>
      <c r="B495" s="236" t="s">
        <v>442</v>
      </c>
      <c r="C495" s="158"/>
      <c r="D495" s="158"/>
      <c r="E495" s="158"/>
      <c r="F495" s="159"/>
      <c r="G495" s="158"/>
      <c r="H495" s="158"/>
      <c r="I495" s="158"/>
      <c r="J495" s="240"/>
      <c r="K495" s="268"/>
      <c r="L495" s="269"/>
      <c r="M495" s="269"/>
      <c r="N495" s="40"/>
      <c r="O495" s="41"/>
      <c r="P495" s="41"/>
      <c r="Q495" s="41"/>
      <c r="R495" s="41"/>
      <c r="S495" s="41"/>
      <c r="T495" s="41"/>
      <c r="U495" s="41"/>
      <c r="V495" s="41"/>
      <c r="W495" s="41"/>
      <c r="X495" s="41"/>
      <c r="Y495" s="41"/>
      <c r="Z495" s="41"/>
      <c r="AA495" s="41"/>
      <c r="AB495" s="41"/>
      <c r="AC495" s="41"/>
      <c r="AD495" s="41"/>
      <c r="AE495" s="41"/>
      <c r="AF495" s="41"/>
      <c r="AG495" s="41"/>
      <c r="AH495" s="41"/>
      <c r="AI495" s="41"/>
      <c r="AJ495" s="41"/>
      <c r="AK495" s="41"/>
      <c r="AL495" s="41"/>
      <c r="AM495" s="41"/>
      <c r="AN495" s="41"/>
      <c r="AO495" s="41"/>
      <c r="AP495" s="41"/>
      <c r="AQ495" s="41"/>
      <c r="AR495" s="41"/>
      <c r="AS495" s="41"/>
      <c r="AT495" s="41"/>
      <c r="AU495" s="41"/>
      <c r="AV495" s="41"/>
      <c r="AW495" s="41"/>
      <c r="AX495" s="41"/>
      <c r="AY495" s="41"/>
      <c r="AZ495" s="41"/>
      <c r="BA495" s="41"/>
      <c r="BB495" s="41"/>
      <c r="BC495" s="41"/>
      <c r="BD495" s="41"/>
      <c r="BE495" s="41"/>
      <c r="BF495" s="41"/>
      <c r="BG495" s="41"/>
      <c r="BH495" s="41"/>
      <c r="BI495" s="41"/>
      <c r="BJ495" s="41"/>
      <c r="BK495" s="41"/>
      <c r="BL495" s="41"/>
      <c r="BM495" s="41"/>
      <c r="BN495" s="41"/>
    </row>
    <row r="496" spans="1:66" s="254" customFormat="1" x14ac:dyDescent="0.2">
      <c r="A496" s="144">
        <v>7</v>
      </c>
      <c r="B496" s="145" t="s">
        <v>443</v>
      </c>
      <c r="C496" s="144"/>
      <c r="D496" s="144"/>
      <c r="E496" s="144"/>
      <c r="F496" s="146"/>
      <c r="G496" s="144"/>
      <c r="H496" s="144"/>
      <c r="I496" s="144"/>
      <c r="J496" s="323"/>
      <c r="K496" s="312"/>
      <c r="L496" s="218"/>
      <c r="M496" s="218"/>
      <c r="N496" s="218"/>
      <c r="O496" s="273"/>
      <c r="P496" s="273"/>
      <c r="Q496" s="273"/>
      <c r="R496" s="273"/>
      <c r="S496" s="273"/>
      <c r="T496" s="273"/>
      <c r="U496" s="273"/>
      <c r="V496" s="273"/>
      <c r="W496" s="273"/>
      <c r="X496" s="273"/>
      <c r="Y496" s="273"/>
      <c r="Z496" s="273"/>
      <c r="AA496" s="273"/>
      <c r="AB496" s="273"/>
      <c r="AC496" s="273"/>
      <c r="AD496" s="273"/>
      <c r="AE496" s="273"/>
      <c r="AF496" s="273"/>
      <c r="AG496" s="273"/>
      <c r="AH496" s="273"/>
      <c r="AI496" s="273"/>
      <c r="AJ496" s="273"/>
      <c r="AK496" s="273"/>
      <c r="AL496" s="273"/>
      <c r="AM496" s="273"/>
      <c r="AN496" s="273"/>
      <c r="AO496" s="273"/>
      <c r="AP496" s="273"/>
      <c r="AQ496" s="273"/>
      <c r="AR496" s="273"/>
      <c r="AS496" s="273"/>
      <c r="AT496" s="273"/>
      <c r="AU496" s="273"/>
      <c r="AV496" s="273"/>
      <c r="AW496" s="273"/>
      <c r="AX496" s="273"/>
      <c r="AY496" s="273"/>
      <c r="AZ496" s="273"/>
      <c r="BA496" s="273"/>
      <c r="BB496" s="273"/>
      <c r="BC496" s="273"/>
      <c r="BD496" s="273"/>
      <c r="BE496" s="273"/>
      <c r="BF496" s="273"/>
      <c r="BG496" s="273"/>
      <c r="BH496" s="273"/>
      <c r="BI496" s="273"/>
      <c r="BJ496" s="273"/>
      <c r="BK496" s="273"/>
      <c r="BL496" s="273"/>
      <c r="BM496" s="273"/>
      <c r="BN496" s="273"/>
    </row>
    <row r="497" spans="1:66" s="229" customFormat="1" ht="13.5" thickBot="1" x14ac:dyDescent="0.25">
      <c r="A497" s="560"/>
      <c r="B497" s="561"/>
      <c r="C497" s="560"/>
      <c r="D497" s="560"/>
      <c r="E497" s="560"/>
      <c r="F497" s="562"/>
      <c r="G497" s="560"/>
      <c r="H497" s="560"/>
      <c r="I497" s="563"/>
      <c r="J497" s="564"/>
      <c r="K497" s="565"/>
      <c r="L497" s="564"/>
      <c r="M497" s="565"/>
    </row>
    <row r="498" spans="1:66" s="229" customFormat="1" ht="14.25" customHeight="1" thickTop="1" thickBot="1" x14ac:dyDescent="0.25">
      <c r="A498" s="695" t="s">
        <v>1232</v>
      </c>
      <c r="B498" s="657"/>
      <c r="C498" s="657"/>
      <c r="D498" s="657"/>
      <c r="E498" s="657"/>
      <c r="F498" s="657"/>
      <c r="G498" s="657"/>
      <c r="H498" s="657"/>
      <c r="I498" s="657"/>
      <c r="J498" s="657"/>
      <c r="K498" s="657"/>
      <c r="L498" s="657"/>
      <c r="M498" s="658"/>
    </row>
    <row r="499" spans="1:66" s="229" customFormat="1" ht="14.25" thickTop="1" thickBot="1" x14ac:dyDescent="0.25">
      <c r="A499" s="59" t="s">
        <v>0</v>
      </c>
      <c r="B499" s="44" t="s">
        <v>1</v>
      </c>
      <c r="C499" s="45" t="s">
        <v>778</v>
      </c>
      <c r="D499" s="45" t="s">
        <v>80</v>
      </c>
      <c r="E499" s="45" t="s">
        <v>270</v>
      </c>
      <c r="F499" s="46" t="s">
        <v>9</v>
      </c>
      <c r="G499" s="45" t="s">
        <v>10</v>
      </c>
      <c r="H499" s="46" t="s">
        <v>269</v>
      </c>
      <c r="I499" s="440" t="s">
        <v>779</v>
      </c>
      <c r="J499" s="228" t="s">
        <v>4</v>
      </c>
      <c r="K499" s="226" t="s">
        <v>399</v>
      </c>
      <c r="L499" s="226" t="s">
        <v>409</v>
      </c>
      <c r="M499" s="227" t="s">
        <v>410</v>
      </c>
    </row>
    <row r="500" spans="1:66" s="42" customFormat="1" ht="179.25" customHeight="1" thickTop="1" x14ac:dyDescent="0.2">
      <c r="A500" s="71">
        <v>1</v>
      </c>
      <c r="B500" s="66" t="s">
        <v>528</v>
      </c>
      <c r="C500" s="67" t="s">
        <v>738</v>
      </c>
      <c r="D500" s="67"/>
      <c r="E500" s="67" t="s">
        <v>1141</v>
      </c>
      <c r="F500" s="103" t="s">
        <v>1233</v>
      </c>
      <c r="G500" s="67">
        <v>23</v>
      </c>
      <c r="H500" s="67"/>
      <c r="I500" s="411" t="s">
        <v>770</v>
      </c>
      <c r="J500" s="611" t="s">
        <v>1400</v>
      </c>
      <c r="K500" s="90"/>
      <c r="L500" s="73" t="s">
        <v>1401</v>
      </c>
      <c r="M500" s="198"/>
    </row>
    <row r="501" spans="1:66" s="42" customFormat="1" ht="13.5" thickBot="1" x14ac:dyDescent="0.25">
      <c r="A501" s="566">
        <v>2</v>
      </c>
      <c r="B501" s="106" t="s">
        <v>530</v>
      </c>
      <c r="C501" s="101" t="s">
        <v>531</v>
      </c>
      <c r="D501" s="101"/>
      <c r="E501" s="101" t="s">
        <v>1141</v>
      </c>
      <c r="F501" s="107" t="s">
        <v>1234</v>
      </c>
      <c r="G501" s="101">
        <v>22</v>
      </c>
      <c r="H501" s="101"/>
      <c r="I501" s="419" t="s">
        <v>765</v>
      </c>
      <c r="J501" s="436"/>
      <c r="K501" s="567"/>
      <c r="L501" s="568" t="s">
        <v>786</v>
      </c>
      <c r="M501" s="569"/>
    </row>
    <row r="502" spans="1:66" s="229" customFormat="1" ht="14.25" thickTop="1" thickBot="1" x14ac:dyDescent="0.25">
      <c r="A502" s="560"/>
      <c r="B502" s="561"/>
      <c r="C502" s="560"/>
      <c r="D502" s="560"/>
      <c r="E502" s="560"/>
      <c r="F502" s="562"/>
      <c r="G502" s="560"/>
      <c r="H502" s="560"/>
      <c r="I502" s="563"/>
      <c r="J502" s="564"/>
      <c r="K502" s="565"/>
      <c r="L502" s="564"/>
      <c r="M502" s="565"/>
    </row>
    <row r="503" spans="1:66" ht="14.25" thickTop="1" thickBot="1" x14ac:dyDescent="0.25">
      <c r="A503" s="732" t="s">
        <v>418</v>
      </c>
      <c r="B503" s="681"/>
      <c r="C503" s="681"/>
      <c r="D503" s="681"/>
      <c r="E503" s="681"/>
      <c r="F503" s="681"/>
      <c r="G503" s="681"/>
      <c r="H503" s="681"/>
      <c r="I503" s="681"/>
      <c r="J503" s="681"/>
      <c r="K503" s="681"/>
      <c r="L503" s="681"/>
      <c r="M503" s="682"/>
      <c r="N503" s="160"/>
      <c r="O503" s="41"/>
      <c r="P503" s="41"/>
      <c r="Q503" s="41"/>
      <c r="R503" s="41"/>
      <c r="S503" s="41"/>
      <c r="T503" s="41"/>
      <c r="U503" s="41"/>
      <c r="V503" s="41"/>
      <c r="W503" s="41"/>
      <c r="X503" s="41"/>
      <c r="Y503" s="41"/>
      <c r="Z503" s="41"/>
      <c r="AA503" s="41"/>
      <c r="AB503" s="41"/>
      <c r="AC503" s="41"/>
      <c r="AD503" s="41"/>
      <c r="AE503" s="41"/>
      <c r="AF503" s="41"/>
      <c r="AG503" s="41"/>
      <c r="AH503" s="41"/>
      <c r="AI503" s="41"/>
      <c r="AJ503" s="41"/>
      <c r="AK503" s="41"/>
      <c r="AL503" s="41"/>
      <c r="AM503" s="41"/>
      <c r="AN503" s="41"/>
      <c r="AO503" s="41"/>
      <c r="AP503" s="41"/>
      <c r="AQ503" s="41"/>
      <c r="AR503" s="41"/>
      <c r="AS503" s="41"/>
      <c r="AT503" s="41"/>
      <c r="AU503" s="41"/>
      <c r="AV503" s="41"/>
      <c r="AW503" s="41"/>
      <c r="AX503" s="41"/>
      <c r="AY503" s="41"/>
      <c r="AZ503" s="41"/>
      <c r="BA503" s="41"/>
      <c r="BB503" s="41"/>
      <c r="BC503" s="41"/>
      <c r="BD503" s="41"/>
      <c r="BE503" s="41"/>
      <c r="BF503" s="41"/>
      <c r="BG503" s="41"/>
      <c r="BH503" s="41"/>
      <c r="BI503" s="41"/>
      <c r="BJ503" s="41"/>
      <c r="BK503" s="41"/>
      <c r="BL503" s="41"/>
      <c r="BM503" s="41"/>
      <c r="BN503" s="41"/>
    </row>
    <row r="504" spans="1:66" ht="14.25" thickTop="1" thickBot="1" x14ac:dyDescent="0.25">
      <c r="A504" s="207" t="s">
        <v>0</v>
      </c>
      <c r="B504" s="204" t="s">
        <v>1</v>
      </c>
      <c r="C504" s="205" t="s">
        <v>2</v>
      </c>
      <c r="D504" s="205" t="s">
        <v>80</v>
      </c>
      <c r="E504" s="205" t="s">
        <v>270</v>
      </c>
      <c r="F504" s="206" t="s">
        <v>9</v>
      </c>
      <c r="G504" s="205" t="s">
        <v>10</v>
      </c>
      <c r="H504" s="205" t="s">
        <v>269</v>
      </c>
      <c r="I504" s="31" t="s">
        <v>656</v>
      </c>
      <c r="J504" s="210" t="s">
        <v>4</v>
      </c>
      <c r="K504" s="212" t="s">
        <v>399</v>
      </c>
      <c r="L504" s="209" t="s">
        <v>409</v>
      </c>
      <c r="M504" s="208" t="s">
        <v>410</v>
      </c>
      <c r="N504" s="160"/>
      <c r="O504" s="41"/>
      <c r="P504" s="41"/>
      <c r="Q504" s="41"/>
      <c r="R504" s="41"/>
      <c r="S504" s="41"/>
      <c r="T504" s="41"/>
      <c r="U504" s="41"/>
      <c r="V504" s="41"/>
      <c r="W504" s="41"/>
      <c r="X504" s="41"/>
      <c r="Y504" s="41"/>
      <c r="Z504" s="41"/>
      <c r="AA504" s="41"/>
      <c r="AB504" s="41"/>
      <c r="AC504" s="41"/>
      <c r="AD504" s="41"/>
      <c r="AE504" s="41"/>
      <c r="AF504" s="41"/>
      <c r="AG504" s="41"/>
      <c r="AH504" s="41"/>
      <c r="AI504" s="41"/>
      <c r="AJ504" s="41"/>
      <c r="AK504" s="41"/>
      <c r="AL504" s="41"/>
      <c r="AM504" s="41"/>
      <c r="AN504" s="41"/>
      <c r="AO504" s="41"/>
      <c r="AP504" s="41"/>
      <c r="AQ504" s="41"/>
      <c r="AR504" s="41"/>
      <c r="AS504" s="41"/>
      <c r="AT504" s="41"/>
      <c r="AU504" s="41"/>
      <c r="AV504" s="41"/>
      <c r="AW504" s="41"/>
      <c r="AX504" s="41"/>
      <c r="AY504" s="41"/>
      <c r="AZ504" s="41"/>
      <c r="BA504" s="41"/>
      <c r="BB504" s="41"/>
      <c r="BC504" s="41"/>
      <c r="BD504" s="41"/>
      <c r="BE504" s="41"/>
      <c r="BF504" s="41"/>
      <c r="BG504" s="41"/>
      <c r="BH504" s="41"/>
      <c r="BI504" s="41"/>
      <c r="BJ504" s="41"/>
      <c r="BK504" s="41"/>
      <c r="BL504" s="41"/>
      <c r="BM504" s="41"/>
      <c r="BN504" s="41"/>
    </row>
    <row r="505" spans="1:66" ht="409.6" thickTop="1" x14ac:dyDescent="0.2">
      <c r="A505" s="213">
        <v>1</v>
      </c>
      <c r="B505" s="402" t="s">
        <v>130</v>
      </c>
      <c r="C505" s="67" t="s">
        <v>738</v>
      </c>
      <c r="D505" s="393">
        <v>3</v>
      </c>
      <c r="E505" s="393"/>
      <c r="F505" s="394" t="s">
        <v>419</v>
      </c>
      <c r="G505" s="393">
        <v>98</v>
      </c>
      <c r="H505" s="67"/>
      <c r="I505" s="411" t="s">
        <v>745</v>
      </c>
      <c r="J505" s="611" t="s">
        <v>1704</v>
      </c>
      <c r="K505" s="425"/>
      <c r="L505" s="73" t="s">
        <v>420</v>
      </c>
      <c r="M505" s="420"/>
      <c r="N505" s="160"/>
      <c r="O505" s="41"/>
      <c r="P505" s="41"/>
      <c r="Q505" s="41"/>
      <c r="R505" s="41"/>
      <c r="S505" s="41"/>
      <c r="T505" s="41"/>
      <c r="U505" s="41"/>
      <c r="V505" s="41"/>
      <c r="W505" s="41"/>
      <c r="X505" s="41"/>
      <c r="Y505" s="41"/>
      <c r="Z505" s="41"/>
      <c r="AA505" s="41"/>
      <c r="AB505" s="41"/>
      <c r="AC505" s="41"/>
      <c r="AD505" s="41"/>
      <c r="AE505" s="41"/>
      <c r="AF505" s="41"/>
      <c r="AG505" s="41"/>
      <c r="AH505" s="41"/>
      <c r="AI505" s="41"/>
      <c r="AJ505" s="41"/>
      <c r="AK505" s="41"/>
      <c r="AL505" s="41"/>
      <c r="AM505" s="41"/>
      <c r="AN505" s="41"/>
      <c r="AO505" s="41"/>
      <c r="AP505" s="41"/>
      <c r="AQ505" s="41"/>
      <c r="AR505" s="41"/>
      <c r="AS505" s="41"/>
      <c r="AT505" s="41"/>
      <c r="AU505" s="41"/>
      <c r="AV505" s="41"/>
      <c r="AW505" s="41"/>
      <c r="AX505" s="41"/>
      <c r="AY505" s="41"/>
      <c r="AZ505" s="41"/>
      <c r="BA505" s="41"/>
      <c r="BB505" s="41"/>
      <c r="BC505" s="41"/>
      <c r="BD505" s="41"/>
      <c r="BE505" s="41"/>
      <c r="BF505" s="41"/>
      <c r="BG505" s="41"/>
      <c r="BH505" s="41"/>
      <c r="BI505" s="41"/>
      <c r="BJ505" s="41"/>
      <c r="BK505" s="41"/>
      <c r="BL505" s="41"/>
      <c r="BM505" s="41"/>
      <c r="BN505" s="41"/>
    </row>
    <row r="506" spans="1:66" ht="153" x14ac:dyDescent="0.2">
      <c r="A506" s="213">
        <f>A505+1</f>
        <v>2</v>
      </c>
      <c r="B506" s="402" t="s">
        <v>131</v>
      </c>
      <c r="C506" s="67" t="s">
        <v>738</v>
      </c>
      <c r="D506" s="393">
        <v>2</v>
      </c>
      <c r="E506" s="393"/>
      <c r="F506" s="103" t="s">
        <v>421</v>
      </c>
      <c r="G506" s="393">
        <v>66</v>
      </c>
      <c r="H506" s="67"/>
      <c r="I506" s="411" t="s">
        <v>757</v>
      </c>
      <c r="J506" s="582" t="s">
        <v>1680</v>
      </c>
      <c r="K506" s="137"/>
      <c r="L506" s="73" t="s">
        <v>422</v>
      </c>
      <c r="M506" s="420"/>
      <c r="N506" s="41"/>
      <c r="O506" s="41"/>
      <c r="P506" s="41"/>
      <c r="Q506" s="41"/>
      <c r="R506" s="41"/>
      <c r="S506" s="41"/>
      <c r="T506" s="41"/>
      <c r="U506" s="41"/>
      <c r="V506" s="41"/>
      <c r="W506" s="41"/>
      <c r="X506" s="41"/>
      <c r="Y506" s="41"/>
      <c r="Z506" s="41"/>
      <c r="AA506" s="41"/>
      <c r="AB506" s="41"/>
      <c r="AC506" s="41"/>
      <c r="AD506" s="41"/>
      <c r="AE506" s="41"/>
      <c r="AF506" s="41"/>
      <c r="AG506" s="41"/>
      <c r="AH506" s="41"/>
      <c r="AI506" s="41"/>
      <c r="AJ506" s="41"/>
      <c r="AK506" s="41"/>
      <c r="AL506" s="41"/>
      <c r="AM506" s="41"/>
      <c r="AN506" s="41"/>
      <c r="AO506" s="41"/>
      <c r="AP506" s="41"/>
      <c r="AQ506" s="41"/>
      <c r="AR506" s="41"/>
      <c r="AS506" s="41"/>
      <c r="AT506" s="41"/>
      <c r="AU506" s="41"/>
      <c r="AV506" s="41"/>
      <c r="AW506" s="41"/>
      <c r="AX506" s="41"/>
      <c r="AY506" s="41"/>
      <c r="AZ506" s="41"/>
      <c r="BA506" s="41"/>
      <c r="BB506" s="41"/>
      <c r="BC506" s="41"/>
      <c r="BD506" s="41"/>
      <c r="BE506" s="41"/>
      <c r="BF506" s="41"/>
      <c r="BG506" s="41"/>
      <c r="BH506" s="41"/>
      <c r="BI506" s="41"/>
      <c r="BJ506" s="41"/>
      <c r="BK506" s="41"/>
      <c r="BL506" s="41"/>
      <c r="BM506" s="41"/>
      <c r="BN506" s="41"/>
    </row>
    <row r="507" spans="1:66" x14ac:dyDescent="0.2">
      <c r="A507" s="213">
        <f t="shared" ref="A507:A522" si="4">A506+1</f>
        <v>3</v>
      </c>
      <c r="B507" s="402" t="s">
        <v>132</v>
      </c>
      <c r="C507" s="67" t="s">
        <v>531</v>
      </c>
      <c r="D507" s="393">
        <v>80</v>
      </c>
      <c r="E507" s="393"/>
      <c r="F507" s="394" t="s">
        <v>423</v>
      </c>
      <c r="G507" s="393">
        <v>67</v>
      </c>
      <c r="H507" s="67"/>
      <c r="I507" s="411" t="s">
        <v>758</v>
      </c>
      <c r="J507" s="397"/>
      <c r="K507" s="404"/>
      <c r="L507" s="610" t="s">
        <v>1384</v>
      </c>
      <c r="M507" s="420"/>
      <c r="N507" s="41"/>
      <c r="O507" s="41"/>
      <c r="P507" s="41"/>
      <c r="Q507" s="41"/>
      <c r="R507" s="41"/>
      <c r="S507" s="41"/>
      <c r="T507" s="41"/>
      <c r="U507" s="41"/>
      <c r="V507" s="41"/>
      <c r="W507" s="41"/>
      <c r="X507" s="41"/>
      <c r="Y507" s="41"/>
      <c r="Z507" s="41"/>
      <c r="AA507" s="41"/>
      <c r="AB507" s="41"/>
      <c r="AC507" s="41"/>
      <c r="AD507" s="41"/>
      <c r="AE507" s="41"/>
      <c r="AF507" s="41"/>
      <c r="AG507" s="41"/>
      <c r="AH507" s="41"/>
      <c r="AI507" s="41"/>
      <c r="AJ507" s="41"/>
      <c r="AK507" s="41"/>
      <c r="AL507" s="41"/>
      <c r="AM507" s="41"/>
      <c r="AN507" s="41"/>
      <c r="AO507" s="41"/>
      <c r="AP507" s="41"/>
      <c r="AQ507" s="41"/>
      <c r="AR507" s="41"/>
      <c r="AS507" s="41"/>
      <c r="AT507" s="41"/>
      <c r="AU507" s="41"/>
      <c r="AV507" s="41"/>
      <c r="AW507" s="41"/>
      <c r="AX507" s="41"/>
      <c r="AY507" s="41"/>
      <c r="AZ507" s="41"/>
      <c r="BA507" s="41"/>
      <c r="BB507" s="41"/>
      <c r="BC507" s="41"/>
      <c r="BD507" s="41"/>
      <c r="BE507" s="41"/>
      <c r="BF507" s="41"/>
      <c r="BG507" s="41"/>
      <c r="BH507" s="41"/>
      <c r="BI507" s="41"/>
      <c r="BJ507" s="41"/>
      <c r="BK507" s="41"/>
      <c r="BL507" s="41"/>
      <c r="BM507" s="41"/>
      <c r="BN507" s="41"/>
    </row>
    <row r="508" spans="1:66" x14ac:dyDescent="0.2">
      <c r="A508" s="213">
        <f t="shared" si="4"/>
        <v>4</v>
      </c>
      <c r="B508" s="402" t="s">
        <v>133</v>
      </c>
      <c r="C508" s="67" t="s">
        <v>531</v>
      </c>
      <c r="D508" s="393">
        <v>60</v>
      </c>
      <c r="E508" s="393"/>
      <c r="F508" s="394" t="s">
        <v>424</v>
      </c>
      <c r="G508" s="393">
        <v>93</v>
      </c>
      <c r="H508" s="393"/>
      <c r="I508" s="411" t="s">
        <v>750</v>
      </c>
      <c r="J508" s="421"/>
      <c r="K508" s="418"/>
      <c r="L508" s="610" t="s">
        <v>1385</v>
      </c>
      <c r="M508" s="420"/>
      <c r="N508" s="41"/>
      <c r="O508" s="41"/>
      <c r="P508" s="41"/>
      <c r="Q508" s="41"/>
      <c r="R508" s="41"/>
      <c r="S508" s="41"/>
      <c r="T508" s="41"/>
      <c r="U508" s="41"/>
      <c r="V508" s="41"/>
      <c r="W508" s="41"/>
      <c r="X508" s="41"/>
      <c r="Y508" s="41"/>
      <c r="Z508" s="41"/>
      <c r="AA508" s="41"/>
      <c r="AB508" s="41"/>
      <c r="AC508" s="41"/>
      <c r="AD508" s="41"/>
      <c r="AE508" s="41"/>
      <c r="AF508" s="41"/>
      <c r="AG508" s="41"/>
      <c r="AH508" s="41"/>
      <c r="AI508" s="41"/>
      <c r="AJ508" s="41"/>
      <c r="AK508" s="41"/>
      <c r="AL508" s="41"/>
      <c r="AM508" s="41"/>
      <c r="AN508" s="41"/>
      <c r="AO508" s="41"/>
      <c r="AP508" s="41"/>
      <c r="AQ508" s="41"/>
      <c r="AR508" s="41"/>
      <c r="AS508" s="41"/>
      <c r="AT508" s="41"/>
      <c r="AU508" s="41"/>
      <c r="AV508" s="41"/>
      <c r="AW508" s="41"/>
      <c r="AX508" s="41"/>
      <c r="AY508" s="41"/>
      <c r="AZ508" s="41"/>
      <c r="BA508" s="41"/>
      <c r="BB508" s="41"/>
      <c r="BC508" s="41"/>
      <c r="BD508" s="41"/>
      <c r="BE508" s="41"/>
      <c r="BF508" s="41"/>
      <c r="BG508" s="41"/>
      <c r="BH508" s="41"/>
      <c r="BI508" s="41"/>
      <c r="BJ508" s="41"/>
      <c r="BK508" s="41"/>
      <c r="BL508" s="41"/>
      <c r="BM508" s="41"/>
      <c r="BN508" s="41"/>
    </row>
    <row r="509" spans="1:66" x14ac:dyDescent="0.2">
      <c r="A509" s="213">
        <f t="shared" si="4"/>
        <v>5</v>
      </c>
      <c r="B509" s="402" t="s">
        <v>134</v>
      </c>
      <c r="C509" s="67" t="s">
        <v>531</v>
      </c>
      <c r="D509" s="393">
        <v>60</v>
      </c>
      <c r="E509" s="393"/>
      <c r="F509" s="394" t="s">
        <v>25</v>
      </c>
      <c r="G509" s="393">
        <v>93</v>
      </c>
      <c r="H509" s="393"/>
      <c r="I509" s="411" t="s">
        <v>750</v>
      </c>
      <c r="J509" s="421"/>
      <c r="K509" s="418"/>
      <c r="L509" s="610" t="s">
        <v>1386</v>
      </c>
      <c r="M509" s="420"/>
      <c r="N509" s="41"/>
      <c r="O509" s="41"/>
      <c r="P509" s="41"/>
      <c r="Q509" s="41"/>
      <c r="R509" s="41"/>
      <c r="S509" s="41"/>
      <c r="T509" s="41"/>
      <c r="U509" s="41"/>
      <c r="V509" s="41"/>
      <c r="W509" s="41"/>
      <c r="X509" s="41"/>
      <c r="Y509" s="41"/>
      <c r="Z509" s="41"/>
      <c r="AA509" s="41"/>
      <c r="AB509" s="41"/>
      <c r="AC509" s="41"/>
      <c r="AD509" s="41"/>
      <c r="AE509" s="41"/>
      <c r="AF509" s="41"/>
      <c r="AG509" s="41"/>
      <c r="AH509" s="41"/>
      <c r="AI509" s="41"/>
      <c r="AJ509" s="41"/>
      <c r="AK509" s="41"/>
      <c r="AL509" s="41"/>
      <c r="AM509" s="41"/>
      <c r="AN509" s="41"/>
      <c r="AO509" s="41"/>
      <c r="AP509" s="41"/>
      <c r="AQ509" s="41"/>
      <c r="AR509" s="41"/>
      <c r="AS509" s="41"/>
      <c r="AT509" s="41"/>
      <c r="AU509" s="41"/>
      <c r="AV509" s="41"/>
      <c r="AW509" s="41"/>
      <c r="AX509" s="41"/>
      <c r="AY509" s="41"/>
      <c r="AZ509" s="41"/>
      <c r="BA509" s="41"/>
      <c r="BB509" s="41"/>
      <c r="BC509" s="41"/>
      <c r="BD509" s="41"/>
      <c r="BE509" s="41"/>
      <c r="BF509" s="41"/>
      <c r="BG509" s="41"/>
      <c r="BH509" s="41"/>
      <c r="BI509" s="41"/>
      <c r="BJ509" s="41"/>
      <c r="BK509" s="41"/>
      <c r="BL509" s="41"/>
      <c r="BM509" s="41"/>
      <c r="BN509" s="41"/>
    </row>
    <row r="510" spans="1:66" x14ac:dyDescent="0.2">
      <c r="A510" s="213">
        <f t="shared" si="4"/>
        <v>6</v>
      </c>
      <c r="B510" s="402" t="s">
        <v>145</v>
      </c>
      <c r="C510" s="67" t="s">
        <v>531</v>
      </c>
      <c r="D510" s="393"/>
      <c r="E510" s="393"/>
      <c r="F510" s="394" t="s">
        <v>83</v>
      </c>
      <c r="G510" s="393">
        <v>93</v>
      </c>
      <c r="H510" s="393"/>
      <c r="I510" s="411" t="s">
        <v>750</v>
      </c>
      <c r="J510" s="421"/>
      <c r="K510" s="421"/>
      <c r="L510" s="610"/>
      <c r="M510" s="393"/>
      <c r="N510" s="160"/>
      <c r="O510" s="41"/>
      <c r="P510" s="41"/>
      <c r="Q510" s="41"/>
      <c r="R510" s="41"/>
      <c r="S510" s="41"/>
      <c r="T510" s="41"/>
      <c r="U510" s="41"/>
      <c r="V510" s="41"/>
      <c r="W510" s="41"/>
      <c r="X510" s="41"/>
      <c r="Y510" s="41"/>
      <c r="Z510" s="41"/>
      <c r="AA510" s="41"/>
      <c r="AB510" s="41"/>
      <c r="AC510" s="41"/>
      <c r="AD510" s="41"/>
      <c r="AE510" s="41"/>
      <c r="AF510" s="41"/>
      <c r="AG510" s="41"/>
      <c r="AH510" s="41"/>
      <c r="AI510" s="41"/>
      <c r="AJ510" s="41"/>
      <c r="AK510" s="41"/>
      <c r="AL510" s="41"/>
      <c r="AM510" s="41"/>
      <c r="AN510" s="41"/>
      <c r="AO510" s="41"/>
      <c r="AP510" s="41"/>
      <c r="AQ510" s="41"/>
      <c r="AR510" s="41"/>
      <c r="AS510" s="41"/>
      <c r="AT510" s="41"/>
      <c r="AU510" s="41"/>
      <c r="AV510" s="41"/>
      <c r="AW510" s="41"/>
      <c r="AX510" s="41"/>
      <c r="AY510" s="41"/>
      <c r="AZ510" s="41"/>
      <c r="BA510" s="41"/>
      <c r="BB510" s="41"/>
      <c r="BC510" s="41"/>
      <c r="BD510" s="41"/>
      <c r="BE510" s="41"/>
      <c r="BF510" s="41"/>
      <c r="BG510" s="41"/>
      <c r="BH510" s="41"/>
      <c r="BI510" s="41"/>
      <c r="BJ510" s="41"/>
      <c r="BK510" s="41"/>
      <c r="BL510" s="41"/>
      <c r="BM510" s="41"/>
      <c r="BN510" s="41"/>
    </row>
    <row r="511" spans="1:66" x14ac:dyDescent="0.2">
      <c r="A511" s="213">
        <f t="shared" si="4"/>
        <v>7</v>
      </c>
      <c r="B511" s="548" t="s">
        <v>135</v>
      </c>
      <c r="C511" s="430" t="s">
        <v>531</v>
      </c>
      <c r="D511" s="549">
        <v>55</v>
      </c>
      <c r="E511" s="549"/>
      <c r="F511" s="550" t="s">
        <v>426</v>
      </c>
      <c r="G511" s="549">
        <v>166</v>
      </c>
      <c r="H511" s="430"/>
      <c r="I511" s="551" t="s">
        <v>759</v>
      </c>
      <c r="J511" s="552"/>
      <c r="K511" s="553"/>
      <c r="L511" s="553" t="s">
        <v>760</v>
      </c>
      <c r="M511" s="554"/>
      <c r="N511" s="41"/>
      <c r="O511" s="41"/>
      <c r="P511" s="41"/>
      <c r="Q511" s="41"/>
      <c r="R511" s="41"/>
      <c r="S511" s="41"/>
      <c r="T511" s="41"/>
      <c r="U511" s="41"/>
      <c r="V511" s="41"/>
      <c r="W511" s="41"/>
      <c r="X511" s="41"/>
      <c r="Y511" s="41"/>
      <c r="Z511" s="41"/>
      <c r="AA511" s="41"/>
      <c r="AB511" s="41"/>
      <c r="AC511" s="41"/>
      <c r="AD511" s="41"/>
      <c r="AE511" s="41"/>
      <c r="AF511" s="41"/>
      <c r="AG511" s="41"/>
      <c r="AH511" s="41"/>
      <c r="AI511" s="41"/>
      <c r="AJ511" s="41"/>
      <c r="AK511" s="41"/>
      <c r="AL511" s="41"/>
      <c r="AM511" s="41"/>
      <c r="AN511" s="41"/>
      <c r="AO511" s="41"/>
      <c r="AP511" s="41"/>
      <c r="AQ511" s="41"/>
      <c r="AR511" s="41"/>
      <c r="AS511" s="41"/>
      <c r="AT511" s="41"/>
      <c r="AU511" s="41"/>
      <c r="AV511" s="41"/>
      <c r="AW511" s="41"/>
      <c r="AX511" s="41"/>
      <c r="AY511" s="41"/>
      <c r="AZ511" s="41"/>
      <c r="BA511" s="41"/>
      <c r="BB511" s="41"/>
      <c r="BC511" s="41"/>
      <c r="BD511" s="41"/>
      <c r="BE511" s="41"/>
      <c r="BF511" s="41"/>
      <c r="BG511" s="41"/>
      <c r="BH511" s="41"/>
      <c r="BI511" s="41"/>
      <c r="BJ511" s="41"/>
      <c r="BK511" s="41"/>
      <c r="BL511" s="41"/>
      <c r="BM511" s="41"/>
      <c r="BN511" s="41"/>
    </row>
    <row r="512" spans="1:66" x14ac:dyDescent="0.2">
      <c r="A512" s="213">
        <f t="shared" si="4"/>
        <v>8</v>
      </c>
      <c r="B512" s="402" t="s">
        <v>136</v>
      </c>
      <c r="C512" s="67" t="s">
        <v>531</v>
      </c>
      <c r="D512" s="393">
        <v>55</v>
      </c>
      <c r="E512" s="393"/>
      <c r="F512" s="394" t="s">
        <v>427</v>
      </c>
      <c r="G512" s="393">
        <v>166</v>
      </c>
      <c r="H512" s="67"/>
      <c r="I512" s="411" t="s">
        <v>759</v>
      </c>
      <c r="J512" s="421"/>
      <c r="K512" s="418"/>
      <c r="L512" s="418" t="s">
        <v>760</v>
      </c>
      <c r="M512" s="420"/>
      <c r="N512" s="41"/>
      <c r="O512" s="41"/>
      <c r="P512" s="41"/>
      <c r="Q512" s="41"/>
      <c r="R512" s="41"/>
      <c r="S512" s="41"/>
      <c r="T512" s="41"/>
      <c r="U512" s="41"/>
      <c r="V512" s="41"/>
      <c r="W512" s="41"/>
      <c r="X512" s="41"/>
      <c r="Y512" s="41"/>
      <c r="Z512" s="41"/>
      <c r="AA512" s="41"/>
      <c r="AB512" s="41"/>
      <c r="AC512" s="41"/>
      <c r="AD512" s="41"/>
      <c r="AE512" s="41"/>
      <c r="AF512" s="41"/>
      <c r="AG512" s="41"/>
      <c r="AH512" s="41"/>
      <c r="AI512" s="41"/>
      <c r="AJ512" s="41"/>
      <c r="AK512" s="41"/>
      <c r="AL512" s="41"/>
      <c r="AM512" s="41"/>
      <c r="AN512" s="41"/>
      <c r="AO512" s="41"/>
      <c r="AP512" s="41"/>
      <c r="AQ512" s="41"/>
      <c r="AR512" s="41"/>
      <c r="AS512" s="41"/>
      <c r="AT512" s="41"/>
      <c r="AU512" s="41"/>
      <c r="AV512" s="41"/>
      <c r="AW512" s="41"/>
      <c r="AX512" s="41"/>
      <c r="AY512" s="41"/>
      <c r="AZ512" s="41"/>
      <c r="BA512" s="41"/>
      <c r="BB512" s="41"/>
      <c r="BC512" s="41"/>
      <c r="BD512" s="41"/>
      <c r="BE512" s="41"/>
      <c r="BF512" s="41"/>
      <c r="BG512" s="41"/>
      <c r="BH512" s="41"/>
      <c r="BI512" s="41"/>
      <c r="BJ512" s="41"/>
      <c r="BK512" s="41"/>
      <c r="BL512" s="41"/>
      <c r="BM512" s="41"/>
      <c r="BN512" s="41"/>
    </row>
    <row r="513" spans="1:66" x14ac:dyDescent="0.2">
      <c r="A513" s="213">
        <f t="shared" si="4"/>
        <v>9</v>
      </c>
      <c r="B513" s="402" t="s">
        <v>137</v>
      </c>
      <c r="C513" s="67" t="s">
        <v>531</v>
      </c>
      <c r="D513" s="393"/>
      <c r="E513" s="393"/>
      <c r="F513" s="394" t="s">
        <v>426</v>
      </c>
      <c r="G513" s="393">
        <v>166</v>
      </c>
      <c r="H513" s="393"/>
      <c r="I513" s="411" t="s">
        <v>759</v>
      </c>
      <c r="J513" s="421"/>
      <c r="K513" s="418"/>
      <c r="L513" s="607" t="s">
        <v>760</v>
      </c>
      <c r="M513" s="420"/>
      <c r="N513" s="41"/>
      <c r="O513" s="41"/>
      <c r="P513" s="41"/>
      <c r="Q513" s="41"/>
      <c r="R513" s="41"/>
      <c r="S513" s="41"/>
      <c r="T513" s="41"/>
      <c r="U513" s="41"/>
      <c r="V513" s="41"/>
      <c r="W513" s="41"/>
      <c r="X513" s="41"/>
      <c r="Y513" s="41"/>
      <c r="Z513" s="41"/>
      <c r="AA513" s="41"/>
      <c r="AB513" s="41"/>
      <c r="AC513" s="41"/>
      <c r="AD513" s="41"/>
      <c r="AE513" s="41"/>
      <c r="AF513" s="41"/>
      <c r="AG513" s="41"/>
      <c r="AH513" s="41"/>
      <c r="AI513" s="41"/>
      <c r="AJ513" s="41"/>
      <c r="AK513" s="41"/>
      <c r="AL513" s="41"/>
      <c r="AM513" s="41"/>
      <c r="AN513" s="41"/>
      <c r="AO513" s="41"/>
      <c r="AP513" s="41"/>
      <c r="AQ513" s="41"/>
      <c r="AR513" s="41"/>
      <c r="AS513" s="41"/>
      <c r="AT513" s="41"/>
      <c r="AU513" s="41"/>
      <c r="AV513" s="41"/>
      <c r="AW513" s="41"/>
      <c r="AX513" s="41"/>
      <c r="AY513" s="41"/>
      <c r="AZ513" s="41"/>
      <c r="BA513" s="41"/>
      <c r="BB513" s="41"/>
      <c r="BC513" s="41"/>
      <c r="BD513" s="41"/>
      <c r="BE513" s="41"/>
      <c r="BF513" s="41"/>
      <c r="BG513" s="41"/>
      <c r="BH513" s="41"/>
      <c r="BI513" s="41"/>
      <c r="BJ513" s="41"/>
      <c r="BK513" s="41"/>
      <c r="BL513" s="41"/>
      <c r="BM513" s="41"/>
      <c r="BN513" s="41"/>
    </row>
    <row r="514" spans="1:66" x14ac:dyDescent="0.2">
      <c r="A514" s="213">
        <f t="shared" si="4"/>
        <v>10</v>
      </c>
      <c r="B514" s="402" t="s">
        <v>138</v>
      </c>
      <c r="C514" s="67" t="s">
        <v>531</v>
      </c>
      <c r="D514" s="393"/>
      <c r="E514" s="393"/>
      <c r="F514" s="394" t="s">
        <v>427</v>
      </c>
      <c r="G514" s="393">
        <v>166</v>
      </c>
      <c r="H514" s="393"/>
      <c r="I514" s="411" t="s">
        <v>759</v>
      </c>
      <c r="J514" s="421"/>
      <c r="K514" s="418"/>
      <c r="L514" s="607" t="s">
        <v>760</v>
      </c>
      <c r="M514" s="420"/>
      <c r="N514" s="41"/>
      <c r="O514" s="41"/>
      <c r="P514" s="41"/>
      <c r="Q514" s="41"/>
      <c r="R514" s="41"/>
      <c r="S514" s="41"/>
      <c r="T514" s="41"/>
      <c r="U514" s="41"/>
      <c r="V514" s="41"/>
      <c r="W514" s="41"/>
      <c r="X514" s="41"/>
      <c r="Y514" s="41"/>
      <c r="Z514" s="41"/>
      <c r="AA514" s="41"/>
      <c r="AB514" s="41"/>
      <c r="AC514" s="41"/>
      <c r="AD514" s="41"/>
      <c r="AE514" s="41"/>
      <c r="AF514" s="41"/>
      <c r="AG514" s="41"/>
      <c r="AH514" s="41"/>
      <c r="AI514" s="41"/>
      <c r="AJ514" s="41"/>
      <c r="AK514" s="41"/>
      <c r="AL514" s="41"/>
      <c r="AM514" s="41"/>
      <c r="AN514" s="41"/>
      <c r="AO514" s="41"/>
      <c r="AP514" s="41"/>
      <c r="AQ514" s="41"/>
      <c r="AR514" s="41"/>
      <c r="AS514" s="41"/>
      <c r="AT514" s="41"/>
      <c r="AU514" s="41"/>
      <c r="AV514" s="41"/>
      <c r="AW514" s="41"/>
      <c r="AX514" s="41"/>
      <c r="AY514" s="41"/>
      <c r="AZ514" s="41"/>
      <c r="BA514" s="41"/>
      <c r="BB514" s="41"/>
      <c r="BC514" s="41"/>
      <c r="BD514" s="41"/>
      <c r="BE514" s="41"/>
      <c r="BF514" s="41"/>
      <c r="BG514" s="41"/>
      <c r="BH514" s="41"/>
      <c r="BI514" s="41"/>
      <c r="BJ514" s="41"/>
      <c r="BK514" s="41"/>
      <c r="BL514" s="41"/>
      <c r="BM514" s="41"/>
      <c r="BN514" s="41"/>
    </row>
    <row r="515" spans="1:66" x14ac:dyDescent="0.2">
      <c r="A515" s="213">
        <f t="shared" si="4"/>
        <v>11</v>
      </c>
      <c r="B515" s="402" t="s">
        <v>72</v>
      </c>
      <c r="C515" s="67" t="s">
        <v>531</v>
      </c>
      <c r="D515" s="393">
        <v>30</v>
      </c>
      <c r="E515" s="393"/>
      <c r="F515" s="394" t="s">
        <v>428</v>
      </c>
      <c r="G515" s="393">
        <v>19</v>
      </c>
      <c r="H515" s="67"/>
      <c r="I515" s="411" t="s">
        <v>761</v>
      </c>
      <c r="J515" s="421"/>
      <c r="K515" s="418"/>
      <c r="L515" s="418" t="s">
        <v>429</v>
      </c>
      <c r="M515" s="420"/>
      <c r="N515" s="41"/>
      <c r="O515" s="41"/>
      <c r="P515" s="41"/>
      <c r="Q515" s="41"/>
      <c r="R515" s="41"/>
      <c r="S515" s="41"/>
      <c r="T515" s="41"/>
      <c r="U515" s="41"/>
      <c r="V515" s="41"/>
      <c r="W515" s="41"/>
      <c r="X515" s="41"/>
      <c r="Y515" s="41"/>
      <c r="Z515" s="41"/>
      <c r="AA515" s="41"/>
      <c r="AB515" s="41"/>
      <c r="AC515" s="41"/>
      <c r="AD515" s="41"/>
      <c r="AE515" s="41"/>
      <c r="AF515" s="41"/>
      <c r="AG515" s="41"/>
      <c r="AH515" s="41"/>
      <c r="AI515" s="41"/>
      <c r="AJ515" s="41"/>
      <c r="AK515" s="41"/>
      <c r="AL515" s="41"/>
      <c r="AM515" s="41"/>
      <c r="AN515" s="41"/>
      <c r="AO515" s="41"/>
      <c r="AP515" s="41"/>
      <c r="AQ515" s="41"/>
      <c r="AR515" s="41"/>
      <c r="AS515" s="41"/>
      <c r="AT515" s="41"/>
      <c r="AU515" s="41"/>
      <c r="AV515" s="41"/>
      <c r="AW515" s="41"/>
      <c r="AX515" s="41"/>
      <c r="AY515" s="41"/>
      <c r="AZ515" s="41"/>
      <c r="BA515" s="41"/>
      <c r="BB515" s="41"/>
      <c r="BC515" s="41"/>
      <c r="BD515" s="41"/>
      <c r="BE515" s="41"/>
      <c r="BF515" s="41"/>
      <c r="BG515" s="41"/>
      <c r="BH515" s="41"/>
      <c r="BI515" s="41"/>
      <c r="BJ515" s="41"/>
      <c r="BK515" s="41"/>
      <c r="BL515" s="41"/>
      <c r="BM515" s="41"/>
      <c r="BN515" s="41"/>
    </row>
    <row r="516" spans="1:66" ht="25.5" x14ac:dyDescent="0.2">
      <c r="A516" s="213">
        <f t="shared" si="4"/>
        <v>12</v>
      </c>
      <c r="B516" s="402" t="s">
        <v>73</v>
      </c>
      <c r="C516" s="67" t="s">
        <v>738</v>
      </c>
      <c r="D516" s="393">
        <v>2</v>
      </c>
      <c r="E516" s="393"/>
      <c r="F516" s="394" t="s">
        <v>22</v>
      </c>
      <c r="G516" s="393">
        <v>156</v>
      </c>
      <c r="H516" s="67"/>
      <c r="I516" s="411" t="s">
        <v>744</v>
      </c>
      <c r="J516" s="397"/>
      <c r="K516" s="404"/>
      <c r="L516" s="404" t="s">
        <v>64</v>
      </c>
      <c r="M516" s="420"/>
      <c r="N516" s="41"/>
      <c r="O516" s="41"/>
      <c r="P516" s="41"/>
      <c r="Q516" s="41"/>
      <c r="R516" s="41"/>
      <c r="S516" s="41"/>
      <c r="T516" s="41"/>
      <c r="U516" s="41"/>
      <c r="V516" s="41"/>
      <c r="W516" s="41"/>
      <c r="X516" s="41"/>
      <c r="Y516" s="41"/>
      <c r="Z516" s="41"/>
      <c r="AA516" s="41"/>
      <c r="AB516" s="41"/>
      <c r="AC516" s="41"/>
      <c r="AD516" s="41"/>
      <c r="AE516" s="41"/>
      <c r="AF516" s="41"/>
      <c r="AG516" s="41"/>
      <c r="AH516" s="41"/>
      <c r="AI516" s="41"/>
      <c r="AJ516" s="41"/>
      <c r="AK516" s="41"/>
      <c r="AL516" s="41"/>
      <c r="AM516" s="41"/>
      <c r="AN516" s="41"/>
      <c r="AO516" s="41"/>
      <c r="AP516" s="41"/>
      <c r="AQ516" s="41"/>
      <c r="AR516" s="41"/>
      <c r="AS516" s="41"/>
      <c r="AT516" s="41"/>
      <c r="AU516" s="41"/>
      <c r="AV516" s="41"/>
      <c r="AW516" s="41"/>
      <c r="AX516" s="41"/>
      <c r="AY516" s="41"/>
      <c r="AZ516" s="41"/>
      <c r="BA516" s="41"/>
      <c r="BB516" s="41"/>
      <c r="BC516" s="41"/>
      <c r="BD516" s="41"/>
      <c r="BE516" s="41"/>
      <c r="BF516" s="41"/>
      <c r="BG516" s="41"/>
      <c r="BH516" s="41"/>
      <c r="BI516" s="41"/>
      <c r="BJ516" s="41"/>
      <c r="BK516" s="41"/>
      <c r="BL516" s="41"/>
      <c r="BM516" s="41"/>
      <c r="BN516" s="41"/>
    </row>
    <row r="517" spans="1:66" ht="25.5" x14ac:dyDescent="0.2">
      <c r="A517" s="213">
        <f t="shared" si="4"/>
        <v>13</v>
      </c>
      <c r="B517" s="402" t="s">
        <v>139</v>
      </c>
      <c r="C517" s="67" t="s">
        <v>738</v>
      </c>
      <c r="D517" s="393">
        <v>15</v>
      </c>
      <c r="E517" s="393"/>
      <c r="F517" s="394" t="s">
        <v>430</v>
      </c>
      <c r="G517" s="393">
        <v>116</v>
      </c>
      <c r="H517" s="67"/>
      <c r="I517" s="411" t="s">
        <v>762</v>
      </c>
      <c r="J517" s="397"/>
      <c r="K517" s="404"/>
      <c r="L517" s="610" t="s">
        <v>1387</v>
      </c>
      <c r="M517" s="420"/>
      <c r="N517" s="41"/>
      <c r="O517" s="41"/>
      <c r="P517" s="41"/>
      <c r="Q517" s="41"/>
      <c r="R517" s="41"/>
      <c r="S517" s="41"/>
      <c r="T517" s="41"/>
      <c r="U517" s="41"/>
      <c r="V517" s="41"/>
      <c r="W517" s="41"/>
      <c r="X517" s="41"/>
      <c r="Y517" s="41"/>
      <c r="Z517" s="41"/>
      <c r="AA517" s="41"/>
      <c r="AB517" s="41"/>
      <c r="AC517" s="41"/>
      <c r="AD517" s="41"/>
      <c r="AE517" s="41"/>
      <c r="AF517" s="41"/>
      <c r="AG517" s="41"/>
      <c r="AH517" s="41"/>
      <c r="AI517" s="41"/>
      <c r="AJ517" s="41"/>
      <c r="AK517" s="41"/>
      <c r="AL517" s="41"/>
      <c r="AM517" s="41"/>
      <c r="AN517" s="41"/>
      <c r="AO517" s="41"/>
      <c r="AP517" s="41"/>
      <c r="AQ517" s="41"/>
      <c r="AR517" s="41"/>
      <c r="AS517" s="41"/>
      <c r="AT517" s="41"/>
      <c r="AU517" s="41"/>
      <c r="AV517" s="41"/>
      <c r="AW517" s="41"/>
      <c r="AX517" s="41"/>
      <c r="AY517" s="41"/>
      <c r="AZ517" s="41"/>
      <c r="BA517" s="41"/>
      <c r="BB517" s="41"/>
      <c r="BC517" s="41"/>
      <c r="BD517" s="41"/>
      <c r="BE517" s="41"/>
      <c r="BF517" s="41"/>
      <c r="BG517" s="41"/>
      <c r="BH517" s="41"/>
      <c r="BI517" s="41"/>
      <c r="BJ517" s="41"/>
      <c r="BK517" s="41"/>
      <c r="BL517" s="41"/>
      <c r="BM517" s="41"/>
      <c r="BN517" s="41"/>
    </row>
    <row r="518" spans="1:66" x14ac:dyDescent="0.2">
      <c r="A518" s="213">
        <f t="shared" si="4"/>
        <v>14</v>
      </c>
      <c r="B518" s="402" t="s">
        <v>74</v>
      </c>
      <c r="C518" s="67" t="s">
        <v>738</v>
      </c>
      <c r="D518" s="393">
        <v>3</v>
      </c>
      <c r="E518" s="393"/>
      <c r="F518" s="394" t="s">
        <v>431</v>
      </c>
      <c r="G518" s="393">
        <v>26</v>
      </c>
      <c r="H518" s="67"/>
      <c r="I518" s="411" t="s">
        <v>745</v>
      </c>
      <c r="J518" s="397"/>
      <c r="K518" s="404"/>
      <c r="L518" s="421" t="s">
        <v>763</v>
      </c>
      <c r="M518" s="420"/>
      <c r="N518" s="41"/>
      <c r="O518" s="41"/>
      <c r="P518" s="41"/>
      <c r="Q518" s="41"/>
      <c r="R518" s="41"/>
      <c r="S518" s="41"/>
      <c r="T518" s="41"/>
      <c r="U518" s="41"/>
      <c r="V518" s="41"/>
      <c r="W518" s="41"/>
      <c r="X518" s="41"/>
      <c r="Y518" s="41"/>
      <c r="Z518" s="41"/>
      <c r="AA518" s="41"/>
      <c r="AB518" s="41"/>
      <c r="AC518" s="41"/>
      <c r="AD518" s="41"/>
      <c r="AE518" s="41"/>
      <c r="AF518" s="41"/>
      <c r="AG518" s="41"/>
      <c r="AH518" s="41"/>
      <c r="AI518" s="41"/>
      <c r="AJ518" s="41"/>
      <c r="AK518" s="41"/>
      <c r="AL518" s="41"/>
      <c r="AM518" s="41"/>
      <c r="AN518" s="41"/>
      <c r="AO518" s="41"/>
      <c r="AP518" s="41"/>
      <c r="AQ518" s="41"/>
      <c r="AR518" s="41"/>
      <c r="AS518" s="41"/>
      <c r="AT518" s="41"/>
      <c r="AU518" s="41"/>
      <c r="AV518" s="41"/>
      <c r="AW518" s="41"/>
      <c r="AX518" s="41"/>
      <c r="AY518" s="41"/>
      <c r="AZ518" s="41"/>
      <c r="BA518" s="41"/>
      <c r="BB518" s="41"/>
      <c r="BC518" s="41"/>
      <c r="BD518" s="41"/>
      <c r="BE518" s="41"/>
      <c r="BF518" s="41"/>
      <c r="BG518" s="41"/>
      <c r="BH518" s="41"/>
      <c r="BI518" s="41"/>
      <c r="BJ518" s="41"/>
      <c r="BK518" s="41"/>
      <c r="BL518" s="41"/>
      <c r="BM518" s="41"/>
      <c r="BN518" s="41"/>
    </row>
    <row r="519" spans="1:66" ht="25.5" x14ac:dyDescent="0.2">
      <c r="A519" s="213">
        <f t="shared" si="4"/>
        <v>15</v>
      </c>
      <c r="B519" s="402" t="s">
        <v>432</v>
      </c>
      <c r="C519" s="67" t="s">
        <v>531</v>
      </c>
      <c r="D519" s="393"/>
      <c r="E519" s="393"/>
      <c r="F519" s="394" t="s">
        <v>764</v>
      </c>
      <c r="G519" s="393">
        <v>310</v>
      </c>
      <c r="H519" s="67"/>
      <c r="I519" s="411" t="s">
        <v>765</v>
      </c>
      <c r="J519" s="397"/>
      <c r="K519" s="404"/>
      <c r="L519" s="90" t="s">
        <v>766</v>
      </c>
      <c r="M519" s="420"/>
      <c r="N519" s="41"/>
      <c r="O519" s="41"/>
      <c r="P519" s="41"/>
      <c r="Q519" s="41"/>
      <c r="R519" s="41"/>
      <c r="S519" s="41"/>
      <c r="T519" s="41"/>
      <c r="U519" s="41"/>
      <c r="V519" s="41"/>
      <c r="W519" s="41"/>
      <c r="X519" s="41"/>
      <c r="Y519" s="41"/>
      <c r="Z519" s="41"/>
      <c r="AA519" s="41"/>
      <c r="AB519" s="41"/>
      <c r="AC519" s="41"/>
      <c r="AD519" s="41"/>
      <c r="AE519" s="41"/>
      <c r="AF519" s="41"/>
      <c r="AG519" s="41"/>
      <c r="AH519" s="41"/>
      <c r="AI519" s="41"/>
      <c r="AJ519" s="41"/>
      <c r="AK519" s="41"/>
      <c r="AL519" s="41"/>
      <c r="AM519" s="41"/>
      <c r="AN519" s="41"/>
      <c r="AO519" s="41"/>
      <c r="AP519" s="41"/>
      <c r="AQ519" s="41"/>
      <c r="AR519" s="41"/>
      <c r="AS519" s="41"/>
      <c r="AT519" s="41"/>
      <c r="AU519" s="41"/>
      <c r="AV519" s="41"/>
      <c r="AW519" s="41"/>
      <c r="AX519" s="41"/>
      <c r="AY519" s="41"/>
      <c r="AZ519" s="41"/>
      <c r="BA519" s="41"/>
      <c r="BB519" s="41"/>
      <c r="BC519" s="41"/>
      <c r="BD519" s="41"/>
      <c r="BE519" s="41"/>
      <c r="BF519" s="41"/>
      <c r="BG519" s="41"/>
      <c r="BH519" s="41"/>
      <c r="BI519" s="41"/>
      <c r="BJ519" s="41"/>
      <c r="BK519" s="41"/>
      <c r="BL519" s="41"/>
      <c r="BM519" s="41"/>
      <c r="BN519" s="41"/>
    </row>
    <row r="520" spans="1:66" x14ac:dyDescent="0.2">
      <c r="A520" s="213">
        <f t="shared" si="4"/>
        <v>16</v>
      </c>
      <c r="B520" s="402" t="s">
        <v>433</v>
      </c>
      <c r="C520" s="67" t="s">
        <v>738</v>
      </c>
      <c r="D520" s="393"/>
      <c r="E520" s="393"/>
      <c r="F520" s="394" t="s">
        <v>767</v>
      </c>
      <c r="G520" s="393">
        <v>1715</v>
      </c>
      <c r="H520" s="67"/>
      <c r="I520" s="411" t="s">
        <v>768</v>
      </c>
      <c r="J520" s="397"/>
      <c r="K520" s="404"/>
      <c r="L520" s="404"/>
      <c r="M520" s="420"/>
      <c r="N520" s="41"/>
      <c r="O520" s="41"/>
      <c r="P520" s="41"/>
      <c r="Q520" s="41"/>
      <c r="R520" s="41"/>
      <c r="S520" s="41"/>
      <c r="T520" s="41"/>
      <c r="U520" s="41"/>
      <c r="V520" s="41"/>
      <c r="W520" s="41"/>
      <c r="X520" s="41"/>
      <c r="Y520" s="41"/>
      <c r="Z520" s="41"/>
      <c r="AA520" s="41"/>
      <c r="AB520" s="41"/>
      <c r="AC520" s="41"/>
      <c r="AD520" s="41"/>
      <c r="AE520" s="41"/>
      <c r="AF520" s="41"/>
      <c r="AG520" s="41"/>
      <c r="AH520" s="41"/>
      <c r="AI520" s="41"/>
      <c r="AJ520" s="41"/>
      <c r="AK520" s="41"/>
      <c r="AL520" s="41"/>
      <c r="AM520" s="41"/>
      <c r="AN520" s="41"/>
      <c r="AO520" s="41"/>
      <c r="AP520" s="41"/>
      <c r="AQ520" s="41"/>
      <c r="AR520" s="41"/>
      <c r="AS520" s="41"/>
      <c r="AT520" s="41"/>
      <c r="AU520" s="41"/>
      <c r="AV520" s="41"/>
      <c r="AW520" s="41"/>
      <c r="AX520" s="41"/>
      <c r="AY520" s="41"/>
      <c r="AZ520" s="41"/>
      <c r="BA520" s="41"/>
      <c r="BB520" s="41"/>
      <c r="BC520" s="41"/>
      <c r="BD520" s="41"/>
      <c r="BE520" s="41"/>
      <c r="BF520" s="41"/>
      <c r="BG520" s="41"/>
      <c r="BH520" s="41"/>
      <c r="BI520" s="41"/>
      <c r="BJ520" s="41"/>
      <c r="BK520" s="41"/>
      <c r="BL520" s="41"/>
      <c r="BM520" s="41"/>
      <c r="BN520" s="41"/>
    </row>
    <row r="521" spans="1:66" ht="38.25" x14ac:dyDescent="0.2">
      <c r="A521" s="213">
        <f t="shared" si="4"/>
        <v>17</v>
      </c>
      <c r="B521" s="402" t="s">
        <v>143</v>
      </c>
      <c r="C521" s="67" t="s">
        <v>531</v>
      </c>
      <c r="D521" s="393"/>
      <c r="E521" s="393"/>
      <c r="F521" s="394"/>
      <c r="G521" s="393"/>
      <c r="H521" s="393"/>
      <c r="I521" s="427"/>
      <c r="J521" s="421"/>
      <c r="K521" s="418"/>
      <c r="L521" s="610" t="s">
        <v>1264</v>
      </c>
      <c r="M521" s="420"/>
      <c r="N521" s="41"/>
      <c r="O521" s="41"/>
      <c r="P521" s="41"/>
      <c r="Q521" s="41"/>
      <c r="R521" s="41"/>
      <c r="S521" s="41"/>
      <c r="T521" s="41"/>
      <c r="U521" s="41"/>
      <c r="V521" s="41"/>
      <c r="W521" s="41"/>
      <c r="X521" s="41"/>
      <c r="Y521" s="41"/>
      <c r="Z521" s="41"/>
      <c r="AA521" s="41"/>
      <c r="AB521" s="41"/>
      <c r="AC521" s="41"/>
      <c r="AD521" s="41"/>
      <c r="AE521" s="41"/>
      <c r="AF521" s="41"/>
      <c r="AG521" s="41"/>
      <c r="AH521" s="41"/>
      <c r="AI521" s="41"/>
      <c r="AJ521" s="41"/>
      <c r="AK521" s="41"/>
      <c r="AL521" s="41"/>
      <c r="AM521" s="41"/>
      <c r="AN521" s="41"/>
      <c r="AO521" s="41"/>
      <c r="AP521" s="41"/>
      <c r="AQ521" s="41"/>
      <c r="AR521" s="41"/>
      <c r="AS521" s="41"/>
      <c r="AT521" s="41"/>
      <c r="AU521" s="41"/>
      <c r="AV521" s="41"/>
      <c r="AW521" s="41"/>
      <c r="AX521" s="41"/>
      <c r="AY521" s="41"/>
      <c r="AZ521" s="41"/>
      <c r="BA521" s="41"/>
      <c r="BB521" s="41"/>
      <c r="BC521" s="41"/>
      <c r="BD521" s="41"/>
      <c r="BE521" s="41"/>
      <c r="BF521" s="41"/>
      <c r="BG521" s="41"/>
      <c r="BH521" s="41"/>
      <c r="BI521" s="41"/>
      <c r="BJ521" s="41"/>
      <c r="BK521" s="41"/>
      <c r="BL521" s="41"/>
      <c r="BM521" s="41"/>
      <c r="BN521" s="41"/>
    </row>
    <row r="522" spans="1:66" x14ac:dyDescent="0.2">
      <c r="A522" s="213">
        <f t="shared" si="4"/>
        <v>18</v>
      </c>
      <c r="B522" s="402" t="s">
        <v>144</v>
      </c>
      <c r="C522" s="67" t="s">
        <v>531</v>
      </c>
      <c r="D522" s="393"/>
      <c r="E522" s="393"/>
      <c r="F522" s="394"/>
      <c r="G522" s="393"/>
      <c r="H522" s="393"/>
      <c r="I522" s="427"/>
      <c r="J522" s="421"/>
      <c r="K522" s="418"/>
      <c r="L522" s="418"/>
      <c r="M522" s="420"/>
      <c r="N522" s="41"/>
      <c r="O522" s="41"/>
      <c r="P522" s="41"/>
      <c r="Q522" s="41"/>
      <c r="R522" s="41"/>
      <c r="S522" s="41"/>
      <c r="T522" s="41"/>
      <c r="U522" s="41"/>
      <c r="V522" s="41"/>
      <c r="W522" s="41"/>
      <c r="X522" s="41"/>
      <c r="Y522" s="41"/>
      <c r="Z522" s="41"/>
      <c r="AA522" s="41"/>
      <c r="AB522" s="41"/>
      <c r="AC522" s="41"/>
      <c r="AD522" s="41"/>
      <c r="AE522" s="41"/>
      <c r="AF522" s="41"/>
      <c r="AG522" s="41"/>
      <c r="AH522" s="41"/>
      <c r="AI522" s="41"/>
      <c r="AJ522" s="41"/>
      <c r="AK522" s="41"/>
      <c r="AL522" s="41"/>
      <c r="AM522" s="41"/>
      <c r="AN522" s="41"/>
      <c r="AO522" s="41"/>
      <c r="AP522" s="41"/>
      <c r="AQ522" s="41"/>
      <c r="AR522" s="41"/>
      <c r="AS522" s="41"/>
      <c r="AT522" s="41"/>
      <c r="AU522" s="41"/>
      <c r="AV522" s="41"/>
      <c r="AW522" s="41"/>
      <c r="AX522" s="41"/>
      <c r="AY522" s="41"/>
      <c r="AZ522" s="41"/>
      <c r="BA522" s="41"/>
      <c r="BB522" s="41"/>
      <c r="BC522" s="41"/>
      <c r="BD522" s="41"/>
      <c r="BE522" s="41"/>
      <c r="BF522" s="41"/>
      <c r="BG522" s="41"/>
      <c r="BH522" s="41"/>
      <c r="BI522" s="41"/>
      <c r="BJ522" s="41"/>
      <c r="BK522" s="41"/>
      <c r="BL522" s="41"/>
      <c r="BM522" s="41"/>
      <c r="BN522" s="41"/>
    </row>
    <row r="523" spans="1:66" ht="13.5" thickBot="1" x14ac:dyDescent="0.25">
      <c r="A523" s="221"/>
      <c r="B523" s="221"/>
      <c r="C523" s="221"/>
      <c r="D523" s="221"/>
      <c r="E523" s="221"/>
      <c r="F523" s="221"/>
      <c r="G523" s="221"/>
      <c r="H523" s="221"/>
      <c r="I523" s="221"/>
      <c r="J523" s="221"/>
      <c r="K523" s="222"/>
      <c r="L523" s="160"/>
      <c r="M523" s="160"/>
      <c r="N523" s="160"/>
      <c r="O523" s="41"/>
      <c r="P523" s="41"/>
      <c r="Q523" s="41"/>
      <c r="R523" s="41"/>
      <c r="S523" s="41"/>
      <c r="T523" s="41"/>
      <c r="U523" s="41"/>
      <c r="V523" s="41"/>
      <c r="W523" s="41"/>
      <c r="X523" s="41"/>
      <c r="Y523" s="41"/>
      <c r="Z523" s="41"/>
      <c r="AA523" s="41"/>
      <c r="AB523" s="41"/>
      <c r="AC523" s="41"/>
      <c r="AD523" s="41"/>
      <c r="AE523" s="41"/>
      <c r="AF523" s="41"/>
      <c r="AG523" s="41"/>
      <c r="AH523" s="41"/>
      <c r="AI523" s="41"/>
      <c r="AJ523" s="41"/>
      <c r="AK523" s="41"/>
      <c r="AL523" s="41"/>
      <c r="AM523" s="41"/>
      <c r="AN523" s="41"/>
      <c r="AO523" s="41"/>
      <c r="AP523" s="41"/>
      <c r="AQ523" s="41"/>
      <c r="AR523" s="41"/>
      <c r="AS523" s="41"/>
      <c r="AT523" s="41"/>
      <c r="AU523" s="41"/>
      <c r="AV523" s="41"/>
      <c r="AW523" s="41"/>
      <c r="AX523" s="41"/>
      <c r="AY523" s="41"/>
      <c r="AZ523" s="41"/>
      <c r="BA523" s="41"/>
      <c r="BB523" s="41"/>
      <c r="BC523" s="41"/>
      <c r="BD523" s="41"/>
      <c r="BE523" s="41"/>
      <c r="BF523" s="41"/>
      <c r="BG523" s="41"/>
      <c r="BH523" s="41"/>
      <c r="BI523" s="41"/>
      <c r="BJ523" s="41"/>
      <c r="BK523" s="41"/>
      <c r="BL523" s="41"/>
      <c r="BM523" s="41"/>
      <c r="BN523" s="41"/>
    </row>
    <row r="524" spans="1:66" s="229" customFormat="1" ht="14.25" customHeight="1" thickTop="1" thickBot="1" x14ac:dyDescent="0.25">
      <c r="A524" s="649" t="s">
        <v>445</v>
      </c>
      <c r="B524" s="650"/>
      <c r="C524" s="650"/>
      <c r="D524" s="650"/>
      <c r="E524" s="650"/>
      <c r="F524" s="650"/>
      <c r="G524" s="650"/>
      <c r="H524" s="650"/>
      <c r="I524" s="650"/>
      <c r="J524" s="650"/>
      <c r="K524" s="650"/>
      <c r="L524" s="650"/>
      <c r="M524" s="651"/>
    </row>
    <row r="525" spans="1:66" s="42" customFormat="1" ht="14.25" thickTop="1" thickBot="1" x14ac:dyDescent="0.25">
      <c r="A525" s="59" t="s">
        <v>0</v>
      </c>
      <c r="B525" s="44" t="s">
        <v>1</v>
      </c>
      <c r="C525" s="45" t="s">
        <v>2</v>
      </c>
      <c r="D525" s="45" t="s">
        <v>80</v>
      </c>
      <c r="E525" s="45" t="s">
        <v>270</v>
      </c>
      <c r="F525" s="46" t="s">
        <v>9</v>
      </c>
      <c r="G525" s="45" t="s">
        <v>10</v>
      </c>
      <c r="H525" s="45" t="s">
        <v>269</v>
      </c>
      <c r="I525" s="31" t="s">
        <v>656</v>
      </c>
      <c r="J525" s="228" t="s">
        <v>4</v>
      </c>
      <c r="K525" s="226" t="s">
        <v>399</v>
      </c>
      <c r="L525" s="226" t="s">
        <v>409</v>
      </c>
      <c r="M525" s="227" t="s">
        <v>410</v>
      </c>
    </row>
    <row r="526" spans="1:66" s="42" customFormat="1" ht="26.25" thickTop="1" x14ac:dyDescent="0.2">
      <c r="A526" s="71">
        <v>1</v>
      </c>
      <c r="B526" s="66" t="s">
        <v>128</v>
      </c>
      <c r="C526" s="67" t="s">
        <v>738</v>
      </c>
      <c r="D526" s="67"/>
      <c r="E526" s="67"/>
      <c r="F526" s="103" t="s">
        <v>291</v>
      </c>
      <c r="G526" s="67">
        <v>128</v>
      </c>
      <c r="H526" s="67"/>
      <c r="I526" s="411" t="s">
        <v>745</v>
      </c>
      <c r="J526" s="58" t="s">
        <v>1707</v>
      </c>
      <c r="K526" s="90"/>
      <c r="L526" s="90"/>
      <c r="M526" s="198"/>
    </row>
    <row r="527" spans="1:66" s="42" customFormat="1" x14ac:dyDescent="0.2">
      <c r="A527" s="71">
        <f>A526+1</f>
        <v>2</v>
      </c>
      <c r="B527" s="66" t="s">
        <v>129</v>
      </c>
      <c r="C527" s="67" t="s">
        <v>531</v>
      </c>
      <c r="D527" s="67"/>
      <c r="E527" s="67"/>
      <c r="F527" s="103" t="s">
        <v>19</v>
      </c>
      <c r="G527" s="67">
        <v>127</v>
      </c>
      <c r="H527" s="67"/>
      <c r="I527" s="411" t="s">
        <v>748</v>
      </c>
      <c r="J527" s="410"/>
      <c r="K527" s="99"/>
      <c r="L527" s="99"/>
      <c r="M527" s="198"/>
    </row>
    <row r="528" spans="1:66" s="42" customFormat="1" ht="13.5" thickBot="1" x14ac:dyDescent="0.25">
      <c r="A528" s="231">
        <f>A527+1</f>
        <v>3</v>
      </c>
      <c r="B528" s="225" t="s">
        <v>75</v>
      </c>
      <c r="C528" s="76" t="s">
        <v>531</v>
      </c>
      <c r="D528" s="76"/>
      <c r="E528" s="76"/>
      <c r="F528" s="224" t="s">
        <v>52</v>
      </c>
      <c r="G528" s="76">
        <v>352</v>
      </c>
      <c r="H528" s="76"/>
      <c r="I528" s="412" t="s">
        <v>749</v>
      </c>
      <c r="J528" s="138"/>
      <c r="K528" s="195"/>
      <c r="L528" s="195"/>
      <c r="M528" s="223"/>
    </row>
    <row r="529" spans="1:68" s="42" customFormat="1" ht="13.5" thickBot="1" x14ac:dyDescent="0.25">
      <c r="A529" s="199"/>
      <c r="B529" s="196"/>
      <c r="C529" s="197"/>
      <c r="D529" s="197"/>
      <c r="E529" s="197"/>
      <c r="F529" s="194"/>
      <c r="G529" s="197"/>
      <c r="H529" s="197"/>
      <c r="I529" s="197"/>
      <c r="J529" s="139"/>
      <c r="K529" s="139"/>
      <c r="L529" s="139"/>
      <c r="M529" s="142"/>
    </row>
    <row r="530" spans="1:68" s="193" customFormat="1" ht="14.25" customHeight="1" thickBot="1" x14ac:dyDescent="0.25">
      <c r="A530" s="652" t="s">
        <v>446</v>
      </c>
      <c r="B530" s="653"/>
      <c r="C530" s="653"/>
      <c r="D530" s="653"/>
      <c r="E530" s="653"/>
      <c r="F530" s="653"/>
      <c r="G530" s="653"/>
      <c r="H530" s="653"/>
      <c r="I530" s="653"/>
      <c r="J530" s="653"/>
      <c r="K530" s="653"/>
      <c r="L530" s="653"/>
      <c r="M530" s="654"/>
    </row>
    <row r="531" spans="1:68" s="42" customFormat="1" ht="13.5" thickBot="1" x14ac:dyDescent="0.25">
      <c r="A531" s="192" t="s">
        <v>0</v>
      </c>
      <c r="B531" s="191" t="s">
        <v>1</v>
      </c>
      <c r="C531" s="190" t="s">
        <v>2</v>
      </c>
      <c r="D531" s="190" t="s">
        <v>80</v>
      </c>
      <c r="E531" s="190" t="s">
        <v>3</v>
      </c>
      <c r="F531" s="190" t="s">
        <v>9</v>
      </c>
      <c r="G531" s="190" t="s">
        <v>10</v>
      </c>
      <c r="H531" s="190" t="s">
        <v>269</v>
      </c>
      <c r="I531" s="31" t="s">
        <v>656</v>
      </c>
      <c r="J531" s="191" t="s">
        <v>4</v>
      </c>
      <c r="K531" s="189" t="s">
        <v>399</v>
      </c>
      <c r="L531" s="189" t="s">
        <v>409</v>
      </c>
      <c r="M531" s="119" t="s">
        <v>410</v>
      </c>
    </row>
    <row r="532" spans="1:68" s="42" customFormat="1" ht="26.25" thickTop="1" x14ac:dyDescent="0.2">
      <c r="A532" s="187">
        <v>1</v>
      </c>
      <c r="B532" s="188" t="s">
        <v>447</v>
      </c>
      <c r="C532" s="140" t="s">
        <v>738</v>
      </c>
      <c r="D532" s="140"/>
      <c r="E532" s="140"/>
      <c r="F532" s="186" t="s">
        <v>291</v>
      </c>
      <c r="G532" s="140">
        <v>128</v>
      </c>
      <c r="H532" s="140"/>
      <c r="I532" s="414" t="s">
        <v>745</v>
      </c>
      <c r="J532" s="184" t="s">
        <v>1707</v>
      </c>
      <c r="K532" s="141"/>
      <c r="L532" s="141"/>
      <c r="M532" s="185"/>
    </row>
    <row r="533" spans="1:68" s="42" customFormat="1" x14ac:dyDescent="0.2">
      <c r="A533" s="187">
        <v>2</v>
      </c>
      <c r="B533" s="188" t="s">
        <v>129</v>
      </c>
      <c r="C533" s="140" t="s">
        <v>531</v>
      </c>
      <c r="D533" s="140"/>
      <c r="E533" s="140"/>
      <c r="F533" s="186" t="s">
        <v>19</v>
      </c>
      <c r="G533" s="140">
        <v>127</v>
      </c>
      <c r="H533" s="140"/>
      <c r="I533" s="414" t="s">
        <v>748</v>
      </c>
      <c r="J533" s="184"/>
      <c r="K533" s="141"/>
      <c r="L533" s="141"/>
      <c r="M533" s="143"/>
    </row>
    <row r="534" spans="1:68" s="42" customFormat="1" ht="13.5" thickBot="1" x14ac:dyDescent="0.25">
      <c r="A534" s="181"/>
      <c r="B534" s="182"/>
      <c r="C534" s="181"/>
      <c r="D534" s="181"/>
      <c r="E534" s="181"/>
      <c r="F534" s="180"/>
      <c r="G534" s="181"/>
      <c r="H534" s="181"/>
      <c r="I534" s="181"/>
      <c r="J534" s="179"/>
      <c r="K534" s="179"/>
      <c r="L534" s="179"/>
      <c r="M534" s="178"/>
    </row>
    <row r="535" spans="1:68" ht="14.25" thickTop="1" thickBot="1" x14ac:dyDescent="0.25">
      <c r="A535" s="680" t="s">
        <v>448</v>
      </c>
      <c r="B535" s="681"/>
      <c r="C535" s="681"/>
      <c r="D535" s="681"/>
      <c r="E535" s="681"/>
      <c r="F535" s="681"/>
      <c r="G535" s="681"/>
      <c r="H535" s="681"/>
      <c r="I535" s="681"/>
      <c r="J535" s="681"/>
      <c r="K535" s="681"/>
      <c r="L535" s="681"/>
      <c r="M535" s="682"/>
      <c r="N535" s="40"/>
    </row>
    <row r="536" spans="1:68" ht="14.25" thickTop="1" thickBot="1" x14ac:dyDescent="0.25">
      <c r="A536" s="207" t="s">
        <v>0</v>
      </c>
      <c r="B536" s="204" t="s">
        <v>1</v>
      </c>
      <c r="C536" s="205" t="s">
        <v>2</v>
      </c>
      <c r="D536" s="205" t="s">
        <v>80</v>
      </c>
      <c r="E536" s="205" t="s">
        <v>270</v>
      </c>
      <c r="F536" s="206" t="s">
        <v>9</v>
      </c>
      <c r="G536" s="205" t="s">
        <v>10</v>
      </c>
      <c r="H536" s="205" t="s">
        <v>269</v>
      </c>
      <c r="I536" s="31" t="s">
        <v>656</v>
      </c>
      <c r="J536" s="210" t="s">
        <v>4</v>
      </c>
      <c r="K536" s="212" t="s">
        <v>399</v>
      </c>
      <c r="L536" s="209" t="s">
        <v>409</v>
      </c>
      <c r="M536" s="208" t="s">
        <v>410</v>
      </c>
      <c r="N536" s="40"/>
    </row>
    <row r="537" spans="1:68" ht="128.25" thickTop="1" x14ac:dyDescent="0.2">
      <c r="A537" s="161">
        <v>1</v>
      </c>
      <c r="B537" s="66" t="s">
        <v>412</v>
      </c>
      <c r="C537" s="67" t="s">
        <v>738</v>
      </c>
      <c r="D537" s="67"/>
      <c r="E537" s="393"/>
      <c r="F537" s="394" t="s">
        <v>413</v>
      </c>
      <c r="G537" s="393">
        <v>366</v>
      </c>
      <c r="H537" s="393"/>
      <c r="I537" s="411" t="s">
        <v>744</v>
      </c>
      <c r="J537" s="611" t="s">
        <v>1661</v>
      </c>
      <c r="K537" s="418"/>
      <c r="L537" s="607" t="s">
        <v>420</v>
      </c>
      <c r="M537" s="198"/>
      <c r="N537" s="40"/>
    </row>
    <row r="538" spans="1:68" x14ac:dyDescent="0.2">
      <c r="A538" s="161">
        <v>2</v>
      </c>
      <c r="B538" s="66" t="s">
        <v>278</v>
      </c>
      <c r="C538" s="67" t="s">
        <v>531</v>
      </c>
      <c r="D538" s="67">
        <v>60</v>
      </c>
      <c r="E538" s="393"/>
      <c r="F538" s="394" t="s">
        <v>414</v>
      </c>
      <c r="G538" s="393">
        <v>93</v>
      </c>
      <c r="H538" s="393"/>
      <c r="I538" s="411" t="s">
        <v>750</v>
      </c>
      <c r="J538" s="397"/>
      <c r="K538" s="404"/>
      <c r="L538" s="90" t="s">
        <v>425</v>
      </c>
      <c r="M538" s="198"/>
      <c r="N538" s="40"/>
    </row>
    <row r="539" spans="1:68" x14ac:dyDescent="0.2">
      <c r="A539" s="161">
        <v>3</v>
      </c>
      <c r="B539" s="66" t="s">
        <v>140</v>
      </c>
      <c r="C539" s="67" t="s">
        <v>531</v>
      </c>
      <c r="D539" s="67">
        <v>80</v>
      </c>
      <c r="E539" s="393"/>
      <c r="F539" s="394" t="s">
        <v>415</v>
      </c>
      <c r="G539" s="393">
        <v>364</v>
      </c>
      <c r="H539" s="393"/>
      <c r="I539" s="411" t="s">
        <v>752</v>
      </c>
      <c r="J539" s="397"/>
      <c r="K539" s="404"/>
      <c r="L539" s="610" t="s">
        <v>1381</v>
      </c>
      <c r="M539" s="198"/>
      <c r="N539" s="40"/>
    </row>
    <row r="540" spans="1:68" x14ac:dyDescent="0.2">
      <c r="A540" s="161">
        <v>4</v>
      </c>
      <c r="B540" s="66" t="s">
        <v>141</v>
      </c>
      <c r="C540" s="67" t="s">
        <v>531</v>
      </c>
      <c r="D540" s="67">
        <v>80</v>
      </c>
      <c r="E540" s="393"/>
      <c r="F540" s="394" t="s">
        <v>416</v>
      </c>
      <c r="G540" s="393">
        <v>364</v>
      </c>
      <c r="H540" s="393"/>
      <c r="I540" s="411" t="s">
        <v>752</v>
      </c>
      <c r="J540" s="397"/>
      <c r="K540" s="404"/>
      <c r="L540" s="610" t="s">
        <v>1382</v>
      </c>
      <c r="M540" s="198"/>
      <c r="N540" s="40"/>
    </row>
    <row r="541" spans="1:68" x14ac:dyDescent="0.2">
      <c r="A541" s="161">
        <v>5</v>
      </c>
      <c r="B541" s="66" t="s">
        <v>142</v>
      </c>
      <c r="C541" s="67" t="s">
        <v>531</v>
      </c>
      <c r="D541" s="67"/>
      <c r="E541" s="393"/>
      <c r="F541" s="394" t="s">
        <v>417</v>
      </c>
      <c r="G541" s="393">
        <v>364</v>
      </c>
      <c r="H541" s="67"/>
      <c r="I541" s="411" t="s">
        <v>752</v>
      </c>
      <c r="J541" s="397"/>
      <c r="K541" s="404"/>
      <c r="L541" s="610" t="s">
        <v>1383</v>
      </c>
      <c r="M541" s="198"/>
      <c r="N541" s="40"/>
    </row>
    <row r="542" spans="1:68" ht="13.5" thickBot="1" x14ac:dyDescent="0.25">
      <c r="A542" s="161">
        <v>6</v>
      </c>
      <c r="B542" s="106" t="s">
        <v>753</v>
      </c>
      <c r="C542" s="101" t="s">
        <v>531</v>
      </c>
      <c r="D542" s="101"/>
      <c r="E542" s="393"/>
      <c r="F542" s="416" t="s">
        <v>754</v>
      </c>
      <c r="G542" s="415">
        <v>443</v>
      </c>
      <c r="H542" s="415"/>
      <c r="I542" s="419" t="s">
        <v>755</v>
      </c>
      <c r="J542" s="401"/>
      <c r="K542" s="405"/>
      <c r="L542" s="424" t="s">
        <v>756</v>
      </c>
      <c r="M542" s="400"/>
      <c r="N542" s="40"/>
    </row>
    <row r="543" spans="1:68" ht="14.25" thickTop="1" thickBot="1" x14ac:dyDescent="0.25">
      <c r="A543" s="104"/>
      <c r="B543" s="129"/>
      <c r="C543" s="98"/>
      <c r="D543" s="98"/>
      <c r="E543" s="98"/>
      <c r="F543" s="121"/>
      <c r="G543" s="98"/>
      <c r="H543" s="98"/>
      <c r="I543" s="98"/>
      <c r="J543" s="80"/>
      <c r="K543" s="121"/>
      <c r="L543" s="80"/>
      <c r="M543" s="116"/>
    </row>
    <row r="544" spans="1:68" s="25" customFormat="1" ht="14.25" customHeight="1" thickTop="1" thickBot="1" x14ac:dyDescent="0.25">
      <c r="A544" s="655" t="s">
        <v>449</v>
      </c>
      <c r="B544" s="656"/>
      <c r="C544" s="656"/>
      <c r="D544" s="656"/>
      <c r="E544" s="656"/>
      <c r="F544" s="656"/>
      <c r="G544" s="656"/>
      <c r="H544" s="656"/>
      <c r="I544" s="656"/>
      <c r="J544" s="656"/>
      <c r="K544" s="657"/>
      <c r="L544" s="658"/>
      <c r="M544" s="117"/>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4"/>
      <c r="AY544" s="24"/>
      <c r="AZ544" s="24"/>
      <c r="BA544" s="24"/>
      <c r="BB544" s="24"/>
      <c r="BC544" s="24"/>
      <c r="BD544" s="24"/>
      <c r="BE544" s="24"/>
      <c r="BF544" s="24"/>
      <c r="BG544" s="24"/>
      <c r="BH544" s="24"/>
      <c r="BI544" s="24"/>
      <c r="BJ544" s="24"/>
      <c r="BK544" s="24"/>
      <c r="BL544" s="24"/>
      <c r="BM544" s="24"/>
      <c r="BN544" s="24"/>
      <c r="BO544" s="24"/>
      <c r="BP544" s="24"/>
    </row>
    <row r="545" spans="1:13" ht="13.5" thickTop="1" x14ac:dyDescent="0.2">
      <c r="A545" s="130" t="s">
        <v>0</v>
      </c>
      <c r="B545" s="91" t="s">
        <v>1</v>
      </c>
      <c r="C545" s="92" t="s">
        <v>2</v>
      </c>
      <c r="D545" s="92" t="s">
        <v>80</v>
      </c>
      <c r="E545" s="92" t="s">
        <v>270</v>
      </c>
      <c r="F545" s="93" t="s">
        <v>9</v>
      </c>
      <c r="G545" s="92" t="s">
        <v>10</v>
      </c>
      <c r="H545" s="92" t="s">
        <v>269</v>
      </c>
      <c r="I545" s="31" t="s">
        <v>656</v>
      </c>
      <c r="J545" s="131" t="s">
        <v>4</v>
      </c>
      <c r="K545" s="122" t="s">
        <v>399</v>
      </c>
      <c r="L545" s="124" t="s">
        <v>400</v>
      </c>
      <c r="M545" s="116"/>
    </row>
    <row r="546" spans="1:13" ht="38.25" x14ac:dyDescent="0.2">
      <c r="A546" s="383">
        <v>1</v>
      </c>
      <c r="B546" s="402" t="s">
        <v>233</v>
      </c>
      <c r="C546" s="67" t="s">
        <v>738</v>
      </c>
      <c r="D546" s="393"/>
      <c r="E546" s="393"/>
      <c r="F546" s="394" t="s">
        <v>288</v>
      </c>
      <c r="G546" s="393">
        <v>374</v>
      </c>
      <c r="H546" s="67"/>
      <c r="I546" s="411" t="s">
        <v>739</v>
      </c>
      <c r="J546" s="611" t="s">
        <v>1379</v>
      </c>
      <c r="K546" s="397"/>
      <c r="L546" s="610" t="s">
        <v>1380</v>
      </c>
      <c r="M546" s="394"/>
    </row>
    <row r="547" spans="1:13" x14ac:dyDescent="0.2">
      <c r="A547" s="383">
        <f>A546+1</f>
        <v>2</v>
      </c>
      <c r="B547" s="402" t="s">
        <v>234</v>
      </c>
      <c r="C547" s="67" t="s">
        <v>740</v>
      </c>
      <c r="D547" s="393"/>
      <c r="E547" s="393"/>
      <c r="F547" s="394" t="s">
        <v>11</v>
      </c>
      <c r="G547" s="393">
        <v>373</v>
      </c>
      <c r="H547" s="67"/>
      <c r="I547" s="411" t="s">
        <v>741</v>
      </c>
      <c r="J547" s="397"/>
      <c r="K547" s="397"/>
      <c r="L547" s="610" t="s">
        <v>1476</v>
      </c>
      <c r="M547" s="394"/>
    </row>
    <row r="548" spans="1:13" x14ac:dyDescent="0.2">
      <c r="A548" s="383">
        <f>A547+1</f>
        <v>3</v>
      </c>
      <c r="B548" s="66" t="s">
        <v>235</v>
      </c>
      <c r="C548" s="67" t="s">
        <v>742</v>
      </c>
      <c r="D548" s="67"/>
      <c r="E548" s="393"/>
      <c r="F548" s="394" t="s">
        <v>289</v>
      </c>
      <c r="G548" s="393">
        <v>337</v>
      </c>
      <c r="H548" s="393"/>
      <c r="I548" s="411" t="s">
        <v>743</v>
      </c>
      <c r="J548" s="397"/>
      <c r="K548" s="397"/>
      <c r="L548" s="610" t="s">
        <v>1665</v>
      </c>
      <c r="M548" s="103"/>
    </row>
    <row r="549" spans="1:13" x14ac:dyDescent="0.2">
      <c r="A549" s="383">
        <f>A548+1</f>
        <v>4</v>
      </c>
      <c r="B549" s="66" t="s">
        <v>236</v>
      </c>
      <c r="C549" s="67" t="s">
        <v>738</v>
      </c>
      <c r="D549" s="67"/>
      <c r="E549" s="393"/>
      <c r="F549" s="394" t="s">
        <v>290</v>
      </c>
      <c r="G549" s="393">
        <v>623</v>
      </c>
      <c r="H549" s="393"/>
      <c r="I549" s="411" t="s">
        <v>744</v>
      </c>
      <c r="J549" s="397"/>
      <c r="K549" s="397"/>
      <c r="L549" s="397"/>
      <c r="M549" s="103"/>
    </row>
    <row r="550" spans="1:13" x14ac:dyDescent="0.2">
      <c r="A550" s="383">
        <v>5</v>
      </c>
      <c r="B550" s="66" t="s">
        <v>237</v>
      </c>
      <c r="C550" s="67" t="s">
        <v>738</v>
      </c>
      <c r="D550" s="67"/>
      <c r="E550" s="393"/>
      <c r="F550" s="394" t="s">
        <v>146</v>
      </c>
      <c r="G550" s="393">
        <v>1250</v>
      </c>
      <c r="H550" s="67"/>
      <c r="I550" s="411" t="s">
        <v>745</v>
      </c>
      <c r="J550" s="397"/>
      <c r="K550" s="397"/>
      <c r="L550" s="397"/>
      <c r="M550" s="103"/>
    </row>
    <row r="551" spans="1:13" ht="13.5" thickBot="1" x14ac:dyDescent="0.25">
      <c r="A551" s="386">
        <v>6</v>
      </c>
      <c r="B551" s="66" t="s">
        <v>406</v>
      </c>
      <c r="C551" s="67" t="s">
        <v>531</v>
      </c>
      <c r="D551" s="67"/>
      <c r="E551" s="393"/>
      <c r="F551" s="394" t="s">
        <v>746</v>
      </c>
      <c r="G551" s="393">
        <v>1251</v>
      </c>
      <c r="H551" s="393"/>
      <c r="I551" s="392" t="s">
        <v>747</v>
      </c>
      <c r="J551" s="397"/>
      <c r="K551" s="397"/>
      <c r="L551" s="397"/>
      <c r="M551" s="67"/>
    </row>
    <row r="552" spans="1:13" ht="13.5" thickBot="1" x14ac:dyDescent="0.25">
      <c r="A552" s="108"/>
      <c r="B552" s="109"/>
      <c r="C552" s="110"/>
      <c r="D552" s="110"/>
      <c r="E552" s="110"/>
      <c r="F552" s="111"/>
      <c r="G552" s="112"/>
      <c r="H552" s="112"/>
      <c r="I552" s="112"/>
      <c r="J552" s="247"/>
      <c r="K552" s="111"/>
      <c r="L552" s="271"/>
      <c r="M552" s="118"/>
    </row>
    <row r="553" spans="1:13" ht="13.5" thickBot="1" x14ac:dyDescent="0.25">
      <c r="A553" s="729" t="s">
        <v>625</v>
      </c>
      <c r="B553" s="730"/>
      <c r="C553" s="730"/>
      <c r="D553" s="730"/>
      <c r="E553" s="730"/>
      <c r="F553" s="730"/>
      <c r="G553" s="730"/>
      <c r="H553" s="730"/>
      <c r="I553" s="730"/>
      <c r="J553" s="730"/>
      <c r="K553" s="730"/>
      <c r="L553" s="730"/>
      <c r="M553" s="731"/>
    </row>
    <row r="554" spans="1:13" ht="25.5" x14ac:dyDescent="0.2">
      <c r="A554" s="150" t="s">
        <v>0</v>
      </c>
      <c r="B554" s="151" t="s">
        <v>1</v>
      </c>
      <c r="C554" s="152" t="s">
        <v>2</v>
      </c>
      <c r="D554" s="152" t="s">
        <v>80</v>
      </c>
      <c r="E554" s="152" t="s">
        <v>270</v>
      </c>
      <c r="F554" s="153" t="s">
        <v>9</v>
      </c>
      <c r="G554" s="152" t="s">
        <v>10</v>
      </c>
      <c r="H554" s="152" t="s">
        <v>269</v>
      </c>
      <c r="I554" s="31" t="s">
        <v>656</v>
      </c>
      <c r="J554" s="154" t="s">
        <v>4</v>
      </c>
      <c r="K554" s="243" t="s">
        <v>399</v>
      </c>
      <c r="L554" s="244" t="s">
        <v>409</v>
      </c>
      <c r="M554" s="345" t="s">
        <v>307</v>
      </c>
    </row>
    <row r="555" spans="1:13" ht="102" x14ac:dyDescent="0.2">
      <c r="A555" s="213">
        <v>1</v>
      </c>
      <c r="B555" s="145" t="s">
        <v>216</v>
      </c>
      <c r="C555" s="144" t="s">
        <v>5</v>
      </c>
      <c r="D555" s="144">
        <v>20</v>
      </c>
      <c r="E555" s="144"/>
      <c r="F555" s="146" t="s">
        <v>42</v>
      </c>
      <c r="G555" s="144">
        <v>350</v>
      </c>
      <c r="H555" s="144"/>
      <c r="I555" s="366"/>
      <c r="J555" s="504"/>
      <c r="K555" s="283"/>
      <c r="L555" s="299" t="s">
        <v>1701</v>
      </c>
      <c r="M555" s="283"/>
    </row>
    <row r="556" spans="1:13" x14ac:dyDescent="0.2">
      <c r="A556" s="213">
        <v>2</v>
      </c>
      <c r="B556" s="148" t="s">
        <v>306</v>
      </c>
      <c r="C556" s="147" t="s">
        <v>5</v>
      </c>
      <c r="D556" s="147"/>
      <c r="E556" s="147"/>
      <c r="F556" s="149" t="s">
        <v>305</v>
      </c>
      <c r="G556" s="147">
        <v>350</v>
      </c>
      <c r="H556" s="147"/>
      <c r="I556" s="367"/>
      <c r="J556" s="163"/>
      <c r="K556" s="283"/>
      <c r="L556" s="610" t="s">
        <v>1367</v>
      </c>
      <c r="M556" s="283"/>
    </row>
    <row r="557" spans="1:13" ht="51" x14ac:dyDescent="0.2">
      <c r="A557" s="213">
        <v>3</v>
      </c>
      <c r="B557" s="145" t="s">
        <v>258</v>
      </c>
      <c r="C557" s="144" t="s">
        <v>5</v>
      </c>
      <c r="D557" s="144"/>
      <c r="E557" s="144"/>
      <c r="F557" s="103" t="s">
        <v>809</v>
      </c>
      <c r="G557" s="144">
        <v>234</v>
      </c>
      <c r="H557" s="144"/>
      <c r="I557" s="366"/>
      <c r="J557" s="324"/>
      <c r="K557" s="346"/>
      <c r="L557" s="299" t="s">
        <v>1402</v>
      </c>
      <c r="M557" s="346"/>
    </row>
    <row r="558" spans="1:13" ht="51" x14ac:dyDescent="0.2">
      <c r="A558" s="213">
        <v>4</v>
      </c>
      <c r="B558" s="145" t="s">
        <v>259</v>
      </c>
      <c r="C558" s="144" t="s">
        <v>5</v>
      </c>
      <c r="D558" s="144"/>
      <c r="E558" s="144"/>
      <c r="F558" s="103" t="s">
        <v>810</v>
      </c>
      <c r="G558" s="144">
        <v>234</v>
      </c>
      <c r="H558" s="144"/>
      <c r="I558" s="366"/>
      <c r="J558" s="324"/>
      <c r="K558" s="346"/>
      <c r="L558" s="299" t="s">
        <v>1403</v>
      </c>
      <c r="M558" s="346"/>
    </row>
    <row r="559" spans="1:13" ht="38.25" x14ac:dyDescent="0.2">
      <c r="A559" s="213">
        <v>4</v>
      </c>
      <c r="B559" s="145" t="s">
        <v>260</v>
      </c>
      <c r="C559" s="144" t="s">
        <v>5</v>
      </c>
      <c r="D559" s="144"/>
      <c r="E559" s="144"/>
      <c r="F559" s="103" t="s">
        <v>811</v>
      </c>
      <c r="G559" s="146" t="s">
        <v>261</v>
      </c>
      <c r="H559" s="144"/>
      <c r="I559" s="366"/>
      <c r="J559" s="127"/>
      <c r="K559" s="302"/>
      <c r="L559" s="127" t="s">
        <v>1404</v>
      </c>
      <c r="M559" s="346"/>
    </row>
    <row r="560" spans="1:13" ht="38.25" x14ac:dyDescent="0.2">
      <c r="A560" s="213">
        <v>5</v>
      </c>
      <c r="B560" s="148" t="s">
        <v>579</v>
      </c>
      <c r="C560" s="144" t="s">
        <v>5</v>
      </c>
      <c r="D560" s="144"/>
      <c r="E560" s="144"/>
      <c r="F560" s="103" t="s">
        <v>812</v>
      </c>
      <c r="G560" s="146" t="s">
        <v>261</v>
      </c>
      <c r="H560" s="144"/>
      <c r="I560" s="366"/>
      <c r="J560" s="127"/>
      <c r="K560" s="302"/>
      <c r="L560" s="610" t="s">
        <v>1405</v>
      </c>
      <c r="M560" s="346"/>
    </row>
    <row r="561" spans="1:13" ht="38.25" x14ac:dyDescent="0.2">
      <c r="A561" s="213">
        <v>6</v>
      </c>
      <c r="B561" s="145" t="s">
        <v>262</v>
      </c>
      <c r="C561" s="144" t="s">
        <v>5</v>
      </c>
      <c r="D561" s="144"/>
      <c r="E561" s="144"/>
      <c r="F561" s="103" t="s">
        <v>813</v>
      </c>
      <c r="G561" s="144">
        <v>234</v>
      </c>
      <c r="H561" s="144"/>
      <c r="I561" s="366"/>
      <c r="J561" s="127"/>
      <c r="K561" s="303"/>
      <c r="L561" s="610" t="s">
        <v>1406</v>
      </c>
      <c r="M561" s="346"/>
    </row>
    <row r="562" spans="1:13" ht="38.25" x14ac:dyDescent="0.2">
      <c r="A562" s="213">
        <v>7</v>
      </c>
      <c r="B562" s="145" t="s">
        <v>263</v>
      </c>
      <c r="C562" s="144" t="s">
        <v>5</v>
      </c>
      <c r="D562" s="144"/>
      <c r="E562" s="144"/>
      <c r="F562" s="103" t="s">
        <v>814</v>
      </c>
      <c r="G562" s="144">
        <v>234</v>
      </c>
      <c r="H562" s="144"/>
      <c r="I562" s="366"/>
      <c r="J562" s="324"/>
      <c r="K562" s="346"/>
      <c r="L562" s="127" t="s">
        <v>1407</v>
      </c>
      <c r="M562" s="346"/>
    </row>
    <row r="563" spans="1:13" ht="38.25" x14ac:dyDescent="0.2">
      <c r="A563" s="213">
        <v>7</v>
      </c>
      <c r="B563" s="145" t="s">
        <v>264</v>
      </c>
      <c r="C563" s="144" t="s">
        <v>5</v>
      </c>
      <c r="D563" s="144"/>
      <c r="E563" s="144"/>
      <c r="F563" s="103" t="s">
        <v>815</v>
      </c>
      <c r="G563" s="144">
        <v>234</v>
      </c>
      <c r="H563" s="147"/>
      <c r="I563" s="367"/>
      <c r="J563" s="621"/>
      <c r="K563" s="302"/>
      <c r="L563" s="621" t="s">
        <v>1408</v>
      </c>
      <c r="M563" s="349"/>
    </row>
    <row r="564" spans="1:13" ht="38.25" x14ac:dyDescent="0.2">
      <c r="A564" s="213">
        <v>8</v>
      </c>
      <c r="B564" s="148" t="s">
        <v>580</v>
      </c>
      <c r="C564" s="144" t="s">
        <v>5</v>
      </c>
      <c r="D564" s="144"/>
      <c r="E564" s="144"/>
      <c r="F564" s="103" t="s">
        <v>816</v>
      </c>
      <c r="G564" s="144">
        <v>234</v>
      </c>
      <c r="H564" s="147"/>
      <c r="I564" s="367"/>
      <c r="J564" s="621"/>
      <c r="K564" s="302"/>
      <c r="L564" s="621" t="s">
        <v>1409</v>
      </c>
      <c r="M564" s="349"/>
    </row>
    <row r="565" spans="1:13" x14ac:dyDescent="0.2">
      <c r="A565" s="213">
        <v>9</v>
      </c>
      <c r="B565" s="145" t="s">
        <v>185</v>
      </c>
      <c r="C565" s="144" t="s">
        <v>5</v>
      </c>
      <c r="D565" s="144"/>
      <c r="E565" s="144"/>
      <c r="F565" s="146" t="s">
        <v>626</v>
      </c>
      <c r="G565" s="144">
        <v>235</v>
      </c>
      <c r="H565" s="144"/>
      <c r="I565" s="366"/>
      <c r="J565" s="257"/>
      <c r="K565" s="256"/>
      <c r="L565" s="256"/>
      <c r="M565" s="256"/>
    </row>
    <row r="566" spans="1:13" ht="25.5" x14ac:dyDescent="0.2">
      <c r="A566" s="213">
        <v>10</v>
      </c>
      <c r="B566" s="145" t="s">
        <v>206</v>
      </c>
      <c r="C566" s="144" t="s">
        <v>5</v>
      </c>
      <c r="D566" s="144"/>
      <c r="E566" s="144"/>
      <c r="F566" s="146"/>
      <c r="G566" s="144"/>
      <c r="H566" s="144"/>
      <c r="I566" s="366"/>
      <c r="J566" s="162"/>
      <c r="K566" s="347"/>
      <c r="L566" s="127" t="s">
        <v>1427</v>
      </c>
      <c r="M566" s="347"/>
    </row>
    <row r="567" spans="1:13" ht="25.5" customHeight="1" x14ac:dyDescent="0.2">
      <c r="A567" s="213">
        <v>11</v>
      </c>
      <c r="B567" s="145" t="s">
        <v>207</v>
      </c>
      <c r="C567" s="144" t="s">
        <v>5</v>
      </c>
      <c r="D567" s="144"/>
      <c r="E567" s="144"/>
      <c r="F567" s="103" t="s">
        <v>817</v>
      </c>
      <c r="G567" s="144">
        <v>352</v>
      </c>
      <c r="H567" s="144"/>
      <c r="I567" s="366"/>
      <c r="J567" s="201"/>
      <c r="K567" s="260"/>
      <c r="L567" s="610" t="s">
        <v>1428</v>
      </c>
      <c r="M567" s="260"/>
    </row>
    <row r="568" spans="1:13" ht="38.25" customHeight="1" x14ac:dyDescent="0.2">
      <c r="A568" s="213">
        <v>12</v>
      </c>
      <c r="B568" s="145" t="s">
        <v>208</v>
      </c>
      <c r="C568" s="144" t="s">
        <v>5</v>
      </c>
      <c r="D568" s="144"/>
      <c r="E568" s="144"/>
      <c r="F568" s="103"/>
      <c r="G568" s="144"/>
      <c r="H568" s="144"/>
      <c r="I568" s="366"/>
      <c r="J568" s="162"/>
      <c r="K568" s="347"/>
      <c r="L568" s="506" t="s">
        <v>1429</v>
      </c>
      <c r="M568" s="347"/>
    </row>
    <row r="569" spans="1:13" ht="25.5" customHeight="1" x14ac:dyDescent="0.2">
      <c r="A569" s="213">
        <v>13</v>
      </c>
      <c r="B569" s="145" t="s">
        <v>209</v>
      </c>
      <c r="C569" s="144" t="s">
        <v>5</v>
      </c>
      <c r="D569" s="144"/>
      <c r="E569" s="144"/>
      <c r="F569" s="103" t="s">
        <v>818</v>
      </c>
      <c r="G569" s="144">
        <v>352</v>
      </c>
      <c r="H569" s="144"/>
      <c r="I569" s="366"/>
      <c r="J569" s="201"/>
      <c r="K569" s="260"/>
      <c r="L569" s="610" t="s">
        <v>1430</v>
      </c>
      <c r="M569" s="260"/>
    </row>
    <row r="570" spans="1:13" ht="25.5" x14ac:dyDescent="0.2">
      <c r="A570" s="213">
        <v>14</v>
      </c>
      <c r="B570" s="145" t="s">
        <v>210</v>
      </c>
      <c r="C570" s="144" t="s">
        <v>5</v>
      </c>
      <c r="D570" s="144"/>
      <c r="E570" s="144"/>
      <c r="F570" s="103"/>
      <c r="G570" s="144"/>
      <c r="H570" s="144"/>
      <c r="I570" s="366"/>
      <c r="J570" s="201"/>
      <c r="K570" s="260"/>
      <c r="L570" s="506" t="s">
        <v>1431</v>
      </c>
      <c r="M570" s="260"/>
    </row>
    <row r="571" spans="1:13" ht="25.5" x14ac:dyDescent="0.2">
      <c r="A571" s="213">
        <v>15</v>
      </c>
      <c r="B571" s="145" t="s">
        <v>211</v>
      </c>
      <c r="C571" s="144" t="s">
        <v>5</v>
      </c>
      <c r="D571" s="144"/>
      <c r="E571" s="144"/>
      <c r="F571" s="103" t="s">
        <v>819</v>
      </c>
      <c r="G571" s="144">
        <v>352</v>
      </c>
      <c r="H571" s="144"/>
      <c r="I571" s="366"/>
      <c r="J571" s="201"/>
      <c r="K571" s="260"/>
      <c r="L571" s="610" t="s">
        <v>1432</v>
      </c>
      <c r="M571" s="260"/>
    </row>
    <row r="572" spans="1:13" ht="25.5" x14ac:dyDescent="0.2">
      <c r="A572" s="213">
        <v>16</v>
      </c>
      <c r="B572" s="145" t="s">
        <v>212</v>
      </c>
      <c r="C572" s="144" t="s">
        <v>5</v>
      </c>
      <c r="D572" s="144"/>
      <c r="E572" s="144"/>
      <c r="F572" s="146"/>
      <c r="G572" s="144"/>
      <c r="H572" s="144"/>
      <c r="I572" s="366"/>
      <c r="J572" s="421"/>
      <c r="K572" s="302"/>
      <c r="L572" s="610" t="s">
        <v>1699</v>
      </c>
      <c r="M572" s="347"/>
    </row>
    <row r="573" spans="1:13" ht="25.5" x14ac:dyDescent="0.2">
      <c r="A573" s="213">
        <v>17</v>
      </c>
      <c r="B573" s="145" t="s">
        <v>213</v>
      </c>
      <c r="C573" s="144" t="s">
        <v>5</v>
      </c>
      <c r="D573" s="144"/>
      <c r="E573" s="144"/>
      <c r="F573" s="146" t="s">
        <v>23</v>
      </c>
      <c r="G573" s="144">
        <v>352</v>
      </c>
      <c r="H573" s="144"/>
      <c r="I573" s="366"/>
      <c r="J573" s="421"/>
      <c r="K573" s="302"/>
      <c r="L573" s="610" t="s">
        <v>1700</v>
      </c>
      <c r="M573" s="260"/>
    </row>
    <row r="574" spans="1:13" x14ac:dyDescent="0.2">
      <c r="A574" s="213">
        <v>18</v>
      </c>
      <c r="B574" s="145" t="s">
        <v>217</v>
      </c>
      <c r="C574" s="144" t="s">
        <v>253</v>
      </c>
      <c r="D574" s="144"/>
      <c r="E574" s="144"/>
      <c r="F574" s="146" t="s">
        <v>43</v>
      </c>
      <c r="G574" s="144">
        <v>380</v>
      </c>
      <c r="H574" s="144"/>
      <c r="I574" s="366"/>
      <c r="J574" s="258"/>
      <c r="K574" s="348"/>
      <c r="L574" s="299" t="s">
        <v>1443</v>
      </c>
      <c r="M574" s="348"/>
    </row>
    <row r="575" spans="1:13" ht="25.5" x14ac:dyDescent="0.2">
      <c r="A575" s="213">
        <v>19</v>
      </c>
      <c r="B575" s="145" t="s">
        <v>218</v>
      </c>
      <c r="C575" s="144" t="s">
        <v>5</v>
      </c>
      <c r="D575" s="144"/>
      <c r="E575" s="144"/>
      <c r="F575" s="146" t="s">
        <v>44</v>
      </c>
      <c r="G575" s="144">
        <v>355</v>
      </c>
      <c r="H575" s="144"/>
      <c r="I575" s="366"/>
      <c r="J575" s="127" t="s">
        <v>1444</v>
      </c>
      <c r="K575" s="260"/>
      <c r="L575" s="625" t="s">
        <v>1445</v>
      </c>
      <c r="M575" s="260"/>
    </row>
    <row r="576" spans="1:13" ht="25.5" x14ac:dyDescent="0.2">
      <c r="A576" s="213">
        <v>20</v>
      </c>
      <c r="B576" s="145" t="s">
        <v>219</v>
      </c>
      <c r="C576" s="144" t="s">
        <v>253</v>
      </c>
      <c r="D576" s="144"/>
      <c r="E576" s="144"/>
      <c r="F576" s="146" t="s">
        <v>45</v>
      </c>
      <c r="G576" s="144">
        <v>212</v>
      </c>
      <c r="H576" s="144"/>
      <c r="I576" s="366"/>
      <c r="J576" s="344"/>
      <c r="K576" s="350"/>
      <c r="L576" s="211" t="s">
        <v>1412</v>
      </c>
      <c r="M576" s="350"/>
    </row>
    <row r="577" spans="1:13" ht="153" x14ac:dyDescent="0.2">
      <c r="A577" s="213">
        <v>21</v>
      </c>
      <c r="B577" s="145" t="s">
        <v>220</v>
      </c>
      <c r="C577" s="144" t="s">
        <v>5</v>
      </c>
      <c r="D577" s="144"/>
      <c r="E577" s="144"/>
      <c r="F577" s="146" t="s">
        <v>46</v>
      </c>
      <c r="G577" s="144">
        <v>639</v>
      </c>
      <c r="H577" s="144"/>
      <c r="I577" s="366"/>
      <c r="J577" s="127" t="s">
        <v>1685</v>
      </c>
      <c r="K577" s="302"/>
      <c r="L577" s="607" t="s">
        <v>1413</v>
      </c>
      <c r="M577" s="350"/>
    </row>
    <row r="578" spans="1:13" x14ac:dyDescent="0.2">
      <c r="A578" s="213">
        <v>22</v>
      </c>
      <c r="B578" s="145" t="s">
        <v>221</v>
      </c>
      <c r="C578" s="144" t="s">
        <v>5</v>
      </c>
      <c r="D578" s="144"/>
      <c r="E578" s="144"/>
      <c r="F578" s="146" t="s">
        <v>19</v>
      </c>
      <c r="G578" s="144">
        <v>127</v>
      </c>
      <c r="H578" s="144"/>
      <c r="I578" s="366"/>
      <c r="J578" s="211"/>
      <c r="K578" s="283"/>
      <c r="L578" s="283"/>
      <c r="M578" s="283"/>
    </row>
    <row r="579" spans="1:13" x14ac:dyDescent="0.2">
      <c r="A579" s="213">
        <v>23</v>
      </c>
      <c r="B579" s="145" t="s">
        <v>222</v>
      </c>
      <c r="C579" s="144" t="s">
        <v>5</v>
      </c>
      <c r="D579" s="144"/>
      <c r="E579" s="144"/>
      <c r="F579" s="146" t="s">
        <v>52</v>
      </c>
      <c r="G579" s="144">
        <v>352</v>
      </c>
      <c r="H579" s="144"/>
      <c r="I579" s="366"/>
      <c r="J579" s="211"/>
      <c r="K579" s="283"/>
      <c r="L579" s="283"/>
      <c r="M579" s="283"/>
    </row>
    <row r="580" spans="1:13" x14ac:dyDescent="0.2">
      <c r="A580" s="213">
        <v>24</v>
      </c>
      <c r="B580" s="145" t="s">
        <v>223</v>
      </c>
      <c r="C580" s="144" t="s">
        <v>5</v>
      </c>
      <c r="D580" s="144"/>
      <c r="E580" s="144"/>
      <c r="F580" s="146"/>
      <c r="G580" s="144"/>
      <c r="H580" s="144"/>
      <c r="I580" s="366"/>
      <c r="J580" s="211"/>
      <c r="K580" s="283"/>
      <c r="L580" s="283"/>
      <c r="M580" s="283"/>
    </row>
    <row r="581" spans="1:13" x14ac:dyDescent="0.2">
      <c r="A581" s="213">
        <v>25</v>
      </c>
      <c r="B581" s="145" t="s">
        <v>224</v>
      </c>
      <c r="C581" s="144" t="s">
        <v>5</v>
      </c>
      <c r="D581" s="144"/>
      <c r="E581" s="144"/>
      <c r="F581" s="146"/>
      <c r="G581" s="144"/>
      <c r="H581" s="144"/>
      <c r="I581" s="366"/>
      <c r="J581" s="211"/>
      <c r="K581" s="283"/>
      <c r="L581" s="283"/>
      <c r="M581" s="283"/>
    </row>
    <row r="582" spans="1:13" ht="13.5" thickBot="1" x14ac:dyDescent="0.25">
      <c r="A582" s="213">
        <v>26</v>
      </c>
      <c r="B582" s="215" t="s">
        <v>225</v>
      </c>
      <c r="C582" s="216" t="s">
        <v>5</v>
      </c>
      <c r="D582" s="216"/>
      <c r="E582" s="216"/>
      <c r="F582" s="217"/>
      <c r="G582" s="216"/>
      <c r="H582" s="216"/>
      <c r="I582" s="368"/>
      <c r="J582" s="219"/>
      <c r="K582" s="283"/>
      <c r="L582" s="283"/>
      <c r="M582" s="283"/>
    </row>
    <row r="583" spans="1:13" ht="14.25" thickTop="1" thickBot="1" x14ac:dyDescent="0.25">
      <c r="A583" s="274"/>
      <c r="B583" s="238"/>
      <c r="C583" s="221"/>
      <c r="D583" s="221"/>
      <c r="E583" s="221"/>
      <c r="F583" s="239"/>
      <c r="G583" s="221"/>
      <c r="H583" s="221"/>
      <c r="I583" s="221"/>
      <c r="J583" s="335"/>
      <c r="K583" s="342"/>
      <c r="L583" s="40"/>
      <c r="M583" s="40"/>
    </row>
    <row r="584" spans="1:13" ht="13.5" thickBot="1" x14ac:dyDescent="0.25">
      <c r="A584" s="723" t="s">
        <v>627</v>
      </c>
      <c r="B584" s="724"/>
      <c r="C584" s="724"/>
      <c r="D584" s="724"/>
      <c r="E584" s="724"/>
      <c r="F584" s="724"/>
      <c r="G584" s="724"/>
      <c r="H584" s="724"/>
      <c r="I584" s="724"/>
      <c r="J584" s="724"/>
      <c r="K584" s="724"/>
      <c r="L584" s="724"/>
      <c r="M584" s="725"/>
    </row>
    <row r="585" spans="1:13" ht="13.5" thickBot="1" x14ac:dyDescent="0.25">
      <c r="A585" s="292" t="s">
        <v>0</v>
      </c>
      <c r="B585" s="293" t="s">
        <v>1</v>
      </c>
      <c r="C585" s="294" t="s">
        <v>2</v>
      </c>
      <c r="D585" s="294" t="s">
        <v>80</v>
      </c>
      <c r="E585" s="294" t="s">
        <v>3</v>
      </c>
      <c r="F585" s="294" t="s">
        <v>9</v>
      </c>
      <c r="G585" s="294" t="s">
        <v>10</v>
      </c>
      <c r="H585" s="294" t="s">
        <v>269</v>
      </c>
      <c r="I585" s="31" t="s">
        <v>656</v>
      </c>
      <c r="J585" s="293" t="s">
        <v>4</v>
      </c>
      <c r="K585" s="166" t="s">
        <v>399</v>
      </c>
      <c r="L585" s="167" t="s">
        <v>409</v>
      </c>
      <c r="M585" s="168" t="s">
        <v>410</v>
      </c>
    </row>
    <row r="586" spans="1:13" ht="26.25" thickTop="1" x14ac:dyDescent="0.2">
      <c r="A586" s="337">
        <v>1</v>
      </c>
      <c r="B586" s="289" t="s">
        <v>595</v>
      </c>
      <c r="C586" s="144" t="s">
        <v>738</v>
      </c>
      <c r="D586" s="144"/>
      <c r="E586" s="144"/>
      <c r="F586" s="149" t="s">
        <v>820</v>
      </c>
      <c r="G586" s="144">
        <v>235</v>
      </c>
      <c r="H586" s="164"/>
      <c r="I586" s="164"/>
      <c r="J586" s="505" t="s">
        <v>1221</v>
      </c>
      <c r="K586" s="305"/>
      <c r="L586" s="141" t="s">
        <v>1662</v>
      </c>
      <c r="M586" s="291"/>
    </row>
    <row r="587" spans="1:13" ht="25.5" x14ac:dyDescent="0.2">
      <c r="A587" s="337">
        <v>2</v>
      </c>
      <c r="B587" s="289" t="s">
        <v>596</v>
      </c>
      <c r="C587" s="144" t="s">
        <v>531</v>
      </c>
      <c r="D587" s="144"/>
      <c r="E587" s="144"/>
      <c r="F587" s="146" t="s">
        <v>821</v>
      </c>
      <c r="G587" s="144">
        <v>234</v>
      </c>
      <c r="H587" s="164"/>
      <c r="I587" s="164"/>
      <c r="J587" s="165"/>
      <c r="K587" s="305"/>
      <c r="L587" s="141" t="s">
        <v>1663</v>
      </c>
      <c r="M587" s="290"/>
    </row>
    <row r="588" spans="1:13" ht="13.5" thickBot="1" x14ac:dyDescent="0.25">
      <c r="A588" s="338"/>
      <c r="B588" s="339"/>
      <c r="C588" s="221"/>
      <c r="D588" s="221"/>
      <c r="E588" s="221"/>
      <c r="F588" s="239"/>
      <c r="G588" s="221"/>
      <c r="H588" s="340"/>
      <c r="I588" s="340"/>
      <c r="J588" s="341"/>
      <c r="K588" s="343"/>
      <c r="L588" s="341"/>
      <c r="M588" s="336"/>
    </row>
    <row r="589" spans="1:13" ht="13.5" thickBot="1" x14ac:dyDescent="0.25">
      <c r="A589" s="720" t="s">
        <v>612</v>
      </c>
      <c r="B589" s="721"/>
      <c r="C589" s="721"/>
      <c r="D589" s="721"/>
      <c r="E589" s="721"/>
      <c r="F589" s="721"/>
      <c r="G589" s="721"/>
      <c r="H589" s="721"/>
      <c r="I589" s="721"/>
      <c r="J589" s="721"/>
      <c r="K589" s="721"/>
      <c r="L589" s="721"/>
      <c r="M589" s="722"/>
    </row>
    <row r="590" spans="1:13" ht="26.25" thickBot="1" x14ac:dyDescent="0.25">
      <c r="A590" s="150" t="s">
        <v>0</v>
      </c>
      <c r="B590" s="151" t="s">
        <v>1</v>
      </c>
      <c r="C590" s="259" t="s">
        <v>2</v>
      </c>
      <c r="D590" s="152" t="s">
        <v>80</v>
      </c>
      <c r="E590" s="152" t="s">
        <v>270</v>
      </c>
      <c r="F590" s="153" t="s">
        <v>9</v>
      </c>
      <c r="G590" s="152" t="s">
        <v>10</v>
      </c>
      <c r="H590" s="152" t="s">
        <v>269</v>
      </c>
      <c r="I590" s="31" t="s">
        <v>656</v>
      </c>
      <c r="J590" s="154" t="s">
        <v>4</v>
      </c>
      <c r="K590" s="166" t="s">
        <v>399</v>
      </c>
      <c r="L590" s="167" t="s">
        <v>409</v>
      </c>
      <c r="M590" s="255" t="s">
        <v>307</v>
      </c>
    </row>
    <row r="591" spans="1:13" ht="192" thickTop="1" x14ac:dyDescent="0.2">
      <c r="A591" s="161">
        <v>1</v>
      </c>
      <c r="B591" s="534" t="s">
        <v>577</v>
      </c>
      <c r="C591" s="535" t="s">
        <v>738</v>
      </c>
      <c r="D591" s="535"/>
      <c r="E591" s="535" t="s">
        <v>1141</v>
      </c>
      <c r="F591" s="536" t="s">
        <v>1142</v>
      </c>
      <c r="G591" s="535">
        <v>349</v>
      </c>
      <c r="H591" s="535"/>
      <c r="I591" s="537" t="s">
        <v>745</v>
      </c>
      <c r="J591" s="127" t="s">
        <v>1686</v>
      </c>
      <c r="K591" s="538"/>
      <c r="L591" s="299" t="s">
        <v>1452</v>
      </c>
      <c r="M591" s="507"/>
    </row>
    <row r="592" spans="1:13" x14ac:dyDescent="0.2">
      <c r="A592" s="161">
        <v>2</v>
      </c>
      <c r="B592" s="66" t="s">
        <v>613</v>
      </c>
      <c r="C592" s="67" t="s">
        <v>738</v>
      </c>
      <c r="D592" s="67"/>
      <c r="E592" s="67"/>
      <c r="F592" s="103"/>
      <c r="G592" s="67">
        <v>750</v>
      </c>
      <c r="H592" s="67"/>
      <c r="I592" s="411" t="s">
        <v>745</v>
      </c>
      <c r="J592" s="506"/>
      <c r="K592" s="72"/>
      <c r="L592" s="72"/>
      <c r="M592" s="508"/>
    </row>
    <row r="593" spans="1:13" x14ac:dyDescent="0.2">
      <c r="A593" s="161">
        <v>3</v>
      </c>
      <c r="B593" s="66" t="s">
        <v>302</v>
      </c>
      <c r="C593" s="67" t="s">
        <v>738</v>
      </c>
      <c r="D593" s="67"/>
      <c r="E593" s="67"/>
      <c r="F593" s="103" t="s">
        <v>614</v>
      </c>
      <c r="G593" s="67">
        <v>559</v>
      </c>
      <c r="H593" s="67"/>
      <c r="I593" s="411" t="s">
        <v>744</v>
      </c>
      <c r="J593" s="506"/>
      <c r="K593" s="72"/>
      <c r="L593" s="72"/>
      <c r="M593" s="508"/>
    </row>
    <row r="594" spans="1:13" x14ac:dyDescent="0.2">
      <c r="A594" s="161">
        <v>4</v>
      </c>
      <c r="B594" s="66" t="s">
        <v>615</v>
      </c>
      <c r="C594" s="67" t="s">
        <v>531</v>
      </c>
      <c r="D594" s="67"/>
      <c r="E594" s="67"/>
      <c r="F594" s="103" t="s">
        <v>616</v>
      </c>
      <c r="G594" s="67">
        <v>751</v>
      </c>
      <c r="H594" s="67"/>
      <c r="I594" s="411" t="s">
        <v>808</v>
      </c>
      <c r="J594" s="127"/>
      <c r="K594" s="70"/>
      <c r="L594" s="70"/>
      <c r="M594" s="438"/>
    </row>
    <row r="595" spans="1:13" x14ac:dyDescent="0.2">
      <c r="A595" s="161">
        <v>5</v>
      </c>
      <c r="B595" s="66" t="s">
        <v>617</v>
      </c>
      <c r="C595" s="67" t="s">
        <v>531</v>
      </c>
      <c r="D595" s="67"/>
      <c r="E595" s="67"/>
      <c r="F595" s="103" t="s">
        <v>23</v>
      </c>
      <c r="G595" s="67">
        <v>352</v>
      </c>
      <c r="H595" s="67"/>
      <c r="I595" s="411" t="s">
        <v>749</v>
      </c>
      <c r="J595" s="127"/>
      <c r="K595" s="70"/>
      <c r="L595" s="70"/>
      <c r="M595" s="438"/>
    </row>
    <row r="596" spans="1:13" ht="38.25" x14ac:dyDescent="0.2">
      <c r="A596" s="161">
        <v>6</v>
      </c>
      <c r="B596" s="66" t="s">
        <v>324</v>
      </c>
      <c r="C596" s="67" t="s">
        <v>738</v>
      </c>
      <c r="D596" s="67"/>
      <c r="E596" s="67"/>
      <c r="F596" s="103" t="s">
        <v>618</v>
      </c>
      <c r="G596" s="67">
        <v>752</v>
      </c>
      <c r="H596" s="67"/>
      <c r="I596" s="411" t="s">
        <v>744</v>
      </c>
      <c r="J596" s="421" t="s">
        <v>1423</v>
      </c>
      <c r="K596" s="70"/>
      <c r="L596" s="610" t="s">
        <v>1424</v>
      </c>
      <c r="M596" s="438"/>
    </row>
    <row r="597" spans="1:13" x14ac:dyDescent="0.2">
      <c r="A597" s="161">
        <v>7</v>
      </c>
      <c r="B597" s="66" t="s">
        <v>619</v>
      </c>
      <c r="C597" s="67" t="s">
        <v>531</v>
      </c>
      <c r="D597" s="67"/>
      <c r="E597" s="67"/>
      <c r="F597" s="103" t="s">
        <v>620</v>
      </c>
      <c r="G597" s="67">
        <v>822</v>
      </c>
      <c r="H597" s="67"/>
      <c r="I597" s="411" t="s">
        <v>774</v>
      </c>
      <c r="J597" s="127"/>
      <c r="K597" s="70"/>
      <c r="L597" s="70"/>
      <c r="M597" s="438"/>
    </row>
    <row r="598" spans="1:13" x14ac:dyDescent="0.2">
      <c r="A598" s="161">
        <v>8</v>
      </c>
      <c r="B598" s="66" t="s">
        <v>454</v>
      </c>
      <c r="C598" s="67" t="s">
        <v>738</v>
      </c>
      <c r="D598" s="67"/>
      <c r="E598" s="67"/>
      <c r="F598" s="103" t="s">
        <v>621</v>
      </c>
      <c r="G598" s="67">
        <v>1073</v>
      </c>
      <c r="H598" s="67"/>
      <c r="I598" s="411" t="s">
        <v>770</v>
      </c>
      <c r="J598" s="127"/>
      <c r="K598" s="70"/>
      <c r="L598" s="70"/>
      <c r="M598" s="438"/>
    </row>
    <row r="599" spans="1:13" ht="13.5" thickBot="1" x14ac:dyDescent="0.25">
      <c r="A599" s="161">
        <v>9</v>
      </c>
      <c r="B599" s="106" t="s">
        <v>440</v>
      </c>
      <c r="C599" s="101" t="s">
        <v>738</v>
      </c>
      <c r="D599" s="101"/>
      <c r="E599" s="67"/>
      <c r="F599" s="107" t="s">
        <v>622</v>
      </c>
      <c r="G599" s="101">
        <v>819</v>
      </c>
      <c r="H599" s="101"/>
      <c r="I599" s="419" t="s">
        <v>745</v>
      </c>
      <c r="J599" s="436"/>
      <c r="K599" s="126"/>
      <c r="L599" s="126" t="s">
        <v>441</v>
      </c>
      <c r="M599" s="439"/>
    </row>
    <row r="600" spans="1:13" ht="14.25" thickTop="1" thickBot="1" x14ac:dyDescent="0.25">
      <c r="A600" s="108"/>
      <c r="B600" s="109"/>
      <c r="C600" s="110"/>
      <c r="D600" s="110"/>
      <c r="E600" s="110"/>
      <c r="F600" s="111"/>
      <c r="G600" s="112"/>
      <c r="H600" s="112"/>
      <c r="I600" s="112"/>
      <c r="J600" s="247"/>
      <c r="K600" s="111"/>
      <c r="L600" s="271"/>
      <c r="M600" s="118"/>
    </row>
    <row r="601" spans="1:13" s="229" customFormat="1" ht="14.25" customHeight="1" thickTop="1" thickBot="1" x14ac:dyDescent="0.25">
      <c r="A601" s="649" t="s">
        <v>571</v>
      </c>
      <c r="B601" s="650"/>
      <c r="C601" s="650"/>
      <c r="D601" s="650"/>
      <c r="E601" s="650"/>
      <c r="F601" s="650"/>
      <c r="G601" s="650"/>
      <c r="H601" s="650"/>
      <c r="I601" s="650"/>
      <c r="J601" s="650"/>
      <c r="K601" s="650"/>
      <c r="L601" s="650"/>
      <c r="M601" s="651"/>
    </row>
    <row r="602" spans="1:13" s="42" customFormat="1" ht="14.25" thickTop="1" thickBot="1" x14ac:dyDescent="0.25">
      <c r="A602" s="59" t="s">
        <v>0</v>
      </c>
      <c r="B602" s="44" t="s">
        <v>1</v>
      </c>
      <c r="C602" s="45" t="s">
        <v>2</v>
      </c>
      <c r="D602" s="45" t="s">
        <v>80</v>
      </c>
      <c r="E602" s="45" t="s">
        <v>270</v>
      </c>
      <c r="F602" s="46" t="s">
        <v>9</v>
      </c>
      <c r="G602" s="45" t="s">
        <v>10</v>
      </c>
      <c r="H602" s="45" t="s">
        <v>269</v>
      </c>
      <c r="I602" s="31" t="s">
        <v>656</v>
      </c>
      <c r="J602" s="228" t="s">
        <v>4</v>
      </c>
      <c r="K602" s="226" t="s">
        <v>399</v>
      </c>
      <c r="L602" s="226" t="s">
        <v>409</v>
      </c>
      <c r="M602" s="227" t="s">
        <v>410</v>
      </c>
    </row>
    <row r="603" spans="1:13" s="42" customFormat="1" ht="26.25" thickTop="1" x14ac:dyDescent="0.2">
      <c r="A603" s="71">
        <v>1</v>
      </c>
      <c r="B603" s="66" t="s">
        <v>226</v>
      </c>
      <c r="C603" s="67" t="s">
        <v>738</v>
      </c>
      <c r="D603" s="67"/>
      <c r="E603" s="67"/>
      <c r="F603" s="103" t="s">
        <v>24</v>
      </c>
      <c r="G603" s="67">
        <v>355</v>
      </c>
      <c r="H603" s="67"/>
      <c r="I603" s="411" t="s">
        <v>744</v>
      </c>
      <c r="J603" s="509" t="s">
        <v>1222</v>
      </c>
      <c r="K603" s="90"/>
      <c r="L603" s="163" t="s">
        <v>1201</v>
      </c>
      <c r="M603" s="198"/>
    </row>
    <row r="604" spans="1:13" s="42" customFormat="1" ht="165.75" x14ac:dyDescent="0.2">
      <c r="A604" s="71">
        <f>A603+1</f>
        <v>2</v>
      </c>
      <c r="B604" s="66" t="s">
        <v>572</v>
      </c>
      <c r="C604" s="67" t="s">
        <v>738</v>
      </c>
      <c r="D604" s="67"/>
      <c r="E604" s="67"/>
      <c r="F604" s="103" t="s">
        <v>651</v>
      </c>
      <c r="G604" s="67">
        <v>66</v>
      </c>
      <c r="H604" s="67"/>
      <c r="I604" s="411" t="s">
        <v>757</v>
      </c>
      <c r="J604" s="611" t="s">
        <v>1687</v>
      </c>
      <c r="K604" s="99"/>
      <c r="L604" s="299" t="s">
        <v>1202</v>
      </c>
      <c r="M604" s="198"/>
    </row>
    <row r="605" spans="1:13" s="42" customFormat="1" ht="13.5" thickBot="1" x14ac:dyDescent="0.25">
      <c r="A605" s="231">
        <f>A604+1</f>
        <v>3</v>
      </c>
      <c r="B605" s="225" t="s">
        <v>432</v>
      </c>
      <c r="C605" s="76" t="s">
        <v>531</v>
      </c>
      <c r="D605" s="76"/>
      <c r="E605" s="76"/>
      <c r="F605" s="224" t="s">
        <v>793</v>
      </c>
      <c r="G605" s="76">
        <v>310</v>
      </c>
      <c r="H605" s="76"/>
      <c r="I605" s="412" t="s">
        <v>765</v>
      </c>
      <c r="J605" s="138"/>
      <c r="K605" s="195"/>
      <c r="L605" s="547" t="s">
        <v>1203</v>
      </c>
      <c r="M605" s="223"/>
    </row>
    <row r="606" spans="1:13" s="42" customFormat="1" ht="13.5" thickBot="1" x14ac:dyDescent="0.25">
      <c r="A606" s="199"/>
      <c r="B606" s="196"/>
      <c r="C606" s="197"/>
      <c r="D606" s="197"/>
      <c r="E606" s="197"/>
      <c r="F606" s="194"/>
      <c r="G606" s="197"/>
      <c r="H606" s="197"/>
      <c r="I606" s="197"/>
      <c r="J606" s="139"/>
      <c r="K606" s="139"/>
      <c r="L606" s="139"/>
      <c r="M606" s="142"/>
    </row>
    <row r="607" spans="1:13" s="193" customFormat="1" ht="14.25" customHeight="1" thickBot="1" x14ac:dyDescent="0.25">
      <c r="A607" s="652" t="s">
        <v>573</v>
      </c>
      <c r="B607" s="653"/>
      <c r="C607" s="653"/>
      <c r="D607" s="653"/>
      <c r="E607" s="653"/>
      <c r="F607" s="653"/>
      <c r="G607" s="653"/>
      <c r="H607" s="653"/>
      <c r="I607" s="653"/>
      <c r="J607" s="653"/>
      <c r="K607" s="653"/>
      <c r="L607" s="653"/>
      <c r="M607" s="654"/>
    </row>
    <row r="608" spans="1:13" s="42" customFormat="1" ht="13.5" thickBot="1" x14ac:dyDescent="0.25">
      <c r="A608" s="192" t="s">
        <v>0</v>
      </c>
      <c r="B608" s="191" t="s">
        <v>1</v>
      </c>
      <c r="C608" s="190" t="s">
        <v>2</v>
      </c>
      <c r="D608" s="190" t="s">
        <v>80</v>
      </c>
      <c r="E608" s="190" t="s">
        <v>3</v>
      </c>
      <c r="F608" s="190" t="s">
        <v>9</v>
      </c>
      <c r="G608" s="190" t="s">
        <v>10</v>
      </c>
      <c r="H608" s="190" t="s">
        <v>269</v>
      </c>
      <c r="I608" s="31" t="s">
        <v>656</v>
      </c>
      <c r="J608" s="191" t="s">
        <v>4</v>
      </c>
      <c r="K608" s="189" t="s">
        <v>399</v>
      </c>
      <c r="L608" s="189" t="s">
        <v>409</v>
      </c>
      <c r="M608" s="119" t="s">
        <v>410</v>
      </c>
    </row>
    <row r="609" spans="1:68" s="42" customFormat="1" ht="26.25" thickTop="1" x14ac:dyDescent="0.2">
      <c r="A609" s="187">
        <v>1</v>
      </c>
      <c r="B609" s="188" t="s">
        <v>574</v>
      </c>
      <c r="C609" s="67" t="s">
        <v>531</v>
      </c>
      <c r="D609" s="67"/>
      <c r="E609" s="67"/>
      <c r="F609" s="103" t="s">
        <v>794</v>
      </c>
      <c r="G609" s="67">
        <v>67</v>
      </c>
      <c r="H609" s="140"/>
      <c r="I609" s="414" t="s">
        <v>758</v>
      </c>
      <c r="J609" s="184"/>
      <c r="K609" s="141"/>
      <c r="L609" s="141" t="s">
        <v>1204</v>
      </c>
      <c r="M609" s="185"/>
    </row>
    <row r="610" spans="1:68" s="42" customFormat="1" x14ac:dyDescent="0.2">
      <c r="A610" s="187">
        <v>2</v>
      </c>
      <c r="B610" s="188" t="s">
        <v>575</v>
      </c>
      <c r="C610" s="76" t="s">
        <v>253</v>
      </c>
      <c r="D610" s="76"/>
      <c r="E610" s="76"/>
      <c r="F610" s="224" t="s">
        <v>795</v>
      </c>
      <c r="G610" s="76">
        <v>380</v>
      </c>
      <c r="H610" s="140"/>
      <c r="I610" s="414" t="s">
        <v>774</v>
      </c>
      <c r="J610" s="184"/>
      <c r="K610" s="141"/>
      <c r="L610" s="141" t="s">
        <v>1205</v>
      </c>
      <c r="M610" s="143"/>
    </row>
    <row r="611" spans="1:68" ht="13.5" thickBot="1" x14ac:dyDescent="0.25">
      <c r="A611" s="108"/>
      <c r="B611" s="109"/>
      <c r="C611" s="110"/>
      <c r="D611" s="110"/>
      <c r="E611" s="110"/>
      <c r="F611" s="111"/>
      <c r="G611" s="112"/>
      <c r="H611" s="112"/>
      <c r="I611" s="112"/>
      <c r="J611" s="247"/>
      <c r="K611" s="111"/>
      <c r="L611" s="271"/>
      <c r="M611" s="118"/>
    </row>
    <row r="612" spans="1:68" s="42" customFormat="1" ht="13.5" thickBot="1" x14ac:dyDescent="0.25">
      <c r="A612" s="729" t="s">
        <v>628</v>
      </c>
      <c r="B612" s="730"/>
      <c r="C612" s="730"/>
      <c r="D612" s="730"/>
      <c r="E612" s="730"/>
      <c r="F612" s="730"/>
      <c r="G612" s="730"/>
      <c r="H612" s="730"/>
      <c r="I612" s="730"/>
      <c r="J612" s="730"/>
      <c r="K612" s="730"/>
      <c r="L612" s="730"/>
      <c r="M612" s="731"/>
      <c r="N612" s="41"/>
      <c r="O612" s="41"/>
      <c r="P612" s="41"/>
      <c r="Q612" s="41"/>
      <c r="R612" s="41"/>
      <c r="S612" s="41"/>
      <c r="T612" s="41"/>
      <c r="U612" s="41"/>
      <c r="V612" s="41"/>
      <c r="W612" s="41"/>
      <c r="X612" s="41"/>
      <c r="Y612" s="41"/>
      <c r="Z612" s="41"/>
      <c r="AA612" s="41"/>
      <c r="AB612" s="41"/>
      <c r="AC612" s="41"/>
      <c r="AD612" s="41"/>
      <c r="AE612" s="41"/>
      <c r="AF612" s="41"/>
      <c r="AG612" s="41"/>
      <c r="AH612" s="41"/>
      <c r="AI612" s="41"/>
      <c r="AJ612" s="41"/>
      <c r="AK612" s="41"/>
      <c r="AL612" s="41"/>
      <c r="AM612" s="41"/>
      <c r="AN612" s="41"/>
      <c r="AO612" s="41"/>
      <c r="AP612" s="41"/>
      <c r="AQ612" s="41"/>
      <c r="AR612" s="41"/>
      <c r="AS612" s="41"/>
      <c r="AT612" s="41"/>
      <c r="AU612" s="41"/>
      <c r="AV612" s="41"/>
      <c r="AW612" s="41"/>
      <c r="AX612" s="41"/>
      <c r="AY612" s="41"/>
      <c r="AZ612" s="41"/>
      <c r="BA612" s="41"/>
      <c r="BB612" s="41"/>
      <c r="BC612" s="41"/>
      <c r="BD612" s="41"/>
      <c r="BE612" s="41"/>
      <c r="BF612" s="41"/>
      <c r="BG612" s="41"/>
      <c r="BH612" s="41"/>
      <c r="BI612" s="41"/>
      <c r="BJ612" s="41"/>
      <c r="BK612" s="41"/>
      <c r="BL612" s="41"/>
      <c r="BM612" s="41"/>
      <c r="BN612" s="41"/>
      <c r="BO612" s="41"/>
      <c r="BP612" s="41"/>
    </row>
    <row r="613" spans="1:68" s="42" customFormat="1" ht="25.5" x14ac:dyDescent="0.2">
      <c r="A613" s="150" t="s">
        <v>0</v>
      </c>
      <c r="B613" s="151" t="s">
        <v>1</v>
      </c>
      <c r="C613" s="259" t="s">
        <v>2</v>
      </c>
      <c r="D613" s="152" t="s">
        <v>80</v>
      </c>
      <c r="E613" s="152" t="s">
        <v>270</v>
      </c>
      <c r="F613" s="153" t="s">
        <v>9</v>
      </c>
      <c r="G613" s="152" t="s">
        <v>10</v>
      </c>
      <c r="H613" s="152" t="s">
        <v>269</v>
      </c>
      <c r="I613" s="31" t="s">
        <v>656</v>
      </c>
      <c r="J613" s="154" t="s">
        <v>4</v>
      </c>
      <c r="K613" s="243" t="s">
        <v>399</v>
      </c>
      <c r="L613" s="244" t="s">
        <v>409</v>
      </c>
      <c r="M613" s="306" t="s">
        <v>307</v>
      </c>
      <c r="N613" s="41"/>
      <c r="O613" s="41"/>
      <c r="P613" s="41"/>
      <c r="Q613" s="41"/>
      <c r="R613" s="41"/>
      <c r="S613" s="41"/>
      <c r="T613" s="41"/>
      <c r="U613" s="41"/>
      <c r="V613" s="41"/>
      <c r="W613" s="41"/>
      <c r="X613" s="41"/>
      <c r="Y613" s="41"/>
      <c r="Z613" s="41"/>
      <c r="AA613" s="41"/>
      <c r="AB613" s="41"/>
      <c r="AC613" s="41"/>
      <c r="AD613" s="41"/>
      <c r="AE613" s="41"/>
      <c r="AF613" s="41"/>
      <c r="AG613" s="41"/>
      <c r="AH613" s="41"/>
      <c r="AI613" s="41"/>
      <c r="AJ613" s="41"/>
      <c r="AK613" s="41"/>
      <c r="AL613" s="41"/>
      <c r="AM613" s="41"/>
      <c r="AN613" s="41"/>
      <c r="AO613" s="41"/>
      <c r="AP613" s="41"/>
      <c r="AQ613" s="41"/>
      <c r="AR613" s="41"/>
      <c r="AS613" s="41"/>
      <c r="AT613" s="41"/>
      <c r="AU613" s="41"/>
      <c r="AV613" s="41"/>
      <c r="AW613" s="41"/>
      <c r="AX613" s="41"/>
      <c r="AY613" s="41"/>
      <c r="AZ613" s="41"/>
      <c r="BA613" s="41"/>
      <c r="BB613" s="41"/>
      <c r="BC613" s="41"/>
      <c r="BD613" s="41"/>
      <c r="BE613" s="41"/>
      <c r="BF613" s="41"/>
      <c r="BG613" s="41"/>
      <c r="BH613" s="41"/>
      <c r="BI613" s="41"/>
      <c r="BJ613" s="41"/>
      <c r="BK613" s="41"/>
      <c r="BL613" s="41"/>
      <c r="BM613" s="41"/>
      <c r="BN613" s="41"/>
      <c r="BO613" s="41"/>
      <c r="BP613" s="41"/>
    </row>
    <row r="614" spans="1:68" s="42" customFormat="1" ht="76.5" x14ac:dyDescent="0.2">
      <c r="A614" s="213">
        <v>1</v>
      </c>
      <c r="B614" s="66" t="s">
        <v>65</v>
      </c>
      <c r="C614" s="67" t="s">
        <v>738</v>
      </c>
      <c r="D614" s="67"/>
      <c r="E614" s="393"/>
      <c r="F614" s="394" t="s">
        <v>769</v>
      </c>
      <c r="G614" s="393">
        <v>248</v>
      </c>
      <c r="H614" s="393"/>
      <c r="I614" s="411" t="s">
        <v>770</v>
      </c>
      <c r="J614" s="127" t="s">
        <v>1682</v>
      </c>
      <c r="K614" s="404"/>
      <c r="L614" s="610" t="s">
        <v>1388</v>
      </c>
      <c r="M614" s="198"/>
      <c r="N614" s="41"/>
      <c r="O614" s="41"/>
      <c r="P614" s="41"/>
      <c r="Q614" s="41"/>
      <c r="R614" s="41"/>
      <c r="S614" s="41"/>
      <c r="T614" s="41"/>
      <c r="U614" s="41"/>
      <c r="V614" s="41"/>
      <c r="W614" s="41"/>
      <c r="X614" s="41"/>
      <c r="Y614" s="41"/>
      <c r="Z614" s="41"/>
      <c r="AA614" s="41"/>
      <c r="AB614" s="41"/>
      <c r="AC614" s="41"/>
      <c r="AD614" s="41"/>
      <c r="AE614" s="41"/>
      <c r="AF614" s="41"/>
      <c r="AG614" s="41"/>
      <c r="AH614" s="41"/>
      <c r="AI614" s="41"/>
      <c r="AJ614" s="41"/>
      <c r="AK614" s="41"/>
      <c r="AL614" s="41"/>
      <c r="AM614" s="41"/>
      <c r="AN614" s="41"/>
      <c r="AO614" s="41"/>
      <c r="AP614" s="41"/>
      <c r="AQ614" s="41"/>
      <c r="AR614" s="41"/>
      <c r="AS614" s="41"/>
      <c r="AT614" s="41"/>
      <c r="AU614" s="41"/>
      <c r="AV614" s="41"/>
      <c r="AW614" s="41"/>
      <c r="AX614" s="41"/>
      <c r="AY614" s="41"/>
      <c r="AZ614" s="41"/>
      <c r="BA614" s="41"/>
      <c r="BB614" s="41"/>
      <c r="BC614" s="41"/>
      <c r="BD614" s="41"/>
      <c r="BE614" s="41"/>
      <c r="BF614" s="41"/>
      <c r="BG614" s="41"/>
      <c r="BH614" s="41"/>
      <c r="BI614" s="41"/>
      <c r="BJ614" s="41"/>
      <c r="BK614" s="41"/>
      <c r="BL614" s="41"/>
      <c r="BM614" s="41"/>
      <c r="BN614" s="41"/>
      <c r="BO614" s="41"/>
      <c r="BP614" s="41"/>
    </row>
    <row r="615" spans="1:68" s="42" customFormat="1" ht="89.25" x14ac:dyDescent="0.2">
      <c r="A615" s="213">
        <v>2</v>
      </c>
      <c r="B615" s="66" t="s">
        <v>66</v>
      </c>
      <c r="C615" s="67" t="s">
        <v>738</v>
      </c>
      <c r="D615" s="67"/>
      <c r="E615" s="393"/>
      <c r="F615" s="394" t="s">
        <v>771</v>
      </c>
      <c r="G615" s="393">
        <v>1300</v>
      </c>
      <c r="H615" s="393"/>
      <c r="I615" s="411" t="s">
        <v>772</v>
      </c>
      <c r="J615" s="619" t="s">
        <v>1389</v>
      </c>
      <c r="K615" s="425"/>
      <c r="L615" s="73" t="s">
        <v>1390</v>
      </c>
      <c r="M615" s="198"/>
      <c r="N615" s="41"/>
      <c r="O615" s="41"/>
      <c r="P615" s="41"/>
      <c r="Q615" s="41"/>
      <c r="R615" s="41"/>
      <c r="S615" s="41"/>
      <c r="T615" s="41"/>
      <c r="U615" s="41"/>
      <c r="V615" s="41"/>
      <c r="W615" s="41"/>
      <c r="X615" s="41"/>
      <c r="Y615" s="41"/>
      <c r="Z615" s="41"/>
      <c r="AA615" s="41"/>
      <c r="AB615" s="41"/>
      <c r="AC615" s="41"/>
      <c r="AD615" s="41"/>
      <c r="AE615" s="41"/>
      <c r="AF615" s="41"/>
      <c r="AG615" s="41"/>
      <c r="AH615" s="41"/>
      <c r="AI615" s="41"/>
      <c r="AJ615" s="41"/>
      <c r="AK615" s="41"/>
      <c r="AL615" s="41"/>
      <c r="AM615" s="41"/>
      <c r="AN615" s="41"/>
      <c r="AO615" s="41"/>
      <c r="AP615" s="41"/>
      <c r="AQ615" s="41"/>
      <c r="AR615" s="41"/>
      <c r="AS615" s="41"/>
      <c r="AT615" s="41"/>
      <c r="AU615" s="41"/>
      <c r="AV615" s="41"/>
      <c r="AW615" s="41"/>
      <c r="AX615" s="41"/>
      <c r="AY615" s="41"/>
      <c r="AZ615" s="41"/>
      <c r="BA615" s="41"/>
      <c r="BB615" s="41"/>
      <c r="BC615" s="41"/>
      <c r="BD615" s="41"/>
      <c r="BE615" s="41"/>
      <c r="BF615" s="41"/>
      <c r="BG615" s="41"/>
      <c r="BH615" s="41"/>
      <c r="BI615" s="41"/>
      <c r="BJ615" s="41"/>
      <c r="BK615" s="41"/>
      <c r="BL615" s="41"/>
      <c r="BM615" s="41"/>
      <c r="BN615" s="41"/>
      <c r="BO615" s="41"/>
      <c r="BP615" s="41"/>
    </row>
    <row r="616" spans="1:68" s="42" customFormat="1" ht="114.75" customHeight="1" x14ac:dyDescent="0.2">
      <c r="A616" s="213">
        <v>3</v>
      </c>
      <c r="B616" s="66" t="s">
        <v>169</v>
      </c>
      <c r="C616" s="67" t="s">
        <v>738</v>
      </c>
      <c r="D616" s="67"/>
      <c r="E616" s="393"/>
      <c r="F616" s="394" t="s">
        <v>39</v>
      </c>
      <c r="G616" s="393">
        <v>559</v>
      </c>
      <c r="H616" s="393"/>
      <c r="I616" s="411" t="s">
        <v>744</v>
      </c>
      <c r="J616" s="127" t="s">
        <v>1391</v>
      </c>
      <c r="K616" s="404"/>
      <c r="L616" s="607" t="s">
        <v>1392</v>
      </c>
      <c r="M616" s="198"/>
      <c r="N616" s="41"/>
      <c r="O616" s="41"/>
      <c r="P616" s="41"/>
      <c r="Q616" s="41"/>
      <c r="R616" s="41"/>
      <c r="S616" s="41"/>
      <c r="T616" s="41"/>
      <c r="U616" s="41"/>
      <c r="V616" s="41"/>
      <c r="W616" s="41"/>
      <c r="X616" s="41"/>
      <c r="Y616" s="41"/>
      <c r="Z616" s="41"/>
      <c r="AA616" s="41"/>
      <c r="AB616" s="41"/>
      <c r="AC616" s="41"/>
      <c r="AD616" s="41"/>
      <c r="AE616" s="41"/>
      <c r="AF616" s="41"/>
      <c r="AG616" s="41"/>
      <c r="AH616" s="41"/>
      <c r="AI616" s="41"/>
      <c r="AJ616" s="41"/>
      <c r="AK616" s="41"/>
      <c r="AL616" s="41"/>
      <c r="AM616" s="41"/>
      <c r="AN616" s="41"/>
      <c r="AO616" s="41"/>
      <c r="AP616" s="41"/>
      <c r="AQ616" s="41"/>
      <c r="AR616" s="41"/>
      <c r="AS616" s="41"/>
      <c r="AT616" s="41"/>
      <c r="AU616" s="41"/>
      <c r="AV616" s="41"/>
      <c r="AW616" s="41"/>
      <c r="AX616" s="41"/>
      <c r="AY616" s="41"/>
      <c r="AZ616" s="41"/>
      <c r="BA616" s="41"/>
      <c r="BB616" s="41"/>
      <c r="BC616" s="41"/>
      <c r="BD616" s="41"/>
      <c r="BE616" s="41"/>
      <c r="BF616" s="41"/>
      <c r="BG616" s="41"/>
      <c r="BH616" s="41"/>
      <c r="BI616" s="41"/>
      <c r="BJ616" s="41"/>
      <c r="BK616" s="41"/>
      <c r="BL616" s="41"/>
      <c r="BM616" s="41"/>
      <c r="BN616" s="41"/>
      <c r="BO616" s="41"/>
      <c r="BP616" s="41"/>
    </row>
    <row r="617" spans="1:68" s="42" customFormat="1" ht="63.75" customHeight="1" x14ac:dyDescent="0.2">
      <c r="A617" s="213">
        <v>4</v>
      </c>
      <c r="B617" s="66" t="s">
        <v>170</v>
      </c>
      <c r="C617" s="67" t="s">
        <v>531</v>
      </c>
      <c r="D617" s="67"/>
      <c r="E617" s="393"/>
      <c r="F617" s="394" t="s">
        <v>40</v>
      </c>
      <c r="G617" s="393">
        <v>1301</v>
      </c>
      <c r="H617" s="393"/>
      <c r="I617" s="411" t="s">
        <v>773</v>
      </c>
      <c r="J617" s="127" t="s">
        <v>1391</v>
      </c>
      <c r="K617" s="425"/>
      <c r="L617" s="73" t="s">
        <v>1393</v>
      </c>
      <c r="M617" s="198"/>
      <c r="N617" s="41"/>
      <c r="O617" s="41"/>
      <c r="P617" s="41"/>
      <c r="Q617" s="41"/>
      <c r="R617" s="41"/>
      <c r="S617" s="41"/>
      <c r="T617" s="41"/>
      <c r="U617" s="41"/>
      <c r="V617" s="41"/>
      <c r="W617" s="41"/>
      <c r="X617" s="41"/>
      <c r="Y617" s="41"/>
      <c r="Z617" s="41"/>
      <c r="AA617" s="41"/>
      <c r="AB617" s="41"/>
      <c r="AC617" s="41"/>
      <c r="AD617" s="41"/>
      <c r="AE617" s="41"/>
      <c r="AF617" s="41"/>
      <c r="AG617" s="41"/>
      <c r="AH617" s="41"/>
      <c r="AI617" s="41"/>
      <c r="AJ617" s="41"/>
      <c r="AK617" s="41"/>
      <c r="AL617" s="41"/>
      <c r="AM617" s="41"/>
      <c r="AN617" s="41"/>
      <c r="AO617" s="41"/>
      <c r="AP617" s="41"/>
      <c r="AQ617" s="41"/>
      <c r="AR617" s="41"/>
      <c r="AS617" s="41"/>
      <c r="AT617" s="41"/>
      <c r="AU617" s="41"/>
      <c r="AV617" s="41"/>
      <c r="AW617" s="41"/>
      <c r="AX617" s="41"/>
      <c r="AY617" s="41"/>
      <c r="AZ617" s="41"/>
      <c r="BA617" s="41"/>
      <c r="BB617" s="41"/>
      <c r="BC617" s="41"/>
      <c r="BD617" s="41"/>
      <c r="BE617" s="41"/>
      <c r="BF617" s="41"/>
      <c r="BG617" s="41"/>
      <c r="BH617" s="41"/>
      <c r="BI617" s="41"/>
      <c r="BJ617" s="41"/>
      <c r="BK617" s="41"/>
      <c r="BL617" s="41"/>
      <c r="BM617" s="41"/>
      <c r="BN617" s="41"/>
      <c r="BO617" s="41"/>
      <c r="BP617" s="41"/>
    </row>
    <row r="618" spans="1:68" s="42" customFormat="1" x14ac:dyDescent="0.2">
      <c r="A618" s="213">
        <v>5</v>
      </c>
      <c r="B618" s="66" t="s">
        <v>171</v>
      </c>
      <c r="C618" s="67" t="s">
        <v>254</v>
      </c>
      <c r="D618" s="67"/>
      <c r="E618" s="393"/>
      <c r="F618" s="394" t="s">
        <v>27</v>
      </c>
      <c r="G618" s="393">
        <v>610</v>
      </c>
      <c r="H618" s="393"/>
      <c r="I618" s="411" t="s">
        <v>774</v>
      </c>
      <c r="J618" s="397"/>
      <c r="K618" s="404"/>
      <c r="L618" s="610" t="s">
        <v>1394</v>
      </c>
      <c r="M618" s="198"/>
      <c r="N618" s="41"/>
      <c r="O618" s="41"/>
      <c r="P618" s="41"/>
      <c r="Q618" s="41"/>
      <c r="R618" s="41"/>
      <c r="S618" s="41"/>
      <c r="T618" s="41"/>
      <c r="U618" s="41"/>
      <c r="V618" s="41"/>
      <c r="W618" s="41"/>
      <c r="X618" s="41"/>
      <c r="Y618" s="41"/>
      <c r="Z618" s="41"/>
      <c r="AA618" s="41"/>
      <c r="AB618" s="41"/>
      <c r="AC618" s="41"/>
      <c r="AD618" s="41"/>
      <c r="AE618" s="41"/>
      <c r="AF618" s="41"/>
      <c r="AG618" s="41"/>
      <c r="AH618" s="41"/>
      <c r="AI618" s="41"/>
      <c r="AJ618" s="41"/>
      <c r="AK618" s="41"/>
      <c r="AL618" s="41"/>
      <c r="AM618" s="41"/>
      <c r="AN618" s="41"/>
      <c r="AO618" s="41"/>
      <c r="AP618" s="41"/>
      <c r="AQ618" s="41"/>
      <c r="AR618" s="41"/>
      <c r="AS618" s="41"/>
      <c r="AT618" s="41"/>
      <c r="AU618" s="41"/>
      <c r="AV618" s="41"/>
      <c r="AW618" s="41"/>
      <c r="AX618" s="41"/>
      <c r="AY618" s="41"/>
      <c r="AZ618" s="41"/>
      <c r="BA618" s="41"/>
      <c r="BB618" s="41"/>
      <c r="BC618" s="41"/>
      <c r="BD618" s="41"/>
      <c r="BE618" s="41"/>
      <c r="BF618" s="41"/>
      <c r="BG618" s="41"/>
      <c r="BH618" s="41"/>
      <c r="BI618" s="41"/>
      <c r="BJ618" s="41"/>
      <c r="BK618" s="41"/>
      <c r="BL618" s="41"/>
      <c r="BM618" s="41"/>
      <c r="BN618" s="41"/>
      <c r="BO618" s="41"/>
      <c r="BP618" s="41"/>
    </row>
    <row r="619" spans="1:68" s="42" customFormat="1" ht="89.25" x14ac:dyDescent="0.2">
      <c r="A619" s="213">
        <v>6</v>
      </c>
      <c r="B619" s="66" t="s">
        <v>67</v>
      </c>
      <c r="C619" s="67" t="s">
        <v>738</v>
      </c>
      <c r="D619" s="67"/>
      <c r="E619" s="393"/>
      <c r="F619" s="103" t="s">
        <v>775</v>
      </c>
      <c r="G619" s="67">
        <v>378</v>
      </c>
      <c r="H619" s="67"/>
      <c r="I619" s="411" t="s">
        <v>770</v>
      </c>
      <c r="J619" s="127" t="s">
        <v>1683</v>
      </c>
      <c r="K619" s="90"/>
      <c r="L619" s="610" t="s">
        <v>1395</v>
      </c>
      <c r="M619" s="198"/>
      <c r="N619" s="41"/>
      <c r="O619" s="41"/>
      <c r="P619" s="41"/>
      <c r="Q619" s="41"/>
      <c r="R619" s="41"/>
      <c r="S619" s="41"/>
      <c r="T619" s="41"/>
      <c r="U619" s="41"/>
      <c r="V619" s="41"/>
      <c r="W619" s="41"/>
      <c r="X619" s="41"/>
      <c r="Y619" s="41"/>
      <c r="Z619" s="41"/>
      <c r="AA619" s="41"/>
      <c r="AB619" s="41"/>
      <c r="AC619" s="41"/>
      <c r="AD619" s="41"/>
      <c r="AE619" s="41"/>
      <c r="AF619" s="41"/>
      <c r="AG619" s="41"/>
      <c r="AH619" s="41"/>
      <c r="AI619" s="41"/>
      <c r="AJ619" s="41"/>
      <c r="AK619" s="41"/>
      <c r="AL619" s="41"/>
      <c r="AM619" s="41"/>
      <c r="AN619" s="41"/>
      <c r="AO619" s="41"/>
      <c r="AP619" s="41"/>
      <c r="AQ619" s="41"/>
      <c r="AR619" s="41"/>
      <c r="AS619" s="41"/>
      <c r="AT619" s="41"/>
      <c r="AU619" s="41"/>
      <c r="AV619" s="41"/>
      <c r="AW619" s="41"/>
      <c r="AX619" s="41"/>
      <c r="AY619" s="41"/>
      <c r="AZ619" s="41"/>
      <c r="BA619" s="41"/>
      <c r="BB619" s="41"/>
      <c r="BC619" s="41"/>
      <c r="BD619" s="41"/>
      <c r="BE619" s="41"/>
      <c r="BF619" s="41"/>
      <c r="BG619" s="41"/>
      <c r="BH619" s="41"/>
      <c r="BI619" s="41"/>
      <c r="BJ619" s="41"/>
      <c r="BK619" s="41"/>
      <c r="BL619" s="41"/>
      <c r="BM619" s="41"/>
      <c r="BN619" s="41"/>
      <c r="BO619" s="41"/>
      <c r="BP619" s="41"/>
    </row>
    <row r="620" spans="1:68" s="42" customFormat="1" ht="63.75" x14ac:dyDescent="0.2">
      <c r="A620" s="213">
        <v>7</v>
      </c>
      <c r="B620" s="66" t="s">
        <v>68</v>
      </c>
      <c r="C620" s="67" t="s">
        <v>253</v>
      </c>
      <c r="D620" s="67"/>
      <c r="E620" s="393"/>
      <c r="F620" s="103" t="s">
        <v>26</v>
      </c>
      <c r="G620" s="67">
        <v>332</v>
      </c>
      <c r="H620" s="67"/>
      <c r="I620" s="411" t="s">
        <v>776</v>
      </c>
      <c r="J620" s="58"/>
      <c r="K620" s="90"/>
      <c r="L620" s="610" t="s">
        <v>1396</v>
      </c>
      <c r="M620" s="198"/>
      <c r="N620" s="41"/>
      <c r="O620" s="41"/>
      <c r="P620" s="41"/>
      <c r="Q620" s="41"/>
      <c r="R620" s="41"/>
      <c r="S620" s="41"/>
      <c r="T620" s="41"/>
      <c r="U620" s="41"/>
      <c r="V620" s="41"/>
      <c r="W620" s="41"/>
      <c r="X620" s="41"/>
      <c r="Y620" s="41"/>
      <c r="Z620" s="41"/>
      <c r="AA620" s="41"/>
      <c r="AB620" s="41"/>
      <c r="AC620" s="41"/>
      <c r="AD620" s="41"/>
      <c r="AE620" s="41"/>
      <c r="AF620" s="41"/>
      <c r="AG620" s="41"/>
      <c r="AH620" s="41"/>
      <c r="AI620" s="41"/>
      <c r="AJ620" s="41"/>
      <c r="AK620" s="41"/>
      <c r="AL620" s="41"/>
      <c r="AM620" s="41"/>
      <c r="AN620" s="41"/>
      <c r="AO620" s="41"/>
      <c r="AP620" s="41"/>
      <c r="AQ620" s="41"/>
      <c r="AR620" s="41"/>
      <c r="AS620" s="41"/>
      <c r="AT620" s="41"/>
      <c r="AU620" s="41"/>
      <c r="AV620" s="41"/>
      <c r="AW620" s="41"/>
      <c r="AX620" s="41"/>
      <c r="AY620" s="41"/>
      <c r="AZ620" s="41"/>
      <c r="BA620" s="41"/>
      <c r="BB620" s="41"/>
      <c r="BC620" s="41"/>
      <c r="BD620" s="41"/>
      <c r="BE620" s="41"/>
      <c r="BF620" s="41"/>
      <c r="BG620" s="41"/>
      <c r="BH620" s="41"/>
      <c r="BI620" s="41"/>
      <c r="BJ620" s="41"/>
      <c r="BK620" s="41"/>
      <c r="BL620" s="41"/>
      <c r="BM620" s="41"/>
      <c r="BN620" s="41"/>
      <c r="BO620" s="41"/>
      <c r="BP620" s="41"/>
    </row>
    <row r="621" spans="1:68" s="42" customFormat="1" ht="76.5" x14ac:dyDescent="0.2">
      <c r="A621" s="213">
        <v>8</v>
      </c>
      <c r="B621" s="66" t="s">
        <v>69</v>
      </c>
      <c r="C621" s="67" t="s">
        <v>253</v>
      </c>
      <c r="D621" s="67"/>
      <c r="E621" s="393"/>
      <c r="F621" s="103" t="s">
        <v>470</v>
      </c>
      <c r="G621" s="67">
        <v>118</v>
      </c>
      <c r="H621" s="67"/>
      <c r="I621" s="411" t="s">
        <v>777</v>
      </c>
      <c r="J621" s="58"/>
      <c r="K621" s="90"/>
      <c r="L621" s="610" t="s">
        <v>1708</v>
      </c>
      <c r="M621" s="198"/>
      <c r="N621" s="41"/>
      <c r="O621" s="41"/>
      <c r="P621" s="41"/>
      <c r="Q621" s="41"/>
      <c r="R621" s="41"/>
      <c r="S621" s="41"/>
      <c r="T621" s="41"/>
      <c r="U621" s="41"/>
      <c r="V621" s="41"/>
      <c r="W621" s="41"/>
      <c r="X621" s="41"/>
      <c r="Y621" s="41"/>
      <c r="Z621" s="41"/>
      <c r="AA621" s="41"/>
      <c r="AB621" s="41"/>
      <c r="AC621" s="41"/>
      <c r="AD621" s="41"/>
      <c r="AE621" s="41"/>
      <c r="AF621" s="41"/>
      <c r="AG621" s="41"/>
      <c r="AH621" s="41"/>
      <c r="AI621" s="41"/>
      <c r="AJ621" s="41"/>
      <c r="AK621" s="41"/>
      <c r="AL621" s="41"/>
      <c r="AM621" s="41"/>
      <c r="AN621" s="41"/>
      <c r="AO621" s="41"/>
      <c r="AP621" s="41"/>
      <c r="AQ621" s="41"/>
      <c r="AR621" s="41"/>
      <c r="AS621" s="41"/>
      <c r="AT621" s="41"/>
      <c r="AU621" s="41"/>
      <c r="AV621" s="41"/>
      <c r="AW621" s="41"/>
      <c r="AX621" s="41"/>
      <c r="AY621" s="41"/>
      <c r="AZ621" s="41"/>
      <c r="BA621" s="41"/>
      <c r="BB621" s="41"/>
      <c r="BC621" s="41"/>
      <c r="BD621" s="41"/>
      <c r="BE621" s="41"/>
      <c r="BF621" s="41"/>
      <c r="BG621" s="41"/>
      <c r="BH621" s="41"/>
      <c r="BI621" s="41"/>
      <c r="BJ621" s="41"/>
      <c r="BK621" s="41"/>
      <c r="BL621" s="41"/>
      <c r="BM621" s="41"/>
      <c r="BN621" s="41"/>
      <c r="BO621" s="41"/>
      <c r="BP621" s="41"/>
    </row>
    <row r="622" spans="1:68" s="42" customFormat="1" ht="63.75" x14ac:dyDescent="0.2">
      <c r="A622" s="213">
        <v>9</v>
      </c>
      <c r="B622" s="66" t="s">
        <v>271</v>
      </c>
      <c r="C622" s="67" t="s">
        <v>738</v>
      </c>
      <c r="D622" s="67"/>
      <c r="E622" s="393"/>
      <c r="F622" s="103" t="s">
        <v>273</v>
      </c>
      <c r="G622" s="67">
        <v>355</v>
      </c>
      <c r="H622" s="67"/>
      <c r="I622" s="411" t="s">
        <v>744</v>
      </c>
      <c r="J622" s="620" t="s">
        <v>1222</v>
      </c>
      <c r="K622" s="90"/>
      <c r="L622" s="610" t="s">
        <v>1709</v>
      </c>
      <c r="M622" s="198"/>
      <c r="N622" s="41"/>
      <c r="O622" s="41"/>
      <c r="P622" s="41"/>
      <c r="Q622" s="41"/>
      <c r="R622" s="41"/>
      <c r="S622" s="41"/>
      <c r="T622" s="41"/>
      <c r="U622" s="41"/>
      <c r="V622" s="41"/>
      <c r="W622" s="41"/>
      <c r="X622" s="41"/>
      <c r="Y622" s="41"/>
      <c r="Z622" s="41"/>
      <c r="AA622" s="41"/>
      <c r="AB622" s="41"/>
      <c r="AC622" s="41"/>
      <c r="AD622" s="41"/>
      <c r="AE622" s="41"/>
      <c r="AF622" s="41"/>
      <c r="AG622" s="41"/>
      <c r="AH622" s="41"/>
      <c r="AI622" s="41"/>
      <c r="AJ622" s="41"/>
      <c r="AK622" s="41"/>
      <c r="AL622" s="41"/>
      <c r="AM622" s="41"/>
      <c r="AN622" s="41"/>
      <c r="AO622" s="41"/>
      <c r="AP622" s="41"/>
      <c r="AQ622" s="41"/>
      <c r="AR622" s="41"/>
      <c r="AS622" s="41"/>
      <c r="AT622" s="41"/>
      <c r="AU622" s="41"/>
      <c r="AV622" s="41"/>
      <c r="AW622" s="41"/>
      <c r="AX622" s="41"/>
      <c r="AY622" s="41"/>
      <c r="AZ622" s="41"/>
      <c r="BA622" s="41"/>
      <c r="BB622" s="41"/>
      <c r="BC622" s="41"/>
      <c r="BD622" s="41"/>
      <c r="BE622" s="41"/>
      <c r="BF622" s="41"/>
      <c r="BG622" s="41"/>
      <c r="BH622" s="41"/>
      <c r="BI622" s="41"/>
      <c r="BJ622" s="41"/>
      <c r="BK622" s="41"/>
      <c r="BL622" s="41"/>
      <c r="BM622" s="41"/>
      <c r="BN622" s="41"/>
      <c r="BO622" s="41"/>
      <c r="BP622" s="41"/>
    </row>
    <row r="623" spans="1:68" s="42" customFormat="1" ht="63.75" x14ac:dyDescent="0.2">
      <c r="A623" s="213">
        <v>10</v>
      </c>
      <c r="B623" s="66" t="s">
        <v>272</v>
      </c>
      <c r="C623" s="67" t="s">
        <v>253</v>
      </c>
      <c r="D623" s="67"/>
      <c r="E623" s="393"/>
      <c r="F623" s="103" t="s">
        <v>38</v>
      </c>
      <c r="G623" s="67">
        <v>380</v>
      </c>
      <c r="H623" s="67"/>
      <c r="I623" s="411" t="s">
        <v>774</v>
      </c>
      <c r="J623" s="58"/>
      <c r="K623" s="90"/>
      <c r="L623" s="610" t="s">
        <v>1710</v>
      </c>
      <c r="M623" s="198"/>
      <c r="N623" s="41"/>
      <c r="O623" s="41"/>
      <c r="P623" s="41"/>
      <c r="Q623" s="41"/>
      <c r="R623" s="41"/>
      <c r="S623" s="41"/>
      <c r="T623" s="41"/>
      <c r="U623" s="41"/>
      <c r="V623" s="41"/>
      <c r="W623" s="41"/>
      <c r="X623" s="41"/>
      <c r="Y623" s="41"/>
      <c r="Z623" s="41"/>
      <c r="AA623" s="41"/>
      <c r="AB623" s="41"/>
      <c r="AC623" s="41"/>
      <c r="AD623" s="41"/>
      <c r="AE623" s="41"/>
      <c r="AF623" s="41"/>
      <c r="AG623" s="41"/>
      <c r="AH623" s="41"/>
      <c r="AI623" s="41"/>
      <c r="AJ623" s="41"/>
      <c r="AK623" s="41"/>
      <c r="AL623" s="41"/>
      <c r="AM623" s="41"/>
      <c r="AN623" s="41"/>
      <c r="AO623" s="41"/>
      <c r="AP623" s="41"/>
      <c r="AQ623" s="41"/>
      <c r="AR623" s="41"/>
      <c r="AS623" s="41"/>
      <c r="AT623" s="41"/>
      <c r="AU623" s="41"/>
      <c r="AV623" s="41"/>
      <c r="AW623" s="41"/>
      <c r="AX623" s="41"/>
      <c r="AY623" s="41"/>
      <c r="AZ623" s="41"/>
      <c r="BA623" s="41"/>
      <c r="BB623" s="41"/>
      <c r="BC623" s="41"/>
      <c r="BD623" s="41"/>
      <c r="BE623" s="41"/>
      <c r="BF623" s="41"/>
      <c r="BG623" s="41"/>
      <c r="BH623" s="41"/>
      <c r="BI623" s="41"/>
      <c r="BJ623" s="41"/>
      <c r="BK623" s="41"/>
      <c r="BL623" s="41"/>
      <c r="BM623" s="41"/>
      <c r="BN623" s="41"/>
      <c r="BO623" s="41"/>
      <c r="BP623" s="41"/>
    </row>
    <row r="624" spans="1:68" s="42" customFormat="1" ht="76.5" x14ac:dyDescent="0.2">
      <c r="A624" s="213">
        <v>11</v>
      </c>
      <c r="B624" s="66" t="s">
        <v>70</v>
      </c>
      <c r="C624" s="67" t="s">
        <v>738</v>
      </c>
      <c r="D624" s="67"/>
      <c r="E624" s="393"/>
      <c r="F624" s="103" t="s">
        <v>471</v>
      </c>
      <c r="G624" s="67">
        <v>331</v>
      </c>
      <c r="H624" s="67"/>
      <c r="I624" s="411" t="s">
        <v>744</v>
      </c>
      <c r="J624" s="298" t="s">
        <v>1397</v>
      </c>
      <c r="K624" s="90"/>
      <c r="L624" s="610" t="s">
        <v>1398</v>
      </c>
      <c r="M624" s="198"/>
      <c r="N624" s="41"/>
      <c r="O624" s="41"/>
      <c r="P624" s="41"/>
      <c r="Q624" s="41"/>
      <c r="R624" s="41"/>
      <c r="S624" s="41"/>
      <c r="T624" s="41"/>
      <c r="U624" s="41"/>
      <c r="V624" s="41"/>
      <c r="W624" s="41"/>
      <c r="X624" s="41"/>
      <c r="Y624" s="41"/>
      <c r="Z624" s="41"/>
      <c r="AA624" s="41"/>
      <c r="AB624" s="41"/>
      <c r="AC624" s="41"/>
      <c r="AD624" s="41"/>
      <c r="AE624" s="41"/>
      <c r="AF624" s="41"/>
      <c r="AG624" s="41"/>
      <c r="AH624" s="41"/>
      <c r="AI624" s="41"/>
      <c r="AJ624" s="41"/>
      <c r="AK624" s="41"/>
      <c r="AL624" s="41"/>
      <c r="AM624" s="41"/>
      <c r="AN624" s="41"/>
      <c r="AO624" s="41"/>
      <c r="AP624" s="41"/>
      <c r="AQ624" s="41"/>
      <c r="AR624" s="41"/>
      <c r="AS624" s="41"/>
      <c r="AT624" s="41"/>
      <c r="AU624" s="41"/>
      <c r="AV624" s="41"/>
      <c r="AW624" s="41"/>
      <c r="AX624" s="41"/>
      <c r="AY624" s="41"/>
      <c r="AZ624" s="41"/>
      <c r="BA624" s="41"/>
      <c r="BB624" s="41"/>
      <c r="BC624" s="41"/>
      <c r="BD624" s="41"/>
      <c r="BE624" s="41"/>
      <c r="BF624" s="41"/>
      <c r="BG624" s="41"/>
      <c r="BH624" s="41"/>
      <c r="BI624" s="41"/>
      <c r="BJ624" s="41"/>
      <c r="BK624" s="41"/>
      <c r="BL624" s="41"/>
      <c r="BM624" s="41"/>
      <c r="BN624" s="41"/>
      <c r="BO624" s="41"/>
      <c r="BP624" s="41"/>
    </row>
    <row r="625" spans="1:68" s="42" customFormat="1" x14ac:dyDescent="0.2">
      <c r="A625" s="213">
        <v>12</v>
      </c>
      <c r="B625" s="225" t="s">
        <v>274</v>
      </c>
      <c r="C625" s="76" t="s">
        <v>531</v>
      </c>
      <c r="D625" s="76"/>
      <c r="E625" s="393"/>
      <c r="F625" s="224" t="s">
        <v>275</v>
      </c>
      <c r="G625" s="76">
        <v>127</v>
      </c>
      <c r="H625" s="76"/>
      <c r="I625" s="411" t="s">
        <v>748</v>
      </c>
      <c r="J625" s="58"/>
      <c r="K625" s="90"/>
      <c r="L625" s="90"/>
      <c r="M625" s="198"/>
      <c r="N625" s="41"/>
      <c r="O625" s="41"/>
      <c r="P625" s="41"/>
      <c r="Q625" s="41"/>
      <c r="R625" s="41"/>
      <c r="S625" s="41"/>
      <c r="T625" s="41"/>
      <c r="U625" s="41"/>
      <c r="V625" s="41"/>
      <c r="W625" s="41"/>
      <c r="X625" s="41"/>
      <c r="Y625" s="41"/>
      <c r="Z625" s="41"/>
      <c r="AA625" s="41"/>
      <c r="AB625" s="41"/>
      <c r="AC625" s="41"/>
      <c r="AD625" s="41"/>
      <c r="AE625" s="41"/>
      <c r="AF625" s="41"/>
      <c r="AG625" s="41"/>
      <c r="AH625" s="41"/>
      <c r="AI625" s="41"/>
      <c r="AJ625" s="41"/>
      <c r="AK625" s="41"/>
      <c r="AL625" s="41"/>
      <c r="AM625" s="41"/>
      <c r="AN625" s="41"/>
      <c r="AO625" s="41"/>
      <c r="AP625" s="41"/>
      <c r="AQ625" s="41"/>
      <c r="AR625" s="41"/>
      <c r="AS625" s="41"/>
      <c r="AT625" s="41"/>
      <c r="AU625" s="41"/>
      <c r="AV625" s="41"/>
      <c r="AW625" s="41"/>
      <c r="AX625" s="41"/>
      <c r="AY625" s="41"/>
      <c r="AZ625" s="41"/>
      <c r="BA625" s="41"/>
      <c r="BB625" s="41"/>
      <c r="BC625" s="41"/>
      <c r="BD625" s="41"/>
      <c r="BE625" s="41"/>
      <c r="BF625" s="41"/>
      <c r="BG625" s="41"/>
      <c r="BH625" s="41"/>
      <c r="BI625" s="41"/>
      <c r="BJ625" s="41"/>
      <c r="BK625" s="41"/>
      <c r="BL625" s="41"/>
      <c r="BM625" s="41"/>
      <c r="BN625" s="41"/>
      <c r="BO625" s="41"/>
      <c r="BP625" s="41"/>
    </row>
    <row r="626" spans="1:68" s="42" customFormat="1" ht="25.5" x14ac:dyDescent="0.2">
      <c r="A626" s="213">
        <v>13</v>
      </c>
      <c r="B626" s="66" t="s">
        <v>71</v>
      </c>
      <c r="C626" s="67" t="s">
        <v>531</v>
      </c>
      <c r="D626" s="67"/>
      <c r="E626" s="393"/>
      <c r="F626" s="103" t="s">
        <v>472</v>
      </c>
      <c r="G626" s="103">
        <v>352</v>
      </c>
      <c r="H626" s="67"/>
      <c r="I626" s="411" t="s">
        <v>749</v>
      </c>
      <c r="J626" s="58"/>
      <c r="K626" s="90"/>
      <c r="L626" s="610" t="s">
        <v>1399</v>
      </c>
      <c r="M626" s="198"/>
      <c r="N626" s="41"/>
      <c r="O626" s="41"/>
      <c r="P626" s="41"/>
      <c r="Q626" s="41"/>
      <c r="R626" s="41"/>
      <c r="S626" s="41"/>
      <c r="T626" s="41"/>
      <c r="U626" s="41"/>
      <c r="V626" s="41"/>
      <c r="W626" s="41"/>
      <c r="X626" s="41"/>
      <c r="Y626" s="41"/>
      <c r="Z626" s="41"/>
      <c r="AA626" s="41"/>
      <c r="AB626" s="41"/>
      <c r="AC626" s="41"/>
      <c r="AD626" s="41"/>
      <c r="AE626" s="41"/>
      <c r="AF626" s="41"/>
      <c r="AG626" s="41"/>
      <c r="AH626" s="41"/>
      <c r="AI626" s="41"/>
      <c r="AJ626" s="41"/>
      <c r="AK626" s="41"/>
      <c r="AL626" s="41"/>
      <c r="AM626" s="41"/>
      <c r="AN626" s="41"/>
      <c r="AO626" s="41"/>
      <c r="AP626" s="41"/>
      <c r="AQ626" s="41"/>
      <c r="AR626" s="41"/>
      <c r="AS626" s="41"/>
      <c r="AT626" s="41"/>
      <c r="AU626" s="41"/>
      <c r="AV626" s="41"/>
      <c r="AW626" s="41"/>
      <c r="AX626" s="41"/>
      <c r="AY626" s="41"/>
      <c r="AZ626" s="41"/>
      <c r="BA626" s="41"/>
      <c r="BB626" s="41"/>
      <c r="BC626" s="41"/>
      <c r="BD626" s="41"/>
      <c r="BE626" s="41"/>
      <c r="BF626" s="41"/>
      <c r="BG626" s="41"/>
      <c r="BH626" s="41"/>
      <c r="BI626" s="41"/>
      <c r="BJ626" s="41"/>
      <c r="BK626" s="41"/>
      <c r="BL626" s="41"/>
      <c r="BM626" s="41"/>
      <c r="BN626" s="41"/>
      <c r="BO626" s="41"/>
      <c r="BP626" s="41"/>
    </row>
    <row r="627" spans="1:68" s="42" customFormat="1" x14ac:dyDescent="0.2">
      <c r="A627" s="213">
        <v>17</v>
      </c>
      <c r="B627" s="429" t="s">
        <v>473</v>
      </c>
      <c r="C627" s="430" t="s">
        <v>531</v>
      </c>
      <c r="D627" s="430"/>
      <c r="E627" s="393"/>
      <c r="F627" s="431" t="s">
        <v>474</v>
      </c>
      <c r="G627" s="430">
        <v>770</v>
      </c>
      <c r="H627" s="430"/>
      <c r="I627" s="411" t="s">
        <v>755</v>
      </c>
      <c r="J627" s="58"/>
      <c r="K627" s="90"/>
      <c r="L627" s="90"/>
      <c r="M627" s="198"/>
      <c r="N627" s="41"/>
      <c r="O627" s="41"/>
      <c r="P627" s="41"/>
      <c r="Q627" s="41"/>
      <c r="R627" s="41"/>
      <c r="S627" s="41"/>
      <c r="T627" s="41"/>
      <c r="U627" s="41"/>
      <c r="V627" s="41"/>
      <c r="W627" s="41"/>
      <c r="X627" s="41"/>
      <c r="Y627" s="41"/>
      <c r="Z627" s="41"/>
      <c r="AA627" s="41"/>
      <c r="AB627" s="41"/>
      <c r="AC627" s="41"/>
      <c r="AD627" s="41"/>
      <c r="AE627" s="41"/>
      <c r="AF627" s="41"/>
      <c r="AG627" s="41"/>
      <c r="AH627" s="41"/>
      <c r="AI627" s="41"/>
      <c r="AJ627" s="41"/>
      <c r="AK627" s="41"/>
      <c r="AL627" s="41"/>
      <c r="AM627" s="41"/>
      <c r="AN627" s="41"/>
      <c r="AO627" s="41"/>
      <c r="AP627" s="41"/>
      <c r="AQ627" s="41"/>
      <c r="AR627" s="41"/>
      <c r="AS627" s="41"/>
      <c r="AT627" s="41"/>
      <c r="AU627" s="41"/>
      <c r="AV627" s="41"/>
      <c r="AW627" s="41"/>
      <c r="AX627" s="41"/>
      <c r="AY627" s="41"/>
      <c r="AZ627" s="41"/>
      <c r="BA627" s="41"/>
      <c r="BB627" s="41"/>
      <c r="BC627" s="41"/>
      <c r="BD627" s="41"/>
      <c r="BE627" s="41"/>
      <c r="BF627" s="41"/>
      <c r="BG627" s="41"/>
      <c r="BH627" s="41"/>
      <c r="BI627" s="41"/>
      <c r="BJ627" s="41"/>
      <c r="BK627" s="41"/>
      <c r="BL627" s="41"/>
      <c r="BM627" s="41"/>
      <c r="BN627" s="41"/>
      <c r="BO627" s="41"/>
      <c r="BP627" s="41"/>
    </row>
    <row r="628" spans="1:68" s="42" customFormat="1" x14ac:dyDescent="0.2">
      <c r="A628" s="213">
        <v>18</v>
      </c>
      <c r="B628" s="66" t="s">
        <v>475</v>
      </c>
      <c r="C628" s="67"/>
      <c r="D628" s="67"/>
      <c r="E628" s="393"/>
      <c r="F628" s="103"/>
      <c r="G628" s="67"/>
      <c r="H628" s="67"/>
      <c r="I628" s="411"/>
      <c r="J628" s="58"/>
      <c r="K628" s="90"/>
      <c r="L628" s="90"/>
      <c r="M628" s="198"/>
      <c r="N628" s="41"/>
      <c r="O628" s="41"/>
      <c r="P628" s="41"/>
      <c r="Q628" s="41"/>
      <c r="R628" s="41"/>
      <c r="S628" s="41"/>
      <c r="T628" s="41"/>
      <c r="U628" s="41"/>
      <c r="V628" s="41"/>
      <c r="W628" s="41"/>
      <c r="X628" s="41"/>
      <c r="Y628" s="41"/>
      <c r="Z628" s="41"/>
      <c r="AA628" s="41"/>
      <c r="AB628" s="41"/>
      <c r="AC628" s="41"/>
      <c r="AD628" s="41"/>
      <c r="AE628" s="41"/>
      <c r="AF628" s="41"/>
      <c r="AG628" s="41"/>
      <c r="AH628" s="41"/>
      <c r="AI628" s="41"/>
      <c r="AJ628" s="41"/>
      <c r="AK628" s="41"/>
      <c r="AL628" s="41"/>
      <c r="AM628" s="41"/>
      <c r="AN628" s="41"/>
      <c r="AO628" s="41"/>
      <c r="AP628" s="41"/>
      <c r="AQ628" s="41"/>
      <c r="AR628" s="41"/>
      <c r="AS628" s="41"/>
      <c r="AT628" s="41"/>
      <c r="AU628" s="41"/>
      <c r="AV628" s="41"/>
      <c r="AW628" s="41"/>
      <c r="AX628" s="41"/>
      <c r="AY628" s="41"/>
      <c r="AZ628" s="41"/>
      <c r="BA628" s="41"/>
      <c r="BB628" s="41"/>
      <c r="BC628" s="41"/>
      <c r="BD628" s="41"/>
      <c r="BE628" s="41"/>
      <c r="BF628" s="41"/>
      <c r="BG628" s="41"/>
      <c r="BH628" s="41"/>
      <c r="BI628" s="41"/>
      <c r="BJ628" s="41"/>
      <c r="BK628" s="41"/>
      <c r="BL628" s="41"/>
      <c r="BM628" s="41"/>
      <c r="BN628" s="41"/>
      <c r="BO628" s="41"/>
      <c r="BP628" s="41"/>
    </row>
    <row r="629" spans="1:68" s="42" customFormat="1" x14ac:dyDescent="0.2">
      <c r="A629" s="213">
        <v>19</v>
      </c>
      <c r="B629" s="66" t="s">
        <v>476</v>
      </c>
      <c r="C629" s="67" t="s">
        <v>253</v>
      </c>
      <c r="D629" s="67"/>
      <c r="E629" s="393"/>
      <c r="F629" s="103" t="s">
        <v>477</v>
      </c>
      <c r="G629" s="67">
        <v>380</v>
      </c>
      <c r="H629" s="67"/>
      <c r="I629" s="411" t="s">
        <v>774</v>
      </c>
      <c r="J629" s="58"/>
      <c r="K629" s="90"/>
      <c r="L629" s="90"/>
      <c r="M629" s="198"/>
      <c r="N629" s="41"/>
      <c r="O629" s="41"/>
      <c r="P629" s="41"/>
      <c r="Q629" s="41"/>
      <c r="R629" s="41"/>
      <c r="S629" s="41"/>
      <c r="T629" s="41"/>
      <c r="U629" s="41"/>
      <c r="V629" s="41"/>
      <c r="W629" s="41"/>
      <c r="X629" s="41"/>
      <c r="Y629" s="41"/>
      <c r="Z629" s="41"/>
      <c r="AA629" s="41"/>
      <c r="AB629" s="41"/>
      <c r="AC629" s="41"/>
      <c r="AD629" s="41"/>
      <c r="AE629" s="41"/>
      <c r="AF629" s="41"/>
      <c r="AG629" s="41"/>
      <c r="AH629" s="41"/>
      <c r="AI629" s="41"/>
      <c r="AJ629" s="41"/>
      <c r="AK629" s="41"/>
      <c r="AL629" s="41"/>
      <c r="AM629" s="41"/>
      <c r="AN629" s="41"/>
      <c r="AO629" s="41"/>
      <c r="AP629" s="41"/>
      <c r="AQ629" s="41"/>
      <c r="AR629" s="41"/>
      <c r="AS629" s="41"/>
      <c r="AT629" s="41"/>
      <c r="AU629" s="41"/>
      <c r="AV629" s="41"/>
      <c r="AW629" s="41"/>
      <c r="AX629" s="41"/>
      <c r="AY629" s="41"/>
      <c r="AZ629" s="41"/>
      <c r="BA629" s="41"/>
      <c r="BB629" s="41"/>
      <c r="BC629" s="41"/>
      <c r="BD629" s="41"/>
      <c r="BE629" s="41"/>
      <c r="BF629" s="41"/>
      <c r="BG629" s="41"/>
      <c r="BH629" s="41"/>
      <c r="BI629" s="41"/>
      <c r="BJ629" s="41"/>
      <c r="BK629" s="41"/>
      <c r="BL629" s="41"/>
      <c r="BM629" s="41"/>
      <c r="BN629" s="41"/>
      <c r="BO629" s="41"/>
      <c r="BP629" s="41"/>
    </row>
    <row r="630" spans="1:68" s="42" customFormat="1" ht="13.5" thickBot="1" x14ac:dyDescent="0.25">
      <c r="A630" s="277">
        <v>20</v>
      </c>
      <c r="B630" s="106" t="s">
        <v>440</v>
      </c>
      <c r="C630" s="101" t="s">
        <v>738</v>
      </c>
      <c r="D630" s="101"/>
      <c r="E630" s="393"/>
      <c r="F630" s="107" t="s">
        <v>478</v>
      </c>
      <c r="G630" s="107">
        <v>819</v>
      </c>
      <c r="H630" s="101"/>
      <c r="I630" s="419" t="s">
        <v>745</v>
      </c>
      <c r="J630" s="433"/>
      <c r="K630" s="434"/>
      <c r="L630" s="434" t="s">
        <v>441</v>
      </c>
      <c r="M630" s="400"/>
      <c r="N630" s="41"/>
      <c r="O630" s="41"/>
      <c r="P630" s="41"/>
      <c r="Q630" s="41"/>
      <c r="R630" s="41"/>
      <c r="S630" s="41"/>
      <c r="T630" s="41"/>
      <c r="U630" s="41"/>
      <c r="V630" s="41"/>
      <c r="W630" s="41"/>
      <c r="X630" s="41"/>
      <c r="Y630" s="41"/>
      <c r="Z630" s="41"/>
      <c r="AA630" s="41"/>
      <c r="AB630" s="41"/>
      <c r="AC630" s="41"/>
      <c r="AD630" s="41"/>
      <c r="AE630" s="41"/>
      <c r="AF630" s="41"/>
      <c r="AG630" s="41"/>
      <c r="AH630" s="41"/>
      <c r="AI630" s="41"/>
      <c r="AJ630" s="41"/>
      <c r="AK630" s="41"/>
      <c r="AL630" s="41"/>
      <c r="AM630" s="41"/>
      <c r="AN630" s="41"/>
      <c r="AO630" s="41"/>
      <c r="AP630" s="41"/>
      <c r="AQ630" s="41"/>
      <c r="AR630" s="41"/>
      <c r="AS630" s="41"/>
      <c r="AT630" s="41"/>
      <c r="AU630" s="41"/>
      <c r="AV630" s="41"/>
      <c r="AW630" s="41"/>
      <c r="AX630" s="41"/>
      <c r="AY630" s="41"/>
      <c r="AZ630" s="41"/>
      <c r="BA630" s="41"/>
      <c r="BB630" s="41"/>
      <c r="BC630" s="41"/>
      <c r="BD630" s="41"/>
      <c r="BE630" s="41"/>
      <c r="BF630" s="41"/>
      <c r="BG630" s="41"/>
      <c r="BH630" s="41"/>
      <c r="BI630" s="41"/>
      <c r="BJ630" s="41"/>
      <c r="BK630" s="41"/>
      <c r="BL630" s="41"/>
      <c r="BM630" s="41"/>
      <c r="BN630" s="41"/>
      <c r="BO630" s="41"/>
      <c r="BP630" s="41"/>
    </row>
    <row r="631" spans="1:68" s="42" customFormat="1" ht="14.25" thickTop="1" thickBot="1" x14ac:dyDescent="0.25">
      <c r="A631" s="726"/>
      <c r="B631" s="727"/>
      <c r="C631" s="727"/>
      <c r="D631" s="727"/>
      <c r="E631" s="727"/>
      <c r="F631" s="727"/>
      <c r="G631" s="727"/>
      <c r="H631" s="727"/>
      <c r="I631" s="727"/>
      <c r="J631" s="727"/>
      <c r="K631" s="728"/>
      <c r="L631" s="40"/>
      <c r="M631" s="40"/>
      <c r="N631" s="41"/>
      <c r="O631" s="41"/>
      <c r="P631" s="41"/>
      <c r="Q631" s="41"/>
      <c r="R631" s="41"/>
      <c r="S631" s="41"/>
      <c r="T631" s="41"/>
      <c r="U631" s="41"/>
      <c r="V631" s="41"/>
      <c r="W631" s="41"/>
      <c r="X631" s="41"/>
      <c r="Y631" s="41"/>
      <c r="Z631" s="41"/>
      <c r="AA631" s="41"/>
      <c r="AB631" s="41"/>
      <c r="AC631" s="41"/>
      <c r="AD631" s="41"/>
      <c r="AE631" s="41"/>
      <c r="AF631" s="41"/>
      <c r="AG631" s="41"/>
      <c r="AH631" s="41"/>
      <c r="AI631" s="41"/>
      <c r="AJ631" s="41"/>
      <c r="AK631" s="41"/>
      <c r="AL631" s="41"/>
      <c r="AM631" s="41"/>
      <c r="AN631" s="41"/>
      <c r="AO631" s="41"/>
      <c r="AP631" s="41"/>
      <c r="AQ631" s="41"/>
      <c r="AR631" s="41"/>
      <c r="AS631" s="41"/>
      <c r="AT631" s="41"/>
      <c r="AU631" s="41"/>
      <c r="AV631" s="41"/>
      <c r="AW631" s="41"/>
      <c r="AX631" s="41"/>
      <c r="AY631" s="41"/>
      <c r="AZ631" s="41"/>
      <c r="BA631" s="41"/>
      <c r="BB631" s="41"/>
      <c r="BC631" s="41"/>
      <c r="BD631" s="41"/>
      <c r="BE631" s="41"/>
      <c r="BF631" s="41"/>
      <c r="BG631" s="41"/>
      <c r="BH631" s="41"/>
      <c r="BI631" s="41"/>
      <c r="BJ631" s="41"/>
      <c r="BK631" s="41"/>
      <c r="BL631" s="41"/>
      <c r="BM631" s="41"/>
      <c r="BN631" s="41"/>
      <c r="BO631" s="41"/>
      <c r="BP631" s="41"/>
    </row>
    <row r="632" spans="1:68" s="42" customFormat="1" ht="13.5" thickBot="1" x14ac:dyDescent="0.25">
      <c r="A632" s="674" t="s">
        <v>629</v>
      </c>
      <c r="B632" s="675"/>
      <c r="C632" s="675"/>
      <c r="D632" s="675"/>
      <c r="E632" s="675"/>
      <c r="F632" s="675"/>
      <c r="G632" s="675"/>
      <c r="H632" s="675"/>
      <c r="I632" s="675"/>
      <c r="J632" s="675"/>
      <c r="K632" s="675"/>
      <c r="L632" s="675"/>
      <c r="M632" s="676"/>
      <c r="N632" s="41"/>
      <c r="O632" s="41"/>
      <c r="P632" s="41"/>
      <c r="Q632" s="41"/>
      <c r="R632" s="41"/>
      <c r="S632" s="41"/>
      <c r="T632" s="41"/>
      <c r="U632" s="41"/>
      <c r="V632" s="41"/>
      <c r="W632" s="41"/>
      <c r="X632" s="41"/>
      <c r="Y632" s="41"/>
      <c r="Z632" s="41"/>
      <c r="AA632" s="41"/>
      <c r="AB632" s="41"/>
      <c r="AC632" s="41"/>
      <c r="AD632" s="41"/>
      <c r="AE632" s="41"/>
      <c r="AF632" s="41"/>
      <c r="AG632" s="41"/>
      <c r="AH632" s="41"/>
      <c r="AI632" s="41"/>
      <c r="AJ632" s="41"/>
      <c r="AK632" s="41"/>
      <c r="AL632" s="41"/>
      <c r="AM632" s="41"/>
      <c r="AN632" s="41"/>
      <c r="AO632" s="41"/>
      <c r="AP632" s="41"/>
      <c r="AQ632" s="41"/>
      <c r="AR632" s="41"/>
      <c r="AS632" s="41"/>
      <c r="AT632" s="41"/>
      <c r="AU632" s="41"/>
      <c r="AV632" s="41"/>
      <c r="AW632" s="41"/>
      <c r="AX632" s="41"/>
      <c r="AY632" s="41"/>
      <c r="AZ632" s="41"/>
      <c r="BA632" s="41"/>
      <c r="BB632" s="41"/>
      <c r="BC632" s="41"/>
      <c r="BD632" s="41"/>
      <c r="BE632" s="41"/>
      <c r="BF632" s="41"/>
      <c r="BG632" s="41"/>
      <c r="BH632" s="41"/>
      <c r="BI632" s="41"/>
      <c r="BJ632" s="41"/>
      <c r="BK632" s="41"/>
      <c r="BL632" s="41"/>
      <c r="BM632" s="41"/>
      <c r="BN632" s="41"/>
      <c r="BO632" s="41"/>
      <c r="BP632" s="41"/>
    </row>
    <row r="633" spans="1:68" s="42" customFormat="1" ht="25.5" x14ac:dyDescent="0.2">
      <c r="A633" s="359" t="s">
        <v>0</v>
      </c>
      <c r="B633" s="360" t="s">
        <v>1</v>
      </c>
      <c r="C633" s="361" t="s">
        <v>2</v>
      </c>
      <c r="D633" s="362" t="s">
        <v>80</v>
      </c>
      <c r="E633" s="362" t="s">
        <v>270</v>
      </c>
      <c r="F633" s="363" t="s">
        <v>9</v>
      </c>
      <c r="G633" s="362" t="s">
        <v>10</v>
      </c>
      <c r="H633" s="362" t="s">
        <v>269</v>
      </c>
      <c r="I633" s="31" t="s">
        <v>656</v>
      </c>
      <c r="J633" s="364" t="s">
        <v>4</v>
      </c>
      <c r="K633" s="243" t="s">
        <v>399</v>
      </c>
      <c r="L633" s="244" t="s">
        <v>409</v>
      </c>
      <c r="M633" s="345" t="s">
        <v>307</v>
      </c>
      <c r="N633" s="41"/>
      <c r="O633" s="41"/>
      <c r="P633" s="41"/>
      <c r="Q633" s="41"/>
      <c r="R633" s="41"/>
      <c r="S633" s="41"/>
      <c r="T633" s="41"/>
      <c r="U633" s="41"/>
      <c r="V633" s="41"/>
      <c r="W633" s="41"/>
      <c r="X633" s="41"/>
      <c r="Y633" s="41"/>
      <c r="Z633" s="41"/>
      <c r="AA633" s="41"/>
      <c r="AB633" s="41"/>
      <c r="AC633" s="41"/>
      <c r="AD633" s="41"/>
      <c r="AE633" s="41"/>
      <c r="AF633" s="41"/>
      <c r="AG633" s="41"/>
      <c r="AH633" s="41"/>
      <c r="AI633" s="41"/>
      <c r="AJ633" s="41"/>
      <c r="AK633" s="41"/>
      <c r="AL633" s="41"/>
      <c r="AM633" s="41"/>
      <c r="AN633" s="41"/>
      <c r="AO633" s="41"/>
      <c r="AP633" s="41"/>
      <c r="AQ633" s="41"/>
      <c r="AR633" s="41"/>
      <c r="AS633" s="41"/>
      <c r="AT633" s="41"/>
      <c r="AU633" s="41"/>
      <c r="AV633" s="41"/>
      <c r="AW633" s="41"/>
      <c r="AX633" s="41"/>
      <c r="AY633" s="41"/>
      <c r="AZ633" s="41"/>
      <c r="BA633" s="41"/>
      <c r="BB633" s="41"/>
      <c r="BC633" s="41"/>
      <c r="BD633" s="41"/>
      <c r="BE633" s="41"/>
      <c r="BF633" s="41"/>
      <c r="BG633" s="41"/>
      <c r="BH633" s="41"/>
      <c r="BI633" s="41"/>
      <c r="BJ633" s="41"/>
      <c r="BK633" s="41"/>
      <c r="BL633" s="41"/>
      <c r="BM633" s="41"/>
      <c r="BN633" s="41"/>
      <c r="BO633" s="41"/>
      <c r="BP633" s="41"/>
    </row>
    <row r="634" spans="1:68" s="42" customFormat="1" ht="206.25" customHeight="1" x14ac:dyDescent="0.2">
      <c r="A634" s="351">
        <v>4</v>
      </c>
      <c r="B634" s="66" t="s">
        <v>630</v>
      </c>
      <c r="C634" s="67" t="s">
        <v>738</v>
      </c>
      <c r="D634" s="67"/>
      <c r="E634" s="67"/>
      <c r="F634" s="103" t="s">
        <v>780</v>
      </c>
      <c r="G634" s="67">
        <v>963</v>
      </c>
      <c r="H634" s="67"/>
      <c r="I634" s="411" t="s">
        <v>744</v>
      </c>
      <c r="J634" s="611" t="s">
        <v>1688</v>
      </c>
      <c r="K634" s="610"/>
      <c r="L634" s="299" t="s">
        <v>1447</v>
      </c>
      <c r="M634" s="438"/>
      <c r="N634" s="41"/>
      <c r="O634" s="41"/>
      <c r="P634" s="41"/>
      <c r="Q634" s="41"/>
      <c r="R634" s="41"/>
      <c r="S634" s="41"/>
      <c r="T634" s="41"/>
      <c r="U634" s="41"/>
      <c r="V634" s="41"/>
      <c r="W634" s="41"/>
      <c r="X634" s="41"/>
      <c r="Y634" s="41"/>
      <c r="Z634" s="41"/>
      <c r="AA634" s="41"/>
      <c r="AB634" s="41"/>
      <c r="AC634" s="41"/>
      <c r="AD634" s="41"/>
      <c r="AE634" s="41"/>
      <c r="AF634" s="41"/>
      <c r="AG634" s="41"/>
      <c r="AH634" s="41"/>
      <c r="AI634" s="41"/>
      <c r="AJ634" s="41"/>
      <c r="AK634" s="41"/>
      <c r="AL634" s="41"/>
      <c r="AM634" s="41"/>
      <c r="AN634" s="41"/>
      <c r="AO634" s="41"/>
      <c r="AP634" s="41"/>
      <c r="AQ634" s="41"/>
      <c r="AR634" s="41"/>
      <c r="AS634" s="41"/>
      <c r="AT634" s="41"/>
      <c r="AU634" s="41"/>
      <c r="AV634" s="41"/>
      <c r="AW634" s="41"/>
      <c r="AX634" s="41"/>
      <c r="AY634" s="41"/>
      <c r="AZ634" s="41"/>
      <c r="BA634" s="41"/>
      <c r="BB634" s="41"/>
      <c r="BC634" s="41"/>
      <c r="BD634" s="41"/>
      <c r="BE634" s="41"/>
      <c r="BF634" s="41"/>
      <c r="BG634" s="41"/>
      <c r="BH634" s="41"/>
      <c r="BI634" s="41"/>
      <c r="BJ634" s="41"/>
      <c r="BK634" s="41"/>
      <c r="BL634" s="41"/>
      <c r="BM634" s="41"/>
      <c r="BN634" s="41"/>
      <c r="BO634" s="41"/>
      <c r="BP634" s="41"/>
    </row>
    <row r="635" spans="1:68" s="42" customFormat="1" x14ac:dyDescent="0.2">
      <c r="A635" s="351">
        <v>5</v>
      </c>
      <c r="B635" s="66" t="s">
        <v>631</v>
      </c>
      <c r="C635" s="67" t="s">
        <v>253</v>
      </c>
      <c r="D635" s="67"/>
      <c r="E635" s="67"/>
      <c r="F635" s="103" t="s">
        <v>632</v>
      </c>
      <c r="G635" s="67">
        <v>782</v>
      </c>
      <c r="H635" s="67"/>
      <c r="I635" s="411" t="s">
        <v>781</v>
      </c>
      <c r="J635" s="127"/>
      <c r="K635" s="70"/>
      <c r="L635" s="70"/>
      <c r="M635" s="438"/>
      <c r="N635" s="41"/>
      <c r="O635" s="41"/>
      <c r="P635" s="41"/>
      <c r="Q635" s="41"/>
      <c r="R635" s="41"/>
      <c r="S635" s="41"/>
      <c r="T635" s="41"/>
      <c r="U635" s="41"/>
      <c r="V635" s="41"/>
      <c r="W635" s="41"/>
      <c r="X635" s="41"/>
      <c r="Y635" s="41"/>
      <c r="Z635" s="41"/>
      <c r="AA635" s="41"/>
      <c r="AB635" s="41"/>
      <c r="AC635" s="41"/>
      <c r="AD635" s="41"/>
      <c r="AE635" s="41"/>
      <c r="AF635" s="41"/>
      <c r="AG635" s="41"/>
      <c r="AH635" s="41"/>
      <c r="AI635" s="41"/>
      <c r="AJ635" s="41"/>
      <c r="AK635" s="41"/>
      <c r="AL635" s="41"/>
      <c r="AM635" s="41"/>
      <c r="AN635" s="41"/>
      <c r="AO635" s="41"/>
      <c r="AP635" s="41"/>
      <c r="AQ635" s="41"/>
      <c r="AR635" s="41"/>
      <c r="AS635" s="41"/>
      <c r="AT635" s="41"/>
      <c r="AU635" s="41"/>
      <c r="AV635" s="41"/>
      <c r="AW635" s="41"/>
      <c r="AX635" s="41"/>
      <c r="AY635" s="41"/>
      <c r="AZ635" s="41"/>
      <c r="BA635" s="41"/>
      <c r="BB635" s="41"/>
      <c r="BC635" s="41"/>
      <c r="BD635" s="41"/>
      <c r="BE635" s="41"/>
      <c r="BF635" s="41"/>
      <c r="BG635" s="41"/>
      <c r="BH635" s="41"/>
      <c r="BI635" s="41"/>
      <c r="BJ635" s="41"/>
      <c r="BK635" s="41"/>
      <c r="BL635" s="41"/>
      <c r="BM635" s="41"/>
      <c r="BN635" s="41"/>
      <c r="BO635" s="41"/>
      <c r="BP635" s="41"/>
    </row>
    <row r="636" spans="1:68" s="42" customFormat="1" ht="51" x14ac:dyDescent="0.2">
      <c r="A636" s="351">
        <v>6</v>
      </c>
      <c r="B636" s="66" t="s">
        <v>633</v>
      </c>
      <c r="C636" s="67" t="s">
        <v>253</v>
      </c>
      <c r="D636" s="67"/>
      <c r="E636" s="67"/>
      <c r="F636" s="103" t="s">
        <v>634</v>
      </c>
      <c r="G636" s="67">
        <v>954</v>
      </c>
      <c r="H636" s="67"/>
      <c r="I636" s="411" t="s">
        <v>773</v>
      </c>
      <c r="J636" s="127"/>
      <c r="K636" s="70"/>
      <c r="L636" s="70" t="s">
        <v>1191</v>
      </c>
      <c r="M636" s="438"/>
      <c r="N636" s="41"/>
      <c r="O636" s="41"/>
      <c r="P636" s="41"/>
      <c r="Q636" s="41"/>
      <c r="R636" s="41"/>
      <c r="S636" s="41"/>
      <c r="T636" s="41"/>
      <c r="U636" s="41"/>
      <c r="V636" s="41"/>
      <c r="W636" s="41"/>
      <c r="X636" s="41"/>
      <c r="Y636" s="41"/>
      <c r="Z636" s="41"/>
      <c r="AA636" s="41"/>
      <c r="AB636" s="41"/>
      <c r="AC636" s="41"/>
      <c r="AD636" s="41"/>
      <c r="AE636" s="41"/>
      <c r="AF636" s="41"/>
      <c r="AG636" s="41"/>
      <c r="AH636" s="41"/>
      <c r="AI636" s="41"/>
      <c r="AJ636" s="41"/>
      <c r="AK636" s="41"/>
      <c r="AL636" s="41"/>
      <c r="AM636" s="41"/>
      <c r="AN636" s="41"/>
      <c r="AO636" s="41"/>
      <c r="AP636" s="41"/>
      <c r="AQ636" s="41"/>
      <c r="AR636" s="41"/>
      <c r="AS636" s="41"/>
      <c r="AT636" s="41"/>
      <c r="AU636" s="41"/>
      <c r="AV636" s="41"/>
      <c r="AW636" s="41"/>
      <c r="AX636" s="41"/>
      <c r="AY636" s="41"/>
      <c r="AZ636" s="41"/>
      <c r="BA636" s="41"/>
      <c r="BB636" s="41"/>
      <c r="BC636" s="41"/>
      <c r="BD636" s="41"/>
      <c r="BE636" s="41"/>
      <c r="BF636" s="41"/>
      <c r="BG636" s="41"/>
      <c r="BH636" s="41"/>
      <c r="BI636" s="41"/>
      <c r="BJ636" s="41"/>
      <c r="BK636" s="41"/>
      <c r="BL636" s="41"/>
      <c r="BM636" s="41"/>
      <c r="BN636" s="41"/>
      <c r="BO636" s="41"/>
      <c r="BP636" s="41"/>
    </row>
    <row r="637" spans="1:68" s="42" customFormat="1" ht="25.5" x14ac:dyDescent="0.2">
      <c r="A637" s="351">
        <v>7</v>
      </c>
      <c r="B637" s="66" t="s">
        <v>635</v>
      </c>
      <c r="C637" s="67" t="s">
        <v>738</v>
      </c>
      <c r="D637" s="67"/>
      <c r="E637" s="67"/>
      <c r="F637" s="103" t="s">
        <v>636</v>
      </c>
      <c r="G637" s="67">
        <v>955</v>
      </c>
      <c r="H637" s="67"/>
      <c r="I637" s="411" t="s">
        <v>744</v>
      </c>
      <c r="J637" s="127" t="s">
        <v>1448</v>
      </c>
      <c r="K637" s="610"/>
      <c r="L637" s="299" t="s">
        <v>1196</v>
      </c>
      <c r="M637" s="438"/>
      <c r="N637" s="41"/>
      <c r="O637" s="41"/>
      <c r="P637" s="41"/>
      <c r="Q637" s="41"/>
      <c r="R637" s="41"/>
      <c r="S637" s="41"/>
      <c r="T637" s="41"/>
      <c r="U637" s="41"/>
      <c r="V637" s="41"/>
      <c r="W637" s="41"/>
      <c r="X637" s="41"/>
      <c r="Y637" s="41"/>
      <c r="Z637" s="41"/>
      <c r="AA637" s="41"/>
      <c r="AB637" s="41"/>
      <c r="AC637" s="41"/>
      <c r="AD637" s="41"/>
      <c r="AE637" s="41"/>
      <c r="AF637" s="41"/>
      <c r="AG637" s="41"/>
      <c r="AH637" s="41"/>
      <c r="AI637" s="41"/>
      <c r="AJ637" s="41"/>
      <c r="AK637" s="41"/>
      <c r="AL637" s="41"/>
      <c r="AM637" s="41"/>
      <c r="AN637" s="41"/>
      <c r="AO637" s="41"/>
      <c r="AP637" s="41"/>
      <c r="AQ637" s="41"/>
      <c r="AR637" s="41"/>
      <c r="AS637" s="41"/>
      <c r="AT637" s="41"/>
      <c r="AU637" s="41"/>
      <c r="AV637" s="41"/>
      <c r="AW637" s="41"/>
      <c r="AX637" s="41"/>
      <c r="AY637" s="41"/>
      <c r="AZ637" s="41"/>
      <c r="BA637" s="41"/>
      <c r="BB637" s="41"/>
      <c r="BC637" s="41"/>
      <c r="BD637" s="41"/>
      <c r="BE637" s="41"/>
      <c r="BF637" s="41"/>
      <c r="BG637" s="41"/>
      <c r="BH637" s="41"/>
      <c r="BI637" s="41"/>
      <c r="BJ637" s="41"/>
      <c r="BK637" s="41"/>
      <c r="BL637" s="41"/>
      <c r="BM637" s="41"/>
      <c r="BN637" s="41"/>
      <c r="BO637" s="41"/>
      <c r="BP637" s="41"/>
    </row>
    <row r="638" spans="1:68" s="42" customFormat="1" ht="25.5" x14ac:dyDescent="0.2">
      <c r="A638" s="351">
        <v>8</v>
      </c>
      <c r="B638" s="66" t="s">
        <v>637</v>
      </c>
      <c r="C638" s="67" t="s">
        <v>531</v>
      </c>
      <c r="D638" s="67"/>
      <c r="E638" s="67"/>
      <c r="F638" s="103" t="s">
        <v>638</v>
      </c>
      <c r="G638" s="67">
        <v>956</v>
      </c>
      <c r="H638" s="67"/>
      <c r="I638" s="411" t="s">
        <v>773</v>
      </c>
      <c r="J638" s="127"/>
      <c r="K638" s="70"/>
      <c r="L638" s="70" t="s">
        <v>1197</v>
      </c>
      <c r="M638" s="438"/>
      <c r="N638" s="41"/>
      <c r="O638" s="41"/>
      <c r="P638" s="41"/>
      <c r="Q638" s="41"/>
      <c r="R638" s="41"/>
      <c r="S638" s="41"/>
      <c r="T638" s="41"/>
      <c r="U638" s="41"/>
      <c r="V638" s="41"/>
      <c r="W638" s="41"/>
      <c r="X638" s="41"/>
      <c r="Y638" s="41"/>
      <c r="Z638" s="41"/>
      <c r="AA638" s="41"/>
      <c r="AB638" s="41"/>
      <c r="AC638" s="41"/>
      <c r="AD638" s="41"/>
      <c r="AE638" s="41"/>
      <c r="AF638" s="41"/>
      <c r="AG638" s="41"/>
      <c r="AH638" s="41"/>
      <c r="AI638" s="41"/>
      <c r="AJ638" s="41"/>
      <c r="AK638" s="41"/>
      <c r="AL638" s="41"/>
      <c r="AM638" s="41"/>
      <c r="AN638" s="41"/>
      <c r="AO638" s="41"/>
      <c r="AP638" s="41"/>
      <c r="AQ638" s="41"/>
      <c r="AR638" s="41"/>
      <c r="AS638" s="41"/>
      <c r="AT638" s="41"/>
      <c r="AU638" s="41"/>
      <c r="AV638" s="41"/>
      <c r="AW638" s="41"/>
      <c r="AX638" s="41"/>
      <c r="AY638" s="41"/>
      <c r="AZ638" s="41"/>
      <c r="BA638" s="41"/>
      <c r="BB638" s="41"/>
      <c r="BC638" s="41"/>
      <c r="BD638" s="41"/>
      <c r="BE638" s="41"/>
      <c r="BF638" s="41"/>
      <c r="BG638" s="41"/>
      <c r="BH638" s="41"/>
      <c r="BI638" s="41"/>
      <c r="BJ638" s="41"/>
      <c r="BK638" s="41"/>
      <c r="BL638" s="41"/>
      <c r="BM638" s="41"/>
      <c r="BN638" s="41"/>
      <c r="BO638" s="41"/>
      <c r="BP638" s="41"/>
    </row>
    <row r="639" spans="1:68" s="42" customFormat="1" ht="38.25" x14ac:dyDescent="0.2">
      <c r="A639" s="351">
        <v>9</v>
      </c>
      <c r="B639" s="66" t="s">
        <v>639</v>
      </c>
      <c r="C639" s="67" t="s">
        <v>738</v>
      </c>
      <c r="D639" s="67"/>
      <c r="E639" s="67"/>
      <c r="F639" s="103" t="s">
        <v>640</v>
      </c>
      <c r="G639" s="67">
        <v>441</v>
      </c>
      <c r="H639" s="67"/>
      <c r="I639" s="411" t="s">
        <v>770</v>
      </c>
      <c r="J639" s="127" t="s">
        <v>1455</v>
      </c>
      <c r="K639" s="610"/>
      <c r="L639" s="610" t="s">
        <v>1198</v>
      </c>
      <c r="M639" s="438"/>
      <c r="N639" s="41"/>
      <c r="O639" s="41"/>
      <c r="P639" s="41"/>
      <c r="Q639" s="41"/>
      <c r="R639" s="41"/>
      <c r="S639" s="41"/>
      <c r="T639" s="41"/>
      <c r="U639" s="41"/>
      <c r="V639" s="41"/>
      <c r="W639" s="41"/>
      <c r="X639" s="41"/>
      <c r="Y639" s="41"/>
      <c r="Z639" s="41"/>
      <c r="AA639" s="41"/>
      <c r="AB639" s="41"/>
      <c r="AC639" s="41"/>
      <c r="AD639" s="41"/>
      <c r="AE639" s="41"/>
      <c r="AF639" s="41"/>
      <c r="AG639" s="41"/>
      <c r="AH639" s="41"/>
      <c r="AI639" s="41"/>
      <c r="AJ639" s="41"/>
      <c r="AK639" s="41"/>
      <c r="AL639" s="41"/>
      <c r="AM639" s="41"/>
      <c r="AN639" s="41"/>
      <c r="AO639" s="41"/>
      <c r="AP639" s="41"/>
      <c r="AQ639" s="41"/>
      <c r="AR639" s="41"/>
      <c r="AS639" s="41"/>
      <c r="AT639" s="41"/>
      <c r="AU639" s="41"/>
      <c r="AV639" s="41"/>
      <c r="AW639" s="41"/>
      <c r="AX639" s="41"/>
      <c r="AY639" s="41"/>
      <c r="AZ639" s="41"/>
      <c r="BA639" s="41"/>
      <c r="BB639" s="41"/>
      <c r="BC639" s="41"/>
      <c r="BD639" s="41"/>
      <c r="BE639" s="41"/>
      <c r="BF639" s="41"/>
      <c r="BG639" s="41"/>
      <c r="BH639" s="41"/>
      <c r="BI639" s="41"/>
      <c r="BJ639" s="41"/>
      <c r="BK639" s="41"/>
      <c r="BL639" s="41"/>
      <c r="BM639" s="41"/>
      <c r="BN639" s="41"/>
      <c r="BO639" s="41"/>
      <c r="BP639" s="41"/>
    </row>
    <row r="640" spans="1:68" s="42" customFormat="1" ht="38.25" x14ac:dyDescent="0.2">
      <c r="A640" s="351">
        <v>10</v>
      </c>
      <c r="B640" s="66" t="s">
        <v>641</v>
      </c>
      <c r="C640" s="67" t="s">
        <v>738</v>
      </c>
      <c r="D640" s="67"/>
      <c r="E640" s="67"/>
      <c r="F640" s="103" t="s">
        <v>642</v>
      </c>
      <c r="G640" s="67">
        <v>662</v>
      </c>
      <c r="H640" s="67"/>
      <c r="I640" s="411" t="s">
        <v>770</v>
      </c>
      <c r="J640" s="127" t="s">
        <v>1368</v>
      </c>
      <c r="K640" s="610"/>
      <c r="L640" s="610" t="s">
        <v>1369</v>
      </c>
      <c r="M640" s="438"/>
      <c r="N640" s="41"/>
      <c r="O640" s="41"/>
      <c r="P640" s="41"/>
      <c r="Q640" s="41"/>
      <c r="R640" s="41"/>
      <c r="S640" s="41"/>
      <c r="T640" s="41"/>
      <c r="U640" s="41"/>
      <c r="V640" s="41"/>
      <c r="W640" s="41"/>
      <c r="X640" s="41"/>
      <c r="Y640" s="41"/>
      <c r="Z640" s="41"/>
      <c r="AA640" s="41"/>
      <c r="AB640" s="41"/>
      <c r="AC640" s="41"/>
      <c r="AD640" s="41"/>
      <c r="AE640" s="41"/>
      <c r="AF640" s="41"/>
      <c r="AG640" s="41"/>
      <c r="AH640" s="41"/>
      <c r="AI640" s="41"/>
      <c r="AJ640" s="41"/>
      <c r="AK640" s="41"/>
      <c r="AL640" s="41"/>
      <c r="AM640" s="41"/>
      <c r="AN640" s="41"/>
      <c r="AO640" s="41"/>
      <c r="AP640" s="41"/>
      <c r="AQ640" s="41"/>
      <c r="AR640" s="41"/>
      <c r="AS640" s="41"/>
      <c r="AT640" s="41"/>
      <c r="AU640" s="41"/>
      <c r="AV640" s="41"/>
      <c r="AW640" s="41"/>
      <c r="AX640" s="41"/>
      <c r="AY640" s="41"/>
      <c r="AZ640" s="41"/>
      <c r="BA640" s="41"/>
      <c r="BB640" s="41"/>
      <c r="BC640" s="41"/>
      <c r="BD640" s="41"/>
      <c r="BE640" s="41"/>
      <c r="BF640" s="41"/>
      <c r="BG640" s="41"/>
      <c r="BH640" s="41"/>
      <c r="BI640" s="41"/>
      <c r="BJ640" s="41"/>
      <c r="BK640" s="41"/>
      <c r="BL640" s="41"/>
      <c r="BM640" s="41"/>
      <c r="BN640" s="41"/>
      <c r="BO640" s="41"/>
      <c r="BP640" s="41"/>
    </row>
    <row r="641" spans="1:68" s="42" customFormat="1" x14ac:dyDescent="0.2">
      <c r="A641" s="351">
        <v>11</v>
      </c>
      <c r="B641" s="66" t="s">
        <v>643</v>
      </c>
      <c r="C641" s="67" t="s">
        <v>253</v>
      </c>
      <c r="D641" s="67"/>
      <c r="E641" s="67"/>
      <c r="F641" s="103" t="s">
        <v>644</v>
      </c>
      <c r="G641" s="67">
        <v>828</v>
      </c>
      <c r="H641" s="67"/>
      <c r="I641" s="411" t="s">
        <v>777</v>
      </c>
      <c r="J641" s="127"/>
      <c r="K641" s="70"/>
      <c r="L641" s="70"/>
      <c r="M641" s="438"/>
      <c r="N641" s="41"/>
      <c r="O641" s="41"/>
      <c r="P641" s="41"/>
      <c r="Q641" s="41"/>
      <c r="R641" s="41"/>
      <c r="S641" s="41"/>
      <c r="T641" s="41"/>
      <c r="U641" s="41"/>
      <c r="V641" s="41"/>
      <c r="W641" s="41"/>
      <c r="X641" s="41"/>
      <c r="Y641" s="41"/>
      <c r="Z641" s="41"/>
      <c r="AA641" s="41"/>
      <c r="AB641" s="41"/>
      <c r="AC641" s="41"/>
      <c r="AD641" s="41"/>
      <c r="AE641" s="41"/>
      <c r="AF641" s="41"/>
      <c r="AG641" s="41"/>
      <c r="AH641" s="41"/>
      <c r="AI641" s="41"/>
      <c r="AJ641" s="41"/>
      <c r="AK641" s="41"/>
      <c r="AL641" s="41"/>
      <c r="AM641" s="41"/>
      <c r="AN641" s="41"/>
      <c r="AO641" s="41"/>
      <c r="AP641" s="41"/>
      <c r="AQ641" s="41"/>
      <c r="AR641" s="41"/>
      <c r="AS641" s="41"/>
      <c r="AT641" s="41"/>
      <c r="AU641" s="41"/>
      <c r="AV641" s="41"/>
      <c r="AW641" s="41"/>
      <c r="AX641" s="41"/>
      <c r="AY641" s="41"/>
      <c r="AZ641" s="41"/>
      <c r="BA641" s="41"/>
      <c r="BB641" s="41"/>
      <c r="BC641" s="41"/>
      <c r="BD641" s="41"/>
      <c r="BE641" s="41"/>
      <c r="BF641" s="41"/>
      <c r="BG641" s="41"/>
      <c r="BH641" s="41"/>
      <c r="BI641" s="41"/>
      <c r="BJ641" s="41"/>
      <c r="BK641" s="41"/>
      <c r="BL641" s="41"/>
      <c r="BM641" s="41"/>
      <c r="BN641" s="41"/>
      <c r="BO641" s="41"/>
      <c r="BP641" s="41"/>
    </row>
    <row r="642" spans="1:68" s="42" customFormat="1" ht="25.5" x14ac:dyDescent="0.2">
      <c r="A642" s="351">
        <v>12</v>
      </c>
      <c r="B642" s="66" t="s">
        <v>645</v>
      </c>
      <c r="C642" s="67" t="s">
        <v>531</v>
      </c>
      <c r="D642" s="67"/>
      <c r="E642" s="67"/>
      <c r="F642" s="103" t="s">
        <v>646</v>
      </c>
      <c r="G642" s="67">
        <v>325</v>
      </c>
      <c r="H642" s="67"/>
      <c r="I642" s="411" t="s">
        <v>755</v>
      </c>
      <c r="J642" s="127"/>
      <c r="K642" s="70"/>
      <c r="L642" s="298" t="s">
        <v>782</v>
      </c>
      <c r="M642" s="438"/>
      <c r="N642" s="41"/>
      <c r="O642" s="41"/>
      <c r="P642" s="41"/>
      <c r="Q642" s="41"/>
      <c r="R642" s="41"/>
      <c r="S642" s="41"/>
      <c r="T642" s="41"/>
      <c r="U642" s="41"/>
      <c r="V642" s="41"/>
      <c r="W642" s="41"/>
      <c r="X642" s="41"/>
      <c r="Y642" s="41"/>
      <c r="Z642" s="41"/>
      <c r="AA642" s="41"/>
      <c r="AB642" s="41"/>
      <c r="AC642" s="41"/>
      <c r="AD642" s="41"/>
      <c r="AE642" s="41"/>
      <c r="AF642" s="41"/>
      <c r="AG642" s="41"/>
      <c r="AH642" s="41"/>
      <c r="AI642" s="41"/>
      <c r="AJ642" s="41"/>
      <c r="AK642" s="41"/>
      <c r="AL642" s="41"/>
      <c r="AM642" s="41"/>
      <c r="AN642" s="41"/>
      <c r="AO642" s="41"/>
      <c r="AP642" s="41"/>
      <c r="AQ642" s="41"/>
      <c r="AR642" s="41"/>
      <c r="AS642" s="41"/>
      <c r="AT642" s="41"/>
      <c r="AU642" s="41"/>
      <c r="AV642" s="41"/>
      <c r="AW642" s="41"/>
      <c r="AX642" s="41"/>
      <c r="AY642" s="41"/>
      <c r="AZ642" s="41"/>
      <c r="BA642" s="41"/>
      <c r="BB642" s="41"/>
      <c r="BC642" s="41"/>
      <c r="BD642" s="41"/>
      <c r="BE642" s="41"/>
      <c r="BF642" s="41"/>
      <c r="BG642" s="41"/>
      <c r="BH642" s="41"/>
      <c r="BI642" s="41"/>
      <c r="BJ642" s="41"/>
      <c r="BK642" s="41"/>
      <c r="BL642" s="41"/>
      <c r="BM642" s="41"/>
      <c r="BN642" s="41"/>
      <c r="BO642" s="41"/>
      <c r="BP642" s="41"/>
    </row>
    <row r="643" spans="1:68" s="42" customFormat="1" ht="39" thickBot="1" x14ac:dyDescent="0.25">
      <c r="A643" s="354">
        <v>13</v>
      </c>
      <c r="B643" s="106" t="s">
        <v>584</v>
      </c>
      <c r="C643" s="101" t="s">
        <v>531</v>
      </c>
      <c r="D643" s="101"/>
      <c r="E643" s="67"/>
      <c r="F643" s="103" t="s">
        <v>647</v>
      </c>
      <c r="G643" s="101">
        <v>350</v>
      </c>
      <c r="H643" s="101"/>
      <c r="I643" s="419" t="s">
        <v>755</v>
      </c>
      <c r="J643" s="421" t="s">
        <v>1423</v>
      </c>
      <c r="K643" s="126"/>
      <c r="L643" s="610" t="s">
        <v>1424</v>
      </c>
      <c r="M643" s="439"/>
      <c r="N643" s="41"/>
      <c r="O643" s="41"/>
      <c r="P643" s="41"/>
      <c r="Q643" s="41"/>
      <c r="R643" s="41"/>
      <c r="S643" s="41"/>
      <c r="T643" s="41"/>
      <c r="U643" s="41"/>
      <c r="V643" s="41"/>
      <c r="W643" s="41"/>
      <c r="X643" s="41"/>
      <c r="Y643" s="41"/>
      <c r="Z643" s="41"/>
      <c r="AA643" s="41"/>
      <c r="AB643" s="41"/>
      <c r="AC643" s="41"/>
      <c r="AD643" s="41"/>
      <c r="AE643" s="41"/>
      <c r="AF643" s="41"/>
      <c r="AG643" s="41"/>
      <c r="AH643" s="41"/>
      <c r="AI643" s="41"/>
      <c r="AJ643" s="41"/>
      <c r="AK643" s="41"/>
      <c r="AL643" s="41"/>
      <c r="AM643" s="41"/>
      <c r="AN643" s="41"/>
      <c r="AO643" s="41"/>
      <c r="AP643" s="41"/>
      <c r="AQ643" s="41"/>
      <c r="AR643" s="41"/>
      <c r="AS643" s="41"/>
      <c r="AT643" s="41"/>
      <c r="AU643" s="41"/>
      <c r="AV643" s="41"/>
      <c r="AW643" s="41"/>
      <c r="AX643" s="41"/>
      <c r="AY643" s="41"/>
      <c r="AZ643" s="41"/>
      <c r="BA643" s="41"/>
      <c r="BB643" s="41"/>
      <c r="BC643" s="41"/>
      <c r="BD643" s="41"/>
      <c r="BE643" s="41"/>
      <c r="BF643" s="41"/>
      <c r="BG643" s="41"/>
      <c r="BH643" s="41"/>
      <c r="BI643" s="41"/>
      <c r="BJ643" s="41"/>
      <c r="BK643" s="41"/>
      <c r="BL643" s="41"/>
      <c r="BM643" s="41"/>
      <c r="BN643" s="41"/>
      <c r="BO643" s="41"/>
      <c r="BP643" s="41"/>
    </row>
    <row r="644" spans="1:68" ht="14.25" thickTop="1" thickBot="1" x14ac:dyDescent="0.25">
      <c r="A644" s="108"/>
      <c r="B644" s="109"/>
      <c r="C644" s="110"/>
      <c r="D644" s="110"/>
      <c r="E644" s="110"/>
      <c r="F644" s="111"/>
      <c r="G644" s="112"/>
      <c r="H644" s="112"/>
      <c r="I644" s="112"/>
      <c r="J644" s="247"/>
      <c r="K644" s="111"/>
      <c r="L644" s="271"/>
      <c r="M644" s="118"/>
    </row>
    <row r="645" spans="1:68" s="42" customFormat="1" ht="13.5" thickBot="1" x14ac:dyDescent="0.25">
      <c r="A645" s="674" t="s">
        <v>648</v>
      </c>
      <c r="B645" s="675"/>
      <c r="C645" s="675"/>
      <c r="D645" s="675"/>
      <c r="E645" s="675"/>
      <c r="F645" s="675"/>
      <c r="G645" s="675"/>
      <c r="H645" s="675"/>
      <c r="I645" s="675"/>
      <c r="J645" s="675"/>
      <c r="K645" s="675"/>
      <c r="L645" s="675"/>
      <c r="M645" s="676"/>
      <c r="N645" s="41"/>
      <c r="O645" s="41"/>
      <c r="P645" s="41"/>
      <c r="Q645" s="41"/>
      <c r="R645" s="41"/>
      <c r="S645" s="41"/>
      <c r="T645" s="41"/>
      <c r="U645" s="41"/>
      <c r="V645" s="41"/>
      <c r="W645" s="41"/>
      <c r="X645" s="41"/>
      <c r="Y645" s="41"/>
      <c r="Z645" s="41"/>
      <c r="AA645" s="41"/>
      <c r="AB645" s="41"/>
      <c r="AC645" s="41"/>
      <c r="AD645" s="41"/>
      <c r="AE645" s="41"/>
      <c r="AF645" s="41"/>
      <c r="AG645" s="41"/>
      <c r="AH645" s="41"/>
      <c r="AI645" s="41"/>
      <c r="AJ645" s="41"/>
      <c r="AK645" s="41"/>
      <c r="AL645" s="41"/>
      <c r="AM645" s="41"/>
      <c r="AN645" s="41"/>
      <c r="AO645" s="41"/>
      <c r="AP645" s="41"/>
      <c r="AQ645" s="41"/>
      <c r="AR645" s="41"/>
      <c r="AS645" s="41"/>
      <c r="AT645" s="41"/>
      <c r="AU645" s="41"/>
      <c r="AV645" s="41"/>
      <c r="AW645" s="41"/>
      <c r="AX645" s="41"/>
      <c r="AY645" s="41"/>
      <c r="AZ645" s="41"/>
      <c r="BA645" s="41"/>
      <c r="BB645" s="41"/>
      <c r="BC645" s="41"/>
      <c r="BD645" s="41"/>
      <c r="BE645" s="41"/>
      <c r="BF645" s="41"/>
      <c r="BG645" s="41"/>
      <c r="BH645" s="41"/>
      <c r="BI645" s="41"/>
      <c r="BJ645" s="41"/>
      <c r="BK645" s="41"/>
      <c r="BL645" s="41"/>
      <c r="BM645" s="41"/>
      <c r="BN645" s="41"/>
      <c r="BO645" s="41"/>
      <c r="BP645" s="41"/>
    </row>
    <row r="646" spans="1:68" s="42" customFormat="1" ht="25.5" x14ac:dyDescent="0.2">
      <c r="A646" s="359" t="s">
        <v>0</v>
      </c>
      <c r="B646" s="360" t="s">
        <v>1</v>
      </c>
      <c r="C646" s="361" t="s">
        <v>2</v>
      </c>
      <c r="D646" s="362" t="s">
        <v>80</v>
      </c>
      <c r="E646" s="362" t="s">
        <v>270</v>
      </c>
      <c r="F646" s="363" t="s">
        <v>9</v>
      </c>
      <c r="G646" s="362" t="s">
        <v>10</v>
      </c>
      <c r="H646" s="362" t="s">
        <v>269</v>
      </c>
      <c r="I646" s="31" t="s">
        <v>656</v>
      </c>
      <c r="J646" s="364" t="s">
        <v>4</v>
      </c>
      <c r="K646" s="243" t="s">
        <v>399</v>
      </c>
      <c r="L646" s="244" t="s">
        <v>409</v>
      </c>
      <c r="M646" s="345" t="s">
        <v>307</v>
      </c>
      <c r="N646" s="41"/>
      <c r="O646" s="41"/>
      <c r="P646" s="41"/>
      <c r="Q646" s="41"/>
      <c r="R646" s="41"/>
      <c r="S646" s="41"/>
      <c r="T646" s="41"/>
      <c r="U646" s="41"/>
      <c r="V646" s="41"/>
      <c r="W646" s="41"/>
      <c r="X646" s="41"/>
      <c r="Y646" s="41"/>
      <c r="Z646" s="41"/>
      <c r="AA646" s="41"/>
      <c r="AB646" s="41"/>
      <c r="AC646" s="41"/>
      <c r="AD646" s="41"/>
      <c r="AE646" s="41"/>
      <c r="AF646" s="41"/>
      <c r="AG646" s="41"/>
      <c r="AH646" s="41"/>
      <c r="AI646" s="41"/>
      <c r="AJ646" s="41"/>
      <c r="AK646" s="41"/>
      <c r="AL646" s="41"/>
      <c r="AM646" s="41"/>
      <c r="AN646" s="41"/>
      <c r="AO646" s="41"/>
      <c r="AP646" s="41"/>
      <c r="AQ646" s="41"/>
      <c r="AR646" s="41"/>
      <c r="AS646" s="41"/>
      <c r="AT646" s="41"/>
      <c r="AU646" s="41"/>
      <c r="AV646" s="41"/>
      <c r="AW646" s="41"/>
      <c r="AX646" s="41"/>
      <c r="AY646" s="41"/>
      <c r="AZ646" s="41"/>
      <c r="BA646" s="41"/>
      <c r="BB646" s="41"/>
      <c r="BC646" s="41"/>
      <c r="BD646" s="41"/>
      <c r="BE646" s="41"/>
      <c r="BF646" s="41"/>
      <c r="BG646" s="41"/>
      <c r="BH646" s="41"/>
      <c r="BI646" s="41"/>
      <c r="BJ646" s="41"/>
      <c r="BK646" s="41"/>
      <c r="BL646" s="41"/>
      <c r="BM646" s="41"/>
      <c r="BN646" s="41"/>
      <c r="BO646" s="41"/>
      <c r="BP646" s="41"/>
    </row>
    <row r="647" spans="1:68" s="42" customFormat="1" x14ac:dyDescent="0.2">
      <c r="A647" s="351">
        <v>1</v>
      </c>
      <c r="B647" s="352" t="s">
        <v>164</v>
      </c>
      <c r="C647" s="353" t="s">
        <v>252</v>
      </c>
      <c r="D647" s="353"/>
      <c r="E647" s="353"/>
      <c r="F647" s="353" t="s">
        <v>238</v>
      </c>
      <c r="G647" s="353">
        <v>622</v>
      </c>
      <c r="H647" s="353"/>
      <c r="I647" s="369"/>
      <c r="J647" s="357"/>
      <c r="K647" s="358"/>
      <c r="L647" s="218"/>
      <c r="M647" s="218"/>
      <c r="N647" s="41"/>
      <c r="O647" s="41"/>
      <c r="P647" s="41"/>
      <c r="Q647" s="41"/>
      <c r="R647" s="41"/>
      <c r="S647" s="41"/>
      <c r="T647" s="41"/>
      <c r="U647" s="41"/>
      <c r="V647" s="41"/>
      <c r="W647" s="41"/>
      <c r="X647" s="41"/>
      <c r="Y647" s="41"/>
      <c r="Z647" s="41"/>
      <c r="AA647" s="41"/>
      <c r="AB647" s="41"/>
      <c r="AC647" s="41"/>
      <c r="AD647" s="41"/>
      <c r="AE647" s="41"/>
      <c r="AF647" s="41"/>
      <c r="AG647" s="41"/>
      <c r="AH647" s="41"/>
      <c r="AI647" s="41"/>
      <c r="AJ647" s="41"/>
      <c r="AK647" s="41"/>
      <c r="AL647" s="41"/>
      <c r="AM647" s="41"/>
      <c r="AN647" s="41"/>
      <c r="AO647" s="41"/>
      <c r="AP647" s="41"/>
      <c r="AQ647" s="41"/>
      <c r="AR647" s="41"/>
      <c r="AS647" s="41"/>
      <c r="AT647" s="41"/>
      <c r="AU647" s="41"/>
      <c r="AV647" s="41"/>
      <c r="AW647" s="41"/>
      <c r="AX647" s="41"/>
      <c r="AY647" s="41"/>
      <c r="AZ647" s="41"/>
      <c r="BA647" s="41"/>
      <c r="BB647" s="41"/>
      <c r="BC647" s="41"/>
      <c r="BD647" s="41"/>
      <c r="BE647" s="41"/>
      <c r="BF647" s="41"/>
      <c r="BG647" s="41"/>
      <c r="BH647" s="41"/>
      <c r="BI647" s="41"/>
      <c r="BJ647" s="41"/>
      <c r="BK647" s="41"/>
      <c r="BL647" s="41"/>
      <c r="BM647" s="41"/>
      <c r="BN647" s="41"/>
      <c r="BO647" s="41"/>
      <c r="BP647" s="41"/>
    </row>
    <row r="648" spans="1:68" s="42" customFormat="1" x14ac:dyDescent="0.2">
      <c r="A648" s="351">
        <v>2</v>
      </c>
      <c r="B648" s="352" t="s">
        <v>245</v>
      </c>
      <c r="C648" s="353" t="s">
        <v>253</v>
      </c>
      <c r="D648" s="353"/>
      <c r="E648" s="353"/>
      <c r="F648" s="353" t="s">
        <v>239</v>
      </c>
      <c r="G648" s="353">
        <v>382</v>
      </c>
      <c r="H648" s="353"/>
      <c r="I648" s="369"/>
      <c r="J648" s="357"/>
      <c r="K648" s="358"/>
      <c r="L648" s="218"/>
      <c r="M648" s="218"/>
      <c r="N648" s="41"/>
      <c r="O648" s="41"/>
      <c r="P648" s="41"/>
      <c r="Q648" s="41"/>
      <c r="R648" s="41"/>
      <c r="S648" s="41"/>
      <c r="T648" s="41"/>
      <c r="U648" s="41"/>
      <c r="V648" s="41"/>
      <c r="W648" s="41"/>
      <c r="X648" s="41"/>
      <c r="Y648" s="41"/>
      <c r="Z648" s="41"/>
      <c r="AA648" s="41"/>
      <c r="AB648" s="41"/>
      <c r="AC648" s="41"/>
      <c r="AD648" s="41"/>
      <c r="AE648" s="41"/>
      <c r="AF648" s="41"/>
      <c r="AG648" s="41"/>
      <c r="AH648" s="41"/>
      <c r="AI648" s="41"/>
      <c r="AJ648" s="41"/>
      <c r="AK648" s="41"/>
      <c r="AL648" s="41"/>
      <c r="AM648" s="41"/>
      <c r="AN648" s="41"/>
      <c r="AO648" s="41"/>
      <c r="AP648" s="41"/>
      <c r="AQ648" s="41"/>
      <c r="AR648" s="41"/>
      <c r="AS648" s="41"/>
      <c r="AT648" s="41"/>
      <c r="AU648" s="41"/>
      <c r="AV648" s="41"/>
      <c r="AW648" s="41"/>
      <c r="AX648" s="41"/>
      <c r="AY648" s="41"/>
      <c r="AZ648" s="41"/>
      <c r="BA648" s="41"/>
      <c r="BB648" s="41"/>
      <c r="BC648" s="41"/>
      <c r="BD648" s="41"/>
      <c r="BE648" s="41"/>
      <c r="BF648" s="41"/>
      <c r="BG648" s="41"/>
      <c r="BH648" s="41"/>
      <c r="BI648" s="41"/>
      <c r="BJ648" s="41"/>
      <c r="BK648" s="41"/>
      <c r="BL648" s="41"/>
      <c r="BM648" s="41"/>
      <c r="BN648" s="41"/>
      <c r="BO648" s="41"/>
      <c r="BP648" s="41"/>
    </row>
    <row r="649" spans="1:68" s="42" customFormat="1" ht="51" x14ac:dyDescent="0.2">
      <c r="A649" s="351">
        <v>3</v>
      </c>
      <c r="B649" s="352" t="s">
        <v>246</v>
      </c>
      <c r="C649" s="353" t="s">
        <v>5</v>
      </c>
      <c r="D649" s="353"/>
      <c r="E649" s="353"/>
      <c r="F649" s="353" t="s">
        <v>240</v>
      </c>
      <c r="G649" s="353">
        <v>103</v>
      </c>
      <c r="H649" s="353"/>
      <c r="I649" s="369"/>
      <c r="J649" s="357"/>
      <c r="K649" s="358"/>
      <c r="L649" s="610" t="s">
        <v>1220</v>
      </c>
      <c r="M649" s="218"/>
      <c r="N649" s="41"/>
      <c r="O649" s="41"/>
      <c r="P649" s="41"/>
      <c r="Q649" s="41"/>
      <c r="R649" s="41"/>
      <c r="S649" s="41"/>
      <c r="T649" s="41"/>
      <c r="U649" s="41"/>
      <c r="V649" s="41"/>
      <c r="W649" s="41"/>
      <c r="X649" s="41"/>
      <c r="Y649" s="41"/>
      <c r="Z649" s="41"/>
      <c r="AA649" s="41"/>
      <c r="AB649" s="41"/>
      <c r="AC649" s="41"/>
      <c r="AD649" s="41"/>
      <c r="AE649" s="41"/>
      <c r="AF649" s="41"/>
      <c r="AG649" s="41"/>
      <c r="AH649" s="41"/>
      <c r="AI649" s="41"/>
      <c r="AJ649" s="41"/>
      <c r="AK649" s="41"/>
      <c r="AL649" s="41"/>
      <c r="AM649" s="41"/>
      <c r="AN649" s="41"/>
      <c r="AO649" s="41"/>
      <c r="AP649" s="41"/>
      <c r="AQ649" s="41"/>
      <c r="AR649" s="41"/>
      <c r="AS649" s="41"/>
      <c r="AT649" s="41"/>
      <c r="AU649" s="41"/>
      <c r="AV649" s="41"/>
      <c r="AW649" s="41"/>
      <c r="AX649" s="41"/>
      <c r="AY649" s="41"/>
      <c r="AZ649" s="41"/>
      <c r="BA649" s="41"/>
      <c r="BB649" s="41"/>
      <c r="BC649" s="41"/>
      <c r="BD649" s="41"/>
      <c r="BE649" s="41"/>
      <c r="BF649" s="41"/>
      <c r="BG649" s="41"/>
      <c r="BH649" s="41"/>
      <c r="BI649" s="41"/>
      <c r="BJ649" s="41"/>
      <c r="BK649" s="41"/>
      <c r="BL649" s="41"/>
      <c r="BM649" s="41"/>
      <c r="BN649" s="41"/>
      <c r="BO649" s="41"/>
      <c r="BP649" s="41"/>
    </row>
    <row r="650" spans="1:68" s="42" customFormat="1" x14ac:dyDescent="0.2">
      <c r="A650" s="351">
        <v>4</v>
      </c>
      <c r="B650" s="352" t="s">
        <v>247</v>
      </c>
      <c r="C650" s="353" t="s">
        <v>253</v>
      </c>
      <c r="D650" s="353"/>
      <c r="E650" s="353"/>
      <c r="F650" s="353" t="s">
        <v>241</v>
      </c>
      <c r="G650" s="353">
        <v>357</v>
      </c>
      <c r="H650" s="353"/>
      <c r="I650" s="369"/>
      <c r="J650" s="357"/>
      <c r="K650" s="358"/>
      <c r="L650" s="218"/>
      <c r="M650" s="218"/>
      <c r="N650" s="41"/>
      <c r="O650" s="41"/>
      <c r="P650" s="41"/>
      <c r="Q650" s="41"/>
      <c r="R650" s="41"/>
      <c r="S650" s="41"/>
      <c r="T650" s="41"/>
      <c r="U650" s="41"/>
      <c r="V650" s="41"/>
      <c r="W650" s="41"/>
      <c r="X650" s="41"/>
      <c r="Y650" s="41"/>
      <c r="Z650" s="41"/>
      <c r="AA650" s="41"/>
      <c r="AB650" s="41"/>
      <c r="AC650" s="41"/>
      <c r="AD650" s="41"/>
      <c r="AE650" s="41"/>
      <c r="AF650" s="41"/>
      <c r="AG650" s="41"/>
      <c r="AH650" s="41"/>
      <c r="AI650" s="41"/>
      <c r="AJ650" s="41"/>
      <c r="AK650" s="41"/>
      <c r="AL650" s="41"/>
      <c r="AM650" s="41"/>
      <c r="AN650" s="41"/>
      <c r="AO650" s="41"/>
      <c r="AP650" s="41"/>
      <c r="AQ650" s="41"/>
      <c r="AR650" s="41"/>
      <c r="AS650" s="41"/>
      <c r="AT650" s="41"/>
      <c r="AU650" s="41"/>
      <c r="AV650" s="41"/>
      <c r="AW650" s="41"/>
      <c r="AX650" s="41"/>
      <c r="AY650" s="41"/>
      <c r="AZ650" s="41"/>
      <c r="BA650" s="41"/>
      <c r="BB650" s="41"/>
      <c r="BC650" s="41"/>
      <c r="BD650" s="41"/>
      <c r="BE650" s="41"/>
      <c r="BF650" s="41"/>
      <c r="BG650" s="41"/>
      <c r="BH650" s="41"/>
      <c r="BI650" s="41"/>
      <c r="BJ650" s="41"/>
      <c r="BK650" s="41"/>
      <c r="BL650" s="41"/>
      <c r="BM650" s="41"/>
      <c r="BN650" s="41"/>
      <c r="BO650" s="41"/>
      <c r="BP650" s="41"/>
    </row>
    <row r="651" spans="1:68" s="42" customFormat="1" ht="25.5" x14ac:dyDescent="0.2">
      <c r="A651" s="334">
        <v>5</v>
      </c>
      <c r="B651" s="267" t="s">
        <v>248</v>
      </c>
      <c r="C651" s="272" t="s">
        <v>5</v>
      </c>
      <c r="D651" s="272"/>
      <c r="E651" s="272"/>
      <c r="F651" s="272" t="s">
        <v>242</v>
      </c>
      <c r="G651" s="272">
        <v>355</v>
      </c>
      <c r="H651" s="272"/>
      <c r="I651" s="370"/>
      <c r="J651" s="127" t="s">
        <v>1222</v>
      </c>
      <c r="K651" s="265"/>
      <c r="L651" s="242"/>
      <c r="M651" s="242"/>
      <c r="N651" s="41"/>
      <c r="O651" s="41"/>
      <c r="P651" s="41"/>
      <c r="Q651" s="41"/>
      <c r="R651" s="41"/>
      <c r="S651" s="41"/>
      <c r="T651" s="41"/>
      <c r="U651" s="41"/>
      <c r="V651" s="41"/>
      <c r="W651" s="41"/>
      <c r="X651" s="41"/>
      <c r="Y651" s="41"/>
      <c r="Z651" s="41"/>
      <c r="AA651" s="41"/>
      <c r="AB651" s="41"/>
      <c r="AC651" s="41"/>
      <c r="AD651" s="41"/>
      <c r="AE651" s="41"/>
      <c r="AF651" s="41"/>
      <c r="AG651" s="41"/>
      <c r="AH651" s="41"/>
      <c r="AI651" s="41"/>
      <c r="AJ651" s="41"/>
      <c r="AK651" s="41"/>
      <c r="AL651" s="41"/>
      <c r="AM651" s="41"/>
      <c r="AN651" s="41"/>
      <c r="AO651" s="41"/>
      <c r="AP651" s="41"/>
      <c r="AQ651" s="41"/>
      <c r="AR651" s="41"/>
      <c r="AS651" s="41"/>
      <c r="AT651" s="41"/>
      <c r="AU651" s="41"/>
      <c r="AV651" s="41"/>
      <c r="AW651" s="41"/>
      <c r="AX651" s="41"/>
      <c r="AY651" s="41"/>
      <c r="AZ651" s="41"/>
      <c r="BA651" s="41"/>
      <c r="BB651" s="41"/>
      <c r="BC651" s="41"/>
      <c r="BD651" s="41"/>
      <c r="BE651" s="41"/>
      <c r="BF651" s="41"/>
      <c r="BG651" s="41"/>
      <c r="BH651" s="41"/>
      <c r="BI651" s="41"/>
      <c r="BJ651" s="41"/>
      <c r="BK651" s="41"/>
      <c r="BL651" s="41"/>
      <c r="BM651" s="41"/>
      <c r="BN651" s="41"/>
      <c r="BO651" s="41"/>
      <c r="BP651" s="41"/>
    </row>
    <row r="652" spans="1:68" s="331" customFormat="1" x14ac:dyDescent="0.2">
      <c r="A652" s="77"/>
      <c r="B652" s="264"/>
      <c r="C652" s="77"/>
      <c r="D652" s="263"/>
      <c r="E652" s="77"/>
      <c r="F652" s="333"/>
      <c r="G652" s="77"/>
      <c r="H652" s="77"/>
      <c r="I652" s="77"/>
      <c r="J652" s="262"/>
      <c r="K652" s="333"/>
      <c r="L652" s="261"/>
      <c r="M652" s="266"/>
    </row>
    <row r="653" spans="1:68" s="229" customFormat="1" ht="14.25" customHeight="1" thickBot="1" x14ac:dyDescent="0.25">
      <c r="A653" s="677" t="s">
        <v>649</v>
      </c>
      <c r="B653" s="678"/>
      <c r="C653" s="678"/>
      <c r="D653" s="678"/>
      <c r="E653" s="678"/>
      <c r="F653" s="678"/>
      <c r="G653" s="678"/>
      <c r="H653" s="678"/>
      <c r="I653" s="678"/>
      <c r="J653" s="678"/>
      <c r="K653" s="678"/>
      <c r="L653" s="678"/>
      <c r="M653" s="679"/>
    </row>
    <row r="654" spans="1:68" s="42" customFormat="1" ht="14.25" thickTop="1" thickBot="1" x14ac:dyDescent="0.25">
      <c r="A654" s="59" t="s">
        <v>0</v>
      </c>
      <c r="B654" s="44" t="s">
        <v>1</v>
      </c>
      <c r="C654" s="45" t="s">
        <v>2</v>
      </c>
      <c r="D654" s="45" t="s">
        <v>80</v>
      </c>
      <c r="E654" s="45" t="s">
        <v>270</v>
      </c>
      <c r="F654" s="46" t="s">
        <v>9</v>
      </c>
      <c r="G654" s="45" t="s">
        <v>10</v>
      </c>
      <c r="H654" s="45" t="s">
        <v>269</v>
      </c>
      <c r="I654" s="31" t="s">
        <v>656</v>
      </c>
      <c r="J654" s="228" t="s">
        <v>4</v>
      </c>
      <c r="K654" s="226" t="s">
        <v>399</v>
      </c>
      <c r="L654" s="226" t="s">
        <v>409</v>
      </c>
      <c r="M654" s="227" t="s">
        <v>410</v>
      </c>
    </row>
    <row r="655" spans="1:68" s="42" customFormat="1" ht="26.25" thickTop="1" x14ac:dyDescent="0.2">
      <c r="A655" s="71">
        <v>1</v>
      </c>
      <c r="B655" s="66" t="s">
        <v>128</v>
      </c>
      <c r="C655" s="67" t="s">
        <v>738</v>
      </c>
      <c r="D655" s="67"/>
      <c r="E655" s="67"/>
      <c r="F655" s="103" t="s">
        <v>291</v>
      </c>
      <c r="G655" s="67">
        <v>128</v>
      </c>
      <c r="H655" s="67"/>
      <c r="I655" s="411" t="s">
        <v>745</v>
      </c>
      <c r="J655" s="58" t="s">
        <v>1707</v>
      </c>
      <c r="K655" s="90"/>
      <c r="L655" s="90"/>
      <c r="M655" s="198"/>
    </row>
    <row r="656" spans="1:68" s="42" customFormat="1" x14ac:dyDescent="0.2">
      <c r="A656" s="71">
        <f>A655+1</f>
        <v>2</v>
      </c>
      <c r="B656" s="66" t="s">
        <v>129</v>
      </c>
      <c r="C656" s="67" t="s">
        <v>531</v>
      </c>
      <c r="D656" s="67"/>
      <c r="E656" s="67"/>
      <c r="F656" s="103" t="s">
        <v>19</v>
      </c>
      <c r="G656" s="67">
        <v>127</v>
      </c>
      <c r="H656" s="67"/>
      <c r="I656" s="411" t="s">
        <v>748</v>
      </c>
      <c r="J656" s="410"/>
      <c r="K656" s="99"/>
      <c r="L656" s="99"/>
      <c r="M656" s="198"/>
    </row>
    <row r="657" spans="1:13" s="42" customFormat="1" ht="13.5" thickBot="1" x14ac:dyDescent="0.25">
      <c r="A657" s="231">
        <f>A656+1</f>
        <v>3</v>
      </c>
      <c r="B657" s="225" t="s">
        <v>75</v>
      </c>
      <c r="C657" s="76" t="s">
        <v>531</v>
      </c>
      <c r="D657" s="76"/>
      <c r="E657" s="76"/>
      <c r="F657" s="224" t="s">
        <v>52</v>
      </c>
      <c r="G657" s="76">
        <v>352</v>
      </c>
      <c r="H657" s="76"/>
      <c r="I657" s="412" t="s">
        <v>749</v>
      </c>
      <c r="J657" s="138"/>
      <c r="K657" s="195"/>
      <c r="L657" s="195"/>
      <c r="M657" s="223"/>
    </row>
    <row r="658" spans="1:13" s="42" customFormat="1" ht="13.5" thickBot="1" x14ac:dyDescent="0.25">
      <c r="A658" s="199"/>
      <c r="B658" s="196"/>
      <c r="C658" s="197"/>
      <c r="D658" s="197"/>
      <c r="E658" s="197"/>
      <c r="F658" s="194"/>
      <c r="G658" s="197"/>
      <c r="H658" s="197"/>
      <c r="I658" s="197"/>
      <c r="J658" s="139"/>
      <c r="K658" s="139"/>
      <c r="L658" s="139"/>
      <c r="M658" s="142"/>
    </row>
    <row r="659" spans="1:13" s="193" customFormat="1" ht="14.25" customHeight="1" thickBot="1" x14ac:dyDescent="0.25">
      <c r="A659" s="652" t="s">
        <v>650</v>
      </c>
      <c r="B659" s="653"/>
      <c r="C659" s="653"/>
      <c r="D659" s="653"/>
      <c r="E659" s="653"/>
      <c r="F659" s="653"/>
      <c r="G659" s="653"/>
      <c r="H659" s="653"/>
      <c r="I659" s="653"/>
      <c r="J659" s="653"/>
      <c r="K659" s="653"/>
      <c r="L659" s="653"/>
      <c r="M659" s="654"/>
    </row>
    <row r="660" spans="1:13" s="42" customFormat="1" ht="13.5" thickBot="1" x14ac:dyDescent="0.25">
      <c r="A660" s="192" t="s">
        <v>0</v>
      </c>
      <c r="B660" s="191" t="s">
        <v>1</v>
      </c>
      <c r="C660" s="190" t="s">
        <v>2</v>
      </c>
      <c r="D660" s="190" t="s">
        <v>80</v>
      </c>
      <c r="E660" s="190" t="s">
        <v>3</v>
      </c>
      <c r="F660" s="190" t="s">
        <v>9</v>
      </c>
      <c r="G660" s="190" t="s">
        <v>10</v>
      </c>
      <c r="H660" s="190" t="s">
        <v>269</v>
      </c>
      <c r="I660" s="31" t="s">
        <v>656</v>
      </c>
      <c r="J660" s="191" t="s">
        <v>4</v>
      </c>
      <c r="K660" s="189" t="s">
        <v>399</v>
      </c>
      <c r="L660" s="189" t="s">
        <v>409</v>
      </c>
      <c r="M660" s="119" t="s">
        <v>410</v>
      </c>
    </row>
    <row r="661" spans="1:13" s="42" customFormat="1" ht="26.25" thickTop="1" x14ac:dyDescent="0.2">
      <c r="A661" s="187">
        <v>1</v>
      </c>
      <c r="B661" s="188" t="s">
        <v>447</v>
      </c>
      <c r="C661" s="140" t="s">
        <v>738</v>
      </c>
      <c r="D661" s="140"/>
      <c r="E661" s="140"/>
      <c r="F661" s="186" t="s">
        <v>291</v>
      </c>
      <c r="G661" s="140">
        <v>128</v>
      </c>
      <c r="H661" s="140"/>
      <c r="I661" s="414" t="s">
        <v>745</v>
      </c>
      <c r="J661" s="184" t="s">
        <v>1707</v>
      </c>
      <c r="K661" s="141"/>
      <c r="L661" s="141"/>
      <c r="M661" s="185"/>
    </row>
    <row r="662" spans="1:13" s="42" customFormat="1" x14ac:dyDescent="0.2">
      <c r="A662" s="187">
        <v>2</v>
      </c>
      <c r="B662" s="188" t="s">
        <v>129</v>
      </c>
      <c r="C662" s="140" t="s">
        <v>531</v>
      </c>
      <c r="D662" s="140"/>
      <c r="E662" s="140"/>
      <c r="F662" s="186" t="s">
        <v>19</v>
      </c>
      <c r="G662" s="140">
        <v>127</v>
      </c>
      <c r="H662" s="140"/>
      <c r="I662" s="414" t="s">
        <v>748</v>
      </c>
      <c r="J662" s="184"/>
      <c r="K662" s="141"/>
      <c r="L662" s="141"/>
      <c r="M662" s="143"/>
    </row>
    <row r="663" spans="1:13" s="42" customFormat="1" ht="13.5" thickBot="1" x14ac:dyDescent="0.25">
      <c r="A663" s="527"/>
      <c r="B663" s="528"/>
      <c r="C663" s="529"/>
      <c r="D663" s="529"/>
      <c r="E663" s="529"/>
      <c r="F663" s="530"/>
      <c r="G663" s="531"/>
      <c r="H663" s="531"/>
      <c r="I663" s="532"/>
      <c r="J663" s="533"/>
      <c r="K663" s="533"/>
      <c r="L663" s="533"/>
      <c r="M663" s="178"/>
    </row>
    <row r="664" spans="1:13" s="42" customFormat="1" ht="78" customHeight="1" thickTop="1" thickBot="1" x14ac:dyDescent="0.25">
      <c r="A664" s="671" t="s">
        <v>77</v>
      </c>
      <c r="B664" s="672"/>
      <c r="C664" s="672"/>
      <c r="D664" s="672"/>
      <c r="E664" s="672"/>
      <c r="F664" s="672"/>
      <c r="G664" s="672"/>
      <c r="H664" s="672"/>
      <c r="I664" s="672"/>
      <c r="J664" s="672"/>
      <c r="K664" s="672"/>
      <c r="L664" s="673"/>
      <c r="M664" s="116"/>
    </row>
    <row r="665" spans="1:13" s="42" customFormat="1" ht="14.25" thickTop="1" thickBot="1" x14ac:dyDescent="0.25">
      <c r="A665" s="668" t="s">
        <v>480</v>
      </c>
      <c r="B665" s="669"/>
      <c r="C665" s="669"/>
      <c r="D665" s="669"/>
      <c r="E665" s="669"/>
      <c r="F665" s="669"/>
      <c r="G665" s="669"/>
      <c r="H665" s="669"/>
      <c r="I665" s="669"/>
      <c r="J665" s="669"/>
      <c r="K665" s="669"/>
      <c r="L665" s="670"/>
      <c r="M665" s="116"/>
    </row>
    <row r="666" spans="1:13" s="42" customFormat="1" ht="13.5" thickTop="1" x14ac:dyDescent="0.2">
      <c r="A666" s="43" t="s">
        <v>0</v>
      </c>
      <c r="B666" s="95" t="s">
        <v>1</v>
      </c>
      <c r="C666" s="96" t="s">
        <v>2</v>
      </c>
      <c r="D666" s="96" t="s">
        <v>80</v>
      </c>
      <c r="E666" s="96" t="s">
        <v>270</v>
      </c>
      <c r="F666" s="97" t="s">
        <v>9</v>
      </c>
      <c r="G666" s="86" t="s">
        <v>10</v>
      </c>
      <c r="H666" s="86" t="s">
        <v>269</v>
      </c>
      <c r="I666" s="31" t="s">
        <v>656</v>
      </c>
      <c r="J666" s="87" t="s">
        <v>4</v>
      </c>
      <c r="K666" s="122" t="s">
        <v>399</v>
      </c>
      <c r="L666" s="124" t="s">
        <v>400</v>
      </c>
      <c r="M666" s="116"/>
    </row>
    <row r="667" spans="1:13" s="42" customFormat="1" ht="51" x14ac:dyDescent="0.2">
      <c r="A667" s="519">
        <v>1</v>
      </c>
      <c r="B667" s="66" t="s">
        <v>172</v>
      </c>
      <c r="C667" s="67" t="s">
        <v>5</v>
      </c>
      <c r="D667" s="67">
        <v>2</v>
      </c>
      <c r="E667" s="67"/>
      <c r="F667" s="68" t="s">
        <v>1267</v>
      </c>
      <c r="G667" s="69">
        <v>735</v>
      </c>
      <c r="H667" s="147"/>
      <c r="I667" s="69"/>
      <c r="J667" s="70" t="s">
        <v>1689</v>
      </c>
      <c r="K667" s="68"/>
      <c r="L667" s="70"/>
      <c r="M667" s="116"/>
    </row>
    <row r="668" spans="1:13" s="42" customFormat="1" ht="51" x14ac:dyDescent="0.2">
      <c r="A668" s="474">
        <v>2</v>
      </c>
      <c r="B668" s="450" t="s">
        <v>191</v>
      </c>
      <c r="C668" s="456" t="s">
        <v>252</v>
      </c>
      <c r="D668" s="456">
        <v>6</v>
      </c>
      <c r="E668" s="456"/>
      <c r="F668" s="454" t="s">
        <v>28</v>
      </c>
      <c r="G668" s="456">
        <v>356</v>
      </c>
      <c r="H668" s="455"/>
      <c r="I668" s="455"/>
      <c r="J668" s="458"/>
      <c r="K668" s="454"/>
      <c r="L668" s="90" t="s">
        <v>1194</v>
      </c>
      <c r="M668" s="116"/>
    </row>
    <row r="669" spans="1:13" s="42" customFormat="1" ht="102" x14ac:dyDescent="0.2">
      <c r="A669" s="449">
        <f>A668+1</f>
        <v>3</v>
      </c>
      <c r="B669" s="450" t="s">
        <v>276</v>
      </c>
      <c r="C669" s="456" t="s">
        <v>253</v>
      </c>
      <c r="D669" s="456">
        <v>8</v>
      </c>
      <c r="E669" s="456"/>
      <c r="F669" s="465" t="s">
        <v>277</v>
      </c>
      <c r="G669" s="459">
        <v>357</v>
      </c>
      <c r="H669" s="456"/>
      <c r="I669" s="455"/>
      <c r="J669" s="458"/>
      <c r="K669" s="454"/>
      <c r="L669" s="610" t="s">
        <v>1415</v>
      </c>
      <c r="M669" s="116"/>
    </row>
    <row r="670" spans="1:13" s="42" customFormat="1" ht="25.5" x14ac:dyDescent="0.2">
      <c r="A670" s="71">
        <v>3</v>
      </c>
      <c r="B670" s="450" t="s">
        <v>193</v>
      </c>
      <c r="C670" s="456" t="s">
        <v>5</v>
      </c>
      <c r="D670" s="456">
        <v>2</v>
      </c>
      <c r="E670" s="456"/>
      <c r="F670" s="454" t="s">
        <v>29</v>
      </c>
      <c r="G670" s="456">
        <v>355</v>
      </c>
      <c r="H670" s="455"/>
      <c r="I670" s="455"/>
      <c r="J670" s="127" t="s">
        <v>1222</v>
      </c>
      <c r="K670" s="302"/>
      <c r="L670" s="610" t="s">
        <v>1416</v>
      </c>
      <c r="M670" s="116"/>
    </row>
    <row r="671" spans="1:13" s="42" customFormat="1" ht="51" x14ac:dyDescent="0.2">
      <c r="A671" s="449">
        <v>4</v>
      </c>
      <c r="B671" s="450" t="s">
        <v>246</v>
      </c>
      <c r="C671" s="456" t="s">
        <v>5</v>
      </c>
      <c r="D671" s="456"/>
      <c r="E671" s="456"/>
      <c r="F671" s="454" t="s">
        <v>1695</v>
      </c>
      <c r="G671" s="455"/>
      <c r="H671" s="455"/>
      <c r="I671" s="455"/>
      <c r="J671" s="458"/>
      <c r="K671" s="454"/>
      <c r="L671" s="610" t="s">
        <v>1220</v>
      </c>
      <c r="M671" s="116"/>
    </row>
    <row r="672" spans="1:13" s="42" customFormat="1" ht="38.25" x14ac:dyDescent="0.2">
      <c r="A672" s="449">
        <f>A671+1</f>
        <v>5</v>
      </c>
      <c r="B672" s="450" t="s">
        <v>481</v>
      </c>
      <c r="C672" s="456" t="s">
        <v>5</v>
      </c>
      <c r="D672" s="456"/>
      <c r="E672" s="456"/>
      <c r="F672" s="454" t="s">
        <v>1696</v>
      </c>
      <c r="G672" s="455">
        <v>187</v>
      </c>
      <c r="H672" s="455"/>
      <c r="I672" s="455"/>
      <c r="J672" s="282" t="s">
        <v>1694</v>
      </c>
      <c r="K672" s="454"/>
      <c r="L672" s="458"/>
      <c r="M672" s="116"/>
    </row>
    <row r="673" spans="1:13" s="42" customFormat="1" ht="38.25" x14ac:dyDescent="0.2">
      <c r="A673" s="71">
        <v>5</v>
      </c>
      <c r="B673" s="450" t="s">
        <v>194</v>
      </c>
      <c r="C673" s="456" t="s">
        <v>253</v>
      </c>
      <c r="D673" s="456">
        <v>9</v>
      </c>
      <c r="E673" s="456"/>
      <c r="F673" s="583" t="s">
        <v>1268</v>
      </c>
      <c r="G673" s="455">
        <v>384</v>
      </c>
      <c r="H673" s="455"/>
      <c r="I673" s="455"/>
      <c r="J673" s="458"/>
      <c r="K673" s="454"/>
      <c r="L673" s="622" t="s">
        <v>1417</v>
      </c>
      <c r="M673" s="116"/>
    </row>
    <row r="674" spans="1:13" s="42" customFormat="1" ht="38.25" x14ac:dyDescent="0.2">
      <c r="A674" s="449">
        <v>6</v>
      </c>
      <c r="B674" s="450" t="s">
        <v>195</v>
      </c>
      <c r="C674" s="456" t="s">
        <v>5</v>
      </c>
      <c r="D674" s="456">
        <v>2</v>
      </c>
      <c r="E674" s="456"/>
      <c r="F674" s="583" t="s">
        <v>1269</v>
      </c>
      <c r="G674" s="455">
        <v>355</v>
      </c>
      <c r="H674" s="455"/>
      <c r="I674" s="455"/>
      <c r="J674" s="127" t="s">
        <v>1222</v>
      </c>
      <c r="K674" s="454"/>
      <c r="L674" s="458"/>
      <c r="M674" s="116"/>
    </row>
    <row r="675" spans="1:13" s="42" customFormat="1" ht="38.25" x14ac:dyDescent="0.2">
      <c r="A675" s="449">
        <f>A674+1</f>
        <v>7</v>
      </c>
      <c r="B675" s="450" t="s">
        <v>196</v>
      </c>
      <c r="C675" s="456" t="s">
        <v>253</v>
      </c>
      <c r="D675" s="456">
        <v>9</v>
      </c>
      <c r="E675" s="456"/>
      <c r="F675" s="583" t="s">
        <v>1270</v>
      </c>
      <c r="G675" s="455">
        <v>385</v>
      </c>
      <c r="H675" s="455"/>
      <c r="I675" s="455"/>
      <c r="J675" s="458"/>
      <c r="K675" s="454"/>
      <c r="L675" s="610" t="s">
        <v>1418</v>
      </c>
      <c r="M675" s="116"/>
    </row>
    <row r="676" spans="1:13" s="42" customFormat="1" ht="38.25" x14ac:dyDescent="0.2">
      <c r="A676" s="71">
        <v>7</v>
      </c>
      <c r="B676" s="450" t="s">
        <v>197</v>
      </c>
      <c r="C676" s="456" t="s">
        <v>5</v>
      </c>
      <c r="D676" s="456">
        <v>2</v>
      </c>
      <c r="E676" s="456"/>
      <c r="F676" s="583" t="s">
        <v>1271</v>
      </c>
      <c r="G676" s="455">
        <v>355</v>
      </c>
      <c r="H676" s="455"/>
      <c r="I676" s="455"/>
      <c r="J676" s="127" t="s">
        <v>1222</v>
      </c>
      <c r="K676" s="454"/>
      <c r="L676" s="458"/>
      <c r="M676" s="116"/>
    </row>
    <row r="677" spans="1:13" s="42" customFormat="1" ht="25.5" x14ac:dyDescent="0.2">
      <c r="A677" s="449">
        <v>8</v>
      </c>
      <c r="B677" s="450" t="s">
        <v>198</v>
      </c>
      <c r="C677" s="456" t="s">
        <v>253</v>
      </c>
      <c r="D677" s="456">
        <v>8</v>
      </c>
      <c r="E677" s="456"/>
      <c r="F677" s="454" t="s">
        <v>32</v>
      </c>
      <c r="G677" s="455">
        <v>82</v>
      </c>
      <c r="H677" s="455"/>
      <c r="I677" s="455"/>
      <c r="J677" s="458"/>
      <c r="K677" s="454"/>
      <c r="L677" s="610" t="s">
        <v>1419</v>
      </c>
      <c r="M677" s="116"/>
    </row>
    <row r="678" spans="1:13" s="42" customFormat="1" ht="38.25" x14ac:dyDescent="0.2">
      <c r="A678" s="449">
        <f>A677+1</f>
        <v>9</v>
      </c>
      <c r="B678" s="450" t="s">
        <v>199</v>
      </c>
      <c r="C678" s="456" t="s">
        <v>253</v>
      </c>
      <c r="D678" s="456">
        <v>8</v>
      </c>
      <c r="E678" s="456"/>
      <c r="F678" s="454" t="s">
        <v>34</v>
      </c>
      <c r="G678" s="455">
        <v>189</v>
      </c>
      <c r="H678" s="455"/>
      <c r="I678" s="455"/>
      <c r="J678" s="458"/>
      <c r="K678" s="454"/>
      <c r="L678" s="610" t="s">
        <v>1420</v>
      </c>
      <c r="M678" s="116"/>
    </row>
    <row r="679" spans="1:13" s="42" customFormat="1" ht="25.5" x14ac:dyDescent="0.2">
      <c r="A679" s="71">
        <v>9</v>
      </c>
      <c r="B679" s="450" t="s">
        <v>200</v>
      </c>
      <c r="C679" s="456" t="s">
        <v>253</v>
      </c>
      <c r="D679" s="456">
        <v>8</v>
      </c>
      <c r="E679" s="456"/>
      <c r="F679" s="454" t="s">
        <v>33</v>
      </c>
      <c r="G679" s="455">
        <v>65</v>
      </c>
      <c r="H679" s="455"/>
      <c r="I679" s="455"/>
      <c r="J679" s="458"/>
      <c r="K679" s="454"/>
      <c r="L679" s="610" t="s">
        <v>1421</v>
      </c>
      <c r="M679" s="116"/>
    </row>
    <row r="680" spans="1:13" s="42" customFormat="1" ht="25.5" x14ac:dyDescent="0.2">
      <c r="A680" s="449">
        <v>10</v>
      </c>
      <c r="B680" s="450" t="s">
        <v>482</v>
      </c>
      <c r="C680" s="456"/>
      <c r="D680" s="456"/>
      <c r="E680" s="456"/>
      <c r="F680" s="460"/>
      <c r="G680" s="461"/>
      <c r="H680" s="455"/>
      <c r="I680" s="455"/>
      <c r="J680" s="127" t="s">
        <v>1222</v>
      </c>
      <c r="K680" s="454"/>
      <c r="L680" s="610" t="s">
        <v>1422</v>
      </c>
      <c r="M680" s="116"/>
    </row>
    <row r="681" spans="1:13" s="42" customFormat="1" ht="51" x14ac:dyDescent="0.2">
      <c r="A681" s="474">
        <f>A680+1</f>
        <v>11</v>
      </c>
      <c r="B681" s="450" t="s">
        <v>192</v>
      </c>
      <c r="C681" s="456" t="s">
        <v>252</v>
      </c>
      <c r="D681" s="456">
        <v>6</v>
      </c>
      <c r="E681" s="456"/>
      <c r="F681" s="584" t="s">
        <v>1272</v>
      </c>
      <c r="G681" s="459">
        <v>810</v>
      </c>
      <c r="H681" s="456"/>
      <c r="I681" s="455"/>
      <c r="J681" s="458"/>
      <c r="K681" s="454"/>
      <c r="L681" s="90" t="s">
        <v>1195</v>
      </c>
      <c r="M681" s="116"/>
    </row>
    <row r="682" spans="1:13" s="42" customFormat="1" ht="38.25" x14ac:dyDescent="0.2">
      <c r="A682" s="71">
        <v>11</v>
      </c>
      <c r="B682" s="450" t="s">
        <v>324</v>
      </c>
      <c r="C682" s="456"/>
      <c r="D682" s="456"/>
      <c r="E682" s="456"/>
      <c r="F682" s="460"/>
      <c r="G682" s="461"/>
      <c r="H682" s="455"/>
      <c r="I682" s="455"/>
      <c r="J682" s="421" t="s">
        <v>1423</v>
      </c>
      <c r="K682" s="454"/>
      <c r="L682" s="610" t="s">
        <v>1424</v>
      </c>
      <c r="M682" s="116"/>
    </row>
    <row r="683" spans="1:13" s="42" customFormat="1" x14ac:dyDescent="0.2">
      <c r="A683" s="449">
        <v>12</v>
      </c>
      <c r="B683" s="450" t="s">
        <v>174</v>
      </c>
      <c r="C683" s="456"/>
      <c r="D683" s="456"/>
      <c r="E683" s="456"/>
      <c r="F683" s="460"/>
      <c r="G683" s="461"/>
      <c r="H683" s="455"/>
      <c r="I683" s="455"/>
      <c r="J683" s="458"/>
      <c r="K683" s="454"/>
      <c r="L683" s="458"/>
      <c r="M683" s="116"/>
    </row>
    <row r="684" spans="1:13" s="42" customFormat="1" x14ac:dyDescent="0.2">
      <c r="A684" s="449">
        <f>A683+1</f>
        <v>13</v>
      </c>
      <c r="B684" s="450" t="s">
        <v>483</v>
      </c>
      <c r="C684" s="456"/>
      <c r="D684" s="456"/>
      <c r="E684" s="456"/>
      <c r="F684" s="460"/>
      <c r="G684" s="461"/>
      <c r="H684" s="455"/>
      <c r="I684" s="455"/>
      <c r="J684" s="458"/>
      <c r="K684" s="454"/>
      <c r="L684" s="458"/>
      <c r="M684" s="116"/>
    </row>
    <row r="685" spans="1:13" s="42" customFormat="1" ht="51" x14ac:dyDescent="0.2">
      <c r="A685" s="519">
        <v>13</v>
      </c>
      <c r="B685" s="66" t="s">
        <v>176</v>
      </c>
      <c r="C685" s="67" t="s">
        <v>5</v>
      </c>
      <c r="D685" s="67">
        <v>2</v>
      </c>
      <c r="E685" s="67" t="s">
        <v>6</v>
      </c>
      <c r="F685" s="68" t="s">
        <v>1273</v>
      </c>
      <c r="G685" s="69">
        <v>88</v>
      </c>
      <c r="H685" s="69"/>
      <c r="I685" s="69"/>
      <c r="J685" s="70" t="s">
        <v>1690</v>
      </c>
      <c r="K685" s="68"/>
      <c r="L685" s="610" t="s">
        <v>1449</v>
      </c>
      <c r="M685" s="116"/>
    </row>
    <row r="686" spans="1:13" s="42" customFormat="1" ht="25.5" x14ac:dyDescent="0.2">
      <c r="A686" s="474">
        <v>14</v>
      </c>
      <c r="B686" s="66" t="s">
        <v>177</v>
      </c>
      <c r="C686" s="67" t="s">
        <v>5</v>
      </c>
      <c r="D686" s="67">
        <v>48</v>
      </c>
      <c r="E686" s="67" t="s">
        <v>6</v>
      </c>
      <c r="F686" s="68" t="s">
        <v>1274</v>
      </c>
      <c r="G686" s="69">
        <v>87</v>
      </c>
      <c r="H686" s="69"/>
      <c r="I686" s="69"/>
      <c r="K686" s="68"/>
      <c r="L686" s="70" t="s">
        <v>182</v>
      </c>
      <c r="M686" s="116"/>
    </row>
    <row r="687" spans="1:13" s="42" customFormat="1" ht="51" x14ac:dyDescent="0.2">
      <c r="A687" s="474">
        <f>A686+1</f>
        <v>15</v>
      </c>
      <c r="B687" s="450" t="s">
        <v>178</v>
      </c>
      <c r="C687" s="456" t="s">
        <v>5</v>
      </c>
      <c r="D687" s="456">
        <v>2</v>
      </c>
      <c r="E687" s="456"/>
      <c r="F687" s="454" t="s">
        <v>62</v>
      </c>
      <c r="G687" s="455">
        <v>88</v>
      </c>
      <c r="H687" s="455"/>
      <c r="I687" s="455"/>
      <c r="J687" s="610" t="s">
        <v>1690</v>
      </c>
      <c r="K687" s="68"/>
      <c r="L687" s="610" t="s">
        <v>1449</v>
      </c>
      <c r="M687" s="116"/>
    </row>
    <row r="688" spans="1:13" s="42" customFormat="1" ht="25.5" x14ac:dyDescent="0.2">
      <c r="A688" s="519">
        <v>15</v>
      </c>
      <c r="B688" s="450" t="s">
        <v>179</v>
      </c>
      <c r="C688" s="456" t="s">
        <v>5</v>
      </c>
      <c r="D688" s="456">
        <v>48</v>
      </c>
      <c r="E688" s="456"/>
      <c r="F688" s="454" t="s">
        <v>63</v>
      </c>
      <c r="G688" s="455">
        <v>87</v>
      </c>
      <c r="H688" s="455"/>
      <c r="I688" s="455"/>
      <c r="K688" s="454"/>
      <c r="L688" s="458" t="s">
        <v>182</v>
      </c>
      <c r="M688" s="116"/>
    </row>
    <row r="689" spans="1:13" s="42" customFormat="1" x14ac:dyDescent="0.2">
      <c r="A689" s="470">
        <v>16</v>
      </c>
      <c r="B689" s="463" t="s">
        <v>180</v>
      </c>
      <c r="C689" s="459" t="s">
        <v>5</v>
      </c>
      <c r="D689" s="459">
        <v>80</v>
      </c>
      <c r="E689" s="459"/>
      <c r="F689" s="460"/>
      <c r="G689" s="461"/>
      <c r="H689" s="461"/>
      <c r="I689" s="461"/>
      <c r="J689" s="468"/>
      <c r="K689" s="460"/>
      <c r="L689" s="468"/>
      <c r="M689" s="116"/>
    </row>
    <row r="690" spans="1:13" s="42" customFormat="1" x14ac:dyDescent="0.2">
      <c r="A690" s="456">
        <f>A689+1</f>
        <v>17</v>
      </c>
      <c r="B690" s="450" t="s">
        <v>181</v>
      </c>
      <c r="C690" s="456" t="s">
        <v>5</v>
      </c>
      <c r="D690" s="456">
        <v>80</v>
      </c>
      <c r="E690" s="456"/>
      <c r="F690" s="457"/>
      <c r="G690" s="456"/>
      <c r="H690" s="456"/>
      <c r="I690" s="456"/>
      <c r="J690" s="467"/>
      <c r="K690" s="457"/>
      <c r="L690" s="467"/>
      <c r="M690" s="120"/>
    </row>
    <row r="691" spans="1:13" s="42" customFormat="1" ht="102" x14ac:dyDescent="0.2">
      <c r="A691" s="65">
        <v>17</v>
      </c>
      <c r="B691" s="466" t="s">
        <v>173</v>
      </c>
      <c r="C691" s="451" t="s">
        <v>5</v>
      </c>
      <c r="D691" s="451">
        <v>5</v>
      </c>
      <c r="E691" s="451"/>
      <c r="F691" s="452"/>
      <c r="G691" s="453"/>
      <c r="H691" s="453"/>
      <c r="I691" s="453"/>
      <c r="J691" s="58" t="s">
        <v>1691</v>
      </c>
      <c r="K691" s="452"/>
      <c r="L691" s="464"/>
      <c r="M691" s="116"/>
    </row>
    <row r="692" spans="1:13" s="42" customFormat="1" x14ac:dyDescent="0.2">
      <c r="A692" s="449">
        <v>18</v>
      </c>
      <c r="B692" s="450" t="s">
        <v>174</v>
      </c>
      <c r="C692" s="456" t="s">
        <v>5</v>
      </c>
      <c r="D692" s="456">
        <v>7</v>
      </c>
      <c r="E692" s="456"/>
      <c r="F692" s="454"/>
      <c r="G692" s="455"/>
      <c r="H692" s="455"/>
      <c r="I692" s="455"/>
      <c r="J692" s="458"/>
      <c r="K692" s="454"/>
      <c r="L692" s="458"/>
      <c r="M692" s="116"/>
    </row>
    <row r="693" spans="1:13" s="42" customFormat="1" x14ac:dyDescent="0.2">
      <c r="A693" s="449">
        <f>A692+1</f>
        <v>19</v>
      </c>
      <c r="B693" s="450" t="s">
        <v>175</v>
      </c>
      <c r="C693" s="456" t="s">
        <v>5</v>
      </c>
      <c r="D693" s="456">
        <v>80</v>
      </c>
      <c r="E693" s="456"/>
      <c r="F693" s="454"/>
      <c r="G693" s="455"/>
      <c r="H693" s="455"/>
      <c r="I693" s="455"/>
      <c r="J693" s="458"/>
      <c r="K693" s="454"/>
      <c r="L693" s="458"/>
      <c r="M693" s="116"/>
    </row>
    <row r="694" spans="1:13" s="42" customFormat="1" ht="13.5" thickBot="1" x14ac:dyDescent="0.25">
      <c r="A694" s="81"/>
      <c r="B694" s="17"/>
      <c r="C694" s="19"/>
      <c r="D694" s="19"/>
      <c r="E694" s="19"/>
      <c r="F694" s="82"/>
      <c r="G694" s="19"/>
      <c r="H694" s="19"/>
      <c r="I694" s="19"/>
      <c r="J694" s="19"/>
      <c r="K694" s="82"/>
      <c r="L694" s="83"/>
      <c r="M694" s="116"/>
    </row>
    <row r="695" spans="1:13" s="42" customFormat="1" ht="14.25" thickTop="1" thickBot="1" x14ac:dyDescent="0.25">
      <c r="A695" s="695" t="s">
        <v>484</v>
      </c>
      <c r="B695" s="657"/>
      <c r="C695" s="657"/>
      <c r="D695" s="657"/>
      <c r="E695" s="657"/>
      <c r="F695" s="657"/>
      <c r="G695" s="657"/>
      <c r="H695" s="657"/>
      <c r="I695" s="657"/>
      <c r="J695" s="657"/>
      <c r="K695" s="657"/>
      <c r="L695" s="658"/>
      <c r="M695" s="116"/>
    </row>
    <row r="696" spans="1:13" s="42" customFormat="1" ht="13.5" thickTop="1" x14ac:dyDescent="0.2">
      <c r="A696" s="59" t="s">
        <v>0</v>
      </c>
      <c r="B696" s="44" t="s">
        <v>1</v>
      </c>
      <c r="C696" s="45" t="s">
        <v>2</v>
      </c>
      <c r="D696" s="96" t="s">
        <v>80</v>
      </c>
      <c r="E696" s="45" t="s">
        <v>270</v>
      </c>
      <c r="F696" s="84" t="s">
        <v>9</v>
      </c>
      <c r="G696" s="47" t="s">
        <v>10</v>
      </c>
      <c r="H696" s="47" t="s">
        <v>269</v>
      </c>
      <c r="I696" s="31" t="s">
        <v>656</v>
      </c>
      <c r="J696" s="85" t="s">
        <v>4</v>
      </c>
      <c r="K696" s="122" t="s">
        <v>399</v>
      </c>
      <c r="L696" s="124" t="s">
        <v>400</v>
      </c>
      <c r="M696" s="116"/>
    </row>
    <row r="697" spans="1:13" s="42" customFormat="1" x14ac:dyDescent="0.2">
      <c r="A697" s="520">
        <v>1</v>
      </c>
      <c r="B697" s="521" t="s">
        <v>485</v>
      </c>
      <c r="C697" s="522" t="s">
        <v>5</v>
      </c>
      <c r="D697" s="522"/>
      <c r="E697" s="522"/>
      <c r="F697" s="483" t="s">
        <v>501</v>
      </c>
      <c r="G697" s="477">
        <v>883</v>
      </c>
      <c r="H697" s="481"/>
      <c r="I697" s="477"/>
      <c r="J697" s="523"/>
      <c r="K697" s="483"/>
      <c r="L697" s="525"/>
      <c r="M697" s="116"/>
    </row>
    <row r="698" spans="1:13" s="42" customFormat="1" x14ac:dyDescent="0.2">
      <c r="A698" s="520">
        <v>2</v>
      </c>
      <c r="B698" s="521" t="s">
        <v>486</v>
      </c>
      <c r="C698" s="522" t="s">
        <v>252</v>
      </c>
      <c r="D698" s="522"/>
      <c r="E698" s="522"/>
      <c r="F698" s="483" t="s">
        <v>502</v>
      </c>
      <c r="G698" s="477">
        <v>884</v>
      </c>
      <c r="H698" s="481"/>
      <c r="I698" s="477"/>
      <c r="J698" s="496"/>
      <c r="K698" s="483"/>
      <c r="L698" s="496"/>
      <c r="M698" s="116"/>
    </row>
    <row r="699" spans="1:13" s="42" customFormat="1" x14ac:dyDescent="0.2">
      <c r="A699" s="520">
        <v>3</v>
      </c>
      <c r="B699" s="521" t="s">
        <v>487</v>
      </c>
      <c r="C699" s="522" t="s">
        <v>252</v>
      </c>
      <c r="D699" s="522"/>
      <c r="E699" s="522"/>
      <c r="F699" s="483" t="s">
        <v>503</v>
      </c>
      <c r="G699" s="477">
        <v>885</v>
      </c>
      <c r="H699" s="477"/>
      <c r="I699" s="477"/>
      <c r="J699" s="497"/>
      <c r="K699" s="483"/>
      <c r="L699" s="496"/>
      <c r="M699" s="116"/>
    </row>
    <row r="700" spans="1:13" s="42" customFormat="1" ht="51" x14ac:dyDescent="0.2">
      <c r="A700" s="520">
        <v>4</v>
      </c>
      <c r="B700" s="521" t="s">
        <v>488</v>
      </c>
      <c r="C700" s="522" t="s">
        <v>500</v>
      </c>
      <c r="D700" s="522"/>
      <c r="E700" s="522"/>
      <c r="F700" s="483" t="s">
        <v>504</v>
      </c>
      <c r="G700" s="477">
        <v>356</v>
      </c>
      <c r="H700" s="477"/>
      <c r="I700" s="477"/>
      <c r="J700" s="523"/>
      <c r="K700" s="483"/>
      <c r="L700" s="90" t="s">
        <v>1194</v>
      </c>
      <c r="M700" s="116"/>
    </row>
    <row r="701" spans="1:13" s="42" customFormat="1" x14ac:dyDescent="0.2">
      <c r="A701" s="520">
        <v>5</v>
      </c>
      <c r="B701" s="521" t="s">
        <v>489</v>
      </c>
      <c r="C701" s="522" t="s">
        <v>254</v>
      </c>
      <c r="D701" s="522"/>
      <c r="E701" s="522"/>
      <c r="F701" s="483" t="s">
        <v>505</v>
      </c>
      <c r="G701" s="477">
        <v>395</v>
      </c>
      <c r="H701" s="477"/>
      <c r="I701" s="477"/>
      <c r="J701" s="523"/>
      <c r="K701" s="483"/>
      <c r="L701" s="525"/>
      <c r="M701" s="116"/>
    </row>
    <row r="702" spans="1:13" s="42" customFormat="1" ht="25.5" x14ac:dyDescent="0.2">
      <c r="A702" s="520">
        <v>6</v>
      </c>
      <c r="B702" s="521" t="s">
        <v>490</v>
      </c>
      <c r="C702" s="522" t="s">
        <v>5</v>
      </c>
      <c r="D702" s="522"/>
      <c r="E702" s="522"/>
      <c r="F702" s="483" t="s">
        <v>506</v>
      </c>
      <c r="G702" s="477">
        <v>355</v>
      </c>
      <c r="H702" s="477"/>
      <c r="I702" s="477"/>
      <c r="J702" s="127" t="s">
        <v>1222</v>
      </c>
      <c r="K702" s="483"/>
      <c r="L702" s="525"/>
      <c r="M702" s="116"/>
    </row>
    <row r="703" spans="1:13" s="42" customFormat="1" ht="25.5" x14ac:dyDescent="0.2">
      <c r="A703" s="520">
        <v>7</v>
      </c>
      <c r="B703" s="521" t="s">
        <v>491</v>
      </c>
      <c r="C703" s="522" t="s">
        <v>254</v>
      </c>
      <c r="D703" s="522"/>
      <c r="E703" s="522"/>
      <c r="F703" s="483" t="s">
        <v>507</v>
      </c>
      <c r="G703" s="477">
        <v>82</v>
      </c>
      <c r="H703" s="477"/>
      <c r="I703" s="477"/>
      <c r="J703" s="523"/>
      <c r="K703" s="483"/>
      <c r="L703" s="610" t="s">
        <v>1419</v>
      </c>
      <c r="M703" s="116"/>
    </row>
    <row r="704" spans="1:13" s="42" customFormat="1" ht="38.25" x14ac:dyDescent="0.2">
      <c r="A704" s="520">
        <v>8</v>
      </c>
      <c r="B704" s="498" t="s">
        <v>492</v>
      </c>
      <c r="C704" s="522" t="s">
        <v>254</v>
      </c>
      <c r="D704" s="490"/>
      <c r="E704" s="490"/>
      <c r="F704" s="483" t="s">
        <v>508</v>
      </c>
      <c r="G704" s="491">
        <v>189</v>
      </c>
      <c r="H704" s="491"/>
      <c r="I704" s="491"/>
      <c r="J704" s="499"/>
      <c r="K704" s="492"/>
      <c r="L704" s="610" t="s">
        <v>1420</v>
      </c>
      <c r="M704" s="116"/>
    </row>
    <row r="705" spans="1:13" s="42" customFormat="1" ht="25.5" x14ac:dyDescent="0.2">
      <c r="A705" s="520">
        <v>9</v>
      </c>
      <c r="B705" s="498" t="s">
        <v>493</v>
      </c>
      <c r="C705" s="522" t="s">
        <v>254</v>
      </c>
      <c r="D705" s="490"/>
      <c r="E705" s="490"/>
      <c r="F705" s="483" t="s">
        <v>509</v>
      </c>
      <c r="G705" s="491">
        <v>65</v>
      </c>
      <c r="H705" s="491"/>
      <c r="I705" s="491"/>
      <c r="J705" s="499"/>
      <c r="K705" s="492"/>
      <c r="L705" s="610" t="s">
        <v>1421</v>
      </c>
      <c r="M705" s="116"/>
    </row>
    <row r="706" spans="1:13" s="42" customFormat="1" ht="25.5" x14ac:dyDescent="0.2">
      <c r="A706" s="520">
        <v>10</v>
      </c>
      <c r="B706" s="498" t="s">
        <v>494</v>
      </c>
      <c r="C706" s="500" t="s">
        <v>5</v>
      </c>
      <c r="D706" s="490"/>
      <c r="E706" s="490"/>
      <c r="F706" s="483" t="s">
        <v>510</v>
      </c>
      <c r="G706" s="491">
        <v>355</v>
      </c>
      <c r="H706" s="491"/>
      <c r="I706" s="491"/>
      <c r="J706" s="127" t="s">
        <v>1222</v>
      </c>
      <c r="K706" s="492"/>
      <c r="L706" s="478"/>
      <c r="M706" s="116"/>
    </row>
    <row r="707" spans="1:13" s="42" customFormat="1" x14ac:dyDescent="0.2">
      <c r="A707" s="520">
        <v>11</v>
      </c>
      <c r="B707" s="498" t="s">
        <v>495</v>
      </c>
      <c r="C707" s="522" t="s">
        <v>254</v>
      </c>
      <c r="D707" s="490"/>
      <c r="E707" s="490"/>
      <c r="F707" s="483" t="s">
        <v>511</v>
      </c>
      <c r="G707" s="491">
        <v>384</v>
      </c>
      <c r="H707" s="491"/>
      <c r="I707" s="491"/>
      <c r="J707" s="499"/>
      <c r="K707" s="492"/>
      <c r="L707" s="622" t="s">
        <v>1417</v>
      </c>
      <c r="M707" s="116"/>
    </row>
    <row r="708" spans="1:13" s="42" customFormat="1" ht="25.5" x14ac:dyDescent="0.2">
      <c r="A708" s="520">
        <v>12</v>
      </c>
      <c r="B708" s="498" t="s">
        <v>496</v>
      </c>
      <c r="C708" s="500" t="s">
        <v>5</v>
      </c>
      <c r="D708" s="490"/>
      <c r="E708" s="490"/>
      <c r="F708" s="483" t="s">
        <v>512</v>
      </c>
      <c r="G708" s="491">
        <v>355</v>
      </c>
      <c r="H708" s="491"/>
      <c r="I708" s="491"/>
      <c r="J708" s="127" t="s">
        <v>1222</v>
      </c>
      <c r="K708" s="492"/>
      <c r="L708" s="478"/>
      <c r="M708" s="116"/>
    </row>
    <row r="709" spans="1:13" s="42" customFormat="1" x14ac:dyDescent="0.2">
      <c r="A709" s="520">
        <v>13</v>
      </c>
      <c r="B709" s="521" t="s">
        <v>196</v>
      </c>
      <c r="C709" s="522" t="s">
        <v>254</v>
      </c>
      <c r="D709" s="490"/>
      <c r="E709" s="490"/>
      <c r="F709" s="483" t="s">
        <v>513</v>
      </c>
      <c r="G709" s="491">
        <v>384</v>
      </c>
      <c r="H709" s="491"/>
      <c r="I709" s="491"/>
      <c r="J709" s="499"/>
      <c r="K709" s="492"/>
      <c r="L709" s="610" t="s">
        <v>1418</v>
      </c>
      <c r="M709" s="116"/>
    </row>
    <row r="710" spans="1:13" s="42" customFormat="1" ht="25.5" x14ac:dyDescent="0.2">
      <c r="A710" s="520">
        <v>14</v>
      </c>
      <c r="B710" s="521" t="s">
        <v>197</v>
      </c>
      <c r="C710" s="500" t="s">
        <v>5</v>
      </c>
      <c r="D710" s="490"/>
      <c r="E710" s="490"/>
      <c r="F710" s="483" t="s">
        <v>514</v>
      </c>
      <c r="G710" s="491">
        <v>355</v>
      </c>
      <c r="H710" s="491"/>
      <c r="I710" s="491"/>
      <c r="J710" s="127" t="s">
        <v>1222</v>
      </c>
      <c r="K710" s="492"/>
      <c r="L710" s="478"/>
      <c r="M710" s="116"/>
    </row>
    <row r="711" spans="1:13" s="42" customFormat="1" x14ac:dyDescent="0.2">
      <c r="A711" s="520">
        <v>15</v>
      </c>
      <c r="B711" s="498" t="s">
        <v>497</v>
      </c>
      <c r="C711" s="500" t="s">
        <v>5</v>
      </c>
      <c r="D711" s="490"/>
      <c r="E711" s="490"/>
      <c r="F711" s="483" t="s">
        <v>515</v>
      </c>
      <c r="G711" s="491">
        <v>399</v>
      </c>
      <c r="H711" s="491"/>
      <c r="I711" s="491"/>
      <c r="J711" s="499"/>
      <c r="K711" s="492"/>
      <c r="L711" s="478"/>
      <c r="M711" s="116"/>
    </row>
    <row r="712" spans="1:13" s="42" customFormat="1" ht="38.25" x14ac:dyDescent="0.2">
      <c r="A712" s="520">
        <v>16</v>
      </c>
      <c r="B712" s="498" t="s">
        <v>498</v>
      </c>
      <c r="C712" s="500" t="s">
        <v>252</v>
      </c>
      <c r="D712" s="490"/>
      <c r="E712" s="490"/>
      <c r="F712" s="483" t="s">
        <v>516</v>
      </c>
      <c r="G712" s="491">
        <v>810</v>
      </c>
      <c r="H712" s="491"/>
      <c r="I712" s="491"/>
      <c r="J712" s="499"/>
      <c r="K712" s="492"/>
      <c r="L712" s="90" t="s">
        <v>1195</v>
      </c>
      <c r="M712" s="116"/>
    </row>
    <row r="713" spans="1:13" s="42" customFormat="1" ht="13.5" thickBot="1" x14ac:dyDescent="0.25">
      <c r="A713" s="520">
        <v>17</v>
      </c>
      <c r="B713" s="501" t="s">
        <v>499</v>
      </c>
      <c r="C713" s="486" t="s">
        <v>5</v>
      </c>
      <c r="D713" s="494"/>
      <c r="E713" s="494"/>
      <c r="F713" s="483" t="s">
        <v>517</v>
      </c>
      <c r="G713" s="487">
        <v>1699</v>
      </c>
      <c r="H713" s="487"/>
      <c r="I713" s="487"/>
      <c r="J713" s="495"/>
      <c r="K713" s="488"/>
      <c r="L713" s="479"/>
      <c r="M713" s="116"/>
    </row>
    <row r="714" spans="1:13" s="42" customFormat="1" ht="14.25" thickTop="1" thickBot="1" x14ac:dyDescent="0.25">
      <c r="A714" s="514"/>
      <c r="B714" s="515"/>
      <c r="C714" s="516"/>
      <c r="D714" s="516"/>
      <c r="E714" s="516"/>
      <c r="F714" s="517"/>
      <c r="G714" s="516"/>
      <c r="H714" s="516"/>
      <c r="I714" s="516"/>
      <c r="J714" s="518"/>
      <c r="K714" s="517"/>
      <c r="L714" s="462"/>
      <c r="M714" s="116"/>
    </row>
    <row r="715" spans="1:13" s="42" customFormat="1" ht="14.25" thickTop="1" thickBot="1" x14ac:dyDescent="0.25">
      <c r="A715" s="668" t="s">
        <v>518</v>
      </c>
      <c r="B715" s="669"/>
      <c r="C715" s="669"/>
      <c r="D715" s="669"/>
      <c r="E715" s="669"/>
      <c r="F715" s="669"/>
      <c r="G715" s="669"/>
      <c r="H715" s="669"/>
      <c r="I715" s="669"/>
      <c r="J715" s="669"/>
      <c r="K715" s="669"/>
      <c r="L715" s="670"/>
      <c r="M715" s="116"/>
    </row>
    <row r="716" spans="1:13" s="42" customFormat="1" ht="13.5" thickTop="1" x14ac:dyDescent="0.2">
      <c r="A716" s="59" t="s">
        <v>0</v>
      </c>
      <c r="B716" s="44" t="s">
        <v>1</v>
      </c>
      <c r="C716" s="45" t="s">
        <v>2</v>
      </c>
      <c r="D716" s="45" t="s">
        <v>80</v>
      </c>
      <c r="E716" s="45" t="s">
        <v>270</v>
      </c>
      <c r="F716" s="84" t="s">
        <v>9</v>
      </c>
      <c r="G716" s="47" t="s">
        <v>10</v>
      </c>
      <c r="H716" s="47" t="s">
        <v>269</v>
      </c>
      <c r="I716" s="31" t="s">
        <v>656</v>
      </c>
      <c r="J716" s="85" t="s">
        <v>4</v>
      </c>
      <c r="K716" s="122" t="s">
        <v>399</v>
      </c>
      <c r="L716" s="124" t="s">
        <v>400</v>
      </c>
      <c r="M716" s="116"/>
    </row>
    <row r="717" spans="1:13" s="42" customFormat="1" ht="38.25" x14ac:dyDescent="0.2">
      <c r="A717" s="482">
        <v>1</v>
      </c>
      <c r="B717" s="66" t="s">
        <v>233</v>
      </c>
      <c r="C717" s="67" t="s">
        <v>738</v>
      </c>
      <c r="D717" s="393"/>
      <c r="E717" s="393"/>
      <c r="F717" s="394" t="s">
        <v>288</v>
      </c>
      <c r="G717" s="393">
        <v>374</v>
      </c>
      <c r="H717" s="67"/>
      <c r="I717" s="411" t="s">
        <v>739</v>
      </c>
      <c r="J717" s="611" t="s">
        <v>1379</v>
      </c>
      <c r="K717" s="404"/>
      <c r="L717" s="610" t="s">
        <v>1380</v>
      </c>
      <c r="M717" s="398"/>
    </row>
    <row r="718" spans="1:13" s="42" customFormat="1" x14ac:dyDescent="0.2">
      <c r="A718" s="482">
        <f>A717+1</f>
        <v>2</v>
      </c>
      <c r="B718" s="402" t="s">
        <v>234</v>
      </c>
      <c r="C718" s="67" t="s">
        <v>740</v>
      </c>
      <c r="D718" s="393"/>
      <c r="E718" s="393"/>
      <c r="F718" s="394" t="s">
        <v>11</v>
      </c>
      <c r="G718" s="393">
        <v>373</v>
      </c>
      <c r="H718" s="67"/>
      <c r="I718" s="411" t="s">
        <v>741</v>
      </c>
      <c r="J718" s="397"/>
      <c r="K718" s="404"/>
      <c r="L718" s="610" t="s">
        <v>1476</v>
      </c>
      <c r="M718" s="398"/>
    </row>
    <row r="719" spans="1:13" s="42" customFormat="1" x14ac:dyDescent="0.2">
      <c r="A719" s="482">
        <f>A718+1</f>
        <v>3</v>
      </c>
      <c r="B719" s="66" t="s">
        <v>235</v>
      </c>
      <c r="C719" s="67" t="s">
        <v>742</v>
      </c>
      <c r="D719" s="67"/>
      <c r="E719" s="393"/>
      <c r="F719" s="394" t="s">
        <v>289</v>
      </c>
      <c r="G719" s="393">
        <v>337</v>
      </c>
      <c r="H719" s="393"/>
      <c r="I719" s="411" t="s">
        <v>743</v>
      </c>
      <c r="J719" s="397"/>
      <c r="K719" s="404"/>
      <c r="L719" s="610" t="s">
        <v>1665</v>
      </c>
      <c r="M719" s="399"/>
    </row>
    <row r="720" spans="1:13" s="42" customFormat="1" x14ac:dyDescent="0.2">
      <c r="A720" s="520">
        <f>A719+1</f>
        <v>4</v>
      </c>
      <c r="B720" s="66" t="s">
        <v>236</v>
      </c>
      <c r="C720" s="67" t="s">
        <v>738</v>
      </c>
      <c r="D720" s="67"/>
      <c r="E720" s="393"/>
      <c r="F720" s="394" t="s">
        <v>290</v>
      </c>
      <c r="G720" s="393">
        <v>623</v>
      </c>
      <c r="H720" s="393"/>
      <c r="I720" s="411" t="s">
        <v>744</v>
      </c>
      <c r="J720" s="397"/>
      <c r="K720" s="404"/>
      <c r="L720" s="404"/>
      <c r="M720" s="399"/>
    </row>
    <row r="721" spans="1:13" s="42" customFormat="1" x14ac:dyDescent="0.2">
      <c r="A721" s="520">
        <f>A720+1</f>
        <v>5</v>
      </c>
      <c r="B721" s="66" t="s">
        <v>237</v>
      </c>
      <c r="C721" s="67" t="s">
        <v>738</v>
      </c>
      <c r="D721" s="67"/>
      <c r="E721" s="393"/>
      <c r="F721" s="394" t="s">
        <v>146</v>
      </c>
      <c r="G721" s="393">
        <v>1250</v>
      </c>
      <c r="H721" s="67"/>
      <c r="I721" s="412" t="s">
        <v>745</v>
      </c>
      <c r="J721" s="403"/>
      <c r="K721" s="406"/>
      <c r="L721" s="406"/>
      <c r="M721" s="407"/>
    </row>
    <row r="722" spans="1:13" s="42" customFormat="1" ht="13.5" thickBot="1" x14ac:dyDescent="0.25">
      <c r="A722" s="520">
        <f>A721+1</f>
        <v>6</v>
      </c>
      <c r="B722" s="395" t="s">
        <v>406</v>
      </c>
      <c r="C722" s="396" t="s">
        <v>531</v>
      </c>
      <c r="D722" s="396"/>
      <c r="E722" s="393"/>
      <c r="F722" s="409" t="s">
        <v>746</v>
      </c>
      <c r="G722" s="408">
        <v>1251</v>
      </c>
      <c r="H722" s="408"/>
      <c r="I722" s="413" t="s">
        <v>747</v>
      </c>
      <c r="J722" s="401"/>
      <c r="K722" s="405"/>
      <c r="L722" s="405"/>
      <c r="M722" s="400"/>
    </row>
    <row r="723" spans="1:13" s="42" customFormat="1" ht="13.5" thickBot="1" x14ac:dyDescent="0.25">
      <c r="A723" s="81"/>
      <c r="B723" s="17"/>
      <c r="C723" s="19"/>
      <c r="D723" s="19"/>
      <c r="E723" s="19"/>
      <c r="F723" s="82"/>
      <c r="G723" s="19"/>
      <c r="H723" s="19"/>
      <c r="I723" s="19"/>
      <c r="J723" s="19"/>
      <c r="K723" s="82"/>
      <c r="L723" s="83"/>
      <c r="M723" s="116"/>
    </row>
    <row r="724" spans="1:13" s="42" customFormat="1" ht="14.25" thickTop="1" thickBot="1" x14ac:dyDescent="0.25">
      <c r="A724" s="668" t="s">
        <v>519</v>
      </c>
      <c r="B724" s="669"/>
      <c r="C724" s="669"/>
      <c r="D724" s="669"/>
      <c r="E724" s="669"/>
      <c r="F724" s="669"/>
      <c r="G724" s="669"/>
      <c r="H724" s="669"/>
      <c r="I724" s="669"/>
      <c r="J724" s="669"/>
      <c r="K724" s="669"/>
      <c r="L724" s="670"/>
      <c r="M724" s="116"/>
    </row>
    <row r="725" spans="1:13" s="42" customFormat="1" ht="13.5" thickTop="1" x14ac:dyDescent="0.2">
      <c r="A725" s="43" t="s">
        <v>0</v>
      </c>
      <c r="B725" s="44" t="s">
        <v>1</v>
      </c>
      <c r="C725" s="45" t="s">
        <v>2</v>
      </c>
      <c r="D725" s="45" t="s">
        <v>80</v>
      </c>
      <c r="E725" s="45" t="s">
        <v>270</v>
      </c>
      <c r="F725" s="46" t="s">
        <v>9</v>
      </c>
      <c r="G725" s="45" t="s">
        <v>10</v>
      </c>
      <c r="H725" s="47" t="s">
        <v>269</v>
      </c>
      <c r="I725" s="31" t="s">
        <v>656</v>
      </c>
      <c r="J725" s="48" t="s">
        <v>4</v>
      </c>
      <c r="K725" s="122" t="s">
        <v>399</v>
      </c>
      <c r="L725" s="124" t="s">
        <v>400</v>
      </c>
      <c r="M725" s="116"/>
    </row>
    <row r="726" spans="1:13" s="42" customFormat="1" ht="25.5" x14ac:dyDescent="0.2">
      <c r="A726" s="482">
        <v>1</v>
      </c>
      <c r="B726" s="66" t="s">
        <v>128</v>
      </c>
      <c r="C726" s="67" t="s">
        <v>738</v>
      </c>
      <c r="D726" s="67"/>
      <c r="E726" s="67"/>
      <c r="F726" s="103" t="s">
        <v>291</v>
      </c>
      <c r="G726" s="67">
        <v>128</v>
      </c>
      <c r="H726" s="67"/>
      <c r="I726" s="411" t="s">
        <v>745</v>
      </c>
      <c r="J726" s="58" t="s">
        <v>1707</v>
      </c>
      <c r="K726" s="90"/>
      <c r="L726" s="90"/>
      <c r="M726" s="198"/>
    </row>
    <row r="727" spans="1:13" s="42" customFormat="1" x14ac:dyDescent="0.2">
      <c r="A727" s="482">
        <f>A726+1</f>
        <v>2</v>
      </c>
      <c r="B727" s="66" t="s">
        <v>129</v>
      </c>
      <c r="C727" s="67" t="s">
        <v>531</v>
      </c>
      <c r="D727" s="67"/>
      <c r="E727" s="67"/>
      <c r="F727" s="103" t="s">
        <v>19</v>
      </c>
      <c r="G727" s="67">
        <v>127</v>
      </c>
      <c r="H727" s="67"/>
      <c r="I727" s="411" t="s">
        <v>748</v>
      </c>
      <c r="J727" s="410"/>
      <c r="K727" s="99"/>
      <c r="L727" s="99"/>
      <c r="M727" s="198"/>
    </row>
    <row r="728" spans="1:13" s="42" customFormat="1" ht="13.5" thickBot="1" x14ac:dyDescent="0.25">
      <c r="A728" s="484">
        <f>A727+1</f>
        <v>3</v>
      </c>
      <c r="B728" s="225" t="s">
        <v>75</v>
      </c>
      <c r="C728" s="76" t="s">
        <v>531</v>
      </c>
      <c r="D728" s="76"/>
      <c r="E728" s="76"/>
      <c r="F728" s="224" t="s">
        <v>52</v>
      </c>
      <c r="G728" s="76">
        <v>352</v>
      </c>
      <c r="H728" s="76"/>
      <c r="I728" s="412" t="s">
        <v>749</v>
      </c>
      <c r="J728" s="138"/>
      <c r="K728" s="195"/>
      <c r="L728" s="195"/>
      <c r="M728" s="223"/>
    </row>
    <row r="729" spans="1:13" s="42" customFormat="1" ht="14.25" thickTop="1" thickBot="1" x14ac:dyDescent="0.25">
      <c r="A729" s="514"/>
      <c r="B729" s="515"/>
      <c r="C729" s="516"/>
      <c r="D729" s="516"/>
      <c r="E729" s="516"/>
      <c r="F729" s="517"/>
      <c r="G729" s="516"/>
      <c r="H729" s="516"/>
      <c r="I729" s="516"/>
      <c r="J729" s="462"/>
      <c r="K729" s="517"/>
      <c r="L729" s="462"/>
      <c r="M729" s="116"/>
    </row>
    <row r="730" spans="1:13" s="42" customFormat="1" ht="13.5" thickBot="1" x14ac:dyDescent="0.25">
      <c r="A730" s="652" t="s">
        <v>520</v>
      </c>
      <c r="B730" s="653"/>
      <c r="C730" s="653"/>
      <c r="D730" s="653"/>
      <c r="E730" s="653"/>
      <c r="F730" s="653"/>
      <c r="G730" s="653"/>
      <c r="H730" s="653"/>
      <c r="I730" s="653"/>
      <c r="J730" s="653"/>
      <c r="K730" s="653"/>
      <c r="L730" s="653"/>
      <c r="M730" s="654"/>
    </row>
    <row r="731" spans="1:13" s="42" customFormat="1" ht="13.5" thickBot="1" x14ac:dyDescent="0.25">
      <c r="A731" s="192" t="s">
        <v>0</v>
      </c>
      <c r="B731" s="191" t="s">
        <v>1</v>
      </c>
      <c r="C731" s="190" t="s">
        <v>2</v>
      </c>
      <c r="D731" s="190" t="s">
        <v>80</v>
      </c>
      <c r="E731" s="190" t="s">
        <v>3</v>
      </c>
      <c r="F731" s="190" t="s">
        <v>9</v>
      </c>
      <c r="G731" s="190" t="s">
        <v>10</v>
      </c>
      <c r="H731" s="190" t="s">
        <v>269</v>
      </c>
      <c r="I731" s="31" t="s">
        <v>656</v>
      </c>
      <c r="J731" s="191" t="s">
        <v>4</v>
      </c>
      <c r="K731" s="189" t="s">
        <v>399</v>
      </c>
      <c r="L731" s="189" t="s">
        <v>409</v>
      </c>
      <c r="M731" s="119" t="s">
        <v>410</v>
      </c>
    </row>
    <row r="732" spans="1:13" s="42" customFormat="1" ht="26.25" thickTop="1" x14ac:dyDescent="0.2">
      <c r="A732" s="480">
        <v>1</v>
      </c>
      <c r="B732" s="188" t="s">
        <v>447</v>
      </c>
      <c r="C732" s="140" t="s">
        <v>738</v>
      </c>
      <c r="D732" s="140"/>
      <c r="E732" s="140"/>
      <c r="F732" s="186" t="s">
        <v>291</v>
      </c>
      <c r="G732" s="140">
        <v>128</v>
      </c>
      <c r="H732" s="140"/>
      <c r="I732" s="414" t="s">
        <v>745</v>
      </c>
      <c r="J732" s="184" t="s">
        <v>1707</v>
      </c>
      <c r="K732" s="141"/>
      <c r="L732" s="141"/>
      <c r="M732" s="185"/>
    </row>
    <row r="733" spans="1:13" s="42" customFormat="1" x14ac:dyDescent="0.2">
      <c r="A733" s="480">
        <v>2</v>
      </c>
      <c r="B733" s="188" t="s">
        <v>129</v>
      </c>
      <c r="C733" s="140" t="s">
        <v>531</v>
      </c>
      <c r="D733" s="140"/>
      <c r="E733" s="140"/>
      <c r="F733" s="186" t="s">
        <v>19</v>
      </c>
      <c r="G733" s="140">
        <v>127</v>
      </c>
      <c r="H733" s="140"/>
      <c r="I733" s="414" t="s">
        <v>748</v>
      </c>
      <c r="J733" s="184"/>
      <c r="K733" s="141"/>
      <c r="L733" s="141"/>
      <c r="M733" s="143"/>
    </row>
    <row r="734" spans="1:13" s="42" customFormat="1" ht="13.5" thickBot="1" x14ac:dyDescent="0.25">
      <c r="A734" s="183"/>
      <c r="B734" s="182"/>
      <c r="C734" s="181"/>
      <c r="D734" s="181"/>
      <c r="E734" s="181"/>
      <c r="F734" s="180"/>
      <c r="G734" s="181"/>
      <c r="H734" s="181"/>
      <c r="I734" s="181"/>
      <c r="J734" s="179"/>
      <c r="K734" s="179"/>
      <c r="L734" s="179"/>
      <c r="M734" s="178"/>
    </row>
    <row r="735" spans="1:13" s="42" customFormat="1" ht="14.25" thickTop="1" thickBot="1" x14ac:dyDescent="0.25">
      <c r="A735" s="680" t="s">
        <v>521</v>
      </c>
      <c r="B735" s="681"/>
      <c r="C735" s="681"/>
      <c r="D735" s="681"/>
      <c r="E735" s="681"/>
      <c r="F735" s="681"/>
      <c r="G735" s="681"/>
      <c r="H735" s="681"/>
      <c r="I735" s="681"/>
      <c r="J735" s="681"/>
      <c r="K735" s="681"/>
      <c r="L735" s="681"/>
      <c r="M735" s="682"/>
    </row>
    <row r="736" spans="1:13" s="42" customFormat="1" ht="14.25" thickTop="1" thickBot="1" x14ac:dyDescent="0.25">
      <c r="A736" s="207" t="s">
        <v>0</v>
      </c>
      <c r="B736" s="204" t="s">
        <v>1</v>
      </c>
      <c r="C736" s="205" t="s">
        <v>2</v>
      </c>
      <c r="D736" s="205" t="s">
        <v>80</v>
      </c>
      <c r="E736" s="205" t="s">
        <v>270</v>
      </c>
      <c r="F736" s="206" t="s">
        <v>9</v>
      </c>
      <c r="G736" s="205" t="s">
        <v>10</v>
      </c>
      <c r="H736" s="205" t="s">
        <v>269</v>
      </c>
      <c r="I736" s="31" t="s">
        <v>656</v>
      </c>
      <c r="J736" s="210" t="s">
        <v>4</v>
      </c>
      <c r="K736" s="212" t="s">
        <v>399</v>
      </c>
      <c r="L736" s="209" t="s">
        <v>409</v>
      </c>
      <c r="M736" s="208" t="s">
        <v>410</v>
      </c>
    </row>
    <row r="737" spans="1:13" s="42" customFormat="1" ht="409.6" thickTop="1" x14ac:dyDescent="0.2">
      <c r="A737" s="213">
        <v>1</v>
      </c>
      <c r="B737" s="402" t="s">
        <v>130</v>
      </c>
      <c r="C737" s="67" t="s">
        <v>738</v>
      </c>
      <c r="D737" s="393">
        <v>3</v>
      </c>
      <c r="E737" s="393"/>
      <c r="F737" s="103" t="s">
        <v>1275</v>
      </c>
      <c r="G737" s="393">
        <v>98</v>
      </c>
      <c r="H737" s="67"/>
      <c r="I737" s="411" t="s">
        <v>745</v>
      </c>
      <c r="J737" s="611" t="s">
        <v>1704</v>
      </c>
      <c r="K737" s="425"/>
      <c r="L737" s="73" t="s">
        <v>420</v>
      </c>
      <c r="M737" s="420"/>
    </row>
    <row r="738" spans="1:13" s="42" customFormat="1" ht="153" x14ac:dyDescent="0.2">
      <c r="A738" s="213">
        <f>A737+1</f>
        <v>2</v>
      </c>
      <c r="B738" s="402" t="s">
        <v>131</v>
      </c>
      <c r="C738" s="67" t="s">
        <v>738</v>
      </c>
      <c r="D738" s="393">
        <v>2</v>
      </c>
      <c r="E738" s="393"/>
      <c r="F738" s="103" t="s">
        <v>1276</v>
      </c>
      <c r="G738" s="393">
        <v>66</v>
      </c>
      <c r="H738" s="67"/>
      <c r="I738" s="411" t="s">
        <v>757</v>
      </c>
      <c r="J738" s="582" t="s">
        <v>1680</v>
      </c>
      <c r="K738" s="137"/>
      <c r="L738" s="73" t="s">
        <v>422</v>
      </c>
      <c r="M738" s="420"/>
    </row>
    <row r="739" spans="1:13" s="42" customFormat="1" ht="25.5" x14ac:dyDescent="0.2">
      <c r="A739" s="213">
        <f t="shared" ref="A739:A754" si="5">A738+1</f>
        <v>3</v>
      </c>
      <c r="B739" s="402" t="s">
        <v>132</v>
      </c>
      <c r="C739" s="67" t="s">
        <v>531</v>
      </c>
      <c r="D739" s="393">
        <v>80</v>
      </c>
      <c r="E739" s="393"/>
      <c r="F739" s="103" t="s">
        <v>1277</v>
      </c>
      <c r="G739" s="393">
        <v>67</v>
      </c>
      <c r="H739" s="67"/>
      <c r="I739" s="411" t="s">
        <v>758</v>
      </c>
      <c r="J739" s="397"/>
      <c r="K739" s="404"/>
      <c r="L739" s="610" t="s">
        <v>1384</v>
      </c>
      <c r="M739" s="420"/>
    </row>
    <row r="740" spans="1:13" s="42" customFormat="1" x14ac:dyDescent="0.2">
      <c r="A740" s="213">
        <f t="shared" si="5"/>
        <v>4</v>
      </c>
      <c r="B740" s="402" t="s">
        <v>133</v>
      </c>
      <c r="C740" s="67" t="s">
        <v>531</v>
      </c>
      <c r="D740" s="393">
        <v>60</v>
      </c>
      <c r="E740" s="393"/>
      <c r="F740" s="394" t="s">
        <v>424</v>
      </c>
      <c r="G740" s="393">
        <v>93</v>
      </c>
      <c r="H740" s="393"/>
      <c r="I740" s="411" t="s">
        <v>750</v>
      </c>
      <c r="J740" s="421"/>
      <c r="K740" s="418"/>
      <c r="L740" s="610" t="s">
        <v>1385</v>
      </c>
      <c r="M740" s="420"/>
    </row>
    <row r="741" spans="1:13" s="42" customFormat="1" x14ac:dyDescent="0.2">
      <c r="A741" s="213">
        <f t="shared" si="5"/>
        <v>5</v>
      </c>
      <c r="B741" s="402" t="s">
        <v>134</v>
      </c>
      <c r="C741" s="67" t="s">
        <v>531</v>
      </c>
      <c r="D741" s="393">
        <v>60</v>
      </c>
      <c r="E741" s="393"/>
      <c r="F741" s="394" t="s">
        <v>25</v>
      </c>
      <c r="G741" s="393">
        <v>93</v>
      </c>
      <c r="H741" s="393"/>
      <c r="I741" s="411" t="s">
        <v>750</v>
      </c>
      <c r="J741" s="421"/>
      <c r="K741" s="418"/>
      <c r="L741" s="610" t="s">
        <v>1386</v>
      </c>
      <c r="M741" s="420"/>
    </row>
    <row r="742" spans="1:13" s="42" customFormat="1" x14ac:dyDescent="0.2">
      <c r="A742" s="213">
        <f t="shared" si="5"/>
        <v>6</v>
      </c>
      <c r="B742" s="402" t="s">
        <v>145</v>
      </c>
      <c r="C742" s="67" t="s">
        <v>531</v>
      </c>
      <c r="D742" s="393"/>
      <c r="E742" s="393"/>
      <c r="F742" s="394" t="s">
        <v>83</v>
      </c>
      <c r="G742" s="393">
        <v>93</v>
      </c>
      <c r="H742" s="393"/>
      <c r="I742" s="411" t="s">
        <v>750</v>
      </c>
      <c r="J742" s="421"/>
      <c r="K742" s="421"/>
      <c r="L742" s="421"/>
      <c r="M742" s="393"/>
    </row>
    <row r="743" spans="1:13" s="42" customFormat="1" x14ac:dyDescent="0.2">
      <c r="A743" s="213">
        <f t="shared" si="5"/>
        <v>7</v>
      </c>
      <c r="B743" s="548" t="s">
        <v>135</v>
      </c>
      <c r="C743" s="430" t="s">
        <v>531</v>
      </c>
      <c r="D743" s="549">
        <v>55</v>
      </c>
      <c r="E743" s="549"/>
      <c r="F743" s="550" t="s">
        <v>426</v>
      </c>
      <c r="G743" s="549">
        <v>166</v>
      </c>
      <c r="H743" s="430"/>
      <c r="I743" s="551" t="s">
        <v>759</v>
      </c>
      <c r="J743" s="552"/>
      <c r="K743" s="553"/>
      <c r="L743" s="553" t="s">
        <v>760</v>
      </c>
      <c r="M743" s="554"/>
    </row>
    <row r="744" spans="1:13" s="42" customFormat="1" x14ac:dyDescent="0.2">
      <c r="A744" s="213">
        <f t="shared" si="5"/>
        <v>8</v>
      </c>
      <c r="B744" s="402" t="s">
        <v>136</v>
      </c>
      <c r="C744" s="67" t="s">
        <v>531</v>
      </c>
      <c r="D744" s="393">
        <v>55</v>
      </c>
      <c r="E744" s="393"/>
      <c r="F744" s="394" t="s">
        <v>427</v>
      </c>
      <c r="G744" s="393">
        <v>166</v>
      </c>
      <c r="H744" s="67"/>
      <c r="I744" s="411" t="s">
        <v>759</v>
      </c>
      <c r="J744" s="421"/>
      <c r="K744" s="418"/>
      <c r="L744" s="418" t="s">
        <v>760</v>
      </c>
      <c r="M744" s="420"/>
    </row>
    <row r="745" spans="1:13" s="42" customFormat="1" x14ac:dyDescent="0.2">
      <c r="A745" s="213">
        <f t="shared" si="5"/>
        <v>9</v>
      </c>
      <c r="B745" s="402" t="s">
        <v>137</v>
      </c>
      <c r="C745" s="67" t="s">
        <v>531</v>
      </c>
      <c r="D745" s="393"/>
      <c r="E745" s="393"/>
      <c r="F745" s="394" t="s">
        <v>426</v>
      </c>
      <c r="G745" s="393">
        <v>166</v>
      </c>
      <c r="H745" s="393"/>
      <c r="I745" s="411" t="s">
        <v>759</v>
      </c>
      <c r="J745" s="421"/>
      <c r="K745" s="418"/>
      <c r="L745" s="607" t="s">
        <v>760</v>
      </c>
      <c r="M745" s="420"/>
    </row>
    <row r="746" spans="1:13" s="42" customFormat="1" x14ac:dyDescent="0.2">
      <c r="A746" s="213">
        <f t="shared" si="5"/>
        <v>10</v>
      </c>
      <c r="B746" s="402" t="s">
        <v>138</v>
      </c>
      <c r="C746" s="67" t="s">
        <v>531</v>
      </c>
      <c r="D746" s="393"/>
      <c r="E746" s="393"/>
      <c r="F746" s="394" t="s">
        <v>427</v>
      </c>
      <c r="G746" s="393">
        <v>166</v>
      </c>
      <c r="H746" s="393"/>
      <c r="I746" s="411" t="s">
        <v>759</v>
      </c>
      <c r="J746" s="421"/>
      <c r="K746" s="418"/>
      <c r="L746" s="607" t="s">
        <v>760</v>
      </c>
      <c r="M746" s="420"/>
    </row>
    <row r="747" spans="1:13" s="42" customFormat="1" x14ac:dyDescent="0.2">
      <c r="A747" s="213">
        <f t="shared" si="5"/>
        <v>11</v>
      </c>
      <c r="B747" s="402" t="s">
        <v>72</v>
      </c>
      <c r="C747" s="67" t="s">
        <v>531</v>
      </c>
      <c r="D747" s="393">
        <v>30</v>
      </c>
      <c r="E747" s="393"/>
      <c r="F747" s="394" t="s">
        <v>428</v>
      </c>
      <c r="G747" s="393">
        <v>19</v>
      </c>
      <c r="H747" s="67"/>
      <c r="I747" s="411" t="s">
        <v>761</v>
      </c>
      <c r="J747" s="421"/>
      <c r="K747" s="418"/>
      <c r="L747" s="418" t="s">
        <v>429</v>
      </c>
      <c r="M747" s="420"/>
    </row>
    <row r="748" spans="1:13" s="42" customFormat="1" ht="25.5" x14ac:dyDescent="0.2">
      <c r="A748" s="213">
        <f t="shared" si="5"/>
        <v>12</v>
      </c>
      <c r="B748" s="402" t="s">
        <v>73</v>
      </c>
      <c r="C748" s="67" t="s">
        <v>738</v>
      </c>
      <c r="D748" s="393">
        <v>2</v>
      </c>
      <c r="E748" s="393"/>
      <c r="F748" s="394" t="s">
        <v>22</v>
      </c>
      <c r="G748" s="393">
        <v>156</v>
      </c>
      <c r="H748" s="67"/>
      <c r="I748" s="411" t="s">
        <v>744</v>
      </c>
      <c r="J748" s="397"/>
      <c r="K748" s="404"/>
      <c r="L748" s="404" t="s">
        <v>64</v>
      </c>
      <c r="M748" s="420"/>
    </row>
    <row r="749" spans="1:13" s="42" customFormat="1" ht="25.5" x14ac:dyDescent="0.2">
      <c r="A749" s="213">
        <f t="shared" si="5"/>
        <v>13</v>
      </c>
      <c r="B749" s="402" t="s">
        <v>139</v>
      </c>
      <c r="C749" s="67" t="s">
        <v>738</v>
      </c>
      <c r="D749" s="393">
        <v>15</v>
      </c>
      <c r="E749" s="393"/>
      <c r="F749" s="394" t="s">
        <v>430</v>
      </c>
      <c r="G749" s="393">
        <v>116</v>
      </c>
      <c r="H749" s="67"/>
      <c r="I749" s="411" t="s">
        <v>762</v>
      </c>
      <c r="J749" s="397"/>
      <c r="K749" s="404"/>
      <c r="L749" s="610" t="s">
        <v>1387</v>
      </c>
      <c r="M749" s="420"/>
    </row>
    <row r="750" spans="1:13" s="42" customFormat="1" x14ac:dyDescent="0.2">
      <c r="A750" s="213">
        <f t="shared" si="5"/>
        <v>14</v>
      </c>
      <c r="B750" s="402" t="s">
        <v>74</v>
      </c>
      <c r="C750" s="67" t="s">
        <v>738</v>
      </c>
      <c r="D750" s="393">
        <v>3</v>
      </c>
      <c r="E750" s="393"/>
      <c r="F750" s="394" t="s">
        <v>431</v>
      </c>
      <c r="G750" s="393">
        <v>26</v>
      </c>
      <c r="H750" s="67"/>
      <c r="I750" s="411" t="s">
        <v>745</v>
      </c>
      <c r="J750" s="397"/>
      <c r="K750" s="404"/>
      <c r="L750" s="421" t="s">
        <v>763</v>
      </c>
      <c r="M750" s="420"/>
    </row>
    <row r="751" spans="1:13" s="42" customFormat="1" ht="25.5" x14ac:dyDescent="0.2">
      <c r="A751" s="213">
        <f t="shared" si="5"/>
        <v>15</v>
      </c>
      <c r="B751" s="402" t="s">
        <v>432</v>
      </c>
      <c r="C751" s="67" t="s">
        <v>531</v>
      </c>
      <c r="D751" s="393"/>
      <c r="E751" s="393"/>
      <c r="F751" s="394" t="s">
        <v>764</v>
      </c>
      <c r="G751" s="393">
        <v>310</v>
      </c>
      <c r="H751" s="67"/>
      <c r="I751" s="411" t="s">
        <v>765</v>
      </c>
      <c r="J751" s="397"/>
      <c r="K751" s="404"/>
      <c r="L751" s="90" t="s">
        <v>766</v>
      </c>
      <c r="M751" s="420"/>
    </row>
    <row r="752" spans="1:13" s="42" customFormat="1" x14ac:dyDescent="0.2">
      <c r="A752" s="213">
        <f t="shared" si="5"/>
        <v>16</v>
      </c>
      <c r="B752" s="402" t="s">
        <v>433</v>
      </c>
      <c r="C752" s="67" t="s">
        <v>738</v>
      </c>
      <c r="D752" s="393"/>
      <c r="E752" s="393"/>
      <c r="F752" s="394" t="s">
        <v>767</v>
      </c>
      <c r="G752" s="393">
        <v>1715</v>
      </c>
      <c r="H752" s="67"/>
      <c r="I752" s="411" t="s">
        <v>768</v>
      </c>
      <c r="J752" s="397"/>
      <c r="K752" s="404"/>
      <c r="L752" s="404"/>
      <c r="M752" s="420"/>
    </row>
    <row r="753" spans="1:13" s="42" customFormat="1" ht="38.25" x14ac:dyDescent="0.2">
      <c r="A753" s="213">
        <f t="shared" si="5"/>
        <v>17</v>
      </c>
      <c r="B753" s="402" t="s">
        <v>143</v>
      </c>
      <c r="C753" s="67" t="s">
        <v>531</v>
      </c>
      <c r="D753" s="393"/>
      <c r="E753" s="393"/>
      <c r="F753" s="394"/>
      <c r="G753" s="393"/>
      <c r="H753" s="393"/>
      <c r="I753" s="427"/>
      <c r="J753" s="421"/>
      <c r="K753" s="418"/>
      <c r="L753" s="610" t="s">
        <v>1264</v>
      </c>
      <c r="M753" s="420"/>
    </row>
    <row r="754" spans="1:13" s="42" customFormat="1" x14ac:dyDescent="0.2">
      <c r="A754" s="213">
        <f t="shared" si="5"/>
        <v>18</v>
      </c>
      <c r="B754" s="402" t="s">
        <v>144</v>
      </c>
      <c r="C754" s="67" t="s">
        <v>531</v>
      </c>
      <c r="D754" s="393"/>
      <c r="E754" s="393"/>
      <c r="F754" s="394"/>
      <c r="G754" s="393"/>
      <c r="H754" s="393"/>
      <c r="I754" s="427"/>
      <c r="J754" s="421"/>
      <c r="K754" s="418"/>
      <c r="L754" s="418"/>
      <c r="M754" s="420"/>
    </row>
    <row r="755" spans="1:13" s="42" customFormat="1" ht="13.5" thickBot="1" x14ac:dyDescent="0.25">
      <c r="A755" s="221"/>
      <c r="B755" s="221"/>
      <c r="C755" s="221"/>
      <c r="D755" s="221"/>
      <c r="E755" s="221"/>
      <c r="F755" s="221"/>
      <c r="G755" s="221"/>
      <c r="H755" s="221"/>
      <c r="I755" s="221"/>
      <c r="J755" s="221"/>
      <c r="K755" s="222"/>
      <c r="L755" s="160"/>
      <c r="M755" s="160"/>
    </row>
    <row r="756" spans="1:13" s="42" customFormat="1" ht="14.25" thickTop="1" thickBot="1" x14ac:dyDescent="0.25">
      <c r="A756" s="649" t="s">
        <v>522</v>
      </c>
      <c r="B756" s="650"/>
      <c r="C756" s="650"/>
      <c r="D756" s="650"/>
      <c r="E756" s="650"/>
      <c r="F756" s="650"/>
      <c r="G756" s="650"/>
      <c r="H756" s="650"/>
      <c r="I756" s="650"/>
      <c r="J756" s="650"/>
      <c r="K756" s="650"/>
      <c r="L756" s="650"/>
      <c r="M756" s="651"/>
    </row>
    <row r="757" spans="1:13" s="42" customFormat="1" ht="14.25" thickTop="1" thickBot="1" x14ac:dyDescent="0.25">
      <c r="A757" s="59" t="s">
        <v>0</v>
      </c>
      <c r="B757" s="44" t="s">
        <v>1</v>
      </c>
      <c r="C757" s="45" t="s">
        <v>2</v>
      </c>
      <c r="D757" s="45" t="s">
        <v>80</v>
      </c>
      <c r="E757" s="45" t="s">
        <v>270</v>
      </c>
      <c r="F757" s="46" t="s">
        <v>9</v>
      </c>
      <c r="G757" s="45" t="s">
        <v>10</v>
      </c>
      <c r="H757" s="45" t="s">
        <v>269</v>
      </c>
      <c r="I757" s="31" t="s">
        <v>656</v>
      </c>
      <c r="J757" s="228" t="s">
        <v>4</v>
      </c>
      <c r="K757" s="226" t="s">
        <v>399</v>
      </c>
      <c r="L757" s="226" t="s">
        <v>409</v>
      </c>
      <c r="M757" s="227" t="s">
        <v>410</v>
      </c>
    </row>
    <row r="758" spans="1:13" s="42" customFormat="1" ht="26.25" thickTop="1" x14ac:dyDescent="0.2">
      <c r="A758" s="71">
        <v>1</v>
      </c>
      <c r="B758" s="66" t="s">
        <v>128</v>
      </c>
      <c r="C758" s="67" t="s">
        <v>738</v>
      </c>
      <c r="D758" s="67"/>
      <c r="E758" s="67"/>
      <c r="F758" s="103" t="s">
        <v>291</v>
      </c>
      <c r="G758" s="67">
        <v>128</v>
      </c>
      <c r="H758" s="67"/>
      <c r="I758" s="411" t="s">
        <v>745</v>
      </c>
      <c r="J758" s="58" t="s">
        <v>1707</v>
      </c>
      <c r="K758" s="90"/>
      <c r="L758" s="90"/>
      <c r="M758" s="198"/>
    </row>
    <row r="759" spans="1:13" s="42" customFormat="1" x14ac:dyDescent="0.2">
      <c r="A759" s="71">
        <f>A758+1</f>
        <v>2</v>
      </c>
      <c r="B759" s="66" t="s">
        <v>129</v>
      </c>
      <c r="C759" s="67" t="s">
        <v>531</v>
      </c>
      <c r="D759" s="67"/>
      <c r="E759" s="67"/>
      <c r="F759" s="103" t="s">
        <v>19</v>
      </c>
      <c r="G759" s="67">
        <v>127</v>
      </c>
      <c r="H759" s="67"/>
      <c r="I759" s="411" t="s">
        <v>748</v>
      </c>
      <c r="J759" s="410"/>
      <c r="K759" s="99"/>
      <c r="L759" s="99"/>
      <c r="M759" s="198"/>
    </row>
    <row r="760" spans="1:13" s="42" customFormat="1" ht="13.5" thickBot="1" x14ac:dyDescent="0.25">
      <c r="A760" s="231">
        <f>A759+1</f>
        <v>3</v>
      </c>
      <c r="B760" s="225" t="s">
        <v>75</v>
      </c>
      <c r="C760" s="76" t="s">
        <v>531</v>
      </c>
      <c r="D760" s="76"/>
      <c r="E760" s="76"/>
      <c r="F760" s="224" t="s">
        <v>52</v>
      </c>
      <c r="G760" s="76">
        <v>352</v>
      </c>
      <c r="H760" s="76"/>
      <c r="I760" s="412" t="s">
        <v>749</v>
      </c>
      <c r="J760" s="138"/>
      <c r="K760" s="195"/>
      <c r="L760" s="195"/>
      <c r="M760" s="223"/>
    </row>
    <row r="761" spans="1:13" s="42" customFormat="1" ht="13.5" thickBot="1" x14ac:dyDescent="0.25">
      <c r="A761" s="199"/>
      <c r="B761" s="196"/>
      <c r="C761" s="197"/>
      <c r="D761" s="197"/>
      <c r="E761" s="197"/>
      <c r="F761" s="194"/>
      <c r="G761" s="197"/>
      <c r="H761" s="197"/>
      <c r="I761" s="197"/>
      <c r="J761" s="139"/>
      <c r="K761" s="139"/>
      <c r="L761" s="139"/>
      <c r="M761" s="142"/>
    </row>
    <row r="762" spans="1:13" s="42" customFormat="1" ht="13.5" thickBot="1" x14ac:dyDescent="0.25">
      <c r="A762" s="652" t="s">
        <v>523</v>
      </c>
      <c r="B762" s="653"/>
      <c r="C762" s="653"/>
      <c r="D762" s="653"/>
      <c r="E762" s="653"/>
      <c r="F762" s="653"/>
      <c r="G762" s="653"/>
      <c r="H762" s="653"/>
      <c r="I762" s="653"/>
      <c r="J762" s="653"/>
      <c r="K762" s="653"/>
      <c r="L762" s="653"/>
      <c r="M762" s="654"/>
    </row>
    <row r="763" spans="1:13" s="42" customFormat="1" ht="13.5" thickBot="1" x14ac:dyDescent="0.25">
      <c r="A763" s="192" t="s">
        <v>0</v>
      </c>
      <c r="B763" s="191" t="s">
        <v>1</v>
      </c>
      <c r="C763" s="190" t="s">
        <v>2</v>
      </c>
      <c r="D763" s="190" t="s">
        <v>80</v>
      </c>
      <c r="E763" s="190" t="s">
        <v>3</v>
      </c>
      <c r="F763" s="190" t="s">
        <v>9</v>
      </c>
      <c r="G763" s="190" t="s">
        <v>10</v>
      </c>
      <c r="H763" s="190" t="s">
        <v>269</v>
      </c>
      <c r="I763" s="31" t="s">
        <v>656</v>
      </c>
      <c r="J763" s="191" t="s">
        <v>4</v>
      </c>
      <c r="K763" s="189" t="s">
        <v>399</v>
      </c>
      <c r="L763" s="189" t="s">
        <v>409</v>
      </c>
      <c r="M763" s="119" t="s">
        <v>410</v>
      </c>
    </row>
    <row r="764" spans="1:13" s="42" customFormat="1" ht="26.25" thickTop="1" x14ac:dyDescent="0.2">
      <c r="A764" s="187">
        <v>1</v>
      </c>
      <c r="B764" s="188" t="s">
        <v>447</v>
      </c>
      <c r="C764" s="140" t="s">
        <v>738</v>
      </c>
      <c r="D764" s="140"/>
      <c r="E764" s="140"/>
      <c r="F764" s="186" t="s">
        <v>291</v>
      </c>
      <c r="G764" s="140">
        <v>128</v>
      </c>
      <c r="H764" s="140"/>
      <c r="I764" s="414" t="s">
        <v>745</v>
      </c>
      <c r="J764" s="184" t="s">
        <v>1707</v>
      </c>
      <c r="K764" s="141"/>
      <c r="L764" s="141"/>
      <c r="M764" s="185"/>
    </row>
    <row r="765" spans="1:13" s="42" customFormat="1" x14ac:dyDescent="0.2">
      <c r="A765" s="187">
        <v>2</v>
      </c>
      <c r="B765" s="188" t="s">
        <v>129</v>
      </c>
      <c r="C765" s="140" t="s">
        <v>531</v>
      </c>
      <c r="D765" s="140"/>
      <c r="E765" s="140"/>
      <c r="F765" s="186" t="s">
        <v>19</v>
      </c>
      <c r="G765" s="140">
        <v>127</v>
      </c>
      <c r="H765" s="140"/>
      <c r="I765" s="414" t="s">
        <v>748</v>
      </c>
      <c r="J765" s="184"/>
      <c r="K765" s="141"/>
      <c r="L765" s="141"/>
      <c r="M765" s="143"/>
    </row>
    <row r="766" spans="1:13" s="42" customFormat="1" ht="13.5" thickBot="1" x14ac:dyDescent="0.25">
      <c r="A766" s="181"/>
      <c r="B766" s="182"/>
      <c r="C766" s="181"/>
      <c r="D766" s="181"/>
      <c r="E766" s="181"/>
      <c r="F766" s="180"/>
      <c r="G766" s="181"/>
      <c r="H766" s="181"/>
      <c r="I766" s="181"/>
      <c r="J766" s="179"/>
      <c r="K766" s="179"/>
      <c r="L766" s="179"/>
      <c r="M766" s="178"/>
    </row>
    <row r="767" spans="1:13" s="42" customFormat="1" ht="14.25" thickTop="1" thickBot="1" x14ac:dyDescent="0.25">
      <c r="A767" s="680" t="s">
        <v>524</v>
      </c>
      <c r="B767" s="681"/>
      <c r="C767" s="681"/>
      <c r="D767" s="681"/>
      <c r="E767" s="681"/>
      <c r="F767" s="681"/>
      <c r="G767" s="681"/>
      <c r="H767" s="681"/>
      <c r="I767" s="681"/>
      <c r="J767" s="681"/>
      <c r="K767" s="681"/>
      <c r="L767" s="681"/>
      <c r="M767" s="682"/>
    </row>
    <row r="768" spans="1:13" s="42" customFormat="1" ht="14.25" thickTop="1" thickBot="1" x14ac:dyDescent="0.25">
      <c r="A768" s="207" t="s">
        <v>0</v>
      </c>
      <c r="B768" s="204" t="s">
        <v>1</v>
      </c>
      <c r="C768" s="205" t="s">
        <v>2</v>
      </c>
      <c r="D768" s="205" t="s">
        <v>80</v>
      </c>
      <c r="E768" s="205" t="s">
        <v>270</v>
      </c>
      <c r="F768" s="206" t="s">
        <v>9</v>
      </c>
      <c r="G768" s="205" t="s">
        <v>10</v>
      </c>
      <c r="H768" s="205" t="s">
        <v>269</v>
      </c>
      <c r="I768" s="31" t="s">
        <v>656</v>
      </c>
      <c r="J768" s="210" t="s">
        <v>4</v>
      </c>
      <c r="K768" s="212" t="s">
        <v>399</v>
      </c>
      <c r="L768" s="209" t="s">
        <v>409</v>
      </c>
      <c r="M768" s="208" t="s">
        <v>410</v>
      </c>
    </row>
    <row r="769" spans="1:13" s="42" customFormat="1" ht="128.25" thickTop="1" x14ac:dyDescent="0.2">
      <c r="A769" s="161">
        <v>1</v>
      </c>
      <c r="B769" s="66" t="s">
        <v>412</v>
      </c>
      <c r="C769" s="67" t="s">
        <v>738</v>
      </c>
      <c r="D769" s="67"/>
      <c r="E769" s="393"/>
      <c r="F769" s="394" t="s">
        <v>413</v>
      </c>
      <c r="G769" s="393">
        <v>366</v>
      </c>
      <c r="H769" s="393"/>
      <c r="I769" s="411" t="s">
        <v>744</v>
      </c>
      <c r="J769" s="611" t="s">
        <v>1661</v>
      </c>
      <c r="K769" s="418"/>
      <c r="L769" s="607" t="s">
        <v>420</v>
      </c>
      <c r="M769" s="198"/>
    </row>
    <row r="770" spans="1:13" s="42" customFormat="1" x14ac:dyDescent="0.2">
      <c r="A770" s="161">
        <v>2</v>
      </c>
      <c r="B770" s="66" t="s">
        <v>278</v>
      </c>
      <c r="C770" s="67" t="s">
        <v>531</v>
      </c>
      <c r="D770" s="67">
        <v>60</v>
      </c>
      <c r="E770" s="393"/>
      <c r="F770" s="394" t="s">
        <v>414</v>
      </c>
      <c r="G770" s="393">
        <v>93</v>
      </c>
      <c r="H770" s="393"/>
      <c r="I770" s="411" t="s">
        <v>750</v>
      </c>
      <c r="J770" s="397"/>
      <c r="K770" s="404"/>
      <c r="L770" s="90" t="s">
        <v>425</v>
      </c>
      <c r="M770" s="198"/>
    </row>
    <row r="771" spans="1:13" s="42" customFormat="1" x14ac:dyDescent="0.2">
      <c r="A771" s="161">
        <v>3</v>
      </c>
      <c r="B771" s="66" t="s">
        <v>140</v>
      </c>
      <c r="C771" s="67" t="s">
        <v>531</v>
      </c>
      <c r="D771" s="67">
        <v>80</v>
      </c>
      <c r="E771" s="393"/>
      <c r="F771" s="394" t="s">
        <v>415</v>
      </c>
      <c r="G771" s="393">
        <v>364</v>
      </c>
      <c r="H771" s="393"/>
      <c r="I771" s="411" t="s">
        <v>752</v>
      </c>
      <c r="J771" s="397"/>
      <c r="K771" s="404"/>
      <c r="L771" s="610" t="s">
        <v>1381</v>
      </c>
      <c r="M771" s="198"/>
    </row>
    <row r="772" spans="1:13" s="42" customFormat="1" x14ac:dyDescent="0.2">
      <c r="A772" s="161">
        <v>4</v>
      </c>
      <c r="B772" s="66" t="s">
        <v>141</v>
      </c>
      <c r="C772" s="67" t="s">
        <v>531</v>
      </c>
      <c r="D772" s="67">
        <v>80</v>
      </c>
      <c r="E772" s="393"/>
      <c r="F772" s="394" t="s">
        <v>416</v>
      </c>
      <c r="G772" s="393">
        <v>364</v>
      </c>
      <c r="H772" s="393"/>
      <c r="I772" s="411" t="s">
        <v>752</v>
      </c>
      <c r="J772" s="397"/>
      <c r="K772" s="404"/>
      <c r="L772" s="610" t="s">
        <v>1382</v>
      </c>
      <c r="M772" s="198"/>
    </row>
    <row r="773" spans="1:13" s="42" customFormat="1" x14ac:dyDescent="0.2">
      <c r="A773" s="161">
        <v>5</v>
      </c>
      <c r="B773" s="66" t="s">
        <v>142</v>
      </c>
      <c r="C773" s="67" t="s">
        <v>531</v>
      </c>
      <c r="D773" s="67"/>
      <c r="E773" s="393"/>
      <c r="F773" s="394" t="s">
        <v>417</v>
      </c>
      <c r="G773" s="393">
        <v>364</v>
      </c>
      <c r="H773" s="67"/>
      <c r="I773" s="411" t="s">
        <v>752</v>
      </c>
      <c r="J773" s="397"/>
      <c r="K773" s="404"/>
      <c r="L773" s="610" t="s">
        <v>1383</v>
      </c>
      <c r="M773" s="198"/>
    </row>
    <row r="774" spans="1:13" s="42" customFormat="1" ht="13.5" thickBot="1" x14ac:dyDescent="0.25">
      <c r="A774" s="161">
        <v>6</v>
      </c>
      <c r="B774" s="106" t="s">
        <v>753</v>
      </c>
      <c r="C774" s="101" t="s">
        <v>531</v>
      </c>
      <c r="D774" s="101"/>
      <c r="E774" s="393"/>
      <c r="F774" s="416" t="s">
        <v>754</v>
      </c>
      <c r="G774" s="415">
        <v>443</v>
      </c>
      <c r="H774" s="415"/>
      <c r="I774" s="419" t="s">
        <v>755</v>
      </c>
      <c r="J774" s="401"/>
      <c r="K774" s="405"/>
      <c r="L774" s="424" t="s">
        <v>756</v>
      </c>
      <c r="M774" s="400"/>
    </row>
    <row r="775" spans="1:13" s="42" customFormat="1" ht="14.25" thickTop="1" thickBot="1" x14ac:dyDescent="0.25">
      <c r="A775" s="514"/>
      <c r="B775" s="515"/>
      <c r="C775" s="516"/>
      <c r="D775" s="516"/>
      <c r="E775" s="516"/>
      <c r="F775" s="517"/>
      <c r="G775" s="516"/>
      <c r="H775" s="516"/>
      <c r="I775" s="516"/>
      <c r="J775" s="462"/>
      <c r="K775" s="517"/>
      <c r="L775" s="462"/>
      <c r="M775" s="116"/>
    </row>
    <row r="776" spans="1:13" s="42" customFormat="1" ht="14.25" thickTop="1" thickBot="1" x14ac:dyDescent="0.25">
      <c r="A776" s="655" t="s">
        <v>525</v>
      </c>
      <c r="B776" s="656"/>
      <c r="C776" s="656"/>
      <c r="D776" s="656"/>
      <c r="E776" s="656"/>
      <c r="F776" s="656"/>
      <c r="G776" s="656"/>
      <c r="H776" s="656"/>
      <c r="I776" s="656"/>
      <c r="J776" s="656"/>
      <c r="K776" s="657"/>
      <c r="L776" s="658"/>
      <c r="M776" s="117"/>
    </row>
    <row r="777" spans="1:13" s="42" customFormat="1" ht="13.5" thickTop="1" x14ac:dyDescent="0.2">
      <c r="A777" s="130" t="s">
        <v>0</v>
      </c>
      <c r="B777" s="91" t="s">
        <v>1</v>
      </c>
      <c r="C777" s="92" t="s">
        <v>2</v>
      </c>
      <c r="D777" s="92" t="s">
        <v>80</v>
      </c>
      <c r="E777" s="92" t="s">
        <v>270</v>
      </c>
      <c r="F777" s="93" t="s">
        <v>9</v>
      </c>
      <c r="G777" s="92" t="s">
        <v>10</v>
      </c>
      <c r="H777" s="92" t="s">
        <v>269</v>
      </c>
      <c r="I777" s="31" t="s">
        <v>656</v>
      </c>
      <c r="J777" s="131" t="s">
        <v>4</v>
      </c>
      <c r="K777" s="122" t="s">
        <v>399</v>
      </c>
      <c r="L777" s="124" t="s">
        <v>400</v>
      </c>
      <c r="M777" s="116"/>
    </row>
    <row r="778" spans="1:13" s="42" customFormat="1" ht="38.25" x14ac:dyDescent="0.2">
      <c r="A778" s="471">
        <v>1</v>
      </c>
      <c r="B778" s="402" t="s">
        <v>233</v>
      </c>
      <c r="C778" s="67" t="s">
        <v>738</v>
      </c>
      <c r="D778" s="393"/>
      <c r="E778" s="393"/>
      <c r="F778" s="394" t="s">
        <v>288</v>
      </c>
      <c r="G778" s="393">
        <v>374</v>
      </c>
      <c r="H778" s="67"/>
      <c r="I778" s="411" t="s">
        <v>739</v>
      </c>
      <c r="J778" s="611" t="s">
        <v>1379</v>
      </c>
      <c r="K778" s="397"/>
      <c r="L778" s="610" t="s">
        <v>1380</v>
      </c>
      <c r="M778" s="394"/>
    </row>
    <row r="779" spans="1:13" s="42" customFormat="1" x14ac:dyDescent="0.2">
      <c r="A779" s="471">
        <f>A778+1</f>
        <v>2</v>
      </c>
      <c r="B779" s="402" t="s">
        <v>234</v>
      </c>
      <c r="C779" s="67" t="s">
        <v>740</v>
      </c>
      <c r="D779" s="393"/>
      <c r="E779" s="393"/>
      <c r="F779" s="394" t="s">
        <v>11</v>
      </c>
      <c r="G779" s="393">
        <v>373</v>
      </c>
      <c r="H779" s="67"/>
      <c r="I779" s="411" t="s">
        <v>741</v>
      </c>
      <c r="J779" s="397"/>
      <c r="K779" s="397"/>
      <c r="L779" s="610" t="s">
        <v>1476</v>
      </c>
      <c r="M779" s="394"/>
    </row>
    <row r="780" spans="1:13" s="42" customFormat="1" x14ac:dyDescent="0.2">
      <c r="A780" s="471">
        <f>A779+1</f>
        <v>3</v>
      </c>
      <c r="B780" s="66" t="s">
        <v>235</v>
      </c>
      <c r="C780" s="67" t="s">
        <v>742</v>
      </c>
      <c r="D780" s="67"/>
      <c r="E780" s="393"/>
      <c r="F780" s="394" t="s">
        <v>289</v>
      </c>
      <c r="G780" s="393">
        <v>337</v>
      </c>
      <c r="H780" s="393"/>
      <c r="I780" s="411" t="s">
        <v>743</v>
      </c>
      <c r="J780" s="397"/>
      <c r="K780" s="397"/>
      <c r="L780" s="610" t="s">
        <v>1665</v>
      </c>
      <c r="M780" s="103"/>
    </row>
    <row r="781" spans="1:13" s="42" customFormat="1" x14ac:dyDescent="0.2">
      <c r="A781" s="471">
        <f>A780+1</f>
        <v>4</v>
      </c>
      <c r="B781" s="66" t="s">
        <v>236</v>
      </c>
      <c r="C781" s="67" t="s">
        <v>738</v>
      </c>
      <c r="D781" s="67"/>
      <c r="E781" s="393"/>
      <c r="F781" s="394" t="s">
        <v>290</v>
      </c>
      <c r="G781" s="393">
        <v>623</v>
      </c>
      <c r="H781" s="393"/>
      <c r="I781" s="411" t="s">
        <v>744</v>
      </c>
      <c r="J781" s="397"/>
      <c r="K781" s="397"/>
      <c r="L781" s="397"/>
      <c r="M781" s="103"/>
    </row>
    <row r="782" spans="1:13" s="42" customFormat="1" x14ac:dyDescent="0.2">
      <c r="A782" s="471">
        <v>5</v>
      </c>
      <c r="B782" s="66" t="s">
        <v>237</v>
      </c>
      <c r="C782" s="67" t="s">
        <v>738</v>
      </c>
      <c r="D782" s="67"/>
      <c r="E782" s="393"/>
      <c r="F782" s="394" t="s">
        <v>146</v>
      </c>
      <c r="G782" s="393">
        <v>1250</v>
      </c>
      <c r="H782" s="67"/>
      <c r="I782" s="411" t="s">
        <v>745</v>
      </c>
      <c r="J782" s="397"/>
      <c r="K782" s="397"/>
      <c r="L782" s="397"/>
      <c r="M782" s="103"/>
    </row>
    <row r="783" spans="1:13" s="42" customFormat="1" ht="13.5" thickBot="1" x14ac:dyDescent="0.25">
      <c r="A783" s="472">
        <v>6</v>
      </c>
      <c r="B783" s="66" t="s">
        <v>406</v>
      </c>
      <c r="C783" s="67" t="s">
        <v>531</v>
      </c>
      <c r="D783" s="67"/>
      <c r="E783" s="393"/>
      <c r="F783" s="394" t="s">
        <v>746</v>
      </c>
      <c r="G783" s="393">
        <v>1251</v>
      </c>
      <c r="H783" s="393"/>
      <c r="I783" s="392" t="s">
        <v>747</v>
      </c>
      <c r="J783" s="397"/>
      <c r="K783" s="397"/>
      <c r="L783" s="397"/>
      <c r="M783" s="67"/>
    </row>
    <row r="784" spans="1:13" s="42" customFormat="1" x14ac:dyDescent="0.2">
      <c r="A784" s="81"/>
      <c r="B784" s="17"/>
      <c r="C784" s="19"/>
      <c r="D784" s="19"/>
      <c r="E784" s="19"/>
      <c r="F784" s="82"/>
      <c r="G784" s="19"/>
      <c r="H784" s="19"/>
      <c r="I784" s="19"/>
      <c r="J784" s="19"/>
      <c r="K784" s="82"/>
      <c r="L784" s="83"/>
      <c r="M784" s="116"/>
    </row>
    <row r="785" spans="1:13" s="42" customFormat="1" ht="13.5" thickBot="1" x14ac:dyDescent="0.25">
      <c r="A785" s="659" t="s">
        <v>526</v>
      </c>
      <c r="B785" s="660"/>
      <c r="C785" s="660"/>
      <c r="D785" s="660"/>
      <c r="E785" s="660"/>
      <c r="F785" s="660"/>
      <c r="G785" s="660"/>
      <c r="H785" s="660"/>
      <c r="I785" s="660"/>
      <c r="J785" s="660"/>
      <c r="K785" s="660"/>
      <c r="L785" s="660"/>
      <c r="M785" s="661"/>
    </row>
    <row r="786" spans="1:13" s="42" customFormat="1" ht="25.5" x14ac:dyDescent="0.2">
      <c r="A786" s="150" t="s">
        <v>0</v>
      </c>
      <c r="B786" s="151" t="s">
        <v>1</v>
      </c>
      <c r="C786" s="259" t="s">
        <v>2</v>
      </c>
      <c r="D786" s="152" t="s">
        <v>80</v>
      </c>
      <c r="E786" s="152" t="s">
        <v>270</v>
      </c>
      <c r="F786" s="153" t="s">
        <v>9</v>
      </c>
      <c r="G786" s="152" t="s">
        <v>10</v>
      </c>
      <c r="H786" s="152" t="s">
        <v>269</v>
      </c>
      <c r="I786" s="31" t="s">
        <v>656</v>
      </c>
      <c r="J786" s="154" t="s">
        <v>4</v>
      </c>
      <c r="K786" s="243" t="s">
        <v>399</v>
      </c>
      <c r="L786" s="244" t="s">
        <v>409</v>
      </c>
      <c r="M786" s="255" t="s">
        <v>307</v>
      </c>
    </row>
    <row r="787" spans="1:13" s="42" customFormat="1" ht="76.5" x14ac:dyDescent="0.2">
      <c r="A787" s="213">
        <v>1</v>
      </c>
      <c r="B787" s="66" t="s">
        <v>65</v>
      </c>
      <c r="C787" s="67" t="s">
        <v>738</v>
      </c>
      <c r="D787" s="67"/>
      <c r="E787" s="393"/>
      <c r="F787" s="394" t="s">
        <v>769</v>
      </c>
      <c r="G787" s="393">
        <v>248</v>
      </c>
      <c r="H787" s="393"/>
      <c r="I787" s="411" t="s">
        <v>770</v>
      </c>
      <c r="J787" s="127" t="s">
        <v>1682</v>
      </c>
      <c r="K787" s="404"/>
      <c r="L787" s="610" t="s">
        <v>1388</v>
      </c>
      <c r="M787" s="198"/>
    </row>
    <row r="788" spans="1:13" s="42" customFormat="1" ht="89.25" x14ac:dyDescent="0.2">
      <c r="A788" s="213">
        <v>2</v>
      </c>
      <c r="B788" s="66" t="s">
        <v>66</v>
      </c>
      <c r="C788" s="67" t="s">
        <v>738</v>
      </c>
      <c r="D788" s="67"/>
      <c r="E788" s="393"/>
      <c r="F788" s="394" t="s">
        <v>771</v>
      </c>
      <c r="G788" s="393">
        <v>1300</v>
      </c>
      <c r="H788" s="393"/>
      <c r="I788" s="411" t="s">
        <v>772</v>
      </c>
      <c r="J788" s="619" t="s">
        <v>1389</v>
      </c>
      <c r="K788" s="425"/>
      <c r="L788" s="73" t="s">
        <v>1390</v>
      </c>
      <c r="M788" s="198"/>
    </row>
    <row r="789" spans="1:13" s="42" customFormat="1" ht="63.75" x14ac:dyDescent="0.2">
      <c r="A789" s="213">
        <v>3</v>
      </c>
      <c r="B789" s="66" t="s">
        <v>169</v>
      </c>
      <c r="C789" s="67" t="s">
        <v>738</v>
      </c>
      <c r="D789" s="67"/>
      <c r="E789" s="393"/>
      <c r="F789" s="394" t="s">
        <v>39</v>
      </c>
      <c r="G789" s="393">
        <v>559</v>
      </c>
      <c r="H789" s="393"/>
      <c r="I789" s="411" t="s">
        <v>744</v>
      </c>
      <c r="J789" s="127" t="s">
        <v>1391</v>
      </c>
      <c r="K789" s="404"/>
      <c r="L789" s="607" t="s">
        <v>1392</v>
      </c>
      <c r="M789" s="198"/>
    </row>
    <row r="790" spans="1:13" s="42" customFormat="1" ht="63.75" x14ac:dyDescent="0.2">
      <c r="A790" s="213">
        <v>4</v>
      </c>
      <c r="B790" s="66" t="s">
        <v>170</v>
      </c>
      <c r="C790" s="67" t="s">
        <v>531</v>
      </c>
      <c r="D790" s="67"/>
      <c r="E790" s="393"/>
      <c r="F790" s="394" t="s">
        <v>40</v>
      </c>
      <c r="G790" s="393">
        <v>1301</v>
      </c>
      <c r="H790" s="393"/>
      <c r="I790" s="411" t="s">
        <v>773</v>
      </c>
      <c r="J790" s="127" t="s">
        <v>1391</v>
      </c>
      <c r="K790" s="425"/>
      <c r="L790" s="73" t="s">
        <v>1393</v>
      </c>
      <c r="M790" s="198"/>
    </row>
    <row r="791" spans="1:13" s="42" customFormat="1" x14ac:dyDescent="0.2">
      <c r="A791" s="213">
        <v>5</v>
      </c>
      <c r="B791" s="66" t="s">
        <v>171</v>
      </c>
      <c r="C791" s="67" t="s">
        <v>254</v>
      </c>
      <c r="D791" s="67"/>
      <c r="E791" s="393"/>
      <c r="F791" s="394" t="s">
        <v>27</v>
      </c>
      <c r="G791" s="393">
        <v>610</v>
      </c>
      <c r="H791" s="393"/>
      <c r="I791" s="411" t="s">
        <v>774</v>
      </c>
      <c r="J791" s="397"/>
      <c r="K791" s="404"/>
      <c r="L791" s="610" t="s">
        <v>1394</v>
      </c>
      <c r="M791" s="198"/>
    </row>
    <row r="792" spans="1:13" s="42" customFormat="1" ht="89.25" x14ac:dyDescent="0.2">
      <c r="A792" s="213">
        <v>6</v>
      </c>
      <c r="B792" s="66" t="s">
        <v>67</v>
      </c>
      <c r="C792" s="67" t="s">
        <v>738</v>
      </c>
      <c r="D792" s="67"/>
      <c r="E792" s="393"/>
      <c r="F792" s="103" t="s">
        <v>775</v>
      </c>
      <c r="G792" s="67">
        <v>378</v>
      </c>
      <c r="H792" s="67"/>
      <c r="I792" s="411" t="s">
        <v>770</v>
      </c>
      <c r="J792" s="127" t="s">
        <v>1683</v>
      </c>
      <c r="K792" s="90"/>
      <c r="L792" s="610" t="s">
        <v>1395</v>
      </c>
      <c r="M792" s="198"/>
    </row>
    <row r="793" spans="1:13" s="42" customFormat="1" ht="63.75" x14ac:dyDescent="0.2">
      <c r="A793" s="213">
        <v>7</v>
      </c>
      <c r="B793" s="66" t="s">
        <v>68</v>
      </c>
      <c r="C793" s="67" t="s">
        <v>253</v>
      </c>
      <c r="D793" s="67"/>
      <c r="E793" s="393"/>
      <c r="F793" s="103" t="s">
        <v>26</v>
      </c>
      <c r="G793" s="67">
        <v>332</v>
      </c>
      <c r="H793" s="67"/>
      <c r="I793" s="411" t="s">
        <v>776</v>
      </c>
      <c r="J793" s="58"/>
      <c r="K793" s="90"/>
      <c r="L793" s="610" t="s">
        <v>1396</v>
      </c>
      <c r="M793" s="198"/>
    </row>
    <row r="794" spans="1:13" s="42" customFormat="1" ht="76.5" x14ac:dyDescent="0.2">
      <c r="A794" s="213">
        <v>8</v>
      </c>
      <c r="B794" s="66" t="s">
        <v>69</v>
      </c>
      <c r="C794" s="67" t="s">
        <v>253</v>
      </c>
      <c r="D794" s="67"/>
      <c r="E794" s="393"/>
      <c r="F794" s="103" t="s">
        <v>470</v>
      </c>
      <c r="G794" s="67">
        <v>118</v>
      </c>
      <c r="H794" s="67"/>
      <c r="I794" s="411" t="s">
        <v>777</v>
      </c>
      <c r="J794" s="58"/>
      <c r="K794" s="90"/>
      <c r="L794" s="610" t="s">
        <v>1708</v>
      </c>
      <c r="M794" s="198"/>
    </row>
    <row r="795" spans="1:13" s="42" customFormat="1" ht="63.75" x14ac:dyDescent="0.2">
      <c r="A795" s="213">
        <v>9</v>
      </c>
      <c r="B795" s="66" t="s">
        <v>271</v>
      </c>
      <c r="C795" s="67" t="s">
        <v>738</v>
      </c>
      <c r="D795" s="67"/>
      <c r="E795" s="393"/>
      <c r="F795" s="103" t="s">
        <v>273</v>
      </c>
      <c r="G795" s="67">
        <v>355</v>
      </c>
      <c r="H795" s="67"/>
      <c r="I795" s="411" t="s">
        <v>744</v>
      </c>
      <c r="J795" s="620" t="s">
        <v>1222</v>
      </c>
      <c r="K795" s="90"/>
      <c r="L795" s="610" t="s">
        <v>1709</v>
      </c>
      <c r="M795" s="198"/>
    </row>
    <row r="796" spans="1:13" s="42" customFormat="1" ht="63.75" x14ac:dyDescent="0.2">
      <c r="A796" s="213">
        <v>10</v>
      </c>
      <c r="B796" s="66" t="s">
        <v>272</v>
      </c>
      <c r="C796" s="67" t="s">
        <v>253</v>
      </c>
      <c r="D796" s="67"/>
      <c r="E796" s="393"/>
      <c r="F796" s="103" t="s">
        <v>38</v>
      </c>
      <c r="G796" s="67">
        <v>380</v>
      </c>
      <c r="H796" s="67"/>
      <c r="I796" s="411" t="s">
        <v>774</v>
      </c>
      <c r="J796" s="58"/>
      <c r="K796" s="90"/>
      <c r="L796" s="610" t="s">
        <v>1710</v>
      </c>
      <c r="M796" s="198"/>
    </row>
    <row r="797" spans="1:13" s="42" customFormat="1" ht="76.5" x14ac:dyDescent="0.2">
      <c r="A797" s="213">
        <v>11</v>
      </c>
      <c r="B797" s="66" t="s">
        <v>70</v>
      </c>
      <c r="C797" s="67" t="s">
        <v>738</v>
      </c>
      <c r="D797" s="67"/>
      <c r="E797" s="393"/>
      <c r="F797" s="103" t="s">
        <v>471</v>
      </c>
      <c r="G797" s="67">
        <v>331</v>
      </c>
      <c r="H797" s="67"/>
      <c r="I797" s="411" t="s">
        <v>744</v>
      </c>
      <c r="J797" s="298" t="s">
        <v>1397</v>
      </c>
      <c r="K797" s="90"/>
      <c r="L797" s="610" t="s">
        <v>1398</v>
      </c>
      <c r="M797" s="198"/>
    </row>
    <row r="798" spans="1:13" s="42" customFormat="1" x14ac:dyDescent="0.2">
      <c r="A798" s="213">
        <v>12</v>
      </c>
      <c r="B798" s="225" t="s">
        <v>274</v>
      </c>
      <c r="C798" s="76" t="s">
        <v>531</v>
      </c>
      <c r="D798" s="76"/>
      <c r="E798" s="393"/>
      <c r="F798" s="224" t="s">
        <v>275</v>
      </c>
      <c r="G798" s="76">
        <v>127</v>
      </c>
      <c r="H798" s="76"/>
      <c r="I798" s="411" t="s">
        <v>748</v>
      </c>
      <c r="J798" s="58"/>
      <c r="K798" s="90"/>
      <c r="L798" s="90"/>
      <c r="M798" s="198"/>
    </row>
    <row r="799" spans="1:13" s="42" customFormat="1" ht="25.5" x14ac:dyDescent="0.2">
      <c r="A799" s="213">
        <v>13</v>
      </c>
      <c r="B799" s="66" t="s">
        <v>71</v>
      </c>
      <c r="C799" s="67" t="s">
        <v>531</v>
      </c>
      <c r="D799" s="67"/>
      <c r="E799" s="393"/>
      <c r="F799" s="103" t="s">
        <v>472</v>
      </c>
      <c r="G799" s="103">
        <v>352</v>
      </c>
      <c r="H799" s="67"/>
      <c r="I799" s="411" t="s">
        <v>749</v>
      </c>
      <c r="J799" s="58"/>
      <c r="K799" s="90"/>
      <c r="L799" s="610" t="s">
        <v>1399</v>
      </c>
      <c r="M799" s="198"/>
    </row>
    <row r="800" spans="1:13" s="42" customFormat="1" x14ac:dyDescent="0.2">
      <c r="A800" s="213">
        <v>14</v>
      </c>
      <c r="B800" s="429" t="s">
        <v>473</v>
      </c>
      <c r="C800" s="430" t="s">
        <v>531</v>
      </c>
      <c r="D800" s="430"/>
      <c r="E800" s="393"/>
      <c r="F800" s="431" t="s">
        <v>474</v>
      </c>
      <c r="G800" s="430">
        <v>770</v>
      </c>
      <c r="H800" s="430"/>
      <c r="I800" s="411" t="s">
        <v>755</v>
      </c>
      <c r="J800" s="58"/>
      <c r="K800" s="90"/>
      <c r="L800" s="90"/>
      <c r="M800" s="198"/>
    </row>
    <row r="801" spans="1:13" s="42" customFormat="1" x14ac:dyDescent="0.2">
      <c r="A801" s="213">
        <v>15</v>
      </c>
      <c r="B801" s="66" t="s">
        <v>475</v>
      </c>
      <c r="C801" s="67"/>
      <c r="D801" s="67"/>
      <c r="E801" s="393"/>
      <c r="F801" s="103"/>
      <c r="G801" s="67"/>
      <c r="H801" s="67"/>
      <c r="I801" s="411"/>
      <c r="J801" s="58"/>
      <c r="K801" s="90"/>
      <c r="L801" s="90"/>
      <c r="M801" s="198"/>
    </row>
    <row r="802" spans="1:13" s="42" customFormat="1" x14ac:dyDescent="0.2">
      <c r="A802" s="232">
        <v>16</v>
      </c>
      <c r="B802" s="66" t="s">
        <v>476</v>
      </c>
      <c r="C802" s="67" t="s">
        <v>253</v>
      </c>
      <c r="D802" s="67"/>
      <c r="E802" s="393"/>
      <c r="F802" s="103" t="s">
        <v>477</v>
      </c>
      <c r="G802" s="67">
        <v>380</v>
      </c>
      <c r="H802" s="67"/>
      <c r="I802" s="411" t="s">
        <v>774</v>
      </c>
      <c r="J802" s="58"/>
      <c r="K802" s="90"/>
      <c r="L802" s="90"/>
      <c r="M802" s="198"/>
    </row>
    <row r="803" spans="1:13" s="42" customFormat="1" ht="13.5" thickBot="1" x14ac:dyDescent="0.25">
      <c r="A803" s="144">
        <v>17</v>
      </c>
      <c r="B803" s="106" t="s">
        <v>440</v>
      </c>
      <c r="C803" s="101" t="s">
        <v>738</v>
      </c>
      <c r="D803" s="101"/>
      <c r="E803" s="393"/>
      <c r="F803" s="107" t="s">
        <v>478</v>
      </c>
      <c r="G803" s="107">
        <v>819</v>
      </c>
      <c r="H803" s="101"/>
      <c r="I803" s="419" t="s">
        <v>745</v>
      </c>
      <c r="J803" s="433"/>
      <c r="K803" s="434"/>
      <c r="L803" s="434" t="s">
        <v>441</v>
      </c>
      <c r="M803" s="400"/>
    </row>
    <row r="804" spans="1:13" s="42" customFormat="1" ht="13.5" thickTop="1" x14ac:dyDescent="0.2">
      <c r="A804" s="221"/>
      <c r="B804" s="17"/>
      <c r="C804" s="19"/>
      <c r="D804" s="19"/>
      <c r="E804" s="432"/>
      <c r="F804" s="82"/>
      <c r="G804" s="82"/>
      <c r="H804" s="19"/>
      <c r="I804" s="18"/>
      <c r="J804" s="435"/>
      <c r="K804" s="435"/>
      <c r="L804" s="435"/>
      <c r="M804" s="19"/>
    </row>
    <row r="805" spans="1:13" s="42" customFormat="1" ht="13.5" thickBot="1" x14ac:dyDescent="0.25">
      <c r="A805" s="662" t="s">
        <v>783</v>
      </c>
      <c r="B805" s="663"/>
      <c r="C805" s="663"/>
      <c r="D805" s="663"/>
      <c r="E805" s="663"/>
      <c r="F805" s="663"/>
      <c r="G805" s="663"/>
      <c r="H805" s="663"/>
      <c r="I805" s="663"/>
      <c r="J805" s="663"/>
      <c r="K805" s="663"/>
      <c r="L805" s="663"/>
      <c r="M805" s="664"/>
    </row>
    <row r="806" spans="1:13" s="42" customFormat="1" ht="27" thickTop="1" thickBot="1" x14ac:dyDescent="0.25">
      <c r="A806" s="59" t="s">
        <v>0</v>
      </c>
      <c r="B806" s="44" t="s">
        <v>1</v>
      </c>
      <c r="C806" s="45" t="s">
        <v>778</v>
      </c>
      <c r="D806" s="45" t="s">
        <v>80</v>
      </c>
      <c r="E806" s="45" t="s">
        <v>270</v>
      </c>
      <c r="F806" s="46" t="s">
        <v>9</v>
      </c>
      <c r="G806" s="45" t="s">
        <v>10</v>
      </c>
      <c r="H806" s="46" t="s">
        <v>269</v>
      </c>
      <c r="I806" s="440" t="s">
        <v>779</v>
      </c>
      <c r="J806" s="60" t="s">
        <v>4</v>
      </c>
      <c r="K806" s="226" t="s">
        <v>399</v>
      </c>
      <c r="L806" s="226" t="s">
        <v>409</v>
      </c>
      <c r="M806" s="437" t="s">
        <v>307</v>
      </c>
    </row>
    <row r="807" spans="1:13" s="42" customFormat="1" ht="166.5" thickTop="1" x14ac:dyDescent="0.2">
      <c r="A807" s="71">
        <v>1</v>
      </c>
      <c r="B807" s="66" t="s">
        <v>630</v>
      </c>
      <c r="C807" s="67" t="s">
        <v>738</v>
      </c>
      <c r="D807" s="67"/>
      <c r="E807" s="67"/>
      <c r="F807" s="103" t="s">
        <v>780</v>
      </c>
      <c r="G807" s="67">
        <v>963</v>
      </c>
      <c r="H807" s="67"/>
      <c r="I807" s="411" t="s">
        <v>744</v>
      </c>
      <c r="J807" s="611" t="s">
        <v>1688</v>
      </c>
      <c r="K807" s="610"/>
      <c r="L807" s="299" t="s">
        <v>1447</v>
      </c>
      <c r="M807" s="438"/>
    </row>
    <row r="808" spans="1:13" s="42" customFormat="1" x14ac:dyDescent="0.2">
      <c r="A808" s="71">
        <v>2</v>
      </c>
      <c r="B808" s="66" t="s">
        <v>631</v>
      </c>
      <c r="C808" s="67" t="s">
        <v>253</v>
      </c>
      <c r="D808" s="67"/>
      <c r="E808" s="67"/>
      <c r="F808" s="103" t="s">
        <v>632</v>
      </c>
      <c r="G808" s="67">
        <v>782</v>
      </c>
      <c r="H808" s="67"/>
      <c r="I808" s="411" t="s">
        <v>781</v>
      </c>
      <c r="J808" s="127"/>
      <c r="K808" s="70"/>
      <c r="L808" s="70"/>
      <c r="M808" s="438"/>
    </row>
    <row r="809" spans="1:13" s="42" customFormat="1" ht="51" x14ac:dyDescent="0.2">
      <c r="A809" s="71">
        <v>3</v>
      </c>
      <c r="B809" s="66" t="s">
        <v>633</v>
      </c>
      <c r="C809" s="67" t="s">
        <v>253</v>
      </c>
      <c r="D809" s="67"/>
      <c r="E809" s="67"/>
      <c r="F809" s="103" t="s">
        <v>634</v>
      </c>
      <c r="G809" s="67">
        <v>954</v>
      </c>
      <c r="H809" s="67"/>
      <c r="I809" s="411" t="s">
        <v>773</v>
      </c>
      <c r="J809" s="127"/>
      <c r="K809" s="70"/>
      <c r="L809" s="70" t="s">
        <v>1191</v>
      </c>
      <c r="M809" s="438"/>
    </row>
    <row r="810" spans="1:13" s="42" customFormat="1" ht="25.5" x14ac:dyDescent="0.2">
      <c r="A810" s="71">
        <v>4</v>
      </c>
      <c r="B810" s="66" t="s">
        <v>635</v>
      </c>
      <c r="C810" s="67" t="s">
        <v>738</v>
      </c>
      <c r="D810" s="67"/>
      <c r="E810" s="67"/>
      <c r="F810" s="103" t="s">
        <v>636</v>
      </c>
      <c r="G810" s="67">
        <v>955</v>
      </c>
      <c r="H810" s="67"/>
      <c r="I810" s="411" t="s">
        <v>744</v>
      </c>
      <c r="J810" s="127" t="s">
        <v>1448</v>
      </c>
      <c r="K810" s="610"/>
      <c r="L810" s="299" t="s">
        <v>1196</v>
      </c>
      <c r="M810" s="438"/>
    </row>
    <row r="811" spans="1:13" s="42" customFormat="1" ht="25.5" x14ac:dyDescent="0.2">
      <c r="A811" s="71">
        <v>5</v>
      </c>
      <c r="B811" s="66" t="s">
        <v>637</v>
      </c>
      <c r="C811" s="67" t="s">
        <v>531</v>
      </c>
      <c r="D811" s="67"/>
      <c r="E811" s="67"/>
      <c r="F811" s="103" t="s">
        <v>638</v>
      </c>
      <c r="G811" s="67">
        <v>956</v>
      </c>
      <c r="H811" s="67"/>
      <c r="I811" s="411" t="s">
        <v>773</v>
      </c>
      <c r="J811" s="229"/>
      <c r="K811" s="70"/>
      <c r="L811" s="70" t="s">
        <v>1197</v>
      </c>
      <c r="M811" s="438"/>
    </row>
    <row r="812" spans="1:13" s="42" customFormat="1" ht="38.25" x14ac:dyDescent="0.2">
      <c r="A812" s="71">
        <v>6</v>
      </c>
      <c r="B812" s="66" t="s">
        <v>639</v>
      </c>
      <c r="C812" s="67" t="s">
        <v>738</v>
      </c>
      <c r="D812" s="67"/>
      <c r="E812" s="67"/>
      <c r="F812" s="103" t="s">
        <v>640</v>
      </c>
      <c r="G812" s="67">
        <v>441</v>
      </c>
      <c r="H812" s="67"/>
      <c r="I812" s="411" t="s">
        <v>770</v>
      </c>
      <c r="J812" s="127" t="s">
        <v>1455</v>
      </c>
      <c r="K812" s="610"/>
      <c r="L812" s="610" t="s">
        <v>1198</v>
      </c>
      <c r="M812" s="438"/>
    </row>
    <row r="813" spans="1:13" s="42" customFormat="1" ht="38.25" x14ac:dyDescent="0.2">
      <c r="A813" s="71">
        <v>7</v>
      </c>
      <c r="B813" s="66" t="s">
        <v>641</v>
      </c>
      <c r="C813" s="67" t="s">
        <v>738</v>
      </c>
      <c r="D813" s="67"/>
      <c r="E813" s="67"/>
      <c r="F813" s="103" t="s">
        <v>642</v>
      </c>
      <c r="G813" s="67">
        <v>662</v>
      </c>
      <c r="H813" s="67"/>
      <c r="I813" s="411" t="s">
        <v>770</v>
      </c>
      <c r="J813" s="127" t="s">
        <v>1368</v>
      </c>
      <c r="K813" s="610"/>
      <c r="L813" s="610" t="s">
        <v>1369</v>
      </c>
      <c r="M813" s="438"/>
    </row>
    <row r="814" spans="1:13" s="42" customFormat="1" x14ac:dyDescent="0.2">
      <c r="A814" s="71">
        <v>8</v>
      </c>
      <c r="B814" s="66" t="s">
        <v>643</v>
      </c>
      <c r="C814" s="67" t="s">
        <v>253</v>
      </c>
      <c r="D814" s="67"/>
      <c r="E814" s="67"/>
      <c r="F814" s="103" t="s">
        <v>644</v>
      </c>
      <c r="G814" s="67">
        <v>828</v>
      </c>
      <c r="H814" s="67"/>
      <c r="I814" s="411" t="s">
        <v>777</v>
      </c>
      <c r="J814" s="127"/>
      <c r="K814" s="70"/>
      <c r="L814" s="70"/>
      <c r="M814" s="438"/>
    </row>
    <row r="815" spans="1:13" s="42" customFormat="1" ht="25.5" x14ac:dyDescent="0.2">
      <c r="A815" s="71">
        <v>9</v>
      </c>
      <c r="B815" s="66" t="s">
        <v>645</v>
      </c>
      <c r="C815" s="67" t="s">
        <v>531</v>
      </c>
      <c r="D815" s="67"/>
      <c r="E815" s="67"/>
      <c r="F815" s="103" t="s">
        <v>646</v>
      </c>
      <c r="G815" s="67">
        <v>325</v>
      </c>
      <c r="H815" s="67"/>
      <c r="I815" s="411" t="s">
        <v>755</v>
      </c>
      <c r="J815" s="127"/>
      <c r="K815" s="70"/>
      <c r="L815" s="298" t="s">
        <v>782</v>
      </c>
      <c r="M815" s="438"/>
    </row>
    <row r="816" spans="1:13" s="42" customFormat="1" ht="39" thickBot="1" x14ac:dyDescent="0.25">
      <c r="A816" s="100">
        <v>10</v>
      </c>
      <c r="B816" s="106" t="s">
        <v>584</v>
      </c>
      <c r="C816" s="101" t="s">
        <v>531</v>
      </c>
      <c r="D816" s="101"/>
      <c r="E816" s="101"/>
      <c r="F816" s="103" t="s">
        <v>647</v>
      </c>
      <c r="G816" s="101">
        <v>350</v>
      </c>
      <c r="H816" s="101"/>
      <c r="I816" s="419" t="s">
        <v>755</v>
      </c>
      <c r="J816" s="421" t="s">
        <v>1423</v>
      </c>
      <c r="K816" s="126"/>
      <c r="L816" s="610" t="s">
        <v>1424</v>
      </c>
      <c r="M816" s="439"/>
    </row>
    <row r="817" spans="1:13" s="42" customFormat="1" ht="14.25" thickTop="1" thickBot="1" x14ac:dyDescent="0.25">
      <c r="A817" s="514"/>
      <c r="B817" s="515"/>
      <c r="C817" s="516"/>
      <c r="D817" s="516"/>
      <c r="E817" s="516"/>
      <c r="F817" s="517"/>
      <c r="G817" s="516"/>
      <c r="H817" s="516"/>
      <c r="I817" s="516"/>
      <c r="J817" s="518"/>
      <c r="K817" s="517"/>
      <c r="L817" s="462"/>
      <c r="M817" s="116"/>
    </row>
    <row r="818" spans="1:13" s="42" customFormat="1" ht="14.25" thickTop="1" thickBot="1" x14ac:dyDescent="0.25">
      <c r="A818" s="649" t="s">
        <v>527</v>
      </c>
      <c r="B818" s="650"/>
      <c r="C818" s="650"/>
      <c r="D818" s="650"/>
      <c r="E818" s="650"/>
      <c r="F818" s="650"/>
      <c r="G818" s="650"/>
      <c r="H818" s="650"/>
      <c r="I818" s="650"/>
      <c r="J818" s="650"/>
      <c r="K818" s="650"/>
      <c r="L818" s="650"/>
      <c r="M818" s="651"/>
    </row>
    <row r="819" spans="1:13" s="42" customFormat="1" ht="14.25" thickTop="1" thickBot="1" x14ac:dyDescent="0.25">
      <c r="A819" s="59" t="s">
        <v>0</v>
      </c>
      <c r="B819" s="44" t="s">
        <v>1</v>
      </c>
      <c r="C819" s="45" t="s">
        <v>2</v>
      </c>
      <c r="D819" s="45" t="s">
        <v>80</v>
      </c>
      <c r="E819" s="45" t="s">
        <v>270</v>
      </c>
      <c r="F819" s="46" t="s">
        <v>9</v>
      </c>
      <c r="G819" s="45" t="s">
        <v>10</v>
      </c>
      <c r="H819" s="45" t="s">
        <v>269</v>
      </c>
      <c r="I819" s="31" t="s">
        <v>656</v>
      </c>
      <c r="J819" s="60" t="s">
        <v>4</v>
      </c>
      <c r="K819" s="226" t="s">
        <v>399</v>
      </c>
      <c r="L819" s="226" t="s">
        <v>409</v>
      </c>
      <c r="M819" s="227" t="s">
        <v>410</v>
      </c>
    </row>
    <row r="820" spans="1:13" s="42" customFormat="1" ht="332.25" thickTop="1" x14ac:dyDescent="0.2">
      <c r="A820" s="71">
        <v>1</v>
      </c>
      <c r="B820" s="66" t="s">
        <v>98</v>
      </c>
      <c r="C820" s="67" t="s">
        <v>531</v>
      </c>
      <c r="D820" s="67"/>
      <c r="E820" s="67"/>
      <c r="F820" s="103" t="s">
        <v>14</v>
      </c>
      <c r="G820" s="67">
        <v>103</v>
      </c>
      <c r="H820" s="67"/>
      <c r="I820" s="411" t="s">
        <v>784</v>
      </c>
      <c r="J820" s="582" t="s">
        <v>1675</v>
      </c>
      <c r="K820" s="70"/>
      <c r="L820" s="70" t="s">
        <v>1220</v>
      </c>
      <c r="M820" s="198"/>
    </row>
    <row r="821" spans="1:13" s="42" customFormat="1" ht="63.75" x14ac:dyDescent="0.2">
      <c r="A821" s="71">
        <v>2</v>
      </c>
      <c r="B821" s="66" t="s">
        <v>99</v>
      </c>
      <c r="C821" s="67" t="s">
        <v>252</v>
      </c>
      <c r="D821" s="67"/>
      <c r="E821" s="67"/>
      <c r="F821" s="103" t="s">
        <v>13</v>
      </c>
      <c r="G821" s="67">
        <v>80</v>
      </c>
      <c r="H821" s="67"/>
      <c r="I821" s="411" t="s">
        <v>785</v>
      </c>
      <c r="J821" s="417"/>
      <c r="K821" s="73"/>
      <c r="L821" s="610" t="s">
        <v>255</v>
      </c>
      <c r="M821" s="198"/>
    </row>
    <row r="822" spans="1:13" s="42" customFormat="1" ht="176.25" customHeight="1" x14ac:dyDescent="0.2">
      <c r="A822" s="71">
        <v>3</v>
      </c>
      <c r="B822" s="66" t="s">
        <v>528</v>
      </c>
      <c r="C822" s="67" t="s">
        <v>738</v>
      </c>
      <c r="D822" s="67"/>
      <c r="E822" s="67"/>
      <c r="F822" s="103" t="s">
        <v>529</v>
      </c>
      <c r="G822" s="67">
        <v>23</v>
      </c>
      <c r="H822" s="67"/>
      <c r="I822" s="411" t="s">
        <v>770</v>
      </c>
      <c r="J822" s="611" t="s">
        <v>1400</v>
      </c>
      <c r="K822" s="73"/>
      <c r="L822" s="73" t="s">
        <v>1401</v>
      </c>
      <c r="M822" s="198"/>
    </row>
    <row r="823" spans="1:13" s="42" customFormat="1" ht="25.5" x14ac:dyDescent="0.2">
      <c r="A823" s="71">
        <v>4</v>
      </c>
      <c r="B823" s="66" t="s">
        <v>530</v>
      </c>
      <c r="C823" s="67" t="s">
        <v>531</v>
      </c>
      <c r="D823" s="67"/>
      <c r="E823" s="67"/>
      <c r="F823" s="103" t="s">
        <v>532</v>
      </c>
      <c r="G823" s="67">
        <v>22</v>
      </c>
      <c r="H823" s="67"/>
      <c r="I823" s="411" t="s">
        <v>765</v>
      </c>
      <c r="J823" s="417"/>
      <c r="K823" s="73"/>
      <c r="L823" s="73" t="s">
        <v>786</v>
      </c>
      <c r="M823" s="198"/>
    </row>
    <row r="824" spans="1:13" s="42" customFormat="1" x14ac:dyDescent="0.2">
      <c r="A824" s="71">
        <v>5</v>
      </c>
      <c r="B824" s="66" t="s">
        <v>533</v>
      </c>
      <c r="C824" s="67" t="s">
        <v>531</v>
      </c>
      <c r="D824" s="67"/>
      <c r="E824" s="67"/>
      <c r="F824" s="103" t="s">
        <v>534</v>
      </c>
      <c r="G824" s="67">
        <v>79</v>
      </c>
      <c r="H824" s="67"/>
      <c r="I824" s="411" t="s">
        <v>748</v>
      </c>
      <c r="J824" s="417"/>
      <c r="K824" s="73"/>
      <c r="L824" s="73"/>
      <c r="M824" s="198"/>
    </row>
    <row r="825" spans="1:13" s="42" customFormat="1" ht="38.25" x14ac:dyDescent="0.2">
      <c r="A825" s="71">
        <v>6</v>
      </c>
      <c r="B825" s="66" t="s">
        <v>100</v>
      </c>
      <c r="C825" s="67" t="s">
        <v>738</v>
      </c>
      <c r="D825" s="67"/>
      <c r="E825" s="67"/>
      <c r="F825" s="103" t="s">
        <v>285</v>
      </c>
      <c r="G825" s="67">
        <v>187</v>
      </c>
      <c r="H825" s="67"/>
      <c r="I825" s="411" t="s">
        <v>757</v>
      </c>
      <c r="J825" s="282" t="s">
        <v>1694</v>
      </c>
      <c r="K825" s="70"/>
      <c r="L825" s="70"/>
      <c r="M825" s="198"/>
    </row>
    <row r="826" spans="1:13" s="42" customFormat="1" x14ac:dyDescent="0.2">
      <c r="A826" s="71">
        <v>7</v>
      </c>
      <c r="B826" s="66" t="s">
        <v>101</v>
      </c>
      <c r="C826" s="67" t="s">
        <v>253</v>
      </c>
      <c r="D826" s="67"/>
      <c r="E826" s="67"/>
      <c r="F826" s="103" t="s">
        <v>535</v>
      </c>
      <c r="G826" s="67">
        <v>81</v>
      </c>
      <c r="H826" s="67"/>
      <c r="I826" s="411" t="s">
        <v>773</v>
      </c>
      <c r="J826" s="441"/>
      <c r="K826" s="253"/>
      <c r="L826" s="618" t="s">
        <v>227</v>
      </c>
      <c r="M826" s="198"/>
    </row>
    <row r="827" spans="1:13" s="42" customFormat="1" ht="25.5" x14ac:dyDescent="0.2">
      <c r="A827" s="71">
        <v>8</v>
      </c>
      <c r="B827" s="66" t="s">
        <v>102</v>
      </c>
      <c r="C827" s="67" t="s">
        <v>738</v>
      </c>
      <c r="D827" s="67"/>
      <c r="E827" s="67"/>
      <c r="F827" s="103" t="s">
        <v>37</v>
      </c>
      <c r="G827" s="67">
        <v>355</v>
      </c>
      <c r="H827" s="67"/>
      <c r="I827" s="411" t="s">
        <v>744</v>
      </c>
      <c r="J827" s="127" t="s">
        <v>1222</v>
      </c>
      <c r="K827" s="70"/>
      <c r="L827" s="70"/>
      <c r="M827" s="198"/>
    </row>
    <row r="828" spans="1:13" s="42" customFormat="1" x14ac:dyDescent="0.2">
      <c r="A828" s="71">
        <v>9</v>
      </c>
      <c r="B828" s="66" t="s">
        <v>536</v>
      </c>
      <c r="C828" s="67" t="s">
        <v>253</v>
      </c>
      <c r="D828" s="67"/>
      <c r="E828" s="67"/>
      <c r="F828" s="103" t="s">
        <v>537</v>
      </c>
      <c r="G828" s="67">
        <v>183</v>
      </c>
      <c r="H828" s="67"/>
      <c r="I828" s="411" t="s">
        <v>787</v>
      </c>
      <c r="J828" s="127"/>
      <c r="K828" s="70"/>
      <c r="L828" s="70"/>
      <c r="M828" s="198"/>
    </row>
    <row r="829" spans="1:13" s="42" customFormat="1" ht="26.25" thickBot="1" x14ac:dyDescent="0.25">
      <c r="A829" s="100">
        <v>10</v>
      </c>
      <c r="B829" s="106" t="s">
        <v>538</v>
      </c>
      <c r="C829" s="101" t="s">
        <v>738</v>
      </c>
      <c r="D829" s="101"/>
      <c r="E829" s="101"/>
      <c r="F829" s="107" t="s">
        <v>539</v>
      </c>
      <c r="G829" s="101">
        <v>355</v>
      </c>
      <c r="H829" s="101"/>
      <c r="I829" s="419" t="s">
        <v>744</v>
      </c>
      <c r="J829" s="127" t="s">
        <v>1222</v>
      </c>
      <c r="K829" s="126"/>
      <c r="L829" s="126"/>
      <c r="M829" s="400"/>
    </row>
    <row r="830" spans="1:13" s="42" customFormat="1" ht="14.25" thickTop="1" thickBot="1" x14ac:dyDescent="0.25">
      <c r="A830" s="665"/>
      <c r="B830" s="666"/>
      <c r="C830" s="666"/>
      <c r="D830" s="666"/>
      <c r="E830" s="666"/>
      <c r="F830" s="666"/>
      <c r="G830" s="666"/>
      <c r="H830" s="666"/>
      <c r="I830" s="666"/>
      <c r="J830" s="666"/>
      <c r="K830" s="666"/>
      <c r="L830" s="666"/>
      <c r="M830" s="667"/>
    </row>
    <row r="831" spans="1:13" s="42" customFormat="1" ht="14.25" thickTop="1" thickBot="1" x14ac:dyDescent="0.25">
      <c r="A831" s="649" t="s">
        <v>540</v>
      </c>
      <c r="B831" s="650"/>
      <c r="C831" s="650"/>
      <c r="D831" s="650"/>
      <c r="E831" s="650"/>
      <c r="F831" s="650"/>
      <c r="G831" s="650"/>
      <c r="H831" s="650"/>
      <c r="I831" s="650"/>
      <c r="J831" s="650"/>
      <c r="K831" s="650"/>
      <c r="L831" s="650"/>
      <c r="M831" s="651"/>
    </row>
    <row r="832" spans="1:13" s="42" customFormat="1" ht="14.25" thickTop="1" thickBot="1" x14ac:dyDescent="0.25">
      <c r="A832" s="59" t="s">
        <v>0</v>
      </c>
      <c r="B832" s="44" t="s">
        <v>1</v>
      </c>
      <c r="C832" s="45" t="s">
        <v>2</v>
      </c>
      <c r="D832" s="45" t="s">
        <v>80</v>
      </c>
      <c r="E832" s="45" t="s">
        <v>270</v>
      </c>
      <c r="F832" s="46" t="s">
        <v>9</v>
      </c>
      <c r="G832" s="45" t="s">
        <v>10</v>
      </c>
      <c r="H832" s="45" t="s">
        <v>269</v>
      </c>
      <c r="I832" s="31" t="s">
        <v>656</v>
      </c>
      <c r="J832" s="60" t="s">
        <v>4</v>
      </c>
      <c r="K832" s="226" t="s">
        <v>399</v>
      </c>
      <c r="L832" s="226" t="s">
        <v>409</v>
      </c>
      <c r="M832" s="227" t="s">
        <v>410</v>
      </c>
    </row>
    <row r="833" spans="1:13" s="42" customFormat="1" ht="51.75" thickTop="1" x14ac:dyDescent="0.2">
      <c r="A833" s="71">
        <v>1</v>
      </c>
      <c r="B833" s="66" t="s">
        <v>103</v>
      </c>
      <c r="C833" s="67" t="s">
        <v>738</v>
      </c>
      <c r="D833" s="67"/>
      <c r="E833" s="67"/>
      <c r="F833" s="103" t="s">
        <v>16</v>
      </c>
      <c r="G833" s="67">
        <v>40</v>
      </c>
      <c r="H833" s="67"/>
      <c r="I833" s="411" t="s">
        <v>744</v>
      </c>
      <c r="J833" s="127" t="s">
        <v>1223</v>
      </c>
      <c r="K833" s="70"/>
      <c r="L833" s="70" t="s">
        <v>788</v>
      </c>
      <c r="M833" s="198"/>
    </row>
    <row r="834" spans="1:13" s="42" customFormat="1" ht="25.5" x14ac:dyDescent="0.2">
      <c r="A834" s="71">
        <v>2</v>
      </c>
      <c r="B834" s="66" t="s">
        <v>104</v>
      </c>
      <c r="C834" s="67" t="s">
        <v>531</v>
      </c>
      <c r="D834" s="67"/>
      <c r="E834" s="67"/>
      <c r="F834" s="103" t="s">
        <v>59</v>
      </c>
      <c r="G834" s="67">
        <v>206</v>
      </c>
      <c r="H834" s="67"/>
      <c r="I834" s="411" t="s">
        <v>789</v>
      </c>
      <c r="J834" s="127"/>
      <c r="K834" s="70"/>
      <c r="L834" s="70" t="s">
        <v>790</v>
      </c>
      <c r="M834" s="198"/>
    </row>
    <row r="835" spans="1:13" s="42" customFormat="1" ht="38.25" x14ac:dyDescent="0.2">
      <c r="A835" s="71">
        <v>3</v>
      </c>
      <c r="B835" s="66" t="s">
        <v>105</v>
      </c>
      <c r="C835" s="67" t="s">
        <v>531</v>
      </c>
      <c r="D835" s="67"/>
      <c r="E835" s="67"/>
      <c r="F835" s="103" t="s">
        <v>17</v>
      </c>
      <c r="G835" s="67">
        <v>207</v>
      </c>
      <c r="H835" s="67"/>
      <c r="I835" s="411" t="s">
        <v>774</v>
      </c>
      <c r="J835" s="127"/>
      <c r="K835" s="70"/>
      <c r="L835" s="70" t="s">
        <v>791</v>
      </c>
      <c r="M835" s="198"/>
    </row>
    <row r="836" spans="1:13" s="42" customFormat="1" ht="38.25" x14ac:dyDescent="0.2">
      <c r="A836" s="71">
        <v>4</v>
      </c>
      <c r="B836" s="66" t="s">
        <v>481</v>
      </c>
      <c r="C836" s="67" t="s">
        <v>738</v>
      </c>
      <c r="D836" s="67"/>
      <c r="E836" s="67"/>
      <c r="F836" s="103" t="s">
        <v>541</v>
      </c>
      <c r="G836" s="67">
        <v>187</v>
      </c>
      <c r="H836" s="67"/>
      <c r="I836" s="411" t="s">
        <v>757</v>
      </c>
      <c r="J836" s="282" t="s">
        <v>1694</v>
      </c>
      <c r="K836" s="70"/>
      <c r="L836" s="70"/>
      <c r="M836" s="198"/>
    </row>
    <row r="837" spans="1:13" s="42" customFormat="1" x14ac:dyDescent="0.2">
      <c r="A837" s="71">
        <v>5</v>
      </c>
      <c r="B837" s="66" t="s">
        <v>542</v>
      </c>
      <c r="C837" s="67" t="s">
        <v>253</v>
      </c>
      <c r="D837" s="67"/>
      <c r="E837" s="67"/>
      <c r="F837" s="103" t="s">
        <v>543</v>
      </c>
      <c r="G837" s="67">
        <v>81</v>
      </c>
      <c r="H837" s="67"/>
      <c r="I837" s="411" t="s">
        <v>773</v>
      </c>
      <c r="J837" s="127"/>
      <c r="K837" s="70"/>
      <c r="L837" s="70"/>
      <c r="M837" s="198"/>
    </row>
    <row r="838" spans="1:13" s="42" customFormat="1" ht="25.5" x14ac:dyDescent="0.2">
      <c r="A838" s="71">
        <v>6</v>
      </c>
      <c r="B838" s="66" t="s">
        <v>494</v>
      </c>
      <c r="C838" s="67" t="s">
        <v>738</v>
      </c>
      <c r="D838" s="67"/>
      <c r="E838" s="67"/>
      <c r="F838" s="103" t="s">
        <v>544</v>
      </c>
      <c r="G838" s="67">
        <v>355</v>
      </c>
      <c r="H838" s="67"/>
      <c r="I838" s="411" t="s">
        <v>744</v>
      </c>
      <c r="J838" s="127" t="s">
        <v>1222</v>
      </c>
      <c r="K838" s="70"/>
      <c r="L838" s="70"/>
      <c r="M838" s="198"/>
    </row>
    <row r="839" spans="1:13" s="42" customFormat="1" ht="76.5" x14ac:dyDescent="0.2">
      <c r="A839" s="71">
        <v>7</v>
      </c>
      <c r="B839" s="66" t="s">
        <v>293</v>
      </c>
      <c r="C839" s="67" t="s">
        <v>738</v>
      </c>
      <c r="D839" s="67"/>
      <c r="E839" s="67"/>
      <c r="F839" s="103" t="s">
        <v>286</v>
      </c>
      <c r="G839" s="67">
        <v>102</v>
      </c>
      <c r="H839" s="67"/>
      <c r="I839" s="411" t="s">
        <v>770</v>
      </c>
      <c r="J839" s="127" t="s">
        <v>1692</v>
      </c>
      <c r="K839" s="70"/>
      <c r="L839" s="70"/>
      <c r="M839" s="198"/>
    </row>
    <row r="840" spans="1:13" s="42" customFormat="1" ht="63.75" x14ac:dyDescent="0.2">
      <c r="A840" s="71">
        <v>8</v>
      </c>
      <c r="B840" s="66" t="s">
        <v>294</v>
      </c>
      <c r="C840" s="67" t="s">
        <v>738</v>
      </c>
      <c r="D840" s="67"/>
      <c r="E840" s="67"/>
      <c r="F840" s="103" t="s">
        <v>287</v>
      </c>
      <c r="G840" s="67">
        <v>407</v>
      </c>
      <c r="H840" s="67"/>
      <c r="I840" s="411" t="s">
        <v>744</v>
      </c>
      <c r="J840" s="127" t="s">
        <v>1450</v>
      </c>
      <c r="K840" s="70"/>
      <c r="L840" s="70"/>
      <c r="M840" s="198"/>
    </row>
    <row r="841" spans="1:13" s="42" customFormat="1" x14ac:dyDescent="0.2">
      <c r="A841" s="71">
        <v>9</v>
      </c>
      <c r="B841" s="66" t="s">
        <v>112</v>
      </c>
      <c r="C841" s="67" t="s">
        <v>531</v>
      </c>
      <c r="D841" s="67"/>
      <c r="E841" s="67"/>
      <c r="F841" s="103" t="s">
        <v>545</v>
      </c>
      <c r="G841" s="67">
        <v>225</v>
      </c>
      <c r="H841" s="67"/>
      <c r="I841" s="411" t="s">
        <v>792</v>
      </c>
      <c r="J841" s="127"/>
      <c r="K841" s="70"/>
      <c r="L841" s="610" t="s">
        <v>1377</v>
      </c>
      <c r="M841" s="198"/>
    </row>
    <row r="842" spans="1:13" s="42" customFormat="1" ht="13.5" thickBot="1" x14ac:dyDescent="0.25">
      <c r="A842" s="100">
        <v>10</v>
      </c>
      <c r="B842" s="106" t="s">
        <v>546</v>
      </c>
      <c r="C842" s="101" t="s">
        <v>738</v>
      </c>
      <c r="D842" s="101"/>
      <c r="E842" s="67"/>
      <c r="F842" s="107" t="s">
        <v>547</v>
      </c>
      <c r="G842" s="101">
        <v>24</v>
      </c>
      <c r="H842" s="101"/>
      <c r="I842" s="419" t="s">
        <v>772</v>
      </c>
      <c r="J842" s="436"/>
      <c r="K842" s="126"/>
      <c r="L842" s="126"/>
      <c r="M842" s="400"/>
    </row>
    <row r="843" spans="1:13" s="42" customFormat="1" ht="14.25" thickTop="1" thickBot="1" x14ac:dyDescent="0.25">
      <c r="A843" s="665"/>
      <c r="B843" s="666"/>
      <c r="C843" s="666"/>
      <c r="D843" s="666"/>
      <c r="E843" s="666"/>
      <c r="F843" s="666"/>
      <c r="G843" s="666"/>
      <c r="H843" s="666"/>
      <c r="I843" s="666"/>
      <c r="J843" s="666"/>
      <c r="K843" s="666"/>
      <c r="L843" s="666"/>
      <c r="M843" s="667"/>
    </row>
    <row r="844" spans="1:13" s="42" customFormat="1" ht="14.25" thickTop="1" thickBot="1" x14ac:dyDescent="0.25">
      <c r="A844" s="683" t="s">
        <v>548</v>
      </c>
      <c r="B844" s="684"/>
      <c r="C844" s="684"/>
      <c r="D844" s="684"/>
      <c r="E844" s="684"/>
      <c r="F844" s="684"/>
      <c r="G844" s="684"/>
      <c r="H844" s="684"/>
      <c r="I844" s="684"/>
      <c r="J844" s="684"/>
      <c r="K844" s="684"/>
      <c r="L844" s="684"/>
      <c r="M844" s="685"/>
    </row>
    <row r="845" spans="1:13" s="42" customFormat="1" ht="14.25" thickTop="1" thickBot="1" x14ac:dyDescent="0.25">
      <c r="A845" s="130" t="s">
        <v>0</v>
      </c>
      <c r="B845" s="91" t="s">
        <v>1</v>
      </c>
      <c r="C845" s="92" t="s">
        <v>2</v>
      </c>
      <c r="D845" s="92" t="s">
        <v>80</v>
      </c>
      <c r="E845" s="92" t="s">
        <v>270</v>
      </c>
      <c r="F845" s="93" t="s">
        <v>9</v>
      </c>
      <c r="G845" s="92" t="s">
        <v>10</v>
      </c>
      <c r="H845" s="92" t="s">
        <v>269</v>
      </c>
      <c r="I845" s="31" t="s">
        <v>656</v>
      </c>
      <c r="J845" s="230" t="s">
        <v>4</v>
      </c>
      <c r="K845" s="226" t="s">
        <v>399</v>
      </c>
      <c r="L845" s="226" t="s">
        <v>409</v>
      </c>
      <c r="M845" s="252" t="s">
        <v>410</v>
      </c>
    </row>
    <row r="846" spans="1:13" s="42" customFormat="1" ht="13.5" thickTop="1" x14ac:dyDescent="0.2">
      <c r="A846" s="251">
        <v>1</v>
      </c>
      <c r="B846" s="66" t="s">
        <v>549</v>
      </c>
      <c r="C846" s="67" t="s">
        <v>738</v>
      </c>
      <c r="D846" s="67"/>
      <c r="E846" s="67"/>
      <c r="F846" s="103" t="s">
        <v>550</v>
      </c>
      <c r="G846" s="67">
        <v>133</v>
      </c>
      <c r="H846" s="67"/>
      <c r="I846" s="411" t="s">
        <v>757</v>
      </c>
      <c r="J846" s="105"/>
      <c r="K846" s="99"/>
      <c r="L846" s="99"/>
      <c r="M846" s="443"/>
    </row>
    <row r="847" spans="1:13" s="42" customFormat="1" x14ac:dyDescent="0.2">
      <c r="A847" s="251">
        <v>2</v>
      </c>
      <c r="B847" s="66" t="s">
        <v>551</v>
      </c>
      <c r="C847" s="67" t="s">
        <v>738</v>
      </c>
      <c r="D847" s="67"/>
      <c r="E847" s="67"/>
      <c r="F847" s="103" t="s">
        <v>552</v>
      </c>
      <c r="G847" s="67"/>
      <c r="H847" s="67"/>
      <c r="I847" s="411" t="s">
        <v>757</v>
      </c>
      <c r="J847" s="105"/>
      <c r="K847" s="99"/>
      <c r="L847" s="99"/>
      <c r="M847" s="443"/>
    </row>
    <row r="848" spans="1:13" s="42" customFormat="1" ht="51" x14ac:dyDescent="0.2">
      <c r="A848" s="251">
        <v>3</v>
      </c>
      <c r="B848" s="66" t="s">
        <v>106</v>
      </c>
      <c r="C848" s="67" t="s">
        <v>531</v>
      </c>
      <c r="D848" s="67">
        <v>80</v>
      </c>
      <c r="E848" s="67"/>
      <c r="F848" s="103" t="s">
        <v>553</v>
      </c>
      <c r="G848" s="67">
        <v>67</v>
      </c>
      <c r="H848" s="67"/>
      <c r="I848" s="411" t="s">
        <v>758</v>
      </c>
      <c r="J848" s="127"/>
      <c r="K848" s="70"/>
      <c r="L848" s="610" t="s">
        <v>1375</v>
      </c>
      <c r="M848" s="443"/>
    </row>
    <row r="849" spans="1:13" s="42" customFormat="1" ht="409.5" x14ac:dyDescent="0.2">
      <c r="A849" s="251">
        <v>4</v>
      </c>
      <c r="B849" s="66" t="s">
        <v>107</v>
      </c>
      <c r="C849" s="67" t="s">
        <v>738</v>
      </c>
      <c r="D849" s="67">
        <v>2</v>
      </c>
      <c r="E849" s="67"/>
      <c r="F849" s="103" t="s">
        <v>41</v>
      </c>
      <c r="G849" s="67">
        <v>91</v>
      </c>
      <c r="H849" s="67"/>
      <c r="I849" s="411" t="s">
        <v>757</v>
      </c>
      <c r="J849" s="446" t="s">
        <v>1676</v>
      </c>
      <c r="K849" s="75"/>
      <c r="L849" s="125" t="s">
        <v>405</v>
      </c>
      <c r="M849" s="443"/>
    </row>
    <row r="850" spans="1:13" s="42" customFormat="1" ht="38.25" x14ac:dyDescent="0.2">
      <c r="A850" s="251">
        <v>5</v>
      </c>
      <c r="B850" s="66" t="s">
        <v>108</v>
      </c>
      <c r="C850" s="67" t="s">
        <v>531</v>
      </c>
      <c r="D850" s="67">
        <v>35</v>
      </c>
      <c r="E850" s="67"/>
      <c r="F850" s="103" t="s">
        <v>18</v>
      </c>
      <c r="G850" s="67">
        <v>387</v>
      </c>
      <c r="H850" s="67"/>
      <c r="I850" s="411" t="s">
        <v>747</v>
      </c>
      <c r="J850" s="127"/>
      <c r="K850" s="70"/>
      <c r="L850" s="70" t="s">
        <v>404</v>
      </c>
      <c r="M850" s="443"/>
    </row>
    <row r="851" spans="1:13" s="42" customFormat="1" ht="51" x14ac:dyDescent="0.2">
      <c r="A851" s="251">
        <v>6</v>
      </c>
      <c r="B851" s="66" t="s">
        <v>109</v>
      </c>
      <c r="C851" s="67" t="s">
        <v>738</v>
      </c>
      <c r="D851" s="67">
        <v>20</v>
      </c>
      <c r="E851" s="67"/>
      <c r="F851" s="103" t="s">
        <v>49</v>
      </c>
      <c r="G851" s="67">
        <v>368</v>
      </c>
      <c r="H851" s="67"/>
      <c r="I851" s="411" t="s">
        <v>744</v>
      </c>
      <c r="J851" s="127" t="s">
        <v>1376</v>
      </c>
      <c r="K851" s="70"/>
      <c r="L851" s="70" t="s">
        <v>403</v>
      </c>
      <c r="M851" s="443"/>
    </row>
    <row r="852" spans="1:13" s="42" customFormat="1" x14ac:dyDescent="0.2">
      <c r="A852" s="251">
        <v>7</v>
      </c>
      <c r="B852" s="66" t="s">
        <v>554</v>
      </c>
      <c r="C852" s="67" t="s">
        <v>738</v>
      </c>
      <c r="D852" s="67"/>
      <c r="E852" s="67"/>
      <c r="F852" s="103" t="s">
        <v>555</v>
      </c>
      <c r="G852" s="67">
        <v>309</v>
      </c>
      <c r="H852" s="67"/>
      <c r="I852" s="411" t="s">
        <v>757</v>
      </c>
      <c r="J852" s="127"/>
      <c r="K852" s="70"/>
      <c r="L852" s="70"/>
      <c r="M852" s="443"/>
    </row>
    <row r="853" spans="1:13" s="42" customFormat="1" x14ac:dyDescent="0.2">
      <c r="A853" s="251">
        <v>8</v>
      </c>
      <c r="B853" s="66" t="s">
        <v>432</v>
      </c>
      <c r="C853" s="67" t="s">
        <v>531</v>
      </c>
      <c r="D853" s="67"/>
      <c r="E853" s="67"/>
      <c r="F853" s="103" t="s">
        <v>556</v>
      </c>
      <c r="G853" s="67">
        <v>310</v>
      </c>
      <c r="H853" s="67"/>
      <c r="I853" s="411" t="s">
        <v>765</v>
      </c>
      <c r="J853" s="127"/>
      <c r="K853" s="70"/>
      <c r="L853" s="70"/>
      <c r="M853" s="443"/>
    </row>
    <row r="854" spans="1:13" s="42" customFormat="1" ht="89.25" x14ac:dyDescent="0.2">
      <c r="A854" s="251">
        <v>9</v>
      </c>
      <c r="B854" s="66" t="s">
        <v>557</v>
      </c>
      <c r="C854" s="67" t="s">
        <v>738</v>
      </c>
      <c r="D854" s="67"/>
      <c r="E854" s="67"/>
      <c r="F854" s="103" t="s">
        <v>558</v>
      </c>
      <c r="G854" s="67">
        <v>731</v>
      </c>
      <c r="H854" s="67"/>
      <c r="I854" s="411" t="s">
        <v>744</v>
      </c>
      <c r="J854" s="127" t="s">
        <v>1451</v>
      </c>
      <c r="K854" s="70"/>
      <c r="L854" s="70"/>
      <c r="M854" s="443"/>
    </row>
    <row r="855" spans="1:13" s="42" customFormat="1" ht="127.5" x14ac:dyDescent="0.2">
      <c r="A855" s="251">
        <v>10</v>
      </c>
      <c r="B855" s="66" t="s">
        <v>559</v>
      </c>
      <c r="C855" s="67" t="s">
        <v>738</v>
      </c>
      <c r="D855" s="67"/>
      <c r="E855" s="67"/>
      <c r="F855" s="103" t="s">
        <v>560</v>
      </c>
      <c r="G855" s="67">
        <v>732</v>
      </c>
      <c r="H855" s="67"/>
      <c r="I855" s="411" t="s">
        <v>744</v>
      </c>
      <c r="J855" s="127" t="s">
        <v>1693</v>
      </c>
      <c r="K855" s="70"/>
      <c r="L855" s="70"/>
      <c r="M855" s="443"/>
    </row>
    <row r="856" spans="1:13" s="42" customFormat="1" x14ac:dyDescent="0.2">
      <c r="A856" s="251">
        <v>11</v>
      </c>
      <c r="B856" s="66" t="s">
        <v>561</v>
      </c>
      <c r="C856" s="67" t="s">
        <v>253</v>
      </c>
      <c r="D856" s="67"/>
      <c r="E856" s="67"/>
      <c r="F856" s="103" t="s">
        <v>562</v>
      </c>
      <c r="G856" s="67">
        <v>733</v>
      </c>
      <c r="H856" s="67"/>
      <c r="I856" s="411" t="s">
        <v>789</v>
      </c>
      <c r="J856" s="127"/>
      <c r="K856" s="70"/>
      <c r="L856" s="70"/>
      <c r="M856" s="443"/>
    </row>
    <row r="857" spans="1:13" s="42" customFormat="1" ht="294" customHeight="1" x14ac:dyDescent="0.2">
      <c r="A857" s="251">
        <v>12</v>
      </c>
      <c r="B857" s="66" t="s">
        <v>563</v>
      </c>
      <c r="C857" s="67" t="s">
        <v>738</v>
      </c>
      <c r="D857" s="67"/>
      <c r="E857" s="67"/>
      <c r="F857" s="103" t="s">
        <v>564</v>
      </c>
      <c r="G857" s="67">
        <v>284</v>
      </c>
      <c r="H857" s="67"/>
      <c r="I857" s="411" t="s">
        <v>744</v>
      </c>
      <c r="J857" s="611" t="s">
        <v>1677</v>
      </c>
      <c r="K857" s="70"/>
      <c r="L857" s="70"/>
      <c r="M857" s="443"/>
    </row>
    <row r="858" spans="1:13" s="42" customFormat="1" ht="275.25" customHeight="1" x14ac:dyDescent="0.2">
      <c r="A858" s="251">
        <v>13</v>
      </c>
      <c r="B858" s="66" t="s">
        <v>565</v>
      </c>
      <c r="C858" s="67" t="s">
        <v>738</v>
      </c>
      <c r="D858" s="67"/>
      <c r="E858" s="67"/>
      <c r="F858" s="103" t="s">
        <v>566</v>
      </c>
      <c r="G858" s="67">
        <v>284</v>
      </c>
      <c r="H858" s="67"/>
      <c r="I858" s="411" t="s">
        <v>744</v>
      </c>
      <c r="J858" s="611" t="s">
        <v>1677</v>
      </c>
      <c r="K858" s="70"/>
      <c r="L858" s="70"/>
      <c r="M858" s="443"/>
    </row>
    <row r="859" spans="1:13" s="42" customFormat="1" ht="297.75" customHeight="1" x14ac:dyDescent="0.2">
      <c r="A859" s="251">
        <v>14</v>
      </c>
      <c r="B859" s="66" t="s">
        <v>567</v>
      </c>
      <c r="C859" s="67" t="s">
        <v>738</v>
      </c>
      <c r="D859" s="67"/>
      <c r="E859" s="67"/>
      <c r="F859" s="103" t="s">
        <v>568</v>
      </c>
      <c r="G859" s="67">
        <v>284</v>
      </c>
      <c r="H859" s="67"/>
      <c r="I859" s="411" t="s">
        <v>744</v>
      </c>
      <c r="J859" s="611" t="s">
        <v>1677</v>
      </c>
      <c r="K859" s="70"/>
      <c r="L859" s="70"/>
      <c r="M859" s="443"/>
    </row>
    <row r="860" spans="1:13" s="42" customFormat="1" ht="13.5" thickBot="1" x14ac:dyDescent="0.25">
      <c r="A860" s="250">
        <v>15</v>
      </c>
      <c r="B860" s="395" t="s">
        <v>569</v>
      </c>
      <c r="C860" s="396" t="s">
        <v>738</v>
      </c>
      <c r="D860" s="396"/>
      <c r="E860" s="67"/>
      <c r="F860" s="442" t="s">
        <v>570</v>
      </c>
      <c r="G860" s="396">
        <v>26</v>
      </c>
      <c r="H860" s="396"/>
      <c r="I860" s="448" t="s">
        <v>745</v>
      </c>
      <c r="J860" s="444"/>
      <c r="K860" s="447"/>
      <c r="L860" s="447"/>
      <c r="M860" s="445"/>
    </row>
    <row r="861" spans="1:13" s="42" customFormat="1" ht="13.5" thickBot="1" x14ac:dyDescent="0.25">
      <c r="A861" s="514"/>
      <c r="B861" s="515"/>
      <c r="C861" s="516"/>
      <c r="D861" s="516"/>
      <c r="E861" s="516"/>
      <c r="F861" s="517"/>
      <c r="G861" s="516"/>
      <c r="H861" s="516"/>
      <c r="I861" s="516"/>
      <c r="J861" s="518"/>
      <c r="K861" s="517"/>
      <c r="L861" s="462"/>
      <c r="M861" s="116"/>
    </row>
    <row r="862" spans="1:13" s="42" customFormat="1" ht="14.25" thickTop="1" thickBot="1" x14ac:dyDescent="0.25">
      <c r="A862" s="649" t="s">
        <v>571</v>
      </c>
      <c r="B862" s="650"/>
      <c r="C862" s="650"/>
      <c r="D862" s="650"/>
      <c r="E862" s="650"/>
      <c r="F862" s="650"/>
      <c r="G862" s="650"/>
      <c r="H862" s="650"/>
      <c r="I862" s="650"/>
      <c r="J862" s="650"/>
      <c r="K862" s="650"/>
      <c r="L862" s="650"/>
      <c r="M862" s="651"/>
    </row>
    <row r="863" spans="1:13" s="42" customFormat="1" ht="14.25" thickTop="1" thickBot="1" x14ac:dyDescent="0.25">
      <c r="A863" s="59" t="s">
        <v>0</v>
      </c>
      <c r="B863" s="44" t="s">
        <v>1</v>
      </c>
      <c r="C863" s="45" t="s">
        <v>2</v>
      </c>
      <c r="D863" s="45" t="s">
        <v>80</v>
      </c>
      <c r="E863" s="45" t="s">
        <v>270</v>
      </c>
      <c r="F863" s="46" t="s">
        <v>9</v>
      </c>
      <c r="G863" s="45" t="s">
        <v>10</v>
      </c>
      <c r="H863" s="45" t="s">
        <v>269</v>
      </c>
      <c r="I863" s="31" t="s">
        <v>656</v>
      </c>
      <c r="J863" s="228" t="s">
        <v>4</v>
      </c>
      <c r="K863" s="226" t="s">
        <v>399</v>
      </c>
      <c r="L863" s="226" t="s">
        <v>409</v>
      </c>
      <c r="M863" s="227" t="s">
        <v>410</v>
      </c>
    </row>
    <row r="864" spans="1:13" s="42" customFormat="1" ht="26.25" thickTop="1" x14ac:dyDescent="0.2">
      <c r="A864" s="71">
        <v>1</v>
      </c>
      <c r="B864" s="66" t="s">
        <v>226</v>
      </c>
      <c r="C864" s="67" t="s">
        <v>738</v>
      </c>
      <c r="D864" s="67"/>
      <c r="E864" s="67"/>
      <c r="F864" s="103" t="s">
        <v>24</v>
      </c>
      <c r="G864" s="67">
        <v>355</v>
      </c>
      <c r="H864" s="67"/>
      <c r="I864" s="411" t="s">
        <v>744</v>
      </c>
      <c r="J864" s="524" t="s">
        <v>1222</v>
      </c>
      <c r="K864" s="90"/>
      <c r="L864" s="163" t="s">
        <v>1201</v>
      </c>
      <c r="M864" s="198"/>
    </row>
    <row r="865" spans="1:13" s="42" customFormat="1" ht="140.25" x14ac:dyDescent="0.2">
      <c r="A865" s="71">
        <f>A864+1</f>
        <v>2</v>
      </c>
      <c r="B865" s="66" t="s">
        <v>572</v>
      </c>
      <c r="C865" s="67" t="s">
        <v>738</v>
      </c>
      <c r="D865" s="67"/>
      <c r="E865" s="67"/>
      <c r="F865" s="103" t="s">
        <v>651</v>
      </c>
      <c r="G865" s="67">
        <v>66</v>
      </c>
      <c r="H865" s="67"/>
      <c r="I865" s="411" t="s">
        <v>757</v>
      </c>
      <c r="J865" s="611" t="s">
        <v>1446</v>
      </c>
      <c r="K865" s="99"/>
      <c r="L865" s="299" t="s">
        <v>1202</v>
      </c>
      <c r="M865" s="198"/>
    </row>
    <row r="866" spans="1:13" s="42" customFormat="1" ht="13.5" thickBot="1" x14ac:dyDescent="0.25">
      <c r="A866" s="231">
        <f>A865+1</f>
        <v>3</v>
      </c>
      <c r="B866" s="225" t="s">
        <v>432</v>
      </c>
      <c r="C866" s="76" t="s">
        <v>531</v>
      </c>
      <c r="D866" s="76"/>
      <c r="E866" s="76"/>
      <c r="F866" s="224" t="s">
        <v>793</v>
      </c>
      <c r="G866" s="76">
        <v>310</v>
      </c>
      <c r="H866" s="76"/>
      <c r="I866" s="412" t="s">
        <v>765</v>
      </c>
      <c r="J866" s="138"/>
      <c r="K866" s="195"/>
      <c r="L866" s="547" t="s">
        <v>1203</v>
      </c>
      <c r="M866" s="223"/>
    </row>
    <row r="867" spans="1:13" s="42" customFormat="1" ht="13.5" thickBot="1" x14ac:dyDescent="0.25">
      <c r="A867" s="199"/>
      <c r="B867" s="196"/>
      <c r="C867" s="197"/>
      <c r="D867" s="197"/>
      <c r="E867" s="197"/>
      <c r="F867" s="194"/>
      <c r="G867" s="197"/>
      <c r="H867" s="197"/>
      <c r="I867" s="197"/>
      <c r="J867" s="139"/>
      <c r="K867" s="139"/>
      <c r="L867" s="139"/>
      <c r="M867" s="142"/>
    </row>
    <row r="868" spans="1:13" s="42" customFormat="1" ht="13.5" thickBot="1" x14ac:dyDescent="0.25">
      <c r="A868" s="652" t="s">
        <v>573</v>
      </c>
      <c r="B868" s="653"/>
      <c r="C868" s="653"/>
      <c r="D868" s="653"/>
      <c r="E868" s="653"/>
      <c r="F868" s="653"/>
      <c r="G868" s="653"/>
      <c r="H868" s="653"/>
      <c r="I868" s="653"/>
      <c r="J868" s="653"/>
      <c r="K868" s="653"/>
      <c r="L868" s="653"/>
      <c r="M868" s="654"/>
    </row>
    <row r="869" spans="1:13" s="42" customFormat="1" ht="13.5" thickBot="1" x14ac:dyDescent="0.25">
      <c r="A869" s="192" t="s">
        <v>0</v>
      </c>
      <c r="B869" s="191" t="s">
        <v>1</v>
      </c>
      <c r="C869" s="190" t="s">
        <v>2</v>
      </c>
      <c r="D869" s="190" t="s">
        <v>80</v>
      </c>
      <c r="E869" s="190" t="s">
        <v>3</v>
      </c>
      <c r="F869" s="190" t="s">
        <v>9</v>
      </c>
      <c r="G869" s="190" t="s">
        <v>10</v>
      </c>
      <c r="H869" s="190" t="s">
        <v>269</v>
      </c>
      <c r="I869" s="31" t="s">
        <v>656</v>
      </c>
      <c r="J869" s="191" t="s">
        <v>4</v>
      </c>
      <c r="K869" s="189" t="s">
        <v>399</v>
      </c>
      <c r="L869" s="189" t="s">
        <v>409</v>
      </c>
      <c r="M869" s="119" t="s">
        <v>410</v>
      </c>
    </row>
    <row r="870" spans="1:13" s="42" customFormat="1" ht="26.25" thickTop="1" x14ac:dyDescent="0.2">
      <c r="A870" s="187">
        <v>1</v>
      </c>
      <c r="B870" s="188" t="s">
        <v>574</v>
      </c>
      <c r="C870" s="67" t="s">
        <v>531</v>
      </c>
      <c r="D870" s="67"/>
      <c r="E870" s="67"/>
      <c r="F870" s="103" t="s">
        <v>794</v>
      </c>
      <c r="G870" s="67">
        <v>67</v>
      </c>
      <c r="H870" s="140"/>
      <c r="I870" s="414" t="s">
        <v>758</v>
      </c>
      <c r="J870" s="184"/>
      <c r="K870" s="141"/>
      <c r="L870" s="141" t="s">
        <v>1204</v>
      </c>
      <c r="M870" s="185"/>
    </row>
    <row r="871" spans="1:13" s="42" customFormat="1" x14ac:dyDescent="0.2">
      <c r="A871" s="187">
        <v>2</v>
      </c>
      <c r="B871" s="188" t="s">
        <v>575</v>
      </c>
      <c r="C871" s="76" t="s">
        <v>253</v>
      </c>
      <c r="D871" s="76"/>
      <c r="E871" s="76"/>
      <c r="F871" s="224" t="s">
        <v>795</v>
      </c>
      <c r="G871" s="76">
        <v>380</v>
      </c>
      <c r="H871" s="140"/>
      <c r="I871" s="414" t="s">
        <v>774</v>
      </c>
      <c r="J871" s="184"/>
      <c r="K871" s="141"/>
      <c r="L871" s="141" t="s">
        <v>1205</v>
      </c>
      <c r="M871" s="143"/>
    </row>
    <row r="872" spans="1:13" s="42" customFormat="1" ht="13.5" thickBot="1" x14ac:dyDescent="0.25">
      <c r="A872" s="514"/>
      <c r="B872" s="515"/>
      <c r="C872" s="516"/>
      <c r="D872" s="516"/>
      <c r="E872" s="516"/>
      <c r="F872" s="517"/>
      <c r="G872" s="516"/>
      <c r="H872" s="516"/>
      <c r="I872" s="516"/>
      <c r="J872" s="518"/>
      <c r="K872" s="517"/>
      <c r="L872" s="462"/>
      <c r="M872" s="116"/>
    </row>
    <row r="873" spans="1:13" s="42" customFormat="1" ht="14.25" thickTop="1" thickBot="1" x14ac:dyDescent="0.25">
      <c r="A873" s="649" t="s">
        <v>576</v>
      </c>
      <c r="B873" s="650"/>
      <c r="C873" s="650"/>
      <c r="D873" s="650"/>
      <c r="E873" s="650"/>
      <c r="F873" s="650"/>
      <c r="G873" s="650"/>
      <c r="H873" s="650"/>
      <c r="I873" s="650"/>
      <c r="J873" s="650"/>
      <c r="K873" s="650"/>
      <c r="L873" s="650"/>
      <c r="M873" s="651"/>
    </row>
    <row r="874" spans="1:13" s="42" customFormat="1" ht="14.25" thickTop="1" thickBot="1" x14ac:dyDescent="0.25">
      <c r="A874" s="59" t="s">
        <v>0</v>
      </c>
      <c r="B874" s="44" t="s">
        <v>1</v>
      </c>
      <c r="C874" s="45" t="s">
        <v>2</v>
      </c>
      <c r="D874" s="45" t="s">
        <v>80</v>
      </c>
      <c r="E874" s="45" t="s">
        <v>270</v>
      </c>
      <c r="F874" s="46" t="s">
        <v>9</v>
      </c>
      <c r="G874" s="45" t="s">
        <v>10</v>
      </c>
      <c r="H874" s="45" t="s">
        <v>269</v>
      </c>
      <c r="I874" s="31" t="s">
        <v>656</v>
      </c>
      <c r="J874" s="60" t="s">
        <v>4</v>
      </c>
      <c r="K874" s="226" t="s">
        <v>399</v>
      </c>
      <c r="L874" s="226" t="s">
        <v>409</v>
      </c>
      <c r="M874" s="227" t="s">
        <v>410</v>
      </c>
    </row>
    <row r="875" spans="1:13" s="42" customFormat="1" ht="192" thickTop="1" x14ac:dyDescent="0.2">
      <c r="A875" s="71">
        <v>1</v>
      </c>
      <c r="B875" s="66" t="s">
        <v>577</v>
      </c>
      <c r="C875" s="67" t="s">
        <v>738</v>
      </c>
      <c r="D875" s="67"/>
      <c r="E875" s="67"/>
      <c r="F875" s="103" t="s">
        <v>295</v>
      </c>
      <c r="G875" s="67">
        <v>349</v>
      </c>
      <c r="H875" s="67"/>
      <c r="I875" s="411" t="s">
        <v>770</v>
      </c>
      <c r="J875" s="127" t="s">
        <v>1686</v>
      </c>
      <c r="K875" s="538"/>
      <c r="L875" s="299" t="s">
        <v>1452</v>
      </c>
      <c r="M875" s="198"/>
    </row>
    <row r="876" spans="1:13" s="42" customFormat="1" ht="102" x14ac:dyDescent="0.2">
      <c r="A876" s="71">
        <f>A875+1</f>
        <v>2</v>
      </c>
      <c r="B876" s="66" t="s">
        <v>173</v>
      </c>
      <c r="C876" s="67" t="s">
        <v>738</v>
      </c>
      <c r="D876" s="67"/>
      <c r="E876" s="67"/>
      <c r="F876" s="103" t="s">
        <v>296</v>
      </c>
      <c r="G876" s="67">
        <v>753</v>
      </c>
      <c r="H876" s="67"/>
      <c r="I876" s="411" t="s">
        <v>796</v>
      </c>
      <c r="J876" s="127" t="s">
        <v>1698</v>
      </c>
      <c r="K876" s="99"/>
      <c r="L876" s="99"/>
      <c r="M876" s="198"/>
    </row>
    <row r="877" spans="1:13" s="42" customFormat="1" x14ac:dyDescent="0.2">
      <c r="A877" s="71">
        <f>A876+1</f>
        <v>3</v>
      </c>
      <c r="B877" s="66" t="s">
        <v>302</v>
      </c>
      <c r="C877" s="67" t="s">
        <v>738</v>
      </c>
      <c r="D877" s="67"/>
      <c r="E877" s="67"/>
      <c r="F877" s="103" t="s">
        <v>297</v>
      </c>
      <c r="G877" s="67">
        <v>559</v>
      </c>
      <c r="H877" s="67"/>
      <c r="I877" s="411" t="s">
        <v>744</v>
      </c>
      <c r="J877" s="58"/>
      <c r="K877" s="90"/>
      <c r="L877" s="90"/>
      <c r="M877" s="198"/>
    </row>
    <row r="878" spans="1:13" s="42" customFormat="1" x14ac:dyDescent="0.2">
      <c r="A878" s="71">
        <f>A877+1</f>
        <v>4</v>
      </c>
      <c r="B878" s="66" t="s">
        <v>174</v>
      </c>
      <c r="C878" s="67" t="s">
        <v>531</v>
      </c>
      <c r="D878" s="67"/>
      <c r="E878" s="67"/>
      <c r="F878" s="103" t="s">
        <v>298</v>
      </c>
      <c r="G878" s="67">
        <v>754</v>
      </c>
      <c r="H878" s="67"/>
      <c r="I878" s="411" t="s">
        <v>785</v>
      </c>
      <c r="J878" s="58"/>
      <c r="K878" s="90"/>
      <c r="L878" s="90"/>
      <c r="M878" s="198"/>
    </row>
    <row r="879" spans="1:13" s="42" customFormat="1" x14ac:dyDescent="0.2">
      <c r="A879" s="71">
        <f>A878+1</f>
        <v>5</v>
      </c>
      <c r="B879" s="66" t="s">
        <v>175</v>
      </c>
      <c r="C879" s="67" t="s">
        <v>531</v>
      </c>
      <c r="D879" s="67"/>
      <c r="E879" s="67"/>
      <c r="F879" s="103" t="s">
        <v>299</v>
      </c>
      <c r="G879" s="67">
        <v>352</v>
      </c>
      <c r="H879" s="67"/>
      <c r="I879" s="411" t="s">
        <v>749</v>
      </c>
      <c r="J879" s="58"/>
      <c r="K879" s="90"/>
      <c r="L879" s="90"/>
      <c r="M879" s="198"/>
    </row>
    <row r="880" spans="1:13" s="42" customFormat="1" ht="13.5" thickBot="1" x14ac:dyDescent="0.25">
      <c r="A880" s="71">
        <f>A879+1</f>
        <v>6</v>
      </c>
      <c r="B880" s="66" t="s">
        <v>301</v>
      </c>
      <c r="C880" s="67" t="s">
        <v>738</v>
      </c>
      <c r="D880" s="67"/>
      <c r="E880" s="67"/>
      <c r="F880" s="103" t="s">
        <v>300</v>
      </c>
      <c r="G880" s="67">
        <v>400</v>
      </c>
      <c r="H880" s="67"/>
      <c r="I880" s="411" t="s">
        <v>744</v>
      </c>
      <c r="J880" s="58"/>
      <c r="K880" s="58"/>
      <c r="L880" s="58"/>
      <c r="M880" s="400"/>
    </row>
    <row r="881" spans="1:13" s="42" customFormat="1" ht="14.25" thickTop="1" thickBot="1" x14ac:dyDescent="0.25">
      <c r="A881" s="527"/>
      <c r="B881" s="528"/>
      <c r="C881" s="529"/>
      <c r="D881" s="529"/>
      <c r="E881" s="529"/>
      <c r="F881" s="530"/>
      <c r="G881" s="531"/>
      <c r="H881" s="531"/>
      <c r="I881" s="532"/>
      <c r="J881" s="533"/>
      <c r="K881" s="533"/>
      <c r="L881" s="533"/>
      <c r="M881" s="178"/>
    </row>
    <row r="882" spans="1:13" ht="40.5" customHeight="1" thickTop="1" thickBot="1" x14ac:dyDescent="0.25">
      <c r="A882" s="671" t="s">
        <v>78</v>
      </c>
      <c r="B882" s="672"/>
      <c r="C882" s="672"/>
      <c r="D882" s="672"/>
      <c r="E882" s="672"/>
      <c r="F882" s="672"/>
      <c r="G882" s="672"/>
      <c r="H882" s="672"/>
      <c r="I882" s="672"/>
      <c r="J882" s="672"/>
      <c r="K882" s="672"/>
      <c r="L882" s="672"/>
      <c r="M882" s="673"/>
    </row>
    <row r="883" spans="1:13" ht="14.25" thickTop="1" thickBot="1" x14ac:dyDescent="0.25">
      <c r="A883" s="668" t="s">
        <v>797</v>
      </c>
      <c r="B883" s="669"/>
      <c r="C883" s="669"/>
      <c r="D883" s="669"/>
      <c r="E883" s="669"/>
      <c r="F883" s="669"/>
      <c r="G883" s="669"/>
      <c r="H883" s="669"/>
      <c r="I883" s="669"/>
      <c r="J883" s="669"/>
      <c r="K883" s="669"/>
      <c r="L883" s="669"/>
      <c r="M883" s="670"/>
    </row>
    <row r="884" spans="1:13" ht="14.25" thickTop="1" thickBot="1" x14ac:dyDescent="0.25">
      <c r="A884" s="43" t="s">
        <v>0</v>
      </c>
      <c r="B884" s="95" t="s">
        <v>1</v>
      </c>
      <c r="C884" s="96" t="s">
        <v>2</v>
      </c>
      <c r="D884" s="96" t="s">
        <v>80</v>
      </c>
      <c r="E884" s="96" t="s">
        <v>270</v>
      </c>
      <c r="F884" s="97" t="s">
        <v>9</v>
      </c>
      <c r="G884" s="86" t="s">
        <v>10</v>
      </c>
      <c r="H884" s="86" t="s">
        <v>269</v>
      </c>
      <c r="I884" s="31" t="s">
        <v>656</v>
      </c>
      <c r="J884" s="469" t="s">
        <v>4</v>
      </c>
      <c r="K884" s="539" t="s">
        <v>399</v>
      </c>
      <c r="L884" s="226" t="s">
        <v>409</v>
      </c>
      <c r="M884" s="124"/>
    </row>
    <row r="885" spans="1:13" ht="13.5" thickTop="1" x14ac:dyDescent="0.2">
      <c r="A885" s="489">
        <v>1</v>
      </c>
      <c r="B885" s="475" t="s">
        <v>249</v>
      </c>
      <c r="C885" s="476" t="s">
        <v>253</v>
      </c>
      <c r="D885" s="476"/>
      <c r="E885" s="476"/>
      <c r="F885" s="483"/>
      <c r="G885" s="477"/>
      <c r="H885" s="477"/>
      <c r="I885" s="477"/>
      <c r="J885" s="477"/>
      <c r="K885" s="502"/>
      <c r="L885" s="483"/>
      <c r="M885" s="503"/>
    </row>
    <row r="886" spans="1:13" ht="51" x14ac:dyDescent="0.2">
      <c r="A886" s="482">
        <v>2</v>
      </c>
      <c r="B886" s="475" t="s">
        <v>798</v>
      </c>
      <c r="C886" s="476" t="s">
        <v>252</v>
      </c>
      <c r="D886" s="476"/>
      <c r="E886" s="476"/>
      <c r="F886" s="585" t="s">
        <v>1289</v>
      </c>
      <c r="G886" s="477">
        <v>354</v>
      </c>
      <c r="H886" s="477"/>
      <c r="I886" s="477"/>
      <c r="J886" s="540" t="s">
        <v>1290</v>
      </c>
      <c r="K886" s="541"/>
      <c r="L886" s="542" t="s">
        <v>1291</v>
      </c>
      <c r="M886" s="503"/>
    </row>
    <row r="887" spans="1:13" ht="25.5" x14ac:dyDescent="0.2">
      <c r="A887" s="482">
        <v>3</v>
      </c>
      <c r="B887" s="475" t="s">
        <v>250</v>
      </c>
      <c r="C887" s="476" t="s">
        <v>253</v>
      </c>
      <c r="D887" s="476"/>
      <c r="E887" s="476"/>
      <c r="F887" s="483" t="s">
        <v>60</v>
      </c>
      <c r="G887" s="477">
        <v>347</v>
      </c>
      <c r="H887" s="477"/>
      <c r="I887" s="477"/>
      <c r="J887" s="543"/>
      <c r="K887" s="541"/>
      <c r="L887" s="544" t="s">
        <v>1190</v>
      </c>
      <c r="M887" s="503"/>
    </row>
    <row r="888" spans="1:13" ht="78.75" customHeight="1" thickBot="1" x14ac:dyDescent="0.25">
      <c r="A888" s="493">
        <v>4</v>
      </c>
      <c r="B888" s="485" t="s">
        <v>251</v>
      </c>
      <c r="C888" s="486" t="s">
        <v>253</v>
      </c>
      <c r="D888" s="486"/>
      <c r="E888" s="486"/>
      <c r="F888" s="488" t="s">
        <v>61</v>
      </c>
      <c r="G888" s="487">
        <v>81</v>
      </c>
      <c r="H888" s="487"/>
      <c r="I888" s="487"/>
      <c r="J888" s="545"/>
      <c r="K888" s="546"/>
      <c r="L888" s="313" t="s">
        <v>1364</v>
      </c>
      <c r="M888" s="503"/>
    </row>
    <row r="889" spans="1:13" ht="13.5" thickTop="1" x14ac:dyDescent="0.2">
      <c r="E889" s="14"/>
      <c r="F889" s="15"/>
      <c r="G889" s="14"/>
      <c r="H889" s="14"/>
      <c r="I889" s="14"/>
      <c r="J889" s="14"/>
      <c r="K889" s="15"/>
      <c r="L889" s="16"/>
    </row>
    <row r="890" spans="1:13" x14ac:dyDescent="0.2">
      <c r="E890" s="14"/>
      <c r="F890" s="15"/>
      <c r="G890" s="14"/>
      <c r="H890" s="14"/>
      <c r="I890" s="14"/>
      <c r="J890" s="14"/>
      <c r="K890" s="15"/>
      <c r="L890" s="16"/>
    </row>
    <row r="891" spans="1:13" x14ac:dyDescent="0.2">
      <c r="E891" s="14"/>
      <c r="F891" s="15"/>
      <c r="G891" s="14"/>
      <c r="H891" s="14"/>
      <c r="I891" s="14"/>
      <c r="J891" s="14"/>
      <c r="K891" s="15"/>
      <c r="L891" s="16"/>
    </row>
  </sheetData>
  <mergeCells count="85">
    <mergeCell ref="A477:M477"/>
    <mergeCell ref="A483:M483"/>
    <mergeCell ref="A488:M488"/>
    <mergeCell ref="A503:M503"/>
    <mergeCell ref="A414:M414"/>
    <mergeCell ref="A418:K418"/>
    <mergeCell ref="A434:L434"/>
    <mergeCell ref="A442:M442"/>
    <mergeCell ref="A498:M498"/>
    <mergeCell ref="A664:L664"/>
    <mergeCell ref="A665:L665"/>
    <mergeCell ref="A695:L695"/>
    <mergeCell ref="A715:L715"/>
    <mergeCell ref="A456:M456"/>
    <mergeCell ref="A589:M589"/>
    <mergeCell ref="A584:M584"/>
    <mergeCell ref="A601:M601"/>
    <mergeCell ref="A524:M524"/>
    <mergeCell ref="A631:K631"/>
    <mergeCell ref="A612:M612"/>
    <mergeCell ref="A530:M530"/>
    <mergeCell ref="A535:M535"/>
    <mergeCell ref="A544:L544"/>
    <mergeCell ref="A553:M553"/>
    <mergeCell ref="A468:L468"/>
    <mergeCell ref="A1:L1"/>
    <mergeCell ref="A2:C2"/>
    <mergeCell ref="D2:H2"/>
    <mergeCell ref="I2:L2"/>
    <mergeCell ref="A91:L91"/>
    <mergeCell ref="A4:L4"/>
    <mergeCell ref="A3:C3"/>
    <mergeCell ref="D3:H3"/>
    <mergeCell ref="I3:L3"/>
    <mergeCell ref="A5:L5"/>
    <mergeCell ref="A157:M157"/>
    <mergeCell ref="A92:L92"/>
    <mergeCell ref="A285:M285"/>
    <mergeCell ref="A265:L265"/>
    <mergeCell ref="A151:M151"/>
    <mergeCell ref="A162:M162"/>
    <mergeCell ref="A203:M203"/>
    <mergeCell ref="A171:M171"/>
    <mergeCell ref="A192:M192"/>
    <mergeCell ref="A230:L230"/>
    <mergeCell ref="A142:L142"/>
    <mergeCell ref="A198:M198"/>
    <mergeCell ref="A212:L212"/>
    <mergeCell ref="A229:L229"/>
    <mergeCell ref="A360:L360"/>
    <mergeCell ref="A221:L221"/>
    <mergeCell ref="A274:L274"/>
    <mergeCell ref="A280:M280"/>
    <mergeCell ref="A419:M419"/>
    <mergeCell ref="A335:M335"/>
    <mergeCell ref="A306:M306"/>
    <mergeCell ref="A326:L326"/>
    <mergeCell ref="A312:M312"/>
    <mergeCell ref="A317:M317"/>
    <mergeCell ref="A361:L361"/>
    <mergeCell ref="A355:M355"/>
    <mergeCell ref="A883:M883"/>
    <mergeCell ref="A882:M882"/>
    <mergeCell ref="A659:M659"/>
    <mergeCell ref="A607:M607"/>
    <mergeCell ref="A632:M632"/>
    <mergeCell ref="A645:M645"/>
    <mergeCell ref="A653:M653"/>
    <mergeCell ref="A831:M831"/>
    <mergeCell ref="A724:L724"/>
    <mergeCell ref="A730:M730"/>
    <mergeCell ref="A735:M735"/>
    <mergeCell ref="A756:M756"/>
    <mergeCell ref="A762:M762"/>
    <mergeCell ref="A767:M767"/>
    <mergeCell ref="A843:M843"/>
    <mergeCell ref="A844:M844"/>
    <mergeCell ref="A862:M862"/>
    <mergeCell ref="A868:M868"/>
    <mergeCell ref="A873:M873"/>
    <mergeCell ref="A776:L776"/>
    <mergeCell ref="A785:M785"/>
    <mergeCell ref="A805:M805"/>
    <mergeCell ref="A818:M818"/>
    <mergeCell ref="A830:M830"/>
  </mergeCells>
  <phoneticPr fontId="0" type="noConversion"/>
  <conditionalFormatting sqref="A94:K94 A592:M595 A591 M591 A459:M462 A458 M458 A390:I390 A672:I672 A887:I888 M886:M888 A343:K344 A620:K621 A793:K794 A638:M638 A811:M811 A668:K669 A701:M701 A700:K700 M700 A391:K391 A683:M684 A681:E681 A712:K712 M712 A809:K809 M809:M810 A636:K636 M636:M637 A817:M819 A644:M648 A867:M869 M864:M866 A606:M608 A603:K603 M603:M605 A872:M874 A870:K871 M870:M871 A611:M613 A609:K610 M609:M610 M126:M130 A128:K128 A126:I127 A130:K130 A129:I129 K129 A360:M362 A503:M504 A713:M716 A131:M136 A100:M100 A95:E97 G95:M97 A103:M105 A101:E102 G101:M102 A108:I108 A107:E107 A120:M120 A118:E118 G118:K118 A122:K122 A121:E121 G121:M121 A139:M143 A137:E138 G137:M138 A187:M188 G173:I175 K174:M174 A173:E186 G178:M180 A190:M204 A189:E189 G189:K189 M189 A237:M237 A236:E236 G236:M236 A238:E238 G238:M238 A667:E667 G667:I667 K667:M667 A673:E676 G676:I676 G681:K681 A685:E686 A737:E739 G737:I739 K738:M738 A364:K364 A363:E363 G363:K363 A365:E368 A407:M408 A394:E395 G395:I395 A377:K379 A373:E374 G374:I374 A418:M420 A416:E417 A886:E886 G886:I886 A823:M824 A822:I822 K822 A860:M863 A857:I859 K857:M859 A491:M496 A490:I490 K490:M490 A565:M565 A641:M641 A814:M814 M94 A98:K98 A99:I99 K99 M98:M99 G107:I107 A111:M111 A109:K109 M109 A828:M828 A826:K826 M826 A110:I110 K110:M110 A827:I827 K827:M827 A112:I112 K112:M112 A248:M248 A247:K247 M247 A106:I106 A820:I820 K820:M820 A821:M821 A113:M113 A117:I117 A114:I115 K114:M115 A116:K116 M116 A850:M850 A848:K848 M848 K117:M117 A849:I849 K849:M849 M118 A119:I119 K119:M119 A852:M856 A851:I851 K851:M851 M122 A842:M847 A841:K841 M841 K126:K127 A147:M163 A144:I144 K144 A217:M235 A214:I214 K214 A270:M286 A267:I267 K267 A331:M336 A328:I328 K328 A473:M489 A470:I470 K470 A549:M554 A546:I546 K546 A720:M736 A717:I717 K717 A781:M786 A778:I778 K778 A165:M165 A164:I164 K164 A206:M206 A205:I205 K205 A320:M320 A319:I319 K319 A538:M538 A537:I537 K537 A770:M770 A769:I769 K769 M164 M205 M319 M537 M769 A170:M172 A211:M213 A325:M327 A543:M545 A775:M777 A166:K169 M166:M169 A207:K210 M207:M210 A321:K324 M321:M324 A539:K542 M539:M542 A771:K774 M771:M774 A292:M294 K287 K505 K173 M173 M287 M505 K737 M737 A287:I288 K288:M288 A505:I506 K506:M506 K175 K739 G176:K177 M175:M177 A289:K291 M289:M291 A507:K510 M507:M510 A740:K741 M739:M741 G184:M184 A297:M298 A295:K296 M295:M296 G181:K183 M181:M183 A519:M520 G185:K186 A301:M302 A751:M752 A749:K750 M749:M750 A517:K518 M517:M518 A299:K300 M299:M300 M185:M186 A304:M318 A303:K303 M303 A522:M536 A521:K521 M521 A754:M768 A753:K753 M753 A342:I342 A337:I340 K337:K340 A341:K341 K342 A346:K346 A345:I345 K345 A348:M348 A347:I347 K347 A350:M353 A349:K349 M349 A792:I792 A619:I619 A614:I617 A787:I790 K614:K617 K787:K790 A618:K618 A791:K791 K619 K792 A623:K623 A622:I622 K622 A796:K796 A795:I795 K795 A625:M625 A624:I624 K624 A798:M798 A797:I797 K797 A627:M633 A626:K626 M626 A800:M806 A799:K799 M799 M822 G365:K366 G367:I368 A369:I369 K367:K369 A370:K370 A371:I372 K371:K372 G373:K373 K374 A375:K375 A376:I376 K376 A380:I380 K380 A381:K381 M363:M381 A382:I382 K382:M382 A383:K383 M383 A384:I384 K384:M384 A385:K385 M385 A386:I386 K386:M386 A387:K389 K390 A392:I393 K392:K393 G394:K394 M387:M394 K395:M395 A396:K396 A397:I397 K397 A398:K404 M396:M406 A405:I406 K405:K406 A413:M415 A409:K410 A411:I412 M409:M412 A559:I561 A562:K562 A563:I564 M555:M564 A578:M585 A576:K576 A577:I577 A670:I670 A650:M650 A649:K649 M649 A671:K671 M668:M671 K672:M672 A837:M840 A836:I836 K836:M836 G673:K673 M673 A711:M711 A707:K707 M707 G674:I674 K674:M674 A708:I708 K708:M708 G675:K675 M675 A709:K709 M709 K676:M676 A710:I710 K710:M710 A677:K679 A454:M457 A464:M469 A463:I463 M463 A597:M602 A596:I596 M596 A682:I682 M677:M682 K452 K463 K596 K682 A642:K642 M642:M643 A815:K815 M815:M816 A643:I643 K643 A816:I816 K816 A575:I575 A566:K571 A572:I573 A428:M444 A421:I421 A422:K427 M421:M427 A446:M446 A445:I445 K445:M445 M875 A574:K574 K575 M566:M577 A605:K605 A604:I604 K604 A866:K866 A865:I865 A864:K864 A635:M635 A634:I634 M634 A808:M808 A807:I807 M807 A637:I637 A810:I810 A639:I640 M639:M640 A812:I813 M812:M813 G685:I686 K685:M686 M687:M688 A687:I688 K688:L688 A689:M699 A555:K558 K411:K412 A452:I453 M452:M453 A448:M451 A447:I447 K447:M447 A241:M241 A239:I240 A243:M243 A242:I242 K242:M242 A245:M246 A244:I244 K244:M244 A652:M666 A651:I651 K651:M651 A680:I680 K680 A703:K705 A702:I702 K702:M702 A706:I706 K706:M706 A830:M835 A829:I829 K829:M829 M703:M705 A511:M516 A254:M261 A249:K252 M249:M253 A253:I253 K253 G416:K417 M416:M417 A588:M590 A586:K587 M586:M587 A742:M748 A145:K146 M144:M146 A215:K216 M214:M216 A268:K269 M267:M269 A329:K330 M328:M330 A471:K472 M470:M472 A547:K548 M546:M548 A718:K719 M717:M719 A779:K780 M778:M780 A263:M266 A262:I262 K262:M262 K239:M240 A877:M885 A825:I825 K825:M825 K106:M108 A875:I876 K876:M876 M337:M347 M614:M624 M787:M797">
    <cfRule type="expression" dxfId="1340" priority="1626" stopIfTrue="1">
      <formula>AND(ISNUMBER($A94),NOT($H94="Y"),NOT($H94="C"))</formula>
    </cfRule>
  </conditionalFormatting>
  <conditionalFormatting sqref="B94:K94 B592:M595 M591 B459:M462 M458 B390:I390 B672:I672 B887:I888 M886:M888 B343:K344 B620:K621 B793:K794 B638:M638 B811:M811 B668:K669 B701:M701 B700:K700 M700 B391:K391 B683:M684 B681:E681 B712:K712 M712 B809:K809 M809:M810 B636:K636 M636:M637 B817:M819 B644:M648 B867:M869 M864:M866 B606:M608 B603:K603 M603:M605 B872:M874 B870:K871 M870:M871 B611:M613 B609:K610 M609:M610 M126:M130 B128:K128 B126:I127 B130:K130 B129:I129 K129 B360:M362 B503:M504 B713:M716 B131:M136 B100:M100 B95:E97 G95:M97 B103:M105 B101:E102 G101:M102 B108:I108 B107:E107 B120:M120 B118:E118 G118:K118 B122:K122 B121:E121 G121:M121 B139:M143 B137:E138 G137:M138 B187:M188 G173:I175 K174:M174 B173:E186 G178:M180 B190:M204 B189:E189 G189:K189 M189 B237:M237 B236:E236 G236:M236 B238:E238 G238:M238 B667:E667 G667:I667 K667:M667 B673:E676 G676:I676 G681:K681 B685:E686 B737:E739 G737:I739 K738:M738 B364:K364 B363:E363 G363:K363 B365:E368 B407:M408 B394:E395 G395:I395 B377:K379 B373:E374 G374:I374 B418:M420 B416:E417 B886:E886 G886:I886 B823:M824 B822:I822 K822 B860:M863 B857:I859 K857:M859 B491:M496 B490:I490 K490:M490 B565:M565 B641:M641 B814:M814 M94 B98:K98 B99:I99 K99 M98:M99 G107:I107 B111:M111 B109:K109 M109 B828:M828 B826:K826 M826 B110:I110 K110:M110 B827:I827 K827:M827 B112:I112 K112:M112 B248:M248 B247:K247 M247 B106:I106 B820:I820 K820:M820 B821:M821 B113:M113 B117:I117 B114:I115 K114:M115 B116:K116 M116 B850:M850 B848:K848 M848 K117:M117 B849:I849 K849:M849 M118 B119:I119 K119:M119 B852:M856 B851:I851 K851:M851 M122 B842:M847 B841:K841 M841 K126:K127 B147:M163 B144:I144 K144 B217:M235 B214:I214 K214 B270:M286 B267:I267 K267 B331:M336 B328:I328 K328 B473:M489 B470:I470 K470 B549:M554 B546:I546 K546 B720:M736 B717:I717 K717 B781:M786 B778:I778 K778 B165:M165 B164:I164 K164 B206:M206 B205:I205 K205 B320:M320 B319:I319 K319 B538:M538 B537:I537 K537 B770:M770 B769:I769 K769 M164 M205 M319 M537 M769 B170:M172 B211:M213 B325:M327 B543:M545 B775:M777 B166:K169 M166:M169 B207:K210 M207:M210 B321:K324 M321:M324 B539:K542 M539:M542 B771:K774 M771:M774 B292:M294 K287 K505 K173 M173 M287 M505 K737 M737 B287:I288 K288:M288 B505:I506 K506:M506 K175 K739 G176:K177 M175:M177 B289:K291 M289:M291 B507:K510 M507:M510 B740:K741 M739:M741 G184:M184 B297:M298 B295:K296 M295:M296 G181:K183 M181:M183 B519:M520 G185:K186 B301:M302 B751:M752 B749:K750 M749:M750 B517:K518 M517:M518 B299:K300 M299:M300 M185:M186 B304:M318 B303:K303 M303 B522:M536 B521:K521 M521 B754:M768 B753:K753 M753 B342:I342 B337:I340 K337:K340 B341:K341 K342 B346:K346 B345:I345 K345 B348:M348 B347:I347 K347 B350:M353 B349:K349 M349 B792:I792 B619:I619 B614:I617 B787:I790 K614:K617 K787:K790 B618:K618 B791:K791 K619 K792 B623:K623 B622:I622 K622 B796:K796 B795:I795 K795 B625:M625 B624:I624 K624 B798:M798 B797:I797 K797 B627:M633 B626:K626 M626 B800:M806 B799:K799 M799 M822 G365:K366 G367:I368 B369:I369 K367:K369 B370:K370 B371:I372 K371:K372 G373:K373 K374 B375:K375 B376:I376 K376 B380:I380 K380 B381:K381 M363:M381 B382:I382 K382:M382 B383:K383 M383 B384:I384 K384:M384 B385:K385 M385 B386:I386 K386:M386 B387:K389 K390 B392:I393 K392:K393 G394:K394 M387:M394 K395:M395 B396:K396 B397:I397 K397 B398:K404 M396:M406 B405:I406 K405:K406 B413:M415 B409:K410 B411:I412 M409:M412 B559:I561 B562:K562 B563:I564 M555:M564 B578:M585 B576:K576 B577:I577 B670:I670 B650:M650 B649:K649 M649 B671:K671 M668:M671 K672:M672 B837:M840 B836:I836 K836:M836 G673:K673 M673 B711:M711 B707:K707 M707 G674:I674 K674:M674 B708:I708 K708:M708 G675:K675 M675 B709:K709 M709 K676:M676 B710:I710 K710:M710 B677:K679 B454:M457 B464:M469 B463:I463 M463 B597:M602 B596:I596 M596 B682:I682 M677:M682 K452 K463 K596 K682 B642:K642 M642:M643 B815:K815 M815:M816 B643:I643 K643 B816:I816 K816 B575:I575 B566:K571 B572:I573 B428:M444 B421:I421 B422:K427 M421:M427 B446:M446 B445:I445 K445:M445 M875 B574:K574 K575 M566:M577 B605:K605 B604:I604 K604 B866:K866 B865:I865 B864:K864 B635:M635 B634:I634 M634 B808:M808 B807:I807 M807 B637:I637 B810:I810 B639:I640 M639:M640 B812:I813 M812:M813 G685:I686 K685:M686 M687:M688 B687:I688 K688:L688 B689:M699 B555:K558 K411:K412 B452:I453 M452:M453 B448:M451 B447:I447 K447:M447 B241:M241 B239:I240 B243:M243 B242:I242 K242:M242 B245:M246 B244:I244 K244:M244 B652:M666 B651:I651 K651:M651 B680:I680 K680 B703:K705 B702:I702 K702:M702 B706:I706 K706:M706 B830:M835 B829:I829 K829:M829 M703:M705 B511:M516 B254:M261 B249:K252 M249:M253 B253:I253 K253 G416:K417 M416:M417 B588:M590 B586:K587 M586:M587 B742:M748 B145:K146 M144:M146 B215:K216 M214:M216 B268:K269 M267:M269 B329:K330 M328:M330 B471:K472 M470:M472 B547:K548 M546:M548 B718:K719 M717:M719 B779:K780 M778:M780 B263:M266 B262:I262 K262:M262 K239:M240 B877:M885 B825:I825 K825:M825 K106:M108 B875:I876 K876:M876 M337:M347 M614:M624 M787:M797">
    <cfRule type="expression" dxfId="1339" priority="1624" stopIfTrue="1">
      <formula>($H94="C")</formula>
    </cfRule>
    <cfRule type="expression" dxfId="1338" priority="1625" stopIfTrue="1">
      <formula>($H94="Y")</formula>
    </cfRule>
  </conditionalFormatting>
  <conditionalFormatting sqref="B591:I591">
    <cfRule type="expression" dxfId="1337" priority="1623">
      <formula>AND(ISNUMBER($A591),NOT($H591="Y"),NOT($H591="C"))</formula>
    </cfRule>
  </conditionalFormatting>
  <conditionalFormatting sqref="B591:I591">
    <cfRule type="expression" dxfId="1336" priority="1621">
      <formula>($H591="C")</formula>
    </cfRule>
    <cfRule type="expression" dxfId="1335" priority="1622">
      <formula>($H591="Y")</formula>
    </cfRule>
  </conditionalFormatting>
  <conditionalFormatting sqref="B458:I458 K458">
    <cfRule type="expression" dxfId="1334" priority="1620">
      <formula>AND(ISNUMBER($A458),NOT($H458="Y"),NOT($H458="C"))</formula>
    </cfRule>
  </conditionalFormatting>
  <conditionalFormatting sqref="B458:I458 K458">
    <cfRule type="expression" dxfId="1333" priority="1618">
      <formula>($H458="C")</formula>
    </cfRule>
    <cfRule type="expression" dxfId="1332" priority="1619">
      <formula>($H458="Y")</formula>
    </cfRule>
  </conditionalFormatting>
  <conditionalFormatting sqref="L208">
    <cfRule type="expression" dxfId="1331" priority="1188">
      <formula>AND(ISNUMBER($A208),NOT($H208="Y"),NOT($H208="C"))</formula>
    </cfRule>
  </conditionalFormatting>
  <conditionalFormatting sqref="L208">
    <cfRule type="expression" dxfId="1330" priority="1186">
      <formula>($H208="C")</formula>
    </cfRule>
    <cfRule type="expression" dxfId="1329" priority="1187">
      <formula>($H208="Y")</formula>
    </cfRule>
  </conditionalFormatting>
  <conditionalFormatting sqref="K886 J888:L888 J887:K887">
    <cfRule type="expression" dxfId="1328" priority="1605" stopIfTrue="1">
      <formula>AND(ISNUMBER($A886),NOT($H886="Y"),NOT($H886="C"))</formula>
    </cfRule>
  </conditionalFormatting>
  <conditionalFormatting sqref="K886 J888:L888 J887:K887">
    <cfRule type="expression" dxfId="1327" priority="1603" stopIfTrue="1">
      <formula>($H886="C")</formula>
    </cfRule>
    <cfRule type="expression" dxfId="1326" priority="1604" stopIfTrue="1">
      <formula>($H886="Y")</formula>
    </cfRule>
  </conditionalFormatting>
  <conditionalFormatting sqref="L887">
    <cfRule type="expression" dxfId="1325" priority="1600">
      <formula>AND(ISNUMBER($A890),NOT($H890="Y"),NOT($H890="C"))</formula>
    </cfRule>
  </conditionalFormatting>
  <conditionalFormatting sqref="L887">
    <cfRule type="expression" dxfId="1324" priority="1601">
      <formula>($H890="C")</formula>
    </cfRule>
    <cfRule type="expression" dxfId="1323" priority="1602">
      <formula>($H890="Y")</formula>
    </cfRule>
  </conditionalFormatting>
  <conditionalFormatting sqref="L347">
    <cfRule type="expression" dxfId="1322" priority="978">
      <formula>AND(ISNUMBER($A347),NOT($H347="Y"),NOT($H347="C"))</formula>
    </cfRule>
  </conditionalFormatting>
  <conditionalFormatting sqref="L347">
    <cfRule type="expression" dxfId="1321" priority="976">
      <formula>($H347="C")</formula>
    </cfRule>
    <cfRule type="expression" dxfId="1320" priority="977">
      <formula>($H347="Y")</formula>
    </cfRule>
  </conditionalFormatting>
  <conditionalFormatting sqref="L636">
    <cfRule type="expression" dxfId="1319" priority="1590">
      <formula>AND(ISNUMBER($A636),NOT($H636="Y"),NOT($H636="C"))</formula>
    </cfRule>
  </conditionalFormatting>
  <conditionalFormatting sqref="L636">
    <cfRule type="expression" dxfId="1318" priority="1588">
      <formula>($H636="C")</formula>
    </cfRule>
    <cfRule type="expression" dxfId="1317" priority="1589">
      <formula>($H636="Y")</formula>
    </cfRule>
  </conditionalFormatting>
  <conditionalFormatting sqref="L809">
    <cfRule type="expression" dxfId="1316" priority="1587">
      <formula>AND(ISNUMBER($A809),NOT($H809="Y"),NOT($H809="C"))</formula>
    </cfRule>
  </conditionalFormatting>
  <conditionalFormatting sqref="L809">
    <cfRule type="expression" dxfId="1315" priority="1585">
      <formula>($H809="C")</formula>
    </cfRule>
    <cfRule type="expression" dxfId="1314" priority="1586">
      <formula>($H809="Y")</formula>
    </cfRule>
  </conditionalFormatting>
  <conditionalFormatting sqref="L378">
    <cfRule type="expression" dxfId="1313" priority="1584">
      <formula>AND(ISNUMBER($A378),NOT($H378="Y"),NOT($H378="C"))</formula>
    </cfRule>
  </conditionalFormatting>
  <conditionalFormatting sqref="L378">
    <cfRule type="expression" dxfId="1312" priority="1582">
      <formula>($H378="C")</formula>
    </cfRule>
    <cfRule type="expression" dxfId="1311" priority="1583">
      <formula>($H378="Y")</formula>
    </cfRule>
  </conditionalFormatting>
  <conditionalFormatting sqref="J112">
    <cfRule type="expression" dxfId="1310" priority="1350">
      <formula>AND(ISNUMBER($A112),NOT($H112="Y"),NOT($H112="C"))</formula>
    </cfRule>
  </conditionalFormatting>
  <conditionalFormatting sqref="J112">
    <cfRule type="expression" dxfId="1309" priority="1348">
      <formula>($H112="C")</formula>
    </cfRule>
    <cfRule type="expression" dxfId="1308" priority="1349">
      <formula>($H112="Y")</formula>
    </cfRule>
  </conditionalFormatting>
  <conditionalFormatting sqref="L391">
    <cfRule type="expression" dxfId="1307" priority="1575">
      <formula>AND(ISNUMBER($A391),NOT($H391="Y"),NOT($H391="C"))</formula>
    </cfRule>
  </conditionalFormatting>
  <conditionalFormatting sqref="L391">
    <cfRule type="expression" dxfId="1306" priority="1573">
      <formula>($H391="C")</formula>
    </cfRule>
    <cfRule type="expression" dxfId="1305" priority="1574">
      <formula>($H391="Y")</formula>
    </cfRule>
  </conditionalFormatting>
  <conditionalFormatting sqref="A123:I125 K123:M125">
    <cfRule type="expression" dxfId="1304" priority="1533">
      <formula>AND(ISNUMBER($A123),NOT($H123="Y"),NOT($H123="C"))</formula>
    </cfRule>
  </conditionalFormatting>
  <conditionalFormatting sqref="B123:I125 K123:M125">
    <cfRule type="expression" dxfId="1303" priority="1531">
      <formula>($H123="C")</formula>
    </cfRule>
    <cfRule type="expression" dxfId="1302" priority="1532">
      <formula>($H123="Y")</formula>
    </cfRule>
  </conditionalFormatting>
  <conditionalFormatting sqref="L815">
    <cfRule type="expression" dxfId="1301" priority="1560">
      <formula>AND(ISNUMBER($A815),NOT($H815="Y"),NOT($H815="C"))</formula>
    </cfRule>
  </conditionalFormatting>
  <conditionalFormatting sqref="L815">
    <cfRule type="expression" dxfId="1300" priority="1558">
      <formula>($H815="C")</formula>
    </cfRule>
    <cfRule type="expression" dxfId="1299" priority="1559">
      <formula>($H815="Y")</formula>
    </cfRule>
  </conditionalFormatting>
  <conditionalFormatting sqref="L642">
    <cfRule type="expression" dxfId="1298" priority="1557">
      <formula>AND(ISNUMBER($A642),NOT($H642="Y"),NOT($H642="C"))</formula>
    </cfRule>
  </conditionalFormatting>
  <conditionalFormatting sqref="L642">
    <cfRule type="expression" dxfId="1297" priority="1555">
      <formula>($H642="C")</formula>
    </cfRule>
    <cfRule type="expression" dxfId="1296" priority="1556">
      <formula>($H642="Y")</formula>
    </cfRule>
  </conditionalFormatting>
  <conditionalFormatting sqref="L866">
    <cfRule type="expression" dxfId="1295" priority="1554">
      <formula>AND(ISNUMBER($A866),NOT($H866="Y"),NOT($H866="C"))</formula>
    </cfRule>
  </conditionalFormatting>
  <conditionalFormatting sqref="L866">
    <cfRule type="expression" dxfId="1294" priority="1552">
      <formula>($H866="C")</formula>
    </cfRule>
    <cfRule type="expression" dxfId="1293" priority="1553">
      <formula>($H866="Y")</formula>
    </cfRule>
  </conditionalFormatting>
  <conditionalFormatting sqref="L603:L605">
    <cfRule type="expression" dxfId="1292" priority="1551">
      <formula>AND(ISNUMBER($A603),NOT($H603="Y"),NOT($H603="C"))</formula>
    </cfRule>
  </conditionalFormatting>
  <conditionalFormatting sqref="L603:L605">
    <cfRule type="expression" dxfId="1291" priority="1549">
      <formula>($H603="C")</formula>
    </cfRule>
    <cfRule type="expression" dxfId="1290" priority="1550">
      <formula>($H603="Y")</formula>
    </cfRule>
  </conditionalFormatting>
  <conditionalFormatting sqref="L870:L871">
    <cfRule type="expression" dxfId="1289" priority="1548">
      <formula>AND(ISNUMBER($A870),NOT($H870="Y"),NOT($H870="C"))</formula>
    </cfRule>
  </conditionalFormatting>
  <conditionalFormatting sqref="L870:L871">
    <cfRule type="expression" dxfId="1288" priority="1546">
      <formula>($H870="C")</formula>
    </cfRule>
    <cfRule type="expression" dxfId="1287" priority="1547">
      <formula>($H870="Y")</formula>
    </cfRule>
  </conditionalFormatting>
  <conditionalFormatting sqref="L609:L610">
    <cfRule type="expression" dxfId="1286" priority="1545">
      <formula>AND(ISNUMBER($A609),NOT($H609="Y"),NOT($H609="C"))</formula>
    </cfRule>
  </conditionalFormatting>
  <conditionalFormatting sqref="L609:L610">
    <cfRule type="expression" dxfId="1285" priority="1543">
      <formula>($H609="C")</formula>
    </cfRule>
    <cfRule type="expression" dxfId="1284" priority="1544">
      <formula>($H609="Y")</formula>
    </cfRule>
  </conditionalFormatting>
  <conditionalFormatting sqref="L127:L130">
    <cfRule type="expression" dxfId="1283" priority="1542">
      <formula>AND(ISNUMBER($A127),NOT($H127="Y"),NOT($H127="C"))</formula>
    </cfRule>
  </conditionalFormatting>
  <conditionalFormatting sqref="L127:L130">
    <cfRule type="expression" dxfId="1282" priority="1540">
      <formula>($H127="C")</formula>
    </cfRule>
    <cfRule type="expression" dxfId="1281" priority="1541">
      <formula>($H127="Y")</formula>
    </cfRule>
  </conditionalFormatting>
  <conditionalFormatting sqref="A354:M356 A358:M359 A357:I357 K357 M357">
    <cfRule type="expression" dxfId="1280" priority="1530">
      <formula>AND(ISNUMBER($A354),NOT($H354="Y"),NOT($H354="C"))</formula>
    </cfRule>
  </conditionalFormatting>
  <conditionalFormatting sqref="B354:M356 B358:M359 B357:I357 K357 M357">
    <cfRule type="expression" dxfId="1279" priority="1528">
      <formula>($H354="C")</formula>
    </cfRule>
    <cfRule type="expression" dxfId="1278" priority="1529">
      <formula>($H354="Y")</formula>
    </cfRule>
  </conditionalFormatting>
  <conditionalFormatting sqref="A497:M499 A501:M502 A500:I500 K500 M500">
    <cfRule type="expression" dxfId="1277" priority="1527">
      <formula>AND(ISNUMBER($A497),NOT($H497="Y"),NOT($H497="C"))</formula>
    </cfRule>
  </conditionalFormatting>
  <conditionalFormatting sqref="B497:M499 B501:M502 B500:I500 K500 M500">
    <cfRule type="expression" dxfId="1276" priority="1525">
      <formula>($H497="C")</formula>
    </cfRule>
    <cfRule type="expression" dxfId="1275" priority="1526">
      <formula>($H497="Y")</formula>
    </cfRule>
  </conditionalFormatting>
  <conditionalFormatting sqref="F95:F97">
    <cfRule type="expression" dxfId="1274" priority="1524" stopIfTrue="1">
      <formula>AND(ISNUMBER($A95),NOT($H95="Y"),NOT($H95="C"))</formula>
    </cfRule>
  </conditionalFormatting>
  <conditionalFormatting sqref="F95:F97">
    <cfRule type="expression" dxfId="1273" priority="1522" stopIfTrue="1">
      <formula>($H95="C")</formula>
    </cfRule>
    <cfRule type="expression" dxfId="1272" priority="1523" stopIfTrue="1">
      <formula>($H95="Y")</formula>
    </cfRule>
  </conditionalFormatting>
  <conditionalFormatting sqref="F101:F102">
    <cfRule type="expression" dxfId="1271" priority="1521" stopIfTrue="1">
      <formula>AND(ISNUMBER($A101),NOT($H101="Y"),NOT($H101="C"))</formula>
    </cfRule>
  </conditionalFormatting>
  <conditionalFormatting sqref="F101:F102">
    <cfRule type="expression" dxfId="1270" priority="1519" stopIfTrue="1">
      <formula>($H101="C")</formula>
    </cfRule>
    <cfRule type="expression" dxfId="1269" priority="1520" stopIfTrue="1">
      <formula>($H101="Y")</formula>
    </cfRule>
  </conditionalFormatting>
  <conditionalFormatting sqref="F107">
    <cfRule type="expression" dxfId="1268" priority="1518" stopIfTrue="1">
      <formula>AND(ISNUMBER($A107),NOT($H107="Y"),NOT($H107="C"))</formula>
    </cfRule>
  </conditionalFormatting>
  <conditionalFormatting sqref="F107">
    <cfRule type="expression" dxfId="1267" priority="1516" stopIfTrue="1">
      <formula>($H107="C")</formula>
    </cfRule>
    <cfRule type="expression" dxfId="1266" priority="1517" stopIfTrue="1">
      <formula>($H107="Y")</formula>
    </cfRule>
  </conditionalFormatting>
  <conditionalFormatting sqref="F118">
    <cfRule type="expression" dxfId="1265" priority="1515" stopIfTrue="1">
      <formula>AND(ISNUMBER($A118),NOT($H118="Y"),NOT($H118="C"))</formula>
    </cfRule>
  </conditionalFormatting>
  <conditionalFormatting sqref="F118">
    <cfRule type="expression" dxfId="1264" priority="1513" stopIfTrue="1">
      <formula>($H118="C")</formula>
    </cfRule>
    <cfRule type="expression" dxfId="1263" priority="1514" stopIfTrue="1">
      <formula>($H118="Y")</formula>
    </cfRule>
  </conditionalFormatting>
  <conditionalFormatting sqref="F121">
    <cfRule type="expression" dxfId="1262" priority="1512" stopIfTrue="1">
      <formula>AND(ISNUMBER($A121),NOT($H121="Y"),NOT($H121="C"))</formula>
    </cfRule>
  </conditionalFormatting>
  <conditionalFormatting sqref="F121">
    <cfRule type="expression" dxfId="1261" priority="1510" stopIfTrue="1">
      <formula>($H121="C")</formula>
    </cfRule>
    <cfRule type="expression" dxfId="1260" priority="1511" stopIfTrue="1">
      <formula>($H121="Y")</formula>
    </cfRule>
  </conditionalFormatting>
  <conditionalFormatting sqref="F137:F138">
    <cfRule type="expression" dxfId="1259" priority="1509" stopIfTrue="1">
      <formula>AND(ISNUMBER($A137),NOT($H137="Y"),NOT($H137="C"))</formula>
    </cfRule>
  </conditionalFormatting>
  <conditionalFormatting sqref="F137:F138">
    <cfRule type="expression" dxfId="1258" priority="1507" stopIfTrue="1">
      <formula>($H137="C")</formula>
    </cfRule>
    <cfRule type="expression" dxfId="1257" priority="1508" stopIfTrue="1">
      <formula>($H137="Y")</formula>
    </cfRule>
  </conditionalFormatting>
  <conditionalFormatting sqref="F173">
    <cfRule type="expression" dxfId="1256" priority="1506" stopIfTrue="1">
      <formula>AND(ISNUMBER($A173),NOT($H173="Y"),NOT($H173="C"))</formula>
    </cfRule>
  </conditionalFormatting>
  <conditionalFormatting sqref="F173">
    <cfRule type="expression" dxfId="1255" priority="1504" stopIfTrue="1">
      <formula>($H173="C")</formula>
    </cfRule>
    <cfRule type="expression" dxfId="1254" priority="1505" stopIfTrue="1">
      <formula>($H173="Y")</formula>
    </cfRule>
  </conditionalFormatting>
  <conditionalFormatting sqref="F174:F175">
    <cfRule type="expression" dxfId="1253" priority="1503">
      <formula>AND(ISNUMBER($A174),NOT($H174="Y"),NOT($H174="C"))</formula>
    </cfRule>
  </conditionalFormatting>
  <conditionalFormatting sqref="F174:F175">
    <cfRule type="expression" dxfId="1252" priority="1501">
      <formula>($H174="C")</formula>
    </cfRule>
    <cfRule type="expression" dxfId="1251" priority="1502">
      <formula>($H174="Y")</formula>
    </cfRule>
  </conditionalFormatting>
  <conditionalFormatting sqref="J174">
    <cfRule type="expression" dxfId="1250" priority="1500" stopIfTrue="1">
      <formula>AND(ISNUMBER($A174),NOT($H174="Y"),NOT($H174="C"))</formula>
    </cfRule>
  </conditionalFormatting>
  <conditionalFormatting sqref="J174">
    <cfRule type="expression" dxfId="1249" priority="1498" stopIfTrue="1">
      <formula>($H174="C")</formula>
    </cfRule>
    <cfRule type="expression" dxfId="1248" priority="1499" stopIfTrue="1">
      <formula>($H174="Y")</formula>
    </cfRule>
  </conditionalFormatting>
  <conditionalFormatting sqref="J173">
    <cfRule type="expression" dxfId="1247" priority="1497">
      <formula>AND(ISNUMBER($A173),NOT($H173="Y"),NOT($H173="C"))</formula>
    </cfRule>
  </conditionalFormatting>
  <conditionalFormatting sqref="J173">
    <cfRule type="expression" dxfId="1246" priority="1495">
      <formula>($H173="C")</formula>
    </cfRule>
    <cfRule type="expression" dxfId="1245" priority="1496">
      <formula>($H173="Y")</formula>
    </cfRule>
  </conditionalFormatting>
  <conditionalFormatting sqref="J175">
    <cfRule type="expression" dxfId="1244" priority="1494" stopIfTrue="1">
      <formula>AND(ISNUMBER($A175),NOT($H175="Y"),NOT($H175="C"))</formula>
    </cfRule>
  </conditionalFormatting>
  <conditionalFormatting sqref="J175">
    <cfRule type="expression" dxfId="1243" priority="1492" stopIfTrue="1">
      <formula>($H175="C")</formula>
    </cfRule>
    <cfRule type="expression" dxfId="1242" priority="1493" stopIfTrue="1">
      <formula>($H175="Y")</formula>
    </cfRule>
  </conditionalFormatting>
  <conditionalFormatting sqref="F176">
    <cfRule type="expression" dxfId="1241" priority="1491">
      <formula>AND(ISNUMBER($A176),NOT($H176="Y"),NOT($H176="C"))</formula>
    </cfRule>
  </conditionalFormatting>
  <conditionalFormatting sqref="F176">
    <cfRule type="expression" dxfId="1240" priority="1489">
      <formula>($H176="C")</formula>
    </cfRule>
    <cfRule type="expression" dxfId="1239" priority="1490">
      <formula>($H176="Y")</formula>
    </cfRule>
  </conditionalFormatting>
  <conditionalFormatting sqref="F177">
    <cfRule type="expression" dxfId="1238" priority="1488">
      <formula>AND(ISNUMBER($A177),NOT($H177="Y"),NOT($H177="C"))</formula>
    </cfRule>
  </conditionalFormatting>
  <conditionalFormatting sqref="F177">
    <cfRule type="expression" dxfId="1237" priority="1486">
      <formula>($H177="C")</formula>
    </cfRule>
    <cfRule type="expression" dxfId="1236" priority="1487">
      <formula>($H177="Y")</formula>
    </cfRule>
  </conditionalFormatting>
  <conditionalFormatting sqref="F178">
    <cfRule type="expression" dxfId="1235" priority="1485">
      <formula>AND(ISNUMBER($A178),NOT($H178="Y"),NOT($H178="C"))</formula>
    </cfRule>
  </conditionalFormatting>
  <conditionalFormatting sqref="F178">
    <cfRule type="expression" dxfId="1234" priority="1483">
      <formula>($H178="C")</formula>
    </cfRule>
    <cfRule type="expression" dxfId="1233" priority="1484">
      <formula>($H178="Y")</formula>
    </cfRule>
  </conditionalFormatting>
  <conditionalFormatting sqref="F179:F186">
    <cfRule type="expression" dxfId="1232" priority="1482">
      <formula>AND(ISNUMBER($A179),NOT($H179="Y"),NOT($H179="C"))</formula>
    </cfRule>
  </conditionalFormatting>
  <conditionalFormatting sqref="F179:F186">
    <cfRule type="expression" dxfId="1231" priority="1480">
      <formula>($H179="C")</formula>
    </cfRule>
    <cfRule type="expression" dxfId="1230" priority="1481">
      <formula>($H179="Y")</formula>
    </cfRule>
  </conditionalFormatting>
  <conditionalFormatting sqref="F189">
    <cfRule type="expression" dxfId="1229" priority="1479">
      <formula>AND(ISNUMBER($A189),NOT($H189="Y"),NOT($H189="C"))</formula>
    </cfRule>
  </conditionalFormatting>
  <conditionalFormatting sqref="F189">
    <cfRule type="expression" dxfId="1228" priority="1477">
      <formula>($H189="C")</formula>
    </cfRule>
    <cfRule type="expression" dxfId="1227" priority="1478">
      <formula>($H189="Y")</formula>
    </cfRule>
  </conditionalFormatting>
  <conditionalFormatting sqref="L189">
    <cfRule type="expression" dxfId="1226" priority="1476">
      <formula>AND(ISNUMBER($A189),NOT($H189="Y"),NOT($H189="C"))</formula>
    </cfRule>
  </conditionalFormatting>
  <conditionalFormatting sqref="L189">
    <cfRule type="expression" dxfId="1225" priority="1474">
      <formula>($H189="C")</formula>
    </cfRule>
    <cfRule type="expression" dxfId="1224" priority="1475">
      <formula>($H189="Y")</formula>
    </cfRule>
  </conditionalFormatting>
  <conditionalFormatting sqref="F236">
    <cfRule type="expression" dxfId="1223" priority="1473" stopIfTrue="1">
      <formula>AND(ISNUMBER($A236),NOT($H236="Y"),NOT($H236="C"))</formula>
    </cfRule>
  </conditionalFormatting>
  <conditionalFormatting sqref="F236">
    <cfRule type="expression" dxfId="1222" priority="1471" stopIfTrue="1">
      <formula>($H236="C")</formula>
    </cfRule>
    <cfRule type="expression" dxfId="1221" priority="1472" stopIfTrue="1">
      <formula>($H236="Y")</formula>
    </cfRule>
  </conditionalFormatting>
  <conditionalFormatting sqref="F238">
    <cfRule type="expression" dxfId="1220" priority="1470" stopIfTrue="1">
      <formula>AND(ISNUMBER($A238),NOT($H238="Y"),NOT($H238="C"))</formula>
    </cfRule>
  </conditionalFormatting>
  <conditionalFormatting sqref="F238">
    <cfRule type="expression" dxfId="1219" priority="1468" stopIfTrue="1">
      <formula>($H238="C")</formula>
    </cfRule>
    <cfRule type="expression" dxfId="1218" priority="1469" stopIfTrue="1">
      <formula>($H238="Y")</formula>
    </cfRule>
  </conditionalFormatting>
  <conditionalFormatting sqref="F667">
    <cfRule type="expression" dxfId="1217" priority="1467" stopIfTrue="1">
      <formula>AND(ISNUMBER($A667),NOT($H667="Y"),NOT($H667="C"))</formula>
    </cfRule>
  </conditionalFormatting>
  <conditionalFormatting sqref="F667">
    <cfRule type="expression" dxfId="1216" priority="1465" stopIfTrue="1">
      <formula>($H667="C")</formula>
    </cfRule>
    <cfRule type="expression" dxfId="1215" priority="1466" stopIfTrue="1">
      <formula>($H667="Y")</formula>
    </cfRule>
  </conditionalFormatting>
  <conditionalFormatting sqref="J667">
    <cfRule type="expression" dxfId="1214" priority="1464" stopIfTrue="1">
      <formula>AND(ISNUMBER($A667),NOT($H667="Y"),NOT($H667="C"))</formula>
    </cfRule>
  </conditionalFormatting>
  <conditionalFormatting sqref="J667">
    <cfRule type="expression" dxfId="1213" priority="1462" stopIfTrue="1">
      <formula>($H667="C")</formula>
    </cfRule>
    <cfRule type="expression" dxfId="1212" priority="1463" stopIfTrue="1">
      <formula>($H667="Y")</formula>
    </cfRule>
  </conditionalFormatting>
  <conditionalFormatting sqref="F673:F676">
    <cfRule type="expression" dxfId="1211" priority="1461" stopIfTrue="1">
      <formula>AND(ISNUMBER($A673),NOT($H673="Y"),NOT($H673="C"))</formula>
    </cfRule>
  </conditionalFormatting>
  <conditionalFormatting sqref="F673:F676">
    <cfRule type="expression" dxfId="1210" priority="1459" stopIfTrue="1">
      <formula>($H673="C")</formula>
    </cfRule>
    <cfRule type="expression" dxfId="1209" priority="1460" stopIfTrue="1">
      <formula>($H673="Y")</formula>
    </cfRule>
  </conditionalFormatting>
  <conditionalFormatting sqref="F681">
    <cfRule type="expression" dxfId="1208" priority="1458" stopIfTrue="1">
      <formula>AND(ISNUMBER($A681),NOT($H681="Y"),NOT($H681="C"))</formula>
    </cfRule>
  </conditionalFormatting>
  <conditionalFormatting sqref="F681">
    <cfRule type="expression" dxfId="1207" priority="1456" stopIfTrue="1">
      <formula>($H681="C")</formula>
    </cfRule>
    <cfRule type="expression" dxfId="1206" priority="1457" stopIfTrue="1">
      <formula>($H681="Y")</formula>
    </cfRule>
  </conditionalFormatting>
  <conditionalFormatting sqref="F685:F686">
    <cfRule type="expression" dxfId="1205" priority="1455" stopIfTrue="1">
      <formula>AND(ISNUMBER($A685),NOT($H685="Y"),NOT($H685="C"))</formula>
    </cfRule>
  </conditionalFormatting>
  <conditionalFormatting sqref="F685:F686">
    <cfRule type="expression" dxfId="1204" priority="1453" stopIfTrue="1">
      <formula>($H685="C")</formula>
    </cfRule>
    <cfRule type="expression" dxfId="1203" priority="1454" stopIfTrue="1">
      <formula>($H685="Y")</formula>
    </cfRule>
  </conditionalFormatting>
  <conditionalFormatting sqref="J685">
    <cfRule type="expression" dxfId="1202" priority="1452" stopIfTrue="1">
      <formula>AND(ISNUMBER($A685),NOT($H685="Y"),NOT($H685="C"))</formula>
    </cfRule>
  </conditionalFormatting>
  <conditionalFormatting sqref="J685">
    <cfRule type="expression" dxfId="1201" priority="1450" stopIfTrue="1">
      <formula>($H685="C")</formula>
    </cfRule>
    <cfRule type="expression" dxfId="1200" priority="1451" stopIfTrue="1">
      <formula>($H685="Y")</formula>
    </cfRule>
  </conditionalFormatting>
  <conditionalFormatting sqref="F737:F739">
    <cfRule type="expression" dxfId="1199" priority="1446" stopIfTrue="1">
      <formula>AND(ISNUMBER($A737),NOT($H737="Y"),NOT($H737="C"))</formula>
    </cfRule>
  </conditionalFormatting>
  <conditionalFormatting sqref="F737:F739">
    <cfRule type="expression" dxfId="1198" priority="1444" stopIfTrue="1">
      <formula>($H737="C")</formula>
    </cfRule>
    <cfRule type="expression" dxfId="1197" priority="1445" stopIfTrue="1">
      <formula>($H737="Y")</formula>
    </cfRule>
  </conditionalFormatting>
  <conditionalFormatting sqref="J739">
    <cfRule type="expression" dxfId="1196" priority="1437" stopIfTrue="1">
      <formula>AND(ISNUMBER($A739),NOT($H739="Y"),NOT($H739="C"))</formula>
    </cfRule>
  </conditionalFormatting>
  <conditionalFormatting sqref="J739">
    <cfRule type="expression" dxfId="1195" priority="1435" stopIfTrue="1">
      <formula>($H739="C")</formula>
    </cfRule>
    <cfRule type="expression" dxfId="1194" priority="1436" stopIfTrue="1">
      <formula>($H739="Y")</formula>
    </cfRule>
  </conditionalFormatting>
  <conditionalFormatting sqref="F363">
    <cfRule type="expression" dxfId="1193" priority="1434" stopIfTrue="1">
      <formula>AND(ISNUMBER($A363),NOT($H363="Y"),NOT($H363="C"))</formula>
    </cfRule>
  </conditionalFormatting>
  <conditionalFormatting sqref="F363">
    <cfRule type="expression" dxfId="1192" priority="1432" stopIfTrue="1">
      <formula>($H363="C")</formula>
    </cfRule>
    <cfRule type="expression" dxfId="1191" priority="1433" stopIfTrue="1">
      <formula>($H363="Y")</formula>
    </cfRule>
  </conditionalFormatting>
  <conditionalFormatting sqref="F365:F368">
    <cfRule type="expression" dxfId="1190" priority="1431" stopIfTrue="1">
      <formula>AND(ISNUMBER($A365),NOT($H365="Y"),NOT($H365="C"))</formula>
    </cfRule>
  </conditionalFormatting>
  <conditionalFormatting sqref="F365:F368">
    <cfRule type="expression" dxfId="1189" priority="1429" stopIfTrue="1">
      <formula>($H365="C")</formula>
    </cfRule>
    <cfRule type="expression" dxfId="1188" priority="1430" stopIfTrue="1">
      <formula>($H365="Y")</formula>
    </cfRule>
  </conditionalFormatting>
  <conditionalFormatting sqref="F394:F395">
    <cfRule type="expression" dxfId="1187" priority="1428" stopIfTrue="1">
      <formula>AND(ISNUMBER($A394),NOT($H394="Y"),NOT($H394="C"))</formula>
    </cfRule>
  </conditionalFormatting>
  <conditionalFormatting sqref="F394:F395">
    <cfRule type="expression" dxfId="1186" priority="1426" stopIfTrue="1">
      <formula>($H394="C")</formula>
    </cfRule>
    <cfRule type="expression" dxfId="1185" priority="1427" stopIfTrue="1">
      <formula>($H394="Y")</formula>
    </cfRule>
  </conditionalFormatting>
  <conditionalFormatting sqref="F373:F374">
    <cfRule type="expression" dxfId="1184" priority="1425" stopIfTrue="1">
      <formula>AND(ISNUMBER($A373),NOT($H373="Y"),NOT($H373="C"))</formula>
    </cfRule>
  </conditionalFormatting>
  <conditionalFormatting sqref="F373:F374">
    <cfRule type="expression" dxfId="1183" priority="1423" stopIfTrue="1">
      <formula>($H373="C")</formula>
    </cfRule>
    <cfRule type="expression" dxfId="1182" priority="1424" stopIfTrue="1">
      <formula>($H373="Y")</formula>
    </cfRule>
  </conditionalFormatting>
  <conditionalFormatting sqref="F416:F417">
    <cfRule type="expression" dxfId="1181" priority="1422" stopIfTrue="1">
      <formula>AND(ISNUMBER($A416),NOT($H416="Y"),NOT($H416="C"))</formula>
    </cfRule>
  </conditionalFormatting>
  <conditionalFormatting sqref="F416:F417">
    <cfRule type="expression" dxfId="1180" priority="1420" stopIfTrue="1">
      <formula>($H416="C")</formula>
    </cfRule>
    <cfRule type="expression" dxfId="1179" priority="1421" stopIfTrue="1">
      <formula>($H416="Y")</formula>
    </cfRule>
  </conditionalFormatting>
  <conditionalFormatting sqref="F886">
    <cfRule type="expression" dxfId="1178" priority="1419" stopIfTrue="1">
      <formula>AND(ISNUMBER($A886),NOT($H886="Y"),NOT($H886="C"))</formula>
    </cfRule>
  </conditionalFormatting>
  <conditionalFormatting sqref="F886">
    <cfRule type="expression" dxfId="1177" priority="1417" stopIfTrue="1">
      <formula>($H886="C")</formula>
    </cfRule>
    <cfRule type="expression" dxfId="1176" priority="1418" stopIfTrue="1">
      <formula>($H886="Y")</formula>
    </cfRule>
  </conditionalFormatting>
  <conditionalFormatting sqref="J886">
    <cfRule type="expression" dxfId="1175" priority="1416" stopIfTrue="1">
      <formula>AND(ISNUMBER($A886),NOT($H886="Y"),NOT($H886="C"))</formula>
    </cfRule>
  </conditionalFormatting>
  <conditionalFormatting sqref="J886">
    <cfRule type="expression" dxfId="1174" priority="1414" stopIfTrue="1">
      <formula>($H886="C")</formula>
    </cfRule>
    <cfRule type="expression" dxfId="1173" priority="1415" stopIfTrue="1">
      <formula>($H886="Y")</formula>
    </cfRule>
  </conditionalFormatting>
  <conditionalFormatting sqref="L886">
    <cfRule type="expression" dxfId="1172" priority="1413" stopIfTrue="1">
      <formula>AND(ISNUMBER($A886),NOT($H886="Y"),NOT($H886="C"))</formula>
    </cfRule>
  </conditionalFormatting>
  <conditionalFormatting sqref="L886">
    <cfRule type="expression" dxfId="1171" priority="1411" stopIfTrue="1">
      <formula>($H886="C")</formula>
    </cfRule>
    <cfRule type="expression" dxfId="1170" priority="1412" stopIfTrue="1">
      <formula>($H886="Y")</formula>
    </cfRule>
  </conditionalFormatting>
  <conditionalFormatting sqref="J357">
    <cfRule type="expression" dxfId="1169" priority="1410">
      <formula>AND(ISNUMBER($A357),NOT($H357="Y"),NOT($H357="C"))</formula>
    </cfRule>
  </conditionalFormatting>
  <conditionalFormatting sqref="J357">
    <cfRule type="expression" dxfId="1168" priority="1408">
      <formula>($H357="C")</formula>
    </cfRule>
    <cfRule type="expression" dxfId="1167" priority="1409">
      <formula>($H357="Y")</formula>
    </cfRule>
  </conditionalFormatting>
  <conditionalFormatting sqref="L793">
    <cfRule type="expression" dxfId="1166" priority="903">
      <formula>AND(ISNUMBER($A793),NOT($H793="Y"),NOT($H793="C"))</formula>
    </cfRule>
  </conditionalFormatting>
  <conditionalFormatting sqref="L793">
    <cfRule type="expression" dxfId="1165" priority="901">
      <formula>($H793="C")</formula>
    </cfRule>
    <cfRule type="expression" dxfId="1164" priority="902">
      <formula>($H793="Y")</formula>
    </cfRule>
  </conditionalFormatting>
  <conditionalFormatting sqref="L364">
    <cfRule type="expression" dxfId="1160" priority="1389">
      <formula>AND(ISNUMBER($A364),NOT($H364="Y"),NOT($H364="C"))</formula>
    </cfRule>
  </conditionalFormatting>
  <conditionalFormatting sqref="L364">
    <cfRule type="expression" dxfId="1159" priority="1387">
      <formula>($H364="C")</formula>
    </cfRule>
    <cfRule type="expression" dxfId="1158" priority="1388">
      <formula>($H364="Y")</formula>
    </cfRule>
  </conditionalFormatting>
  <conditionalFormatting sqref="L556">
    <cfRule type="expression" dxfId="1157" priority="1386">
      <formula>AND(ISNUMBER($A556),NOT($H556="Y"),NOT($H556="C"))</formula>
    </cfRule>
  </conditionalFormatting>
  <conditionalFormatting sqref="L556">
    <cfRule type="expression" dxfId="1156" priority="1384">
      <formula>($H556="C")</formula>
    </cfRule>
    <cfRule type="expression" dxfId="1155" priority="1385">
      <formula>($H556="Y")</formula>
    </cfRule>
  </conditionalFormatting>
  <conditionalFormatting sqref="J99">
    <cfRule type="expression" dxfId="1154" priority="1365">
      <formula>AND(ISNUMBER($A99),NOT($H99="Y"),NOT($H99="C"))</formula>
    </cfRule>
  </conditionalFormatting>
  <conditionalFormatting sqref="J99">
    <cfRule type="expression" dxfId="1153" priority="1363">
      <formula>($H99="C")</formula>
    </cfRule>
    <cfRule type="expression" dxfId="1152" priority="1364">
      <formula>($H99="Y")</formula>
    </cfRule>
  </conditionalFormatting>
  <conditionalFormatting sqref="L109">
    <cfRule type="expression" dxfId="1151" priority="1362">
      <formula>AND(ISNUMBER($A109),NOT($H109="Y"),NOT($H109="C"))</formula>
    </cfRule>
  </conditionalFormatting>
  <conditionalFormatting sqref="L109">
    <cfRule type="expression" dxfId="1150" priority="1360">
      <formula>($H109="C")</formula>
    </cfRule>
    <cfRule type="expression" dxfId="1149" priority="1361">
      <formula>($H109="Y")</formula>
    </cfRule>
  </conditionalFormatting>
  <conditionalFormatting sqref="L98">
    <cfRule type="expression" dxfId="1148" priority="1368">
      <formula>AND(ISNUMBER($A98),NOT($H98="Y"),NOT($H98="C"))</formula>
    </cfRule>
  </conditionalFormatting>
  <conditionalFormatting sqref="L98">
    <cfRule type="expression" dxfId="1147" priority="1366">
      <formula>($H98="C")</formula>
    </cfRule>
    <cfRule type="expression" dxfId="1146" priority="1367">
      <formula>($H98="Y")</formula>
    </cfRule>
  </conditionalFormatting>
  <conditionalFormatting sqref="L94">
    <cfRule type="expression" dxfId="1145" priority="1371">
      <formula>AND(ISNUMBER($A94),NOT($H94="Y"),NOT($H94="C"))</formula>
    </cfRule>
  </conditionalFormatting>
  <conditionalFormatting sqref="L94">
    <cfRule type="expression" dxfId="1144" priority="1369">
      <formula>($H94="C")</formula>
    </cfRule>
    <cfRule type="expression" dxfId="1143" priority="1370">
      <formula>($H94="Y")</formula>
    </cfRule>
  </conditionalFormatting>
  <conditionalFormatting sqref="L826">
    <cfRule type="expression" dxfId="1142" priority="1359">
      <formula>AND(ISNUMBER($A826),NOT($H826="Y"),NOT($H826="C"))</formula>
    </cfRule>
  </conditionalFormatting>
  <conditionalFormatting sqref="L826">
    <cfRule type="expression" dxfId="1141" priority="1357">
      <formula>($H826="C")</formula>
    </cfRule>
    <cfRule type="expression" dxfId="1140" priority="1358">
      <formula>($H826="Y")</formula>
    </cfRule>
  </conditionalFormatting>
  <conditionalFormatting sqref="J110">
    <cfRule type="expression" dxfId="1139" priority="1356">
      <formula>AND(ISNUMBER($A110),NOT($H110="Y"),NOT($H110="C"))</formula>
    </cfRule>
  </conditionalFormatting>
  <conditionalFormatting sqref="J110">
    <cfRule type="expression" dxfId="1138" priority="1354">
      <formula>($H110="C")</formula>
    </cfRule>
    <cfRule type="expression" dxfId="1137" priority="1355">
      <formula>($H110="Y")</formula>
    </cfRule>
  </conditionalFormatting>
  <conditionalFormatting sqref="J827">
    <cfRule type="expression" dxfId="1136" priority="1353">
      <formula>AND(ISNUMBER($A827),NOT($H827="Y"),NOT($H827="C"))</formula>
    </cfRule>
  </conditionalFormatting>
  <conditionalFormatting sqref="J827">
    <cfRule type="expression" dxfId="1135" priority="1351">
      <formula>($H827="C")</formula>
    </cfRule>
    <cfRule type="expression" dxfId="1134" priority="1352">
      <formula>($H827="Y")</formula>
    </cfRule>
  </conditionalFormatting>
  <conditionalFormatting sqref="L247">
    <cfRule type="expression" dxfId="1133" priority="1347">
      <formula>AND(ISNUMBER($A247),NOT($H247="Y"),NOT($H247="C"))</formula>
    </cfRule>
  </conditionalFormatting>
  <conditionalFormatting sqref="L247">
    <cfRule type="expression" dxfId="1132" priority="1345">
      <formula>($H247="C")</formula>
    </cfRule>
    <cfRule type="expression" dxfId="1131" priority="1346">
      <formula>($H247="Y")</formula>
    </cfRule>
  </conditionalFormatting>
  <conditionalFormatting sqref="J106">
    <cfRule type="expression" dxfId="1130" priority="1344">
      <formula>AND(ISNUMBER($A106),NOT($H106="Y"),NOT($H106="C"))</formula>
    </cfRule>
  </conditionalFormatting>
  <conditionalFormatting sqref="J106">
    <cfRule type="expression" dxfId="1129" priority="1342">
      <formula>($H106="C")</formula>
    </cfRule>
    <cfRule type="expression" dxfId="1128" priority="1343">
      <formula>($H106="Y")</formula>
    </cfRule>
  </conditionalFormatting>
  <conditionalFormatting sqref="L116">
    <cfRule type="expression" dxfId="1127" priority="1338">
      <formula>AND(ISNUMBER($A116),NOT($H116="Y"),NOT($H116="C"))</formula>
    </cfRule>
  </conditionalFormatting>
  <conditionalFormatting sqref="L116">
    <cfRule type="expression" dxfId="1126" priority="1336">
      <formula>($H116="C")</formula>
    </cfRule>
    <cfRule type="expression" dxfId="1125" priority="1337">
      <formula>($H116="Y")</formula>
    </cfRule>
  </conditionalFormatting>
  <conditionalFormatting sqref="L848">
    <cfRule type="expression" dxfId="1124" priority="1335">
      <formula>AND(ISNUMBER($A848),NOT($H848="Y"),NOT($H848="C"))</formula>
    </cfRule>
  </conditionalFormatting>
  <conditionalFormatting sqref="L848">
    <cfRule type="expression" dxfId="1123" priority="1333">
      <formula>($H848="C")</formula>
    </cfRule>
    <cfRule type="expression" dxfId="1122" priority="1334">
      <formula>($H848="Y")</formula>
    </cfRule>
  </conditionalFormatting>
  <conditionalFormatting sqref="J117">
    <cfRule type="expression" dxfId="1121" priority="1332">
      <formula>AND(ISNUMBER($A117),NOT($H117="Y"),NOT($H117="C"))</formula>
    </cfRule>
  </conditionalFormatting>
  <conditionalFormatting sqref="J117">
    <cfRule type="expression" dxfId="1120" priority="1330">
      <formula>($H117="C")</formula>
    </cfRule>
    <cfRule type="expression" dxfId="1119" priority="1331">
      <formula>($H117="Y")</formula>
    </cfRule>
  </conditionalFormatting>
  <conditionalFormatting sqref="L118">
    <cfRule type="expression" dxfId="1118" priority="1326">
      <formula>AND(ISNUMBER($A118),NOT($H118="Y"),NOT($H118="C"))</formula>
    </cfRule>
  </conditionalFormatting>
  <conditionalFormatting sqref="L118">
    <cfRule type="expression" dxfId="1117" priority="1324">
      <formula>($H118="C")</formula>
    </cfRule>
    <cfRule type="expression" dxfId="1116" priority="1325">
      <formula>($H118="Y")</formula>
    </cfRule>
  </conditionalFormatting>
  <conditionalFormatting sqref="J119">
    <cfRule type="expression" dxfId="1115" priority="1323">
      <formula>AND(ISNUMBER($A119),NOT($H119="Y"),NOT($H119="C"))</formula>
    </cfRule>
  </conditionalFormatting>
  <conditionalFormatting sqref="J119">
    <cfRule type="expression" dxfId="1114" priority="1321">
      <formula>($H119="C")</formula>
    </cfRule>
    <cfRule type="expression" dxfId="1113" priority="1322">
      <formula>($H119="Y")</formula>
    </cfRule>
  </conditionalFormatting>
  <conditionalFormatting sqref="J851">
    <cfRule type="expression" dxfId="1112" priority="1320">
      <formula>AND(ISNUMBER($A851),NOT($H851="Y"),NOT($H851="C"))</formula>
    </cfRule>
  </conditionalFormatting>
  <conditionalFormatting sqref="J851">
    <cfRule type="expression" dxfId="1111" priority="1318">
      <formula>($H851="C")</formula>
    </cfRule>
    <cfRule type="expression" dxfId="1110" priority="1319">
      <formula>($H851="Y")</formula>
    </cfRule>
  </conditionalFormatting>
  <conditionalFormatting sqref="L122">
    <cfRule type="expression" dxfId="1109" priority="1317" stopIfTrue="1">
      <formula>AND(ISNUMBER($A122),NOT($H122="Y"),NOT($H122="C"))</formula>
    </cfRule>
  </conditionalFormatting>
  <conditionalFormatting sqref="L122">
    <cfRule type="expression" dxfId="1108" priority="1315" stopIfTrue="1">
      <formula>($H122="C")</formula>
    </cfRule>
    <cfRule type="expression" dxfId="1107" priority="1316" stopIfTrue="1">
      <formula>($H122="Y")</formula>
    </cfRule>
  </conditionalFormatting>
  <conditionalFormatting sqref="L841">
    <cfRule type="expression" dxfId="1106" priority="1314" stopIfTrue="1">
      <formula>AND(ISNUMBER($A841),NOT($H841="Y"),NOT($H841="C"))</formula>
    </cfRule>
  </conditionalFormatting>
  <conditionalFormatting sqref="L841">
    <cfRule type="expression" dxfId="1105" priority="1312" stopIfTrue="1">
      <formula>($H841="C")</formula>
    </cfRule>
    <cfRule type="expression" dxfId="1104" priority="1313" stopIfTrue="1">
      <formula>($H841="Y")</formula>
    </cfRule>
  </conditionalFormatting>
  <conditionalFormatting sqref="J126">
    <cfRule type="expression" dxfId="1103" priority="1293">
      <formula>AND(ISNUMBER($A126),NOT($H126="Y"),NOT($H126="C"))</formula>
    </cfRule>
  </conditionalFormatting>
  <conditionalFormatting sqref="J126">
    <cfRule type="expression" dxfId="1102" priority="1291">
      <formula>($H126="C")</formula>
    </cfRule>
    <cfRule type="expression" dxfId="1101" priority="1292">
      <formula>($H126="Y")</formula>
    </cfRule>
  </conditionalFormatting>
  <conditionalFormatting sqref="L126">
    <cfRule type="expression" dxfId="1100" priority="1290">
      <formula>AND(ISNUMBER($A126),NOT($H126="Y"),NOT($H126="C"))</formula>
    </cfRule>
  </conditionalFormatting>
  <conditionalFormatting sqref="L126">
    <cfRule type="expression" dxfId="1099" priority="1288">
      <formula>($H126="C")</formula>
    </cfRule>
    <cfRule type="expression" dxfId="1098" priority="1289">
      <formula>($H126="Y")</formula>
    </cfRule>
  </conditionalFormatting>
  <conditionalFormatting sqref="J144">
    <cfRule type="expression" dxfId="1097" priority="1284">
      <formula>AND(ISNUMBER($A144),NOT($H144="Y"),NOT($H144="C"))</formula>
    </cfRule>
  </conditionalFormatting>
  <conditionalFormatting sqref="J144">
    <cfRule type="expression" dxfId="1096" priority="1282">
      <formula>($H144="C")</formula>
    </cfRule>
    <cfRule type="expression" dxfId="1095" priority="1283">
      <formula>($H144="Y")</formula>
    </cfRule>
  </conditionalFormatting>
  <conditionalFormatting sqref="J214">
    <cfRule type="expression" dxfId="1094" priority="1281">
      <formula>AND(ISNUMBER($A214),NOT($H214="Y"),NOT($H214="C"))</formula>
    </cfRule>
  </conditionalFormatting>
  <conditionalFormatting sqref="J214">
    <cfRule type="expression" dxfId="1093" priority="1279">
      <formula>($H214="C")</formula>
    </cfRule>
    <cfRule type="expression" dxfId="1092" priority="1280">
      <formula>($H214="Y")</formula>
    </cfRule>
  </conditionalFormatting>
  <conditionalFormatting sqref="J267">
    <cfRule type="expression" dxfId="1091" priority="1278">
      <formula>AND(ISNUMBER($A267),NOT($H267="Y"),NOT($H267="C"))</formula>
    </cfRule>
  </conditionalFormatting>
  <conditionalFormatting sqref="J267">
    <cfRule type="expression" dxfId="1090" priority="1276">
      <formula>($H267="C")</formula>
    </cfRule>
    <cfRule type="expression" dxfId="1089" priority="1277">
      <formula>($H267="Y")</formula>
    </cfRule>
  </conditionalFormatting>
  <conditionalFormatting sqref="J328">
    <cfRule type="expression" dxfId="1088" priority="1275">
      <formula>AND(ISNUMBER($A328),NOT($H328="Y"),NOT($H328="C"))</formula>
    </cfRule>
  </conditionalFormatting>
  <conditionalFormatting sqref="J328">
    <cfRule type="expression" dxfId="1087" priority="1273">
      <formula>($H328="C")</formula>
    </cfRule>
    <cfRule type="expression" dxfId="1086" priority="1274">
      <formula>($H328="Y")</formula>
    </cfRule>
  </conditionalFormatting>
  <conditionalFormatting sqref="J470">
    <cfRule type="expression" dxfId="1085" priority="1272">
      <formula>AND(ISNUMBER($A470),NOT($H470="Y"),NOT($H470="C"))</formula>
    </cfRule>
  </conditionalFormatting>
  <conditionalFormatting sqref="J470">
    <cfRule type="expression" dxfId="1084" priority="1270">
      <formula>($H470="C")</formula>
    </cfRule>
    <cfRule type="expression" dxfId="1083" priority="1271">
      <formula>($H470="Y")</formula>
    </cfRule>
  </conditionalFormatting>
  <conditionalFormatting sqref="J546">
    <cfRule type="expression" dxfId="1082" priority="1269">
      <formula>AND(ISNUMBER($A546),NOT($H546="Y"),NOT($H546="C"))</formula>
    </cfRule>
  </conditionalFormatting>
  <conditionalFormatting sqref="J546">
    <cfRule type="expression" dxfId="1081" priority="1267">
      <formula>($H546="C")</formula>
    </cfRule>
    <cfRule type="expression" dxfId="1080" priority="1268">
      <formula>($H546="Y")</formula>
    </cfRule>
  </conditionalFormatting>
  <conditionalFormatting sqref="J717">
    <cfRule type="expression" dxfId="1079" priority="1266">
      <formula>AND(ISNUMBER($A717),NOT($H717="Y"),NOT($H717="C"))</formula>
    </cfRule>
  </conditionalFormatting>
  <conditionalFormatting sqref="J717">
    <cfRule type="expression" dxfId="1078" priority="1264">
      <formula>($H717="C")</formula>
    </cfRule>
    <cfRule type="expression" dxfId="1077" priority="1265">
      <formula>($H717="Y")</formula>
    </cfRule>
  </conditionalFormatting>
  <conditionalFormatting sqref="J778">
    <cfRule type="expression" dxfId="1076" priority="1263">
      <formula>AND(ISNUMBER($A778),NOT($H778="Y"),NOT($H778="C"))</formula>
    </cfRule>
  </conditionalFormatting>
  <conditionalFormatting sqref="J778">
    <cfRule type="expression" dxfId="1075" priority="1261">
      <formula>($H778="C")</formula>
    </cfRule>
    <cfRule type="expression" dxfId="1074" priority="1262">
      <formula>($H778="Y")</formula>
    </cfRule>
  </conditionalFormatting>
  <conditionalFormatting sqref="L144">
    <cfRule type="expression" dxfId="1073" priority="1260">
      <formula>AND(ISNUMBER($A144),NOT($H144="Y"),NOT($H144="C"))</formula>
    </cfRule>
  </conditionalFormatting>
  <conditionalFormatting sqref="L144">
    <cfRule type="expression" dxfId="1072" priority="1258">
      <formula>($H144="C")</formula>
    </cfRule>
    <cfRule type="expression" dxfId="1071" priority="1259">
      <formula>($H144="Y")</formula>
    </cfRule>
  </conditionalFormatting>
  <conditionalFormatting sqref="L214">
    <cfRule type="expression" dxfId="1070" priority="1257">
      <formula>AND(ISNUMBER($A214),NOT($H214="Y"),NOT($H214="C"))</formula>
    </cfRule>
  </conditionalFormatting>
  <conditionalFormatting sqref="L214">
    <cfRule type="expression" dxfId="1069" priority="1255">
      <formula>($H214="C")</formula>
    </cfRule>
    <cfRule type="expression" dxfId="1068" priority="1256">
      <formula>($H214="Y")</formula>
    </cfRule>
  </conditionalFormatting>
  <conditionalFormatting sqref="L267">
    <cfRule type="expression" dxfId="1067" priority="1254">
      <formula>AND(ISNUMBER($A267),NOT($H267="Y"),NOT($H267="C"))</formula>
    </cfRule>
  </conditionalFormatting>
  <conditionalFormatting sqref="L267">
    <cfRule type="expression" dxfId="1066" priority="1252">
      <formula>($H267="C")</formula>
    </cfRule>
    <cfRule type="expression" dxfId="1065" priority="1253">
      <formula>($H267="Y")</formula>
    </cfRule>
  </conditionalFormatting>
  <conditionalFormatting sqref="L328">
    <cfRule type="expression" dxfId="1064" priority="1251">
      <formula>AND(ISNUMBER($A328),NOT($H328="Y"),NOT($H328="C"))</formula>
    </cfRule>
  </conditionalFormatting>
  <conditionalFormatting sqref="L328">
    <cfRule type="expression" dxfId="1063" priority="1249">
      <formula>($H328="C")</formula>
    </cfRule>
    <cfRule type="expression" dxfId="1062" priority="1250">
      <formula>($H328="Y")</formula>
    </cfRule>
  </conditionalFormatting>
  <conditionalFormatting sqref="L470">
    <cfRule type="expression" dxfId="1061" priority="1248">
      <formula>AND(ISNUMBER($A470),NOT($H470="Y"),NOT($H470="C"))</formula>
    </cfRule>
  </conditionalFormatting>
  <conditionalFormatting sqref="L470">
    <cfRule type="expression" dxfId="1060" priority="1246">
      <formula>($H470="C")</formula>
    </cfRule>
    <cfRule type="expression" dxfId="1059" priority="1247">
      <formula>($H470="Y")</formula>
    </cfRule>
  </conditionalFormatting>
  <conditionalFormatting sqref="L546">
    <cfRule type="expression" dxfId="1058" priority="1245">
      <formula>AND(ISNUMBER($A546),NOT($H546="Y"),NOT($H546="C"))</formula>
    </cfRule>
  </conditionalFormatting>
  <conditionalFormatting sqref="L546">
    <cfRule type="expression" dxfId="1057" priority="1243">
      <formula>($H546="C")</formula>
    </cfRule>
    <cfRule type="expression" dxfId="1056" priority="1244">
      <formula>($H546="Y")</formula>
    </cfRule>
  </conditionalFormatting>
  <conditionalFormatting sqref="L717">
    <cfRule type="expression" dxfId="1055" priority="1242">
      <formula>AND(ISNUMBER($A717),NOT($H717="Y"),NOT($H717="C"))</formula>
    </cfRule>
  </conditionalFormatting>
  <conditionalFormatting sqref="L717">
    <cfRule type="expression" dxfId="1054" priority="1240">
      <formula>($H717="C")</formula>
    </cfRule>
    <cfRule type="expression" dxfId="1053" priority="1241">
      <formula>($H717="Y")</formula>
    </cfRule>
  </conditionalFormatting>
  <conditionalFormatting sqref="L778">
    <cfRule type="expression" dxfId="1052" priority="1239">
      <formula>AND(ISNUMBER($A778),NOT($H778="Y"),NOT($H778="C"))</formula>
    </cfRule>
  </conditionalFormatting>
  <conditionalFormatting sqref="L778">
    <cfRule type="expression" dxfId="1051" priority="1237">
      <formula>($H778="C")</formula>
    </cfRule>
    <cfRule type="expression" dxfId="1050" priority="1238">
      <formula>($H778="Y")</formula>
    </cfRule>
  </conditionalFormatting>
  <conditionalFormatting sqref="J164">
    <cfRule type="expression" dxfId="1049" priority="1236">
      <formula>AND(ISNUMBER($A164),NOT($H164="Y"),NOT($H164="C"))</formula>
    </cfRule>
  </conditionalFormatting>
  <conditionalFormatting sqref="J164">
    <cfRule type="expression" dxfId="1048" priority="1234">
      <formula>($H164="C")</formula>
    </cfRule>
    <cfRule type="expression" dxfId="1047" priority="1235">
      <formula>($H164="Y")</formula>
    </cfRule>
  </conditionalFormatting>
  <conditionalFormatting sqref="L164">
    <cfRule type="expression" dxfId="1046" priority="1221">
      <formula>AND(ISNUMBER($A164),NOT($H164="Y"),NOT($H164="C"))</formula>
    </cfRule>
  </conditionalFormatting>
  <conditionalFormatting sqref="L164">
    <cfRule type="expression" dxfId="1045" priority="1219">
      <formula>($H164="C")</formula>
    </cfRule>
    <cfRule type="expression" dxfId="1044" priority="1220">
      <formula>($H164="Y")</formula>
    </cfRule>
  </conditionalFormatting>
  <conditionalFormatting sqref="L205">
    <cfRule type="expression" dxfId="1043" priority="1218">
      <formula>AND(ISNUMBER($A205),NOT($H205="Y"),NOT($H205="C"))</formula>
    </cfRule>
  </conditionalFormatting>
  <conditionalFormatting sqref="L205">
    <cfRule type="expression" dxfId="1042" priority="1216">
      <formula>($H205="C")</formula>
    </cfRule>
    <cfRule type="expression" dxfId="1041" priority="1217">
      <formula>($H205="Y")</formula>
    </cfRule>
  </conditionalFormatting>
  <conditionalFormatting sqref="L319">
    <cfRule type="expression" dxfId="1040" priority="1215">
      <formula>AND(ISNUMBER($A319),NOT($H319="Y"),NOT($H319="C"))</formula>
    </cfRule>
  </conditionalFormatting>
  <conditionalFormatting sqref="L319">
    <cfRule type="expression" dxfId="1039" priority="1213">
      <formula>($H319="C")</formula>
    </cfRule>
    <cfRule type="expression" dxfId="1038" priority="1214">
      <formula>($H319="Y")</formula>
    </cfRule>
  </conditionalFormatting>
  <conditionalFormatting sqref="L537">
    <cfRule type="expression" dxfId="1037" priority="1212">
      <formula>AND(ISNUMBER($A537),NOT($H537="Y"),NOT($H537="C"))</formula>
    </cfRule>
  </conditionalFormatting>
  <conditionalFormatting sqref="L537">
    <cfRule type="expression" dxfId="1036" priority="1210">
      <formula>($H537="C")</formula>
    </cfRule>
    <cfRule type="expression" dxfId="1035" priority="1211">
      <formula>($H537="Y")</formula>
    </cfRule>
  </conditionalFormatting>
  <conditionalFormatting sqref="L769">
    <cfRule type="expression" dxfId="1034" priority="1209">
      <formula>AND(ISNUMBER($A769),NOT($H769="Y"),NOT($H769="C"))</formula>
    </cfRule>
  </conditionalFormatting>
  <conditionalFormatting sqref="L769">
    <cfRule type="expression" dxfId="1033" priority="1207">
      <formula>($H769="C")</formula>
    </cfRule>
    <cfRule type="expression" dxfId="1032" priority="1208">
      <formula>($H769="Y")</formula>
    </cfRule>
  </conditionalFormatting>
  <conditionalFormatting sqref="L166">
    <cfRule type="expression" dxfId="1031" priority="1206">
      <formula>AND(ISNUMBER($A166),NOT($H166="Y"),NOT($H166="C"))</formula>
    </cfRule>
  </conditionalFormatting>
  <conditionalFormatting sqref="L166">
    <cfRule type="expression" dxfId="1030" priority="1204">
      <formula>($H166="C")</formula>
    </cfRule>
    <cfRule type="expression" dxfId="1029" priority="1205">
      <formula>($H166="Y")</formula>
    </cfRule>
  </conditionalFormatting>
  <conditionalFormatting sqref="L207">
    <cfRule type="expression" dxfId="1028" priority="1203">
      <formula>AND(ISNUMBER($A207),NOT($H207="Y"),NOT($H207="C"))</formula>
    </cfRule>
  </conditionalFormatting>
  <conditionalFormatting sqref="L207">
    <cfRule type="expression" dxfId="1027" priority="1201">
      <formula>($H207="C")</formula>
    </cfRule>
    <cfRule type="expression" dxfId="1026" priority="1202">
      <formula>($H207="Y")</formula>
    </cfRule>
  </conditionalFormatting>
  <conditionalFormatting sqref="L321">
    <cfRule type="expression" dxfId="1025" priority="1200">
      <formula>AND(ISNUMBER($A321),NOT($H321="Y"),NOT($H321="C"))</formula>
    </cfRule>
  </conditionalFormatting>
  <conditionalFormatting sqref="L321">
    <cfRule type="expression" dxfId="1024" priority="1198">
      <formula>($H321="C")</formula>
    </cfRule>
    <cfRule type="expression" dxfId="1023" priority="1199">
      <formula>($H321="Y")</formula>
    </cfRule>
  </conditionalFormatting>
  <conditionalFormatting sqref="L539">
    <cfRule type="expression" dxfId="1022" priority="1197">
      <formula>AND(ISNUMBER($A539),NOT($H539="Y"),NOT($H539="C"))</formula>
    </cfRule>
  </conditionalFormatting>
  <conditionalFormatting sqref="L539">
    <cfRule type="expression" dxfId="1021" priority="1195">
      <formula>($H539="C")</formula>
    </cfRule>
    <cfRule type="expression" dxfId="1020" priority="1196">
      <formula>($H539="Y")</formula>
    </cfRule>
  </conditionalFormatting>
  <conditionalFormatting sqref="L771">
    <cfRule type="expression" dxfId="1019" priority="1194">
      <formula>AND(ISNUMBER($A771),NOT($H771="Y"),NOT($H771="C"))</formula>
    </cfRule>
  </conditionalFormatting>
  <conditionalFormatting sqref="L771">
    <cfRule type="expression" dxfId="1018" priority="1192">
      <formula>($H771="C")</formula>
    </cfRule>
    <cfRule type="expression" dxfId="1017" priority="1193">
      <formula>($H771="Y")</formula>
    </cfRule>
  </conditionalFormatting>
  <conditionalFormatting sqref="L167">
    <cfRule type="expression" dxfId="1016" priority="1191">
      <formula>AND(ISNUMBER($A167),NOT($H167="Y"),NOT($H167="C"))</formula>
    </cfRule>
  </conditionalFormatting>
  <conditionalFormatting sqref="L167">
    <cfRule type="expression" dxfId="1015" priority="1189">
      <formula>($H167="C")</formula>
    </cfRule>
    <cfRule type="expression" dxfId="1014" priority="1190">
      <formula>($H167="Y")</formula>
    </cfRule>
  </conditionalFormatting>
  <conditionalFormatting sqref="L322">
    <cfRule type="expression" dxfId="1013" priority="1185">
      <formula>AND(ISNUMBER($A322),NOT($H322="Y"),NOT($H322="C"))</formula>
    </cfRule>
  </conditionalFormatting>
  <conditionalFormatting sqref="L322">
    <cfRule type="expression" dxfId="1012" priority="1183">
      <formula>($H322="C")</formula>
    </cfRule>
    <cfRule type="expression" dxfId="1011" priority="1184">
      <formula>($H322="Y")</formula>
    </cfRule>
  </conditionalFormatting>
  <conditionalFormatting sqref="L540">
    <cfRule type="expression" dxfId="1010" priority="1182">
      <formula>AND(ISNUMBER($A540),NOT($H540="Y"),NOT($H540="C"))</formula>
    </cfRule>
  </conditionalFormatting>
  <conditionalFormatting sqref="L540">
    <cfRule type="expression" dxfId="1009" priority="1180">
      <formula>($H540="C")</formula>
    </cfRule>
    <cfRule type="expression" dxfId="1008" priority="1181">
      <formula>($H540="Y")</formula>
    </cfRule>
  </conditionalFormatting>
  <conditionalFormatting sqref="L772">
    <cfRule type="expression" dxfId="1007" priority="1179">
      <formula>AND(ISNUMBER($A772),NOT($H772="Y"),NOT($H772="C"))</formula>
    </cfRule>
  </conditionalFormatting>
  <conditionalFormatting sqref="L772">
    <cfRule type="expression" dxfId="1006" priority="1177">
      <formula>($H772="C")</formula>
    </cfRule>
    <cfRule type="expression" dxfId="1005" priority="1178">
      <formula>($H772="Y")</formula>
    </cfRule>
  </conditionalFormatting>
  <conditionalFormatting sqref="L168">
    <cfRule type="expression" dxfId="1004" priority="1176">
      <formula>AND(ISNUMBER($A168),NOT($H168="Y"),NOT($H168="C"))</formula>
    </cfRule>
  </conditionalFormatting>
  <conditionalFormatting sqref="L168">
    <cfRule type="expression" dxfId="1003" priority="1174">
      <formula>($H168="C")</formula>
    </cfRule>
    <cfRule type="expression" dxfId="1002" priority="1175">
      <formula>($H168="Y")</formula>
    </cfRule>
  </conditionalFormatting>
  <conditionalFormatting sqref="L209">
    <cfRule type="expression" dxfId="1001" priority="1173">
      <formula>AND(ISNUMBER($A209),NOT($H209="Y"),NOT($H209="C"))</formula>
    </cfRule>
  </conditionalFormatting>
  <conditionalFormatting sqref="L209">
    <cfRule type="expression" dxfId="1000" priority="1171">
      <formula>($H209="C")</formula>
    </cfRule>
    <cfRule type="expression" dxfId="999" priority="1172">
      <formula>($H209="Y")</formula>
    </cfRule>
  </conditionalFormatting>
  <conditionalFormatting sqref="L323">
    <cfRule type="expression" dxfId="998" priority="1170">
      <formula>AND(ISNUMBER($A323),NOT($H323="Y"),NOT($H323="C"))</formula>
    </cfRule>
  </conditionalFormatting>
  <conditionalFormatting sqref="L323">
    <cfRule type="expression" dxfId="997" priority="1168">
      <formula>($H323="C")</formula>
    </cfRule>
    <cfRule type="expression" dxfId="996" priority="1169">
      <formula>($H323="Y")</formula>
    </cfRule>
  </conditionalFormatting>
  <conditionalFormatting sqref="L541">
    <cfRule type="expression" dxfId="995" priority="1167">
      <formula>AND(ISNUMBER($A541),NOT($H541="Y"),NOT($H541="C"))</formula>
    </cfRule>
  </conditionalFormatting>
  <conditionalFormatting sqref="L541">
    <cfRule type="expression" dxfId="994" priority="1165">
      <formula>($H541="C")</formula>
    </cfRule>
    <cfRule type="expression" dxfId="993" priority="1166">
      <formula>($H541="Y")</formula>
    </cfRule>
  </conditionalFormatting>
  <conditionalFormatting sqref="L773">
    <cfRule type="expression" dxfId="992" priority="1164">
      <formula>AND(ISNUMBER($A773),NOT($H773="Y"),NOT($H773="C"))</formula>
    </cfRule>
  </conditionalFormatting>
  <conditionalFormatting sqref="L773">
    <cfRule type="expression" dxfId="991" priority="1162">
      <formula>($H773="C")</formula>
    </cfRule>
    <cfRule type="expression" dxfId="990" priority="1163">
      <formula>($H773="Y")</formula>
    </cfRule>
  </conditionalFormatting>
  <conditionalFormatting sqref="L169">
    <cfRule type="expression" dxfId="989" priority="1161">
      <formula>AND(ISNUMBER($A169),NOT($H169="Y"),NOT($H169="C"))</formula>
    </cfRule>
  </conditionalFormatting>
  <conditionalFormatting sqref="L169">
    <cfRule type="expression" dxfId="988" priority="1159">
      <formula>($H169="C")</formula>
    </cfRule>
    <cfRule type="expression" dxfId="987" priority="1160">
      <formula>($H169="Y")</formula>
    </cfRule>
  </conditionalFormatting>
  <conditionalFormatting sqref="L210">
    <cfRule type="expression" dxfId="986" priority="1158">
      <formula>AND(ISNUMBER($A210),NOT($H210="Y"),NOT($H210="C"))</formula>
    </cfRule>
  </conditionalFormatting>
  <conditionalFormatting sqref="L210">
    <cfRule type="expression" dxfId="985" priority="1156">
      <formula>($H210="C")</formula>
    </cfRule>
    <cfRule type="expression" dxfId="984" priority="1157">
      <formula>($H210="Y")</formula>
    </cfRule>
  </conditionalFormatting>
  <conditionalFormatting sqref="L324">
    <cfRule type="expression" dxfId="983" priority="1155">
      <formula>AND(ISNUMBER($A324),NOT($H324="Y"),NOT($H324="C"))</formula>
    </cfRule>
  </conditionalFormatting>
  <conditionalFormatting sqref="L324">
    <cfRule type="expression" dxfId="982" priority="1153">
      <formula>($H324="C")</formula>
    </cfRule>
    <cfRule type="expression" dxfId="981" priority="1154">
      <formula>($H324="Y")</formula>
    </cfRule>
  </conditionalFormatting>
  <conditionalFormatting sqref="L542">
    <cfRule type="expression" dxfId="980" priority="1152">
      <formula>AND(ISNUMBER($A542),NOT($H542="Y"),NOT($H542="C"))</formula>
    </cfRule>
  </conditionalFormatting>
  <conditionalFormatting sqref="L542">
    <cfRule type="expression" dxfId="979" priority="1150">
      <formula>($H542="C")</formula>
    </cfRule>
    <cfRule type="expression" dxfId="978" priority="1151">
      <formula>($H542="Y")</formula>
    </cfRule>
  </conditionalFormatting>
  <conditionalFormatting sqref="L774">
    <cfRule type="expression" dxfId="977" priority="1149">
      <formula>AND(ISNUMBER($A774),NOT($H774="Y"),NOT($H774="C"))</formula>
    </cfRule>
  </conditionalFormatting>
  <conditionalFormatting sqref="L774">
    <cfRule type="expression" dxfId="976" priority="1147">
      <formula>($H774="C")</formula>
    </cfRule>
    <cfRule type="expression" dxfId="975" priority="1148">
      <formula>($H774="Y")</formula>
    </cfRule>
  </conditionalFormatting>
  <conditionalFormatting sqref="L173">
    <cfRule type="expression" dxfId="974" priority="1137">
      <formula>AND(ISNUMBER($A173),NOT($H173="Y"),NOT($H173="C"))</formula>
    </cfRule>
  </conditionalFormatting>
  <conditionalFormatting sqref="L173">
    <cfRule type="expression" dxfId="973" priority="1135">
      <formula>($H173="C")</formula>
    </cfRule>
    <cfRule type="expression" dxfId="972" priority="1136">
      <formula>($H173="Y")</formula>
    </cfRule>
  </conditionalFormatting>
  <conditionalFormatting sqref="L287">
    <cfRule type="expression" dxfId="971" priority="1134">
      <formula>AND(ISNUMBER($A287),NOT($H287="Y"),NOT($H287="C"))</formula>
    </cfRule>
  </conditionalFormatting>
  <conditionalFormatting sqref="L287">
    <cfRule type="expression" dxfId="970" priority="1132">
      <formula>($H287="C")</formula>
    </cfRule>
    <cfRule type="expression" dxfId="969" priority="1133">
      <formula>($H287="Y")</formula>
    </cfRule>
  </conditionalFormatting>
  <conditionalFormatting sqref="L505">
    <cfRule type="expression" dxfId="968" priority="1131">
      <formula>AND(ISNUMBER($A505),NOT($H505="Y"),NOT($H505="C"))</formula>
    </cfRule>
  </conditionalFormatting>
  <conditionalFormatting sqref="L505">
    <cfRule type="expression" dxfId="967" priority="1129">
      <formula>($H505="C")</formula>
    </cfRule>
    <cfRule type="expression" dxfId="966" priority="1130">
      <formula>($H505="Y")</formula>
    </cfRule>
  </conditionalFormatting>
  <conditionalFormatting sqref="L737">
    <cfRule type="expression" dxfId="965" priority="1128">
      <formula>AND(ISNUMBER($A737),NOT($H737="Y"),NOT($H737="C"))</formula>
    </cfRule>
  </conditionalFormatting>
  <conditionalFormatting sqref="L737">
    <cfRule type="expression" dxfId="964" priority="1126">
      <formula>($H737="C")</formula>
    </cfRule>
    <cfRule type="expression" dxfId="963" priority="1127">
      <formula>($H737="Y")</formula>
    </cfRule>
  </conditionalFormatting>
  <conditionalFormatting sqref="L175">
    <cfRule type="expression" dxfId="962" priority="1116">
      <formula>AND(ISNUMBER($A175),NOT($H175="Y"),NOT($H175="C"))</formula>
    </cfRule>
  </conditionalFormatting>
  <conditionalFormatting sqref="L175">
    <cfRule type="expression" dxfId="961" priority="1114">
      <formula>($H175="C")</formula>
    </cfRule>
    <cfRule type="expression" dxfId="960" priority="1115">
      <formula>($H175="Y")</formula>
    </cfRule>
  </conditionalFormatting>
  <conditionalFormatting sqref="L289">
    <cfRule type="expression" dxfId="959" priority="1113">
      <formula>AND(ISNUMBER($A289),NOT($H289="Y"),NOT($H289="C"))</formula>
    </cfRule>
  </conditionalFormatting>
  <conditionalFormatting sqref="L289">
    <cfRule type="expression" dxfId="958" priority="1111">
      <formula>($H289="C")</formula>
    </cfRule>
    <cfRule type="expression" dxfId="957" priority="1112">
      <formula>($H289="Y")</formula>
    </cfRule>
  </conditionalFormatting>
  <conditionalFormatting sqref="L507">
    <cfRule type="expression" dxfId="956" priority="1110">
      <formula>AND(ISNUMBER($A507),NOT($H507="Y"),NOT($H507="C"))</formula>
    </cfRule>
  </conditionalFormatting>
  <conditionalFormatting sqref="L507">
    <cfRule type="expression" dxfId="955" priority="1108">
      <formula>($H507="C")</formula>
    </cfRule>
    <cfRule type="expression" dxfId="954" priority="1109">
      <formula>($H507="Y")</formula>
    </cfRule>
  </conditionalFormatting>
  <conditionalFormatting sqref="L739">
    <cfRule type="expression" dxfId="953" priority="1107">
      <formula>AND(ISNUMBER($A739),NOT($H739="Y"),NOT($H739="C"))</formula>
    </cfRule>
  </conditionalFormatting>
  <conditionalFormatting sqref="L739">
    <cfRule type="expression" dxfId="952" priority="1105">
      <formula>($H739="C")</formula>
    </cfRule>
    <cfRule type="expression" dxfId="951" priority="1106">
      <formula>($H739="Y")</formula>
    </cfRule>
  </conditionalFormatting>
  <conditionalFormatting sqref="L176">
    <cfRule type="expression" dxfId="950" priority="1104">
      <formula>AND(ISNUMBER($A176),NOT($H176="Y"),NOT($H176="C"))</formula>
    </cfRule>
  </conditionalFormatting>
  <conditionalFormatting sqref="L176">
    <cfRule type="expression" dxfId="949" priority="1102">
      <formula>($H176="C")</formula>
    </cfRule>
    <cfRule type="expression" dxfId="948" priority="1103">
      <formula>($H176="Y")</formula>
    </cfRule>
  </conditionalFormatting>
  <conditionalFormatting sqref="L290">
    <cfRule type="expression" dxfId="947" priority="1101">
      <formula>AND(ISNUMBER($A290),NOT($H290="Y"),NOT($H290="C"))</formula>
    </cfRule>
  </conditionalFormatting>
  <conditionalFormatting sqref="L290">
    <cfRule type="expression" dxfId="946" priority="1099">
      <formula>($H290="C")</formula>
    </cfRule>
    <cfRule type="expression" dxfId="945" priority="1100">
      <formula>($H290="Y")</formula>
    </cfRule>
  </conditionalFormatting>
  <conditionalFormatting sqref="L508">
    <cfRule type="expression" dxfId="944" priority="1098">
      <formula>AND(ISNUMBER($A508),NOT($H508="Y"),NOT($H508="C"))</formula>
    </cfRule>
  </conditionalFormatting>
  <conditionalFormatting sqref="L508">
    <cfRule type="expression" dxfId="943" priority="1096">
      <formula>($H508="C")</formula>
    </cfRule>
    <cfRule type="expression" dxfId="942" priority="1097">
      <formula>($H508="Y")</formula>
    </cfRule>
  </conditionalFormatting>
  <conditionalFormatting sqref="L740">
    <cfRule type="expression" dxfId="941" priority="1095">
      <formula>AND(ISNUMBER($A740),NOT($H740="Y"),NOT($H740="C"))</formula>
    </cfRule>
  </conditionalFormatting>
  <conditionalFormatting sqref="L740">
    <cfRule type="expression" dxfId="940" priority="1093">
      <formula>($H740="C")</formula>
    </cfRule>
    <cfRule type="expression" dxfId="939" priority="1094">
      <formula>($H740="Y")</formula>
    </cfRule>
  </conditionalFormatting>
  <conditionalFormatting sqref="L177">
    <cfRule type="expression" dxfId="938" priority="1092">
      <formula>AND(ISNUMBER($A177),NOT($H177="Y"),NOT($H177="C"))</formula>
    </cfRule>
  </conditionalFormatting>
  <conditionalFormatting sqref="L177">
    <cfRule type="expression" dxfId="937" priority="1090">
      <formula>($H177="C")</formula>
    </cfRule>
    <cfRule type="expression" dxfId="936" priority="1091">
      <formula>($H177="Y")</formula>
    </cfRule>
  </conditionalFormatting>
  <conditionalFormatting sqref="L291">
    <cfRule type="expression" dxfId="935" priority="1089">
      <formula>AND(ISNUMBER($A291),NOT($H291="Y"),NOT($H291="C"))</formula>
    </cfRule>
  </conditionalFormatting>
  <conditionalFormatting sqref="L291">
    <cfRule type="expression" dxfId="934" priority="1087">
      <formula>($H291="C")</formula>
    </cfRule>
    <cfRule type="expression" dxfId="933" priority="1088">
      <formula>($H291="Y")</formula>
    </cfRule>
  </conditionalFormatting>
  <conditionalFormatting sqref="L510">
    <cfRule type="expression" dxfId="932" priority="1086">
      <formula>AND(ISNUMBER($A510),NOT($H510="Y"),NOT($H510="C"))</formula>
    </cfRule>
  </conditionalFormatting>
  <conditionalFormatting sqref="L510">
    <cfRule type="expression" dxfId="931" priority="1084">
      <formula>($H510="C")</formula>
    </cfRule>
    <cfRule type="expression" dxfId="930" priority="1085">
      <formula>($H510="Y")</formula>
    </cfRule>
  </conditionalFormatting>
  <conditionalFormatting sqref="L509">
    <cfRule type="expression" dxfId="929" priority="1083">
      <formula>AND(ISNUMBER($A509),NOT($H509="Y"),NOT($H509="C"))</formula>
    </cfRule>
  </conditionalFormatting>
  <conditionalFormatting sqref="L509">
    <cfRule type="expression" dxfId="928" priority="1081">
      <formula>($H509="C")</formula>
    </cfRule>
    <cfRule type="expression" dxfId="927" priority="1082">
      <formula>($H509="Y")</formula>
    </cfRule>
  </conditionalFormatting>
  <conditionalFormatting sqref="L741">
    <cfRule type="expression" dxfId="926" priority="1080">
      <formula>AND(ISNUMBER($A741),NOT($H741="Y"),NOT($H741="C"))</formula>
    </cfRule>
  </conditionalFormatting>
  <conditionalFormatting sqref="L741">
    <cfRule type="expression" dxfId="925" priority="1078">
      <formula>($H741="C")</formula>
    </cfRule>
    <cfRule type="expression" dxfId="924" priority="1079">
      <formula>($H741="Y")</formula>
    </cfRule>
  </conditionalFormatting>
  <conditionalFormatting sqref="L181">
    <cfRule type="expression" dxfId="923" priority="1077">
      <formula>AND(ISNUMBER($A181),NOT($H181="Y"),NOT($H181="C"))</formula>
    </cfRule>
  </conditionalFormatting>
  <conditionalFormatting sqref="L181">
    <cfRule type="expression" dxfId="922" priority="1075">
      <formula>($H181="C")</formula>
    </cfRule>
    <cfRule type="expression" dxfId="921" priority="1076">
      <formula>($H181="Y")</formula>
    </cfRule>
  </conditionalFormatting>
  <conditionalFormatting sqref="L182">
    <cfRule type="expression" dxfId="920" priority="1074">
      <formula>AND(ISNUMBER($A182),NOT($H182="Y"),NOT($H182="C"))</formula>
    </cfRule>
  </conditionalFormatting>
  <conditionalFormatting sqref="L182">
    <cfRule type="expression" dxfId="919" priority="1072">
      <formula>($H182="C")</formula>
    </cfRule>
    <cfRule type="expression" dxfId="918" priority="1073">
      <formula>($H182="Y")</formula>
    </cfRule>
  </conditionalFormatting>
  <conditionalFormatting sqref="L295">
    <cfRule type="expression" dxfId="917" priority="1071">
      <formula>AND(ISNUMBER($A295),NOT($H295="Y"),NOT($H295="C"))</formula>
    </cfRule>
  </conditionalFormatting>
  <conditionalFormatting sqref="L295">
    <cfRule type="expression" dxfId="916" priority="1069">
      <formula>($H295="C")</formula>
    </cfRule>
    <cfRule type="expression" dxfId="915" priority="1070">
      <formula>($H295="Y")</formula>
    </cfRule>
  </conditionalFormatting>
  <conditionalFormatting sqref="L296">
    <cfRule type="expression" dxfId="914" priority="1068">
      <formula>AND(ISNUMBER($A296),NOT($H296="Y"),NOT($H296="C"))</formula>
    </cfRule>
  </conditionalFormatting>
  <conditionalFormatting sqref="L296">
    <cfRule type="expression" dxfId="913" priority="1066">
      <formula>($H296="C")</formula>
    </cfRule>
    <cfRule type="expression" dxfId="912" priority="1067">
      <formula>($H296="Y")</formula>
    </cfRule>
  </conditionalFormatting>
  <conditionalFormatting sqref="L183">
    <cfRule type="expression" dxfId="911" priority="1065">
      <formula>AND(ISNUMBER($A183),NOT($H183="Y"),NOT($H183="C"))</formula>
    </cfRule>
  </conditionalFormatting>
  <conditionalFormatting sqref="L183">
    <cfRule type="expression" dxfId="910" priority="1063">
      <formula>($H183="C")</formula>
    </cfRule>
    <cfRule type="expression" dxfId="909" priority="1064">
      <formula>($H183="Y")</formula>
    </cfRule>
  </conditionalFormatting>
  <conditionalFormatting sqref="K813">
    <cfRule type="expression" dxfId="908" priority="381">
      <formula>AND(ISNUMBER($A813),NOT($H813="Y"),NOT($H813="C"))</formula>
    </cfRule>
  </conditionalFormatting>
  <conditionalFormatting sqref="K813">
    <cfRule type="expression" dxfId="907" priority="379">
      <formula>($H813="C")</formula>
    </cfRule>
    <cfRule type="expression" dxfId="906" priority="380">
      <formula>($H813="Y")</formula>
    </cfRule>
  </conditionalFormatting>
  <conditionalFormatting sqref="L185">
    <cfRule type="expression" dxfId="905" priority="1059">
      <formula>AND(ISNUMBER($A185),NOT($H185="Y"),NOT($H185="C"))</formula>
    </cfRule>
  </conditionalFormatting>
  <conditionalFormatting sqref="L185">
    <cfRule type="expression" dxfId="904" priority="1057">
      <formula>($H185="C")</formula>
    </cfRule>
    <cfRule type="expression" dxfId="903" priority="1058">
      <formula>($H185="Y")</formula>
    </cfRule>
  </conditionalFormatting>
  <conditionalFormatting sqref="L299">
    <cfRule type="expression" dxfId="902" priority="1056">
      <formula>AND(ISNUMBER($A299),NOT($H299="Y"),NOT($H299="C"))</formula>
    </cfRule>
  </conditionalFormatting>
  <conditionalFormatting sqref="L299">
    <cfRule type="expression" dxfId="901" priority="1054">
      <formula>($H299="C")</formula>
    </cfRule>
    <cfRule type="expression" dxfId="900" priority="1055">
      <formula>($H299="Y")</formula>
    </cfRule>
  </conditionalFormatting>
  <conditionalFormatting sqref="L517">
    <cfRule type="expression" dxfId="899" priority="1053">
      <formula>AND(ISNUMBER($A517),NOT($H517="Y"),NOT($H517="C"))</formula>
    </cfRule>
  </conditionalFormatting>
  <conditionalFormatting sqref="L517">
    <cfRule type="expression" dxfId="898" priority="1051">
      <formula>($H517="C")</formula>
    </cfRule>
    <cfRule type="expression" dxfId="897" priority="1052">
      <formula>($H517="Y")</formula>
    </cfRule>
  </conditionalFormatting>
  <conditionalFormatting sqref="L749">
    <cfRule type="expression" dxfId="896" priority="1050">
      <formula>AND(ISNUMBER($A749),NOT($H749="Y"),NOT($H749="C"))</formula>
    </cfRule>
  </conditionalFormatting>
  <conditionalFormatting sqref="L749">
    <cfRule type="expression" dxfId="895" priority="1048">
      <formula>($H749="C")</formula>
    </cfRule>
    <cfRule type="expression" dxfId="894" priority="1049">
      <formula>($H749="Y")</formula>
    </cfRule>
  </conditionalFormatting>
  <conditionalFormatting sqref="L750">
    <cfRule type="expression" dxfId="893" priority="1047">
      <formula>AND(ISNUMBER($A750),NOT($H750="Y"),NOT($H750="C"))</formula>
    </cfRule>
  </conditionalFormatting>
  <conditionalFormatting sqref="L750">
    <cfRule type="expression" dxfId="892" priority="1045">
      <formula>($H750="C")</formula>
    </cfRule>
    <cfRule type="expression" dxfId="891" priority="1046">
      <formula>($H750="Y")</formula>
    </cfRule>
  </conditionalFormatting>
  <conditionalFormatting sqref="L518">
    <cfRule type="expression" dxfId="890" priority="1044">
      <formula>AND(ISNUMBER($A518),NOT($H518="Y"),NOT($H518="C"))</formula>
    </cfRule>
  </conditionalFormatting>
  <conditionalFormatting sqref="L518">
    <cfRule type="expression" dxfId="889" priority="1042">
      <formula>($H518="C")</formula>
    </cfRule>
    <cfRule type="expression" dxfId="888" priority="1043">
      <formula>($H518="Y")</formula>
    </cfRule>
  </conditionalFormatting>
  <conditionalFormatting sqref="L300">
    <cfRule type="expression" dxfId="887" priority="1041">
      <formula>AND(ISNUMBER($A300),NOT($H300="Y"),NOT($H300="C"))</formula>
    </cfRule>
  </conditionalFormatting>
  <conditionalFormatting sqref="L300">
    <cfRule type="expression" dxfId="886" priority="1039">
      <formula>($H300="C")</formula>
    </cfRule>
    <cfRule type="expression" dxfId="885" priority="1040">
      <formula>($H300="Y")</formula>
    </cfRule>
  </conditionalFormatting>
  <conditionalFormatting sqref="L186">
    <cfRule type="expression" dxfId="884" priority="1038">
      <formula>AND(ISNUMBER($A186),NOT($H186="Y"),NOT($H186="C"))</formula>
    </cfRule>
  </conditionalFormatting>
  <conditionalFormatting sqref="L186">
    <cfRule type="expression" dxfId="883" priority="1036">
      <formula>($H186="C")</formula>
    </cfRule>
    <cfRule type="expression" dxfId="882" priority="1037">
      <formula>($H186="Y")</formula>
    </cfRule>
  </conditionalFormatting>
  <conditionalFormatting sqref="L303">
    <cfRule type="expression" dxfId="881" priority="1035">
      <formula>AND(ISNUMBER($A303),NOT($H303="Y"),NOT($H303="C"))</formula>
    </cfRule>
  </conditionalFormatting>
  <conditionalFormatting sqref="L303">
    <cfRule type="expression" dxfId="880" priority="1033">
      <formula>($H303="C")</formula>
    </cfRule>
    <cfRule type="expression" dxfId="879" priority="1034">
      <formula>($H303="Y")</formula>
    </cfRule>
  </conditionalFormatting>
  <conditionalFormatting sqref="L521">
    <cfRule type="expression" dxfId="878" priority="1032">
      <formula>AND(ISNUMBER($A521),NOT($H521="Y"),NOT($H521="C"))</formula>
    </cfRule>
  </conditionalFormatting>
  <conditionalFormatting sqref="L521">
    <cfRule type="expression" dxfId="877" priority="1030">
      <formula>($H521="C")</formula>
    </cfRule>
    <cfRule type="expression" dxfId="876" priority="1031">
      <formula>($H521="Y")</formula>
    </cfRule>
  </conditionalFormatting>
  <conditionalFormatting sqref="L753">
    <cfRule type="expression" dxfId="875" priority="1029">
      <formula>AND(ISNUMBER($A753),NOT($H753="Y"),NOT($H753="C"))</formula>
    </cfRule>
  </conditionalFormatting>
  <conditionalFormatting sqref="L753">
    <cfRule type="expression" dxfId="874" priority="1027">
      <formula>($H753="C")</formula>
    </cfRule>
    <cfRule type="expression" dxfId="873" priority="1028">
      <formula>($H753="Y")</formula>
    </cfRule>
  </conditionalFormatting>
  <conditionalFormatting sqref="J337">
    <cfRule type="expression" dxfId="872" priority="1026">
      <formula>AND(ISNUMBER($A337),NOT($H337="Y"),NOT($H337="C"))</formula>
    </cfRule>
  </conditionalFormatting>
  <conditionalFormatting sqref="J337">
    <cfRule type="expression" dxfId="871" priority="1024">
      <formula>($H337="C")</formula>
    </cfRule>
    <cfRule type="expression" dxfId="870" priority="1025">
      <formula>($H337="Y")</formula>
    </cfRule>
  </conditionalFormatting>
  <conditionalFormatting sqref="L337">
    <cfRule type="expression" dxfId="869" priority="1023">
      <formula>AND(ISNUMBER($A337),NOT($H337="Y"),NOT($H337="C"))</formula>
    </cfRule>
  </conditionalFormatting>
  <conditionalFormatting sqref="L337">
    <cfRule type="expression" dxfId="868" priority="1021">
      <formula>($H337="C")</formula>
    </cfRule>
    <cfRule type="expression" dxfId="867" priority="1022">
      <formula>($H337="Y")</formula>
    </cfRule>
  </conditionalFormatting>
  <conditionalFormatting sqref="J338">
    <cfRule type="expression" dxfId="866" priority="1020">
      <formula>AND(ISNUMBER($A338),NOT($H338="Y"),NOT($H338="C"))</formula>
    </cfRule>
  </conditionalFormatting>
  <conditionalFormatting sqref="J338">
    <cfRule type="expression" dxfId="865" priority="1018">
      <formula>($H338="C")</formula>
    </cfRule>
    <cfRule type="expression" dxfId="864" priority="1019">
      <formula>($H338="Y")</formula>
    </cfRule>
  </conditionalFormatting>
  <conditionalFormatting sqref="L338">
    <cfRule type="expression" dxfId="863" priority="1017">
      <formula>AND(ISNUMBER($A338),NOT($H338="Y"),NOT($H338="C"))</formula>
    </cfRule>
  </conditionalFormatting>
  <conditionalFormatting sqref="L338">
    <cfRule type="expression" dxfId="862" priority="1015">
      <formula>($H338="C")</formula>
    </cfRule>
    <cfRule type="expression" dxfId="861" priority="1016">
      <formula>($H338="Y")</formula>
    </cfRule>
  </conditionalFormatting>
  <conditionalFormatting sqref="J339">
    <cfRule type="expression" dxfId="860" priority="1014">
      <formula>AND(ISNUMBER($A339),NOT($H339="Y"),NOT($H339="C"))</formula>
    </cfRule>
  </conditionalFormatting>
  <conditionalFormatting sqref="J339">
    <cfRule type="expression" dxfId="859" priority="1012">
      <formula>($H339="C")</formula>
    </cfRule>
    <cfRule type="expression" dxfId="858" priority="1013">
      <formula>($H339="Y")</formula>
    </cfRule>
  </conditionalFormatting>
  <conditionalFormatting sqref="J340">
    <cfRule type="expression" dxfId="857" priority="1011">
      <formula>AND(ISNUMBER($A340),NOT($H340="Y"),NOT($H340="C"))</formula>
    </cfRule>
  </conditionalFormatting>
  <conditionalFormatting sqref="J340">
    <cfRule type="expression" dxfId="856" priority="1009">
      <formula>($H340="C")</formula>
    </cfRule>
    <cfRule type="expression" dxfId="855" priority="1010">
      <formula>($H340="Y")</formula>
    </cfRule>
  </conditionalFormatting>
  <conditionalFormatting sqref="L339">
    <cfRule type="expression" dxfId="854" priority="1008">
      <formula>AND(ISNUMBER($A339),NOT($H339="Y"),NOT($H339="C"))</formula>
    </cfRule>
  </conditionalFormatting>
  <conditionalFormatting sqref="L339">
    <cfRule type="expression" dxfId="853" priority="1006">
      <formula>($H339="C")</formula>
    </cfRule>
    <cfRule type="expression" dxfId="852" priority="1007">
      <formula>($H339="Y")</formula>
    </cfRule>
  </conditionalFormatting>
  <conditionalFormatting sqref="L340">
    <cfRule type="expression" dxfId="851" priority="1005">
      <formula>AND(ISNUMBER($A340),NOT($H340="Y"),NOT($H340="C"))</formula>
    </cfRule>
  </conditionalFormatting>
  <conditionalFormatting sqref="L340">
    <cfRule type="expression" dxfId="850" priority="1003">
      <formula>($H340="C")</formula>
    </cfRule>
    <cfRule type="expression" dxfId="849" priority="1004">
      <formula>($H340="Y")</formula>
    </cfRule>
  </conditionalFormatting>
  <conditionalFormatting sqref="L341">
    <cfRule type="expression" dxfId="848" priority="1002">
      <formula>AND(ISNUMBER($A341),NOT($H341="Y"),NOT($H341="C"))</formula>
    </cfRule>
  </conditionalFormatting>
  <conditionalFormatting sqref="L341">
    <cfRule type="expression" dxfId="847" priority="1000">
      <formula>($H341="C")</formula>
    </cfRule>
    <cfRule type="expression" dxfId="846" priority="1001">
      <formula>($H341="Y")</formula>
    </cfRule>
  </conditionalFormatting>
  <conditionalFormatting sqref="L813">
    <cfRule type="expression" dxfId="845" priority="375">
      <formula>AND(ISNUMBER($A813),NOT($H813="Y"),NOT($H813="C"))</formula>
    </cfRule>
  </conditionalFormatting>
  <conditionalFormatting sqref="L813">
    <cfRule type="expression" dxfId="844" priority="373">
      <formula>($H813="C")</formula>
    </cfRule>
    <cfRule type="expression" dxfId="843" priority="374">
      <formula>($H813="Y")</formula>
    </cfRule>
  </conditionalFormatting>
  <conditionalFormatting sqref="L343">
    <cfRule type="expression" dxfId="842" priority="993">
      <formula>AND(ISNUMBER($A343),NOT($H343="Y"),NOT($H343="C"))</formula>
    </cfRule>
  </conditionalFormatting>
  <conditionalFormatting sqref="L343">
    <cfRule type="expression" dxfId="841" priority="991">
      <formula>($H343="C")</formula>
    </cfRule>
    <cfRule type="expression" dxfId="840" priority="992">
      <formula>($H343="Y")</formula>
    </cfRule>
  </conditionalFormatting>
  <conditionalFormatting sqref="L342">
    <cfRule type="expression" dxfId="839" priority="990">
      <formula>AND(ISNUMBER($A342),NOT($H342="Y"),NOT($H342="C"))</formula>
    </cfRule>
  </conditionalFormatting>
  <conditionalFormatting sqref="L342">
    <cfRule type="expression" dxfId="838" priority="988">
      <formula>($H342="C")</formula>
    </cfRule>
    <cfRule type="expression" dxfId="837" priority="989">
      <formula>($H342="Y")</formula>
    </cfRule>
  </conditionalFormatting>
  <conditionalFormatting sqref="J342">
    <cfRule type="expression" dxfId="836" priority="987">
      <formula>AND(ISNUMBER($A342),NOT($H342="Y"),NOT($H342="C"))</formula>
    </cfRule>
  </conditionalFormatting>
  <conditionalFormatting sqref="J342">
    <cfRule type="expression" dxfId="835" priority="985">
      <formula>($H342="C")</formula>
    </cfRule>
    <cfRule type="expression" dxfId="834" priority="986">
      <formula>($H342="Y")</formula>
    </cfRule>
  </conditionalFormatting>
  <conditionalFormatting sqref="J345">
    <cfRule type="expression" dxfId="833" priority="984">
      <formula>AND(ISNUMBER($A345),NOT($H345="Y"),NOT($H345="C"))</formula>
    </cfRule>
  </conditionalFormatting>
  <conditionalFormatting sqref="J345">
    <cfRule type="expression" dxfId="832" priority="982">
      <formula>($H345="C")</formula>
    </cfRule>
    <cfRule type="expression" dxfId="831" priority="983">
      <formula>($H345="Y")</formula>
    </cfRule>
  </conditionalFormatting>
  <conditionalFormatting sqref="J347">
    <cfRule type="expression" dxfId="830" priority="981" stopIfTrue="1">
      <formula>AND(ISNUMBER($A347),NOT($H347="Y"),NOT($H347="C"))</formula>
    </cfRule>
  </conditionalFormatting>
  <conditionalFormatting sqref="J347">
    <cfRule type="expression" dxfId="829" priority="979" stopIfTrue="1">
      <formula>($H347="C")</formula>
    </cfRule>
    <cfRule type="expression" dxfId="828" priority="980" stopIfTrue="1">
      <formula>($H347="Y")</formula>
    </cfRule>
  </conditionalFormatting>
  <conditionalFormatting sqref="L349">
    <cfRule type="expression" dxfId="827" priority="975">
      <formula>AND(ISNUMBER($A349),NOT($H349="Y"),NOT($H349="C"))</formula>
    </cfRule>
  </conditionalFormatting>
  <conditionalFormatting sqref="L349">
    <cfRule type="expression" dxfId="826" priority="973">
      <formula>($H349="C")</formula>
    </cfRule>
    <cfRule type="expression" dxfId="825" priority="974">
      <formula>($H349="Y")</formula>
    </cfRule>
  </conditionalFormatting>
  <conditionalFormatting sqref="L614">
    <cfRule type="expression" dxfId="824" priority="966">
      <formula>AND(ISNUMBER($A614),NOT($H614="Y"),NOT($H614="C"))</formula>
    </cfRule>
  </conditionalFormatting>
  <conditionalFormatting sqref="L614">
    <cfRule type="expression" dxfId="823" priority="964">
      <formula>($H614="C")</formula>
    </cfRule>
    <cfRule type="expression" dxfId="822" priority="965">
      <formula>($H614="Y")</formula>
    </cfRule>
  </conditionalFormatting>
  <conditionalFormatting sqref="L787">
    <cfRule type="expression" dxfId="821" priority="963">
      <formula>AND(ISNUMBER($A787),NOT($H787="Y"),NOT($H787="C"))</formula>
    </cfRule>
  </conditionalFormatting>
  <conditionalFormatting sqref="L787">
    <cfRule type="expression" dxfId="820" priority="961">
      <formula>($H787="C")</formula>
    </cfRule>
    <cfRule type="expression" dxfId="819" priority="962">
      <formula>($H787="Y")</formula>
    </cfRule>
  </conditionalFormatting>
  <conditionalFormatting sqref="J615">
    <cfRule type="expression" dxfId="818" priority="960">
      <formula>AND(ISNUMBER($A615),NOT($H615="Y"),NOT($H615="C"))</formula>
    </cfRule>
  </conditionalFormatting>
  <conditionalFormatting sqref="J615">
    <cfRule type="expression" dxfId="817" priority="958">
      <formula>($H615="C")</formula>
    </cfRule>
    <cfRule type="expression" dxfId="816" priority="959">
      <formula>($H615="Y")</formula>
    </cfRule>
  </conditionalFormatting>
  <conditionalFormatting sqref="J788">
    <cfRule type="expression" dxfId="815" priority="957">
      <formula>AND(ISNUMBER($A788),NOT($H788="Y"),NOT($H788="C"))</formula>
    </cfRule>
  </conditionalFormatting>
  <conditionalFormatting sqref="J788">
    <cfRule type="expression" dxfId="814" priority="955">
      <formula>($H788="C")</formula>
    </cfRule>
    <cfRule type="expression" dxfId="813" priority="956">
      <formula>($H788="Y")</formula>
    </cfRule>
  </conditionalFormatting>
  <conditionalFormatting sqref="L615">
    <cfRule type="expression" dxfId="812" priority="954">
      <formula>AND(ISNUMBER($A615),NOT($H615="Y"),NOT($H615="C"))</formula>
    </cfRule>
  </conditionalFormatting>
  <conditionalFormatting sqref="L615">
    <cfRule type="expression" dxfId="811" priority="952">
      <formula>($H615="C")</formula>
    </cfRule>
    <cfRule type="expression" dxfId="810" priority="953">
      <formula>($H615="Y")</formula>
    </cfRule>
  </conditionalFormatting>
  <conditionalFormatting sqref="L788">
    <cfRule type="expression" dxfId="809" priority="951">
      <formula>AND(ISNUMBER($A788),NOT($H788="Y"),NOT($H788="C"))</formula>
    </cfRule>
  </conditionalFormatting>
  <conditionalFormatting sqref="L788">
    <cfRule type="expression" dxfId="808" priority="949">
      <formula>($H788="C")</formula>
    </cfRule>
    <cfRule type="expression" dxfId="807" priority="950">
      <formula>($H788="Y")</formula>
    </cfRule>
  </conditionalFormatting>
  <conditionalFormatting sqref="J617">
    <cfRule type="expression" dxfId="806" priority="948">
      <formula>AND(ISNUMBER($A617),NOT($H617="Y"),NOT($H617="C"))</formula>
    </cfRule>
  </conditionalFormatting>
  <conditionalFormatting sqref="J617">
    <cfRule type="expression" dxfId="805" priority="946">
      <formula>($H617="C")</formula>
    </cfRule>
    <cfRule type="expression" dxfId="804" priority="947">
      <formula>($H617="Y")</formula>
    </cfRule>
  </conditionalFormatting>
  <conditionalFormatting sqref="J616">
    <cfRule type="expression" dxfId="803" priority="945">
      <formula>AND(ISNUMBER($A616),NOT($H616="Y"),NOT($H616="C"))</formula>
    </cfRule>
  </conditionalFormatting>
  <conditionalFormatting sqref="J616">
    <cfRule type="expression" dxfId="802" priority="943">
      <formula>($H616="C")</formula>
    </cfRule>
    <cfRule type="expression" dxfId="801" priority="944">
      <formula>($H616="Y")</formula>
    </cfRule>
  </conditionalFormatting>
  <conditionalFormatting sqref="J789">
    <cfRule type="expression" dxfId="800" priority="942">
      <formula>AND(ISNUMBER($A789),NOT($H789="Y"),NOT($H789="C"))</formula>
    </cfRule>
  </conditionalFormatting>
  <conditionalFormatting sqref="J789">
    <cfRule type="expression" dxfId="799" priority="940">
      <formula>($H789="C")</formula>
    </cfRule>
    <cfRule type="expression" dxfId="798" priority="941">
      <formula>($H789="Y")</formula>
    </cfRule>
  </conditionalFormatting>
  <conditionalFormatting sqref="J790">
    <cfRule type="expression" dxfId="797" priority="939">
      <formula>AND(ISNUMBER($A790),NOT($H790="Y"),NOT($H790="C"))</formula>
    </cfRule>
  </conditionalFormatting>
  <conditionalFormatting sqref="J790">
    <cfRule type="expression" dxfId="796" priority="937">
      <formula>($H790="C")</formula>
    </cfRule>
    <cfRule type="expression" dxfId="795" priority="938">
      <formula>($H790="Y")</formula>
    </cfRule>
  </conditionalFormatting>
  <conditionalFormatting sqref="L616">
    <cfRule type="expression" dxfId="794" priority="936">
      <formula>AND(ISNUMBER($A616),NOT($H616="Y"),NOT($H616="C"))</formula>
    </cfRule>
  </conditionalFormatting>
  <conditionalFormatting sqref="L616">
    <cfRule type="expression" dxfId="793" priority="934">
      <formula>($H616="C")</formula>
    </cfRule>
    <cfRule type="expression" dxfId="792" priority="935">
      <formula>($H616="Y")</formula>
    </cfRule>
  </conditionalFormatting>
  <conditionalFormatting sqref="L789">
    <cfRule type="expression" dxfId="791" priority="933">
      <formula>AND(ISNUMBER($A789),NOT($H789="Y"),NOT($H789="C"))</formula>
    </cfRule>
  </conditionalFormatting>
  <conditionalFormatting sqref="L789">
    <cfRule type="expression" dxfId="790" priority="931">
      <formula>($H789="C")</formula>
    </cfRule>
    <cfRule type="expression" dxfId="789" priority="932">
      <formula>($H789="Y")</formula>
    </cfRule>
  </conditionalFormatting>
  <conditionalFormatting sqref="L617">
    <cfRule type="expression" dxfId="788" priority="930">
      <formula>AND(ISNUMBER($A617),NOT($H617="Y"),NOT($H617="C"))</formula>
    </cfRule>
  </conditionalFormatting>
  <conditionalFormatting sqref="L617">
    <cfRule type="expression" dxfId="787" priority="928">
      <formula>($H617="C")</formula>
    </cfRule>
    <cfRule type="expression" dxfId="786" priority="929">
      <formula>($H617="Y")</formula>
    </cfRule>
  </conditionalFormatting>
  <conditionalFormatting sqref="L790">
    <cfRule type="expression" dxfId="785" priority="927">
      <formula>AND(ISNUMBER($A790),NOT($H790="Y"),NOT($H790="C"))</formula>
    </cfRule>
  </conditionalFormatting>
  <conditionalFormatting sqref="L790">
    <cfRule type="expression" dxfId="784" priority="925">
      <formula>($H790="C")</formula>
    </cfRule>
    <cfRule type="expression" dxfId="783" priority="926">
      <formula>($H790="Y")</formula>
    </cfRule>
  </conditionalFormatting>
  <conditionalFormatting sqref="L618">
    <cfRule type="expression" dxfId="782" priority="924">
      <formula>AND(ISNUMBER($A618),NOT($H618="Y"),NOT($H618="C"))</formula>
    </cfRule>
  </conditionalFormatting>
  <conditionalFormatting sqref="L618">
    <cfRule type="expression" dxfId="781" priority="922">
      <formula>($H618="C")</formula>
    </cfRule>
    <cfRule type="expression" dxfId="780" priority="923">
      <formula>($H618="Y")</formula>
    </cfRule>
  </conditionalFormatting>
  <conditionalFormatting sqref="L791">
    <cfRule type="expression" dxfId="779" priority="921">
      <formula>AND(ISNUMBER($A791),NOT($H791="Y"),NOT($H791="C"))</formula>
    </cfRule>
  </conditionalFormatting>
  <conditionalFormatting sqref="L791">
    <cfRule type="expression" dxfId="778" priority="919">
      <formula>($H791="C")</formula>
    </cfRule>
    <cfRule type="expression" dxfId="777" priority="920">
      <formula>($H791="Y")</formula>
    </cfRule>
  </conditionalFormatting>
  <conditionalFormatting sqref="L619">
    <cfRule type="expression" dxfId="776" priority="912">
      <formula>AND(ISNUMBER($A619),NOT($H619="Y"),NOT($H619="C"))</formula>
    </cfRule>
  </conditionalFormatting>
  <conditionalFormatting sqref="L619">
    <cfRule type="expression" dxfId="775" priority="910">
      <formula>($H619="C")</formula>
    </cfRule>
    <cfRule type="expression" dxfId="774" priority="911">
      <formula>($H619="Y")</formula>
    </cfRule>
  </conditionalFormatting>
  <conditionalFormatting sqref="L792">
    <cfRule type="expression" dxfId="773" priority="909">
      <formula>AND(ISNUMBER($A792),NOT($H792="Y"),NOT($H792="C"))</formula>
    </cfRule>
  </conditionalFormatting>
  <conditionalFormatting sqref="L792">
    <cfRule type="expression" dxfId="772" priority="907">
      <formula>($H792="C")</formula>
    </cfRule>
    <cfRule type="expression" dxfId="771" priority="908">
      <formula>($H792="Y")</formula>
    </cfRule>
  </conditionalFormatting>
  <conditionalFormatting sqref="L620">
    <cfRule type="expression" dxfId="770" priority="906">
      <formula>AND(ISNUMBER($A620),NOT($H620="Y"),NOT($H620="C"))</formula>
    </cfRule>
  </conditionalFormatting>
  <conditionalFormatting sqref="L620">
    <cfRule type="expression" dxfId="769" priority="904">
      <formula>($H620="C")</formula>
    </cfRule>
    <cfRule type="expression" dxfId="768" priority="905">
      <formula>($H620="Y")</formula>
    </cfRule>
  </conditionalFormatting>
  <conditionalFormatting sqref="J622">
    <cfRule type="expression" dxfId="767" priority="900">
      <formula>AND(ISNUMBER($A622),NOT($H622="Y"),NOT($H622="C"))</formula>
    </cfRule>
  </conditionalFormatting>
  <conditionalFormatting sqref="J622">
    <cfRule type="expression" dxfId="766" priority="898">
      <formula>($H622="C")</formula>
    </cfRule>
    <cfRule type="expression" dxfId="765" priority="899">
      <formula>($H622="Y")</formula>
    </cfRule>
  </conditionalFormatting>
  <conditionalFormatting sqref="J795">
    <cfRule type="expression" dxfId="764" priority="897">
      <formula>AND(ISNUMBER($A795),NOT($H795="Y"),NOT($H795="C"))</formula>
    </cfRule>
  </conditionalFormatting>
  <conditionalFormatting sqref="J795">
    <cfRule type="expression" dxfId="763" priority="895">
      <formula>($H795="C")</formula>
    </cfRule>
    <cfRule type="expression" dxfId="762" priority="896">
      <formula>($H795="Y")</formula>
    </cfRule>
  </conditionalFormatting>
  <conditionalFormatting sqref="J624">
    <cfRule type="expression" dxfId="761" priority="894" stopIfTrue="1">
      <formula>AND(ISNUMBER($A624),NOT($H624="Y"),NOT($H624="C"))</formula>
    </cfRule>
  </conditionalFormatting>
  <conditionalFormatting sqref="J624">
    <cfRule type="expression" dxfId="760" priority="892" stopIfTrue="1">
      <formula>($H624="C")</formula>
    </cfRule>
    <cfRule type="expression" dxfId="759" priority="893" stopIfTrue="1">
      <formula>($H624="Y")</formula>
    </cfRule>
  </conditionalFormatting>
  <conditionalFormatting sqref="J797">
    <cfRule type="expression" dxfId="758" priority="891" stopIfTrue="1">
      <formula>AND(ISNUMBER($A797),NOT($H797="Y"),NOT($H797="C"))</formula>
    </cfRule>
  </conditionalFormatting>
  <conditionalFormatting sqref="J797">
    <cfRule type="expression" dxfId="757" priority="889" stopIfTrue="1">
      <formula>($H797="C")</formula>
    </cfRule>
    <cfRule type="expression" dxfId="756" priority="890" stopIfTrue="1">
      <formula>($H797="Y")</formula>
    </cfRule>
  </conditionalFormatting>
  <conditionalFormatting sqref="L624">
    <cfRule type="expression" dxfId="755" priority="888">
      <formula>AND(ISNUMBER($A624),NOT($H624="Y"),NOT($H624="C"))</formula>
    </cfRule>
  </conditionalFormatting>
  <conditionalFormatting sqref="L624">
    <cfRule type="expression" dxfId="754" priority="886">
      <formula>($H624="C")</formula>
    </cfRule>
    <cfRule type="expression" dxfId="753" priority="887">
      <formula>($H624="Y")</formula>
    </cfRule>
  </conditionalFormatting>
  <conditionalFormatting sqref="L797">
    <cfRule type="expression" dxfId="752" priority="885">
      <formula>AND(ISNUMBER($A797),NOT($H797="Y"),NOT($H797="C"))</formula>
    </cfRule>
  </conditionalFormatting>
  <conditionalFormatting sqref="L797">
    <cfRule type="expression" dxfId="751" priority="883">
      <formula>($H797="C")</formula>
    </cfRule>
    <cfRule type="expression" dxfId="750" priority="884">
      <formula>($H797="Y")</formula>
    </cfRule>
  </conditionalFormatting>
  <conditionalFormatting sqref="L626">
    <cfRule type="expression" dxfId="749" priority="882">
      <formula>AND(ISNUMBER($A626),NOT($H626="Y"),NOT($H626="C"))</formula>
    </cfRule>
  </conditionalFormatting>
  <conditionalFormatting sqref="L626">
    <cfRule type="expression" dxfId="748" priority="880">
      <formula>($H626="C")</formula>
    </cfRule>
    <cfRule type="expression" dxfId="747" priority="881">
      <formula>($H626="Y")</formula>
    </cfRule>
  </conditionalFormatting>
  <conditionalFormatting sqref="L799">
    <cfRule type="expression" dxfId="746" priority="879">
      <formula>AND(ISNUMBER($A799),NOT($H799="Y"),NOT($H799="C"))</formula>
    </cfRule>
  </conditionalFormatting>
  <conditionalFormatting sqref="L799">
    <cfRule type="expression" dxfId="745" priority="877">
      <formula>($H799="C")</formula>
    </cfRule>
    <cfRule type="expression" dxfId="744" priority="878">
      <formula>($H799="Y")</formula>
    </cfRule>
  </conditionalFormatting>
  <conditionalFormatting sqref="J500">
    <cfRule type="expression" dxfId="743" priority="876">
      <formula>AND(ISNUMBER($A500),NOT($H500="Y"),NOT($H500="C"))</formula>
    </cfRule>
  </conditionalFormatting>
  <conditionalFormatting sqref="J500">
    <cfRule type="expression" dxfId="742" priority="874">
      <formula>($H500="C")</formula>
    </cfRule>
    <cfRule type="expression" dxfId="741" priority="875">
      <formula>($H500="Y")</formula>
    </cfRule>
  </conditionalFormatting>
  <conditionalFormatting sqref="J822">
    <cfRule type="expression" dxfId="740" priority="873">
      <formula>AND(ISNUMBER($A822),NOT($H822="Y"),NOT($H822="C"))</formula>
    </cfRule>
  </conditionalFormatting>
  <conditionalFormatting sqref="J822">
    <cfRule type="expression" dxfId="739" priority="871">
      <formula>($H822="C")</formula>
    </cfRule>
    <cfRule type="expression" dxfId="738" priority="872">
      <formula>($H822="Y")</formula>
    </cfRule>
  </conditionalFormatting>
  <conditionalFormatting sqref="L822">
    <cfRule type="expression" dxfId="737" priority="870">
      <formula>AND(ISNUMBER($A822),NOT($H822="Y"),NOT($H822="C"))</formula>
    </cfRule>
  </conditionalFormatting>
  <conditionalFormatting sqref="L822">
    <cfRule type="expression" dxfId="736" priority="868">
      <formula>($H822="C")</formula>
    </cfRule>
    <cfRule type="expression" dxfId="735" priority="869">
      <formula>($H822="Y")</formula>
    </cfRule>
  </conditionalFormatting>
  <conditionalFormatting sqref="L500">
    <cfRule type="expression" dxfId="734" priority="867">
      <formula>AND(ISNUMBER($A500),NOT($H500="Y"),NOT($H500="C"))</formula>
    </cfRule>
  </conditionalFormatting>
  <conditionalFormatting sqref="L500">
    <cfRule type="expression" dxfId="733" priority="865">
      <formula>($H500="C")</formula>
    </cfRule>
    <cfRule type="expression" dxfId="732" priority="866">
      <formula>($H500="Y")</formula>
    </cfRule>
  </conditionalFormatting>
  <conditionalFormatting sqref="L357">
    <cfRule type="expression" dxfId="731" priority="864">
      <formula>AND(ISNUMBER($A357),NOT($H357="Y"),NOT($H357="C"))</formula>
    </cfRule>
  </conditionalFormatting>
  <conditionalFormatting sqref="L357">
    <cfRule type="expression" dxfId="730" priority="862">
      <formula>($H357="C")</formula>
    </cfRule>
    <cfRule type="expression" dxfId="729" priority="863">
      <formula>($H357="Y")</formula>
    </cfRule>
  </conditionalFormatting>
  <conditionalFormatting sqref="L555">
    <cfRule type="expression" dxfId="728" priority="858">
      <formula>AND(ISNUMBER($A555),NOT($H555="Y"),NOT($H555="C"))</formula>
    </cfRule>
  </conditionalFormatting>
  <conditionalFormatting sqref="L555">
    <cfRule type="expression" dxfId="727" priority="856">
      <formula>($H555="C")</formula>
    </cfRule>
    <cfRule type="expression" dxfId="726" priority="857">
      <formula>($H555="Y")</formula>
    </cfRule>
  </conditionalFormatting>
  <conditionalFormatting sqref="L365">
    <cfRule type="expression" dxfId="725" priority="855">
      <formula>AND(ISNUMBER($A365),NOT($H365="Y"),NOT($H365="C"))</formula>
    </cfRule>
  </conditionalFormatting>
  <conditionalFormatting sqref="L365">
    <cfRule type="expression" dxfId="724" priority="853">
      <formula>($H365="C")</formula>
    </cfRule>
    <cfRule type="expression" dxfId="723" priority="854">
      <formula>($H365="Y")</formula>
    </cfRule>
  </conditionalFormatting>
  <conditionalFormatting sqref="L366">
    <cfRule type="expression" dxfId="722" priority="852">
      <formula>AND(ISNUMBER($A366),NOT($H366="Y"),NOT($H366="C"))</formula>
    </cfRule>
  </conditionalFormatting>
  <conditionalFormatting sqref="L366">
    <cfRule type="expression" dxfId="721" priority="850">
      <formula>($H366="C")</formula>
    </cfRule>
    <cfRule type="expression" dxfId="720" priority="851">
      <formula>($H366="Y")</formula>
    </cfRule>
  </conditionalFormatting>
  <conditionalFormatting sqref="J367">
    <cfRule type="expression" dxfId="719" priority="849">
      <formula>AND(ISNUMBER($A367),NOT($H367="Y"),NOT($H367="C"))</formula>
    </cfRule>
  </conditionalFormatting>
  <conditionalFormatting sqref="J367">
    <cfRule type="expression" dxfId="718" priority="847">
      <formula>($H367="C")</formula>
    </cfRule>
    <cfRule type="expression" dxfId="717" priority="848">
      <formula>($H367="Y")</formula>
    </cfRule>
  </conditionalFormatting>
  <conditionalFormatting sqref="L367">
    <cfRule type="expression" dxfId="716" priority="846">
      <formula>AND(ISNUMBER($A367),NOT($H367="Y"),NOT($H367="C"))</formula>
    </cfRule>
  </conditionalFormatting>
  <conditionalFormatting sqref="L367">
    <cfRule type="expression" dxfId="715" priority="844">
      <formula>($H367="C")</formula>
    </cfRule>
    <cfRule type="expression" dxfId="714" priority="845">
      <formula>($H367="Y")</formula>
    </cfRule>
  </conditionalFormatting>
  <conditionalFormatting sqref="J368">
    <cfRule type="expression" dxfId="713" priority="843">
      <formula>AND(ISNUMBER($A368),NOT($H368="Y"),NOT($H368="C"))</formula>
    </cfRule>
  </conditionalFormatting>
  <conditionalFormatting sqref="J368">
    <cfRule type="expression" dxfId="712" priority="841">
      <formula>($H368="C")</formula>
    </cfRule>
    <cfRule type="expression" dxfId="711" priority="842">
      <formula>($H368="Y")</formula>
    </cfRule>
  </conditionalFormatting>
  <conditionalFormatting sqref="L368">
    <cfRule type="expression" dxfId="710" priority="840">
      <formula>AND(ISNUMBER($A368),NOT($H368="Y"),NOT($H368="C"))</formula>
    </cfRule>
  </conditionalFormatting>
  <conditionalFormatting sqref="L368">
    <cfRule type="expression" dxfId="709" priority="838">
      <formula>($H368="C")</formula>
    </cfRule>
    <cfRule type="expression" dxfId="708" priority="839">
      <formula>($H368="Y")</formula>
    </cfRule>
  </conditionalFormatting>
  <conditionalFormatting sqref="J369">
    <cfRule type="expression" dxfId="707" priority="837">
      <formula>AND(ISNUMBER($A369),NOT($H369="Y"),NOT($H369="C"))</formula>
    </cfRule>
  </conditionalFormatting>
  <conditionalFormatting sqref="J369">
    <cfRule type="expression" dxfId="706" priority="835">
      <formula>($H369="C")</formula>
    </cfRule>
    <cfRule type="expression" dxfId="705" priority="836">
      <formula>($H369="Y")</formula>
    </cfRule>
  </conditionalFormatting>
  <conditionalFormatting sqref="L369">
    <cfRule type="expression" dxfId="704" priority="834">
      <formula>AND(ISNUMBER($A369),NOT($H369="Y"),NOT($H369="C"))</formula>
    </cfRule>
  </conditionalFormatting>
  <conditionalFormatting sqref="L369">
    <cfRule type="expression" dxfId="703" priority="832">
      <formula>($H369="C")</formula>
    </cfRule>
    <cfRule type="expression" dxfId="702" priority="833">
      <formula>($H369="Y")</formula>
    </cfRule>
  </conditionalFormatting>
  <conditionalFormatting sqref="L370">
    <cfRule type="expression" dxfId="701" priority="831">
      <formula>AND(ISNUMBER($A370),NOT($H370="Y"),NOT($H370="C"))</formula>
    </cfRule>
  </conditionalFormatting>
  <conditionalFormatting sqref="L370">
    <cfRule type="expression" dxfId="700" priority="829">
      <formula>($H370="C")</formula>
    </cfRule>
    <cfRule type="expression" dxfId="699" priority="830">
      <formula>($H370="Y")</formula>
    </cfRule>
  </conditionalFormatting>
  <conditionalFormatting sqref="J371">
    <cfRule type="expression" dxfId="698" priority="828">
      <formula>AND(ISNUMBER($A371),NOT($H371="Y"),NOT($H371="C"))</formula>
    </cfRule>
  </conditionalFormatting>
  <conditionalFormatting sqref="J371">
    <cfRule type="expression" dxfId="697" priority="826">
      <formula>($H371="C")</formula>
    </cfRule>
    <cfRule type="expression" dxfId="696" priority="827">
      <formula>($H371="Y")</formula>
    </cfRule>
  </conditionalFormatting>
  <conditionalFormatting sqref="L371">
    <cfRule type="expression" dxfId="695" priority="825">
      <formula>AND(ISNUMBER($A371),NOT($H371="Y"),NOT($H371="C"))</formula>
    </cfRule>
  </conditionalFormatting>
  <conditionalFormatting sqref="L371">
    <cfRule type="expression" dxfId="694" priority="823">
      <formula>($H371="C")</formula>
    </cfRule>
    <cfRule type="expression" dxfId="693" priority="824">
      <formula>($H371="Y")</formula>
    </cfRule>
  </conditionalFormatting>
  <conditionalFormatting sqref="L372">
    <cfRule type="expression" dxfId="692" priority="819">
      <formula>AND(ISNUMBER($A372),NOT($H372="Y"),NOT($H372="C"))</formula>
    </cfRule>
  </conditionalFormatting>
  <conditionalFormatting sqref="L372">
    <cfRule type="expression" dxfId="691" priority="817">
      <formula>($H372="C")</formula>
    </cfRule>
    <cfRule type="expression" dxfId="690" priority="818">
      <formula>($H372="Y")</formula>
    </cfRule>
  </conditionalFormatting>
  <conditionalFormatting sqref="L373">
    <cfRule type="expression" dxfId="689" priority="816">
      <formula>AND(ISNUMBER($A373),NOT($H373="Y"),NOT($H373="C"))</formula>
    </cfRule>
  </conditionalFormatting>
  <conditionalFormatting sqref="L373">
    <cfRule type="expression" dxfId="688" priority="814">
      <formula>($H373="C")</formula>
    </cfRule>
    <cfRule type="expression" dxfId="687" priority="815">
      <formula>($H373="Y")</formula>
    </cfRule>
  </conditionalFormatting>
  <conditionalFormatting sqref="J374">
    <cfRule type="expression" dxfId="686" priority="813">
      <formula>AND(ISNUMBER($A374),NOT($H374="Y"),NOT($H374="C"))</formula>
    </cfRule>
  </conditionalFormatting>
  <conditionalFormatting sqref="J374">
    <cfRule type="expression" dxfId="685" priority="811">
      <formula>($H374="C")</formula>
    </cfRule>
    <cfRule type="expression" dxfId="684" priority="812">
      <formula>($H374="Y")</formula>
    </cfRule>
  </conditionalFormatting>
  <conditionalFormatting sqref="L374">
    <cfRule type="expression" dxfId="683" priority="810">
      <formula>AND(ISNUMBER($A374),NOT($H374="Y"),NOT($H374="C"))</formula>
    </cfRule>
  </conditionalFormatting>
  <conditionalFormatting sqref="L374">
    <cfRule type="expression" dxfId="682" priority="808">
      <formula>($H374="C")</formula>
    </cfRule>
    <cfRule type="expression" dxfId="681" priority="809">
      <formula>($H374="Y")</formula>
    </cfRule>
  </conditionalFormatting>
  <conditionalFormatting sqref="L375">
    <cfRule type="expression" dxfId="680" priority="807">
      <formula>AND(ISNUMBER($A375),NOT($H375="Y"),NOT($H375="C"))</formula>
    </cfRule>
  </conditionalFormatting>
  <conditionalFormatting sqref="L375">
    <cfRule type="expression" dxfId="679" priority="805">
      <formula>($H375="C")</formula>
    </cfRule>
    <cfRule type="expression" dxfId="678" priority="806">
      <formula>($H375="Y")</formula>
    </cfRule>
  </conditionalFormatting>
  <conditionalFormatting sqref="J376">
    <cfRule type="expression" dxfId="677" priority="804">
      <formula>AND(ISNUMBER($A376),NOT($H376="Y"),NOT($H376="C"))</formula>
    </cfRule>
  </conditionalFormatting>
  <conditionalFormatting sqref="J376">
    <cfRule type="expression" dxfId="676" priority="802">
      <formula>($H376="C")</formula>
    </cfRule>
    <cfRule type="expression" dxfId="675" priority="803">
      <formula>($H376="Y")</formula>
    </cfRule>
  </conditionalFormatting>
  <conditionalFormatting sqref="L376">
    <cfRule type="expression" dxfId="674" priority="801">
      <formula>AND(ISNUMBER($A376),NOT($H376="Y"),NOT($H376="C"))</formula>
    </cfRule>
  </conditionalFormatting>
  <conditionalFormatting sqref="L376">
    <cfRule type="expression" dxfId="673" priority="799">
      <formula>($H376="C")</formula>
    </cfRule>
    <cfRule type="expression" dxfId="672" priority="800">
      <formula>($H376="Y")</formula>
    </cfRule>
  </conditionalFormatting>
  <conditionalFormatting sqref="L377">
    <cfRule type="expression" dxfId="671" priority="798">
      <formula>AND(ISNUMBER($A377),NOT($H377="Y"),NOT($H377="C"))</formula>
    </cfRule>
  </conditionalFormatting>
  <conditionalFormatting sqref="L377">
    <cfRule type="expression" dxfId="670" priority="796">
      <formula>($H377="C")</formula>
    </cfRule>
    <cfRule type="expression" dxfId="669" priority="797">
      <formula>($H377="Y")</formula>
    </cfRule>
  </conditionalFormatting>
  <conditionalFormatting sqref="L379">
    <cfRule type="expression" dxfId="668" priority="795">
      <formula>AND(ISNUMBER($A379),NOT($H379="Y"),NOT($H379="C"))</formula>
    </cfRule>
  </conditionalFormatting>
  <conditionalFormatting sqref="L379">
    <cfRule type="expression" dxfId="667" priority="793">
      <formula>($H379="C")</formula>
    </cfRule>
    <cfRule type="expression" dxfId="666" priority="794">
      <formula>($H379="Y")</formula>
    </cfRule>
  </conditionalFormatting>
  <conditionalFormatting sqref="J380">
    <cfRule type="expression" dxfId="665" priority="792">
      <formula>AND(ISNUMBER($A380),NOT($H380="Y"),NOT($H380="C"))</formula>
    </cfRule>
  </conditionalFormatting>
  <conditionalFormatting sqref="J380">
    <cfRule type="expression" dxfId="664" priority="790">
      <formula>($H380="C")</formula>
    </cfRule>
    <cfRule type="expression" dxfId="663" priority="791">
      <formula>($H380="Y")</formula>
    </cfRule>
  </conditionalFormatting>
  <conditionalFormatting sqref="L380">
    <cfRule type="expression" dxfId="662" priority="789">
      <formula>AND(ISNUMBER($A380),NOT($H380="Y"),NOT($H380="C"))</formula>
    </cfRule>
  </conditionalFormatting>
  <conditionalFormatting sqref="L380">
    <cfRule type="expression" dxfId="661" priority="787">
      <formula>($H380="C")</formula>
    </cfRule>
    <cfRule type="expression" dxfId="660" priority="788">
      <formula>($H380="Y")</formula>
    </cfRule>
  </conditionalFormatting>
  <conditionalFormatting sqref="L381">
    <cfRule type="expression" dxfId="659" priority="786">
      <formula>AND(ISNUMBER($A381),NOT($H381="Y"),NOT($H381="C"))</formula>
    </cfRule>
  </conditionalFormatting>
  <conditionalFormatting sqref="L381">
    <cfRule type="expression" dxfId="658" priority="784">
      <formula>($H381="C")</formula>
    </cfRule>
    <cfRule type="expression" dxfId="657" priority="785">
      <formula>($H381="Y")</formula>
    </cfRule>
  </conditionalFormatting>
  <conditionalFormatting sqref="J382">
    <cfRule type="expression" dxfId="656" priority="783" stopIfTrue="1">
      <formula>AND(ISNUMBER($A382),NOT($H382="Y"),NOT($H382="C"))</formula>
    </cfRule>
  </conditionalFormatting>
  <conditionalFormatting sqref="J382">
    <cfRule type="expression" dxfId="655" priority="781" stopIfTrue="1">
      <formula>($H382="C")</formula>
    </cfRule>
    <cfRule type="expression" dxfId="654" priority="782" stopIfTrue="1">
      <formula>($H382="Y")</formula>
    </cfRule>
  </conditionalFormatting>
  <conditionalFormatting sqref="L383">
    <cfRule type="expression" dxfId="653" priority="780" stopIfTrue="1">
      <formula>AND(ISNUMBER($A383),NOT($H383="Y"),NOT($H383="C"))</formula>
    </cfRule>
  </conditionalFormatting>
  <conditionalFormatting sqref="L383">
    <cfRule type="expression" dxfId="652" priority="778" stopIfTrue="1">
      <formula>($H383="C")</formula>
    </cfRule>
    <cfRule type="expression" dxfId="651" priority="779" stopIfTrue="1">
      <formula>($H383="Y")</formula>
    </cfRule>
  </conditionalFormatting>
  <conditionalFormatting sqref="J384">
    <cfRule type="expression" dxfId="650" priority="777">
      <formula>AND(ISNUMBER($A384),NOT($H384="Y"),NOT($H384="C"))</formula>
    </cfRule>
  </conditionalFormatting>
  <conditionalFormatting sqref="J384">
    <cfRule type="expression" dxfId="649" priority="775">
      <formula>($H384="C")</formula>
    </cfRule>
    <cfRule type="expression" dxfId="648" priority="776">
      <formula>($H384="Y")</formula>
    </cfRule>
  </conditionalFormatting>
  <conditionalFormatting sqref="L385">
    <cfRule type="expression" dxfId="647" priority="774">
      <formula>AND(ISNUMBER($A385),NOT($H385="Y"),NOT($H385="C"))</formula>
    </cfRule>
  </conditionalFormatting>
  <conditionalFormatting sqref="L385">
    <cfRule type="expression" dxfId="646" priority="772">
      <formula>($H385="C")</formula>
    </cfRule>
    <cfRule type="expression" dxfId="645" priority="773">
      <formula>($H385="Y")</formula>
    </cfRule>
  </conditionalFormatting>
  <conditionalFormatting sqref="J386">
    <cfRule type="expression" dxfId="644" priority="771">
      <formula>AND(ISNUMBER($A386),NOT($H386="Y"),NOT($H386="C"))</formula>
    </cfRule>
  </conditionalFormatting>
  <conditionalFormatting sqref="J386">
    <cfRule type="expression" dxfId="643" priority="769">
      <formula>($H386="C")</formula>
    </cfRule>
    <cfRule type="expression" dxfId="642" priority="770">
      <formula>($H386="Y")</formula>
    </cfRule>
  </conditionalFormatting>
  <conditionalFormatting sqref="L387">
    <cfRule type="expression" dxfId="641" priority="768">
      <formula>AND(ISNUMBER($A387),NOT($H387="Y"),NOT($H387="C"))</formula>
    </cfRule>
  </conditionalFormatting>
  <conditionalFormatting sqref="L387">
    <cfRule type="expression" dxfId="640" priority="766">
      <formula>($H387="C")</formula>
    </cfRule>
    <cfRule type="expression" dxfId="639" priority="767">
      <formula>($H387="Y")</formula>
    </cfRule>
  </conditionalFormatting>
  <conditionalFormatting sqref="L388">
    <cfRule type="expression" dxfId="638" priority="765">
      <formula>AND(ISNUMBER($A388),NOT($H388="Y"),NOT($H388="C"))</formula>
    </cfRule>
  </conditionalFormatting>
  <conditionalFormatting sqref="L388">
    <cfRule type="expression" dxfId="637" priority="763">
      <formula>($H388="C")</formula>
    </cfRule>
    <cfRule type="expression" dxfId="636" priority="764">
      <formula>($H388="Y")</formula>
    </cfRule>
  </conditionalFormatting>
  <conditionalFormatting sqref="L389">
    <cfRule type="expression" dxfId="635" priority="762">
      <formula>AND(ISNUMBER($A389),NOT($H389="Y"),NOT($H389="C"))</formula>
    </cfRule>
  </conditionalFormatting>
  <conditionalFormatting sqref="L389">
    <cfRule type="expression" dxfId="634" priority="760">
      <formula>($H389="C")</formula>
    </cfRule>
    <cfRule type="expression" dxfId="633" priority="761">
      <formula>($H389="Y")</formula>
    </cfRule>
  </conditionalFormatting>
  <conditionalFormatting sqref="J390">
    <cfRule type="expression" dxfId="632" priority="759">
      <formula>AND(ISNUMBER($A390),NOT($H390="Y"),NOT($H390="C"))</formula>
    </cfRule>
  </conditionalFormatting>
  <conditionalFormatting sqref="J390">
    <cfRule type="expression" dxfId="631" priority="757">
      <formula>($H390="C")</formula>
    </cfRule>
    <cfRule type="expression" dxfId="630" priority="758">
      <formula>($H390="Y")</formula>
    </cfRule>
  </conditionalFormatting>
  <conditionalFormatting sqref="L390">
    <cfRule type="expression" dxfId="629" priority="756">
      <formula>AND(ISNUMBER($A390),NOT($H390="Y"),NOT($H390="C"))</formula>
    </cfRule>
  </conditionalFormatting>
  <conditionalFormatting sqref="L390">
    <cfRule type="expression" dxfId="628" priority="754">
      <formula>($H390="C")</formula>
    </cfRule>
    <cfRule type="expression" dxfId="627" priority="755">
      <formula>($H390="Y")</formula>
    </cfRule>
  </conditionalFormatting>
  <conditionalFormatting sqref="J392">
    <cfRule type="expression" dxfId="626" priority="753">
      <formula>AND(ISNUMBER($A392),NOT($H392="Y"),NOT($H392="C"))</formula>
    </cfRule>
  </conditionalFormatting>
  <conditionalFormatting sqref="J392">
    <cfRule type="expression" dxfId="625" priority="751">
      <formula>($H392="C")</formula>
    </cfRule>
    <cfRule type="expression" dxfId="624" priority="752">
      <formula>($H392="Y")</formula>
    </cfRule>
  </conditionalFormatting>
  <conditionalFormatting sqref="J393">
    <cfRule type="expression" dxfId="623" priority="750">
      <formula>AND(ISNUMBER($A393),NOT($H393="Y"),NOT($H393="C"))</formula>
    </cfRule>
  </conditionalFormatting>
  <conditionalFormatting sqref="J393">
    <cfRule type="expression" dxfId="622" priority="748">
      <formula>($H393="C")</formula>
    </cfRule>
    <cfRule type="expression" dxfId="621" priority="749">
      <formula>($H393="Y")</formula>
    </cfRule>
  </conditionalFormatting>
  <conditionalFormatting sqref="L392">
    <cfRule type="expression" dxfId="620" priority="747">
      <formula>AND(ISNUMBER($A392),NOT($H392="Y"),NOT($H392="C"))</formula>
    </cfRule>
  </conditionalFormatting>
  <conditionalFormatting sqref="L392">
    <cfRule type="expression" dxfId="619" priority="745">
      <formula>($H392="C")</formula>
    </cfRule>
    <cfRule type="expression" dxfId="618" priority="746">
      <formula>($H392="Y")</formula>
    </cfRule>
  </conditionalFormatting>
  <conditionalFormatting sqref="L393">
    <cfRule type="expression" dxfId="617" priority="744">
      <formula>AND(ISNUMBER($A393),NOT($H393="Y"),NOT($H393="C"))</formula>
    </cfRule>
  </conditionalFormatting>
  <conditionalFormatting sqref="L393">
    <cfRule type="expression" dxfId="616" priority="742">
      <formula>($H393="C")</formula>
    </cfRule>
    <cfRule type="expression" dxfId="615" priority="743">
      <formula>($H393="Y")</formula>
    </cfRule>
  </conditionalFormatting>
  <conditionalFormatting sqref="L394">
    <cfRule type="expression" dxfId="614" priority="741">
      <formula>AND(ISNUMBER($A394),NOT($H394="Y"),NOT($H394="C"))</formula>
    </cfRule>
  </conditionalFormatting>
  <conditionalFormatting sqref="L394">
    <cfRule type="expression" dxfId="613" priority="739">
      <formula>($H394="C")</formula>
    </cfRule>
    <cfRule type="expression" dxfId="612" priority="740">
      <formula>($H394="Y")</formula>
    </cfRule>
  </conditionalFormatting>
  <conditionalFormatting sqref="J395">
    <cfRule type="expression" dxfId="611" priority="738">
      <formula>AND(ISNUMBER($A395),NOT($H395="Y"),NOT($H395="C"))</formula>
    </cfRule>
  </conditionalFormatting>
  <conditionalFormatting sqref="J395">
    <cfRule type="expression" dxfId="610" priority="736">
      <formula>($H395="C")</formula>
    </cfRule>
    <cfRule type="expression" dxfId="609" priority="737">
      <formula>($H395="Y")</formula>
    </cfRule>
  </conditionalFormatting>
  <conditionalFormatting sqref="L396">
    <cfRule type="expression" dxfId="608" priority="735">
      <formula>AND(ISNUMBER($A396),NOT($H396="Y"),NOT($H396="C"))</formula>
    </cfRule>
  </conditionalFormatting>
  <conditionalFormatting sqref="L396">
    <cfRule type="expression" dxfId="607" priority="733">
      <formula>($H396="C")</formula>
    </cfRule>
    <cfRule type="expression" dxfId="606" priority="734">
      <formula>($H396="Y")</formula>
    </cfRule>
  </conditionalFormatting>
  <conditionalFormatting sqref="J397">
    <cfRule type="expression" dxfId="605" priority="732">
      <formula>AND(ISNUMBER($A397),NOT($H397="Y"),NOT($H397="C"))</formula>
    </cfRule>
  </conditionalFormatting>
  <conditionalFormatting sqref="J397">
    <cfRule type="expression" dxfId="604" priority="730">
      <formula>($H397="C")</formula>
    </cfRule>
    <cfRule type="expression" dxfId="603" priority="731">
      <formula>($H397="Y")</formula>
    </cfRule>
  </conditionalFormatting>
  <conditionalFormatting sqref="L397">
    <cfRule type="expression" dxfId="602" priority="729">
      <formula>AND(ISNUMBER($A397),NOT($H397="Y"),NOT($H397="C"))</formula>
    </cfRule>
  </conditionalFormatting>
  <conditionalFormatting sqref="L397">
    <cfRule type="expression" dxfId="601" priority="727">
      <formula>($H397="C")</formula>
    </cfRule>
    <cfRule type="expression" dxfId="600" priority="728">
      <formula>($H397="Y")</formula>
    </cfRule>
  </conditionalFormatting>
  <conditionalFormatting sqref="L398">
    <cfRule type="expression" dxfId="599" priority="726">
      <formula>AND(ISNUMBER($A398),NOT($H398="Y"),NOT($H398="C"))</formula>
    </cfRule>
  </conditionalFormatting>
  <conditionalFormatting sqref="L398">
    <cfRule type="expression" dxfId="598" priority="724">
      <formula>($H398="C")</formula>
    </cfRule>
    <cfRule type="expression" dxfId="597" priority="725">
      <formula>($H398="Y")</formula>
    </cfRule>
  </conditionalFormatting>
  <conditionalFormatting sqref="L399">
    <cfRule type="expression" dxfId="596" priority="723">
      <formula>AND(ISNUMBER($A399),NOT($H399="Y"),NOT($H399="C"))</formula>
    </cfRule>
  </conditionalFormatting>
  <conditionalFormatting sqref="L399">
    <cfRule type="expression" dxfId="595" priority="721">
      <formula>($H399="C")</formula>
    </cfRule>
    <cfRule type="expression" dxfId="594" priority="722">
      <formula>($H399="Y")</formula>
    </cfRule>
  </conditionalFormatting>
  <conditionalFormatting sqref="L400">
    <cfRule type="expression" dxfId="593" priority="720">
      <formula>AND(ISNUMBER($A400),NOT($H400="Y"),NOT($H400="C"))</formula>
    </cfRule>
  </conditionalFormatting>
  <conditionalFormatting sqref="L400">
    <cfRule type="expression" dxfId="592" priority="718">
      <formula>($H400="C")</formula>
    </cfRule>
    <cfRule type="expression" dxfId="591" priority="719">
      <formula>($H400="Y")</formula>
    </cfRule>
  </conditionalFormatting>
  <conditionalFormatting sqref="L401">
    <cfRule type="expression" dxfId="590" priority="717">
      <formula>AND(ISNUMBER($A401),NOT($H401="Y"),NOT($H401="C"))</formula>
    </cfRule>
  </conditionalFormatting>
  <conditionalFormatting sqref="L401">
    <cfRule type="expression" dxfId="589" priority="715">
      <formula>($H401="C")</formula>
    </cfRule>
    <cfRule type="expression" dxfId="588" priority="716">
      <formula>($H401="Y")</formula>
    </cfRule>
  </conditionalFormatting>
  <conditionalFormatting sqref="L402">
    <cfRule type="expression" dxfId="587" priority="714">
      <formula>AND(ISNUMBER($A402),NOT($H402="Y"),NOT($H402="C"))</formula>
    </cfRule>
  </conditionalFormatting>
  <conditionalFormatting sqref="L402">
    <cfRule type="expression" dxfId="586" priority="712">
      <formula>($H402="C")</formula>
    </cfRule>
    <cfRule type="expression" dxfId="585" priority="713">
      <formula>($H402="Y")</formula>
    </cfRule>
  </conditionalFormatting>
  <conditionalFormatting sqref="L403">
    <cfRule type="expression" dxfId="584" priority="711">
      <formula>AND(ISNUMBER($A403),NOT($H403="Y"),NOT($H403="C"))</formula>
    </cfRule>
  </conditionalFormatting>
  <conditionalFormatting sqref="L403">
    <cfRule type="expression" dxfId="583" priority="709">
      <formula>($H403="C")</formula>
    </cfRule>
    <cfRule type="expression" dxfId="582" priority="710">
      <formula>($H403="Y")</formula>
    </cfRule>
  </conditionalFormatting>
  <conditionalFormatting sqref="L404">
    <cfRule type="expression" dxfId="581" priority="708">
      <formula>AND(ISNUMBER($A404),NOT($H404="Y"),NOT($H404="C"))</formula>
    </cfRule>
  </conditionalFormatting>
  <conditionalFormatting sqref="L404">
    <cfRule type="expression" dxfId="580" priority="706">
      <formula>($H404="C")</formula>
    </cfRule>
    <cfRule type="expression" dxfId="579" priority="707">
      <formula>($H404="Y")</formula>
    </cfRule>
  </conditionalFormatting>
  <conditionalFormatting sqref="L405">
    <cfRule type="expression" dxfId="578" priority="705">
      <formula>AND(ISNUMBER($A405),NOT($H405="Y"),NOT($H405="C"))</formula>
    </cfRule>
  </conditionalFormatting>
  <conditionalFormatting sqref="L405">
    <cfRule type="expression" dxfId="577" priority="703">
      <formula>($H405="C")</formula>
    </cfRule>
    <cfRule type="expression" dxfId="576" priority="704">
      <formula>($H405="Y")</formula>
    </cfRule>
  </conditionalFormatting>
  <conditionalFormatting sqref="L406">
    <cfRule type="expression" dxfId="575" priority="702">
      <formula>AND(ISNUMBER($A406),NOT($H406="Y"),NOT($H406="C"))</formula>
    </cfRule>
  </conditionalFormatting>
  <conditionalFormatting sqref="L406">
    <cfRule type="expression" dxfId="574" priority="700">
      <formula>($H406="C")</formula>
    </cfRule>
    <cfRule type="expression" dxfId="573" priority="701">
      <formula>($H406="Y")</formula>
    </cfRule>
  </conditionalFormatting>
  <conditionalFormatting sqref="J405">
    <cfRule type="expression" dxfId="572" priority="699">
      <formula>AND(ISNUMBER($A405),NOT($H405="Y"),NOT($H405="C"))</formula>
    </cfRule>
  </conditionalFormatting>
  <conditionalFormatting sqref="J405">
    <cfRule type="expression" dxfId="571" priority="697">
      <formula>($H405="C")</formula>
    </cfRule>
    <cfRule type="expression" dxfId="570" priority="698">
      <formula>($H405="Y")</formula>
    </cfRule>
  </conditionalFormatting>
  <conditionalFormatting sqref="J406">
    <cfRule type="expression" dxfId="569" priority="696">
      <formula>AND(ISNUMBER($A406),NOT($H406="Y"),NOT($H406="C"))</formula>
    </cfRule>
  </conditionalFormatting>
  <conditionalFormatting sqref="J406">
    <cfRule type="expression" dxfId="568" priority="694">
      <formula>($H406="C")</formula>
    </cfRule>
    <cfRule type="expression" dxfId="567" priority="695">
      <formula>($H406="Y")</formula>
    </cfRule>
  </conditionalFormatting>
  <conditionalFormatting sqref="L409">
    <cfRule type="expression" dxfId="566" priority="693">
      <formula>AND(ISNUMBER($A409),NOT($H409="Y"),NOT($H409="C"))</formula>
    </cfRule>
  </conditionalFormatting>
  <conditionalFormatting sqref="L409">
    <cfRule type="expression" dxfId="565" priority="691">
      <formula>($H409="C")</formula>
    </cfRule>
    <cfRule type="expression" dxfId="564" priority="692">
      <formula>($H409="Y")</formula>
    </cfRule>
  </conditionalFormatting>
  <conditionalFormatting sqref="L410">
    <cfRule type="expression" dxfId="563" priority="690">
      <formula>AND(ISNUMBER($A410),NOT($H410="Y"),NOT($H410="C"))</formula>
    </cfRule>
  </conditionalFormatting>
  <conditionalFormatting sqref="L410">
    <cfRule type="expression" dxfId="562" priority="688">
      <formula>($H410="C")</formula>
    </cfRule>
    <cfRule type="expression" dxfId="561" priority="689">
      <formula>($H410="Y")</formula>
    </cfRule>
  </conditionalFormatting>
  <conditionalFormatting sqref="L411">
    <cfRule type="expression" dxfId="560" priority="687">
      <formula>AND(ISNUMBER($A411),NOT($H411="Y"),NOT($H411="C"))</formula>
    </cfRule>
  </conditionalFormatting>
  <conditionalFormatting sqref="L411">
    <cfRule type="expression" dxfId="559" priority="685">
      <formula>($H411="C")</formula>
    </cfRule>
    <cfRule type="expression" dxfId="558" priority="686">
      <formula>($H411="Y")</formula>
    </cfRule>
  </conditionalFormatting>
  <conditionalFormatting sqref="J411">
    <cfRule type="expression" dxfId="557" priority="684">
      <formula>AND(ISNUMBER($A411),NOT($H411="Y"),NOT($H411="C"))</formula>
    </cfRule>
  </conditionalFormatting>
  <conditionalFormatting sqref="J411">
    <cfRule type="expression" dxfId="556" priority="682">
      <formula>($H411="C")</formula>
    </cfRule>
    <cfRule type="expression" dxfId="555" priority="683">
      <formula>($H411="Y")</formula>
    </cfRule>
  </conditionalFormatting>
  <conditionalFormatting sqref="L412">
    <cfRule type="expression" dxfId="554" priority="681">
      <formula>AND(ISNUMBER($A412),NOT($H412="Y"),NOT($H412="C"))</formula>
    </cfRule>
  </conditionalFormatting>
  <conditionalFormatting sqref="L412">
    <cfRule type="expression" dxfId="553" priority="679">
      <formula>($H412="C")</formula>
    </cfRule>
    <cfRule type="expression" dxfId="552" priority="680">
      <formula>($H412="Y")</formula>
    </cfRule>
  </conditionalFormatting>
  <conditionalFormatting sqref="L557">
    <cfRule type="expression" dxfId="551" priority="678">
      <formula>AND(ISNUMBER($A557),NOT($H557="Y"),NOT($H557="C"))</formula>
    </cfRule>
  </conditionalFormatting>
  <conditionalFormatting sqref="L557">
    <cfRule type="expression" dxfId="550" priority="676">
      <formula>($H557="C")</formula>
    </cfRule>
    <cfRule type="expression" dxfId="549" priority="677">
      <formula>($H557="Y")</formula>
    </cfRule>
  </conditionalFormatting>
  <conditionalFormatting sqref="L558">
    <cfRule type="expression" dxfId="548" priority="675">
      <formula>AND(ISNUMBER($A558),NOT($H558="Y"),NOT($H558="C"))</formula>
    </cfRule>
  </conditionalFormatting>
  <conditionalFormatting sqref="L558">
    <cfRule type="expression" dxfId="547" priority="673">
      <formula>($H558="C")</formula>
    </cfRule>
    <cfRule type="expression" dxfId="546" priority="674">
      <formula>($H558="Y")</formula>
    </cfRule>
  </conditionalFormatting>
  <conditionalFormatting sqref="K559">
    <cfRule type="expression" dxfId="545" priority="672" stopIfTrue="1">
      <formula>AND(ISNUMBER($A559),NOT($H559="Y"),NOT($H559="C"))</formula>
    </cfRule>
  </conditionalFormatting>
  <conditionalFormatting sqref="K559">
    <cfRule type="expression" dxfId="544" priority="670" stopIfTrue="1">
      <formula>($H559="C")</formula>
    </cfRule>
    <cfRule type="expression" dxfId="543" priority="671" stopIfTrue="1">
      <formula>($H559="Y")</formula>
    </cfRule>
  </conditionalFormatting>
  <conditionalFormatting sqref="J559">
    <cfRule type="expression" dxfId="542" priority="669">
      <formula>AND(ISNUMBER($A559),NOT($H559="Y"),NOT($H559="C"))</formula>
    </cfRule>
  </conditionalFormatting>
  <conditionalFormatting sqref="J559">
    <cfRule type="expression" dxfId="541" priority="667">
      <formula>($H559="C")</formula>
    </cfRule>
    <cfRule type="expression" dxfId="540" priority="668">
      <formula>($H559="Y")</formula>
    </cfRule>
  </conditionalFormatting>
  <conditionalFormatting sqref="L559">
    <cfRule type="expression" dxfId="539" priority="666">
      <formula>AND(ISNUMBER($A559),NOT($H559="Y"),NOT($H559="C"))</formula>
    </cfRule>
  </conditionalFormatting>
  <conditionalFormatting sqref="L559">
    <cfRule type="expression" dxfId="538" priority="664">
      <formula>($H559="C")</formula>
    </cfRule>
    <cfRule type="expression" dxfId="537" priority="665">
      <formula>($H559="Y")</formula>
    </cfRule>
  </conditionalFormatting>
  <conditionalFormatting sqref="K560">
    <cfRule type="expression" dxfId="536" priority="663" stopIfTrue="1">
      <formula>AND(ISNUMBER($A560),NOT($H560="Y"),NOT($H560="C"))</formula>
    </cfRule>
  </conditionalFormatting>
  <conditionalFormatting sqref="K560">
    <cfRule type="expression" dxfId="535" priority="661" stopIfTrue="1">
      <formula>($H560="C")</formula>
    </cfRule>
    <cfRule type="expression" dxfId="534" priority="662" stopIfTrue="1">
      <formula>($H560="Y")</formula>
    </cfRule>
  </conditionalFormatting>
  <conditionalFormatting sqref="J560">
    <cfRule type="expression" dxfId="533" priority="660">
      <formula>AND(ISNUMBER($A560),NOT($H560="Y"),NOT($H560="C"))</formula>
    </cfRule>
  </conditionalFormatting>
  <conditionalFormatting sqref="J560">
    <cfRule type="expression" dxfId="532" priority="658">
      <formula>($H560="C")</formula>
    </cfRule>
    <cfRule type="expression" dxfId="531" priority="659">
      <formula>($H560="Y")</formula>
    </cfRule>
  </conditionalFormatting>
  <conditionalFormatting sqref="L560">
    <cfRule type="expression" dxfId="530" priority="657">
      <formula>AND(ISNUMBER($A560),NOT($H560="Y"),NOT($H560="C"))</formula>
    </cfRule>
  </conditionalFormatting>
  <conditionalFormatting sqref="L560">
    <cfRule type="expression" dxfId="529" priority="655">
      <formula>($H560="C")</formula>
    </cfRule>
    <cfRule type="expression" dxfId="528" priority="656">
      <formula>($H560="Y")</formula>
    </cfRule>
  </conditionalFormatting>
  <conditionalFormatting sqref="J813">
    <cfRule type="expression" dxfId="527" priority="378">
      <formula>AND(ISNUMBER($A813),NOT($H813="Y"),NOT($H813="C"))</formula>
    </cfRule>
  </conditionalFormatting>
  <conditionalFormatting sqref="J813">
    <cfRule type="expression" dxfId="526" priority="376">
      <formula>($H813="C")</formula>
    </cfRule>
    <cfRule type="expression" dxfId="525" priority="377">
      <formula>($H813="Y")</formula>
    </cfRule>
  </conditionalFormatting>
  <conditionalFormatting sqref="K561">
    <cfRule type="expression" dxfId="524" priority="645" stopIfTrue="1">
      <formula>AND(ISNUMBER($A561),NOT($H561="Y"),NOT($H561="C"))</formula>
    </cfRule>
  </conditionalFormatting>
  <conditionalFormatting sqref="K561">
    <cfRule type="expression" dxfId="523" priority="643" stopIfTrue="1">
      <formula>($H561="C")</formula>
    </cfRule>
    <cfRule type="expression" dxfId="522" priority="644" stopIfTrue="1">
      <formula>($H561="Y")</formula>
    </cfRule>
  </conditionalFormatting>
  <conditionalFormatting sqref="J561">
    <cfRule type="expression" dxfId="521" priority="642">
      <formula>AND(ISNUMBER($A561),NOT($H561="Y"),NOT($H561="C"))</formula>
    </cfRule>
  </conditionalFormatting>
  <conditionalFormatting sqref="J561">
    <cfRule type="expression" dxfId="520" priority="640">
      <formula>($H561="C")</formula>
    </cfRule>
    <cfRule type="expression" dxfId="519" priority="641">
      <formula>($H561="Y")</formula>
    </cfRule>
  </conditionalFormatting>
  <conditionalFormatting sqref="L561">
    <cfRule type="expression" dxfId="518" priority="639">
      <formula>AND(ISNUMBER($A561),NOT($H561="Y"),NOT($H561="C"))</formula>
    </cfRule>
  </conditionalFormatting>
  <conditionalFormatting sqref="L561">
    <cfRule type="expression" dxfId="517" priority="637">
      <formula>($H561="C")</formula>
    </cfRule>
    <cfRule type="expression" dxfId="516" priority="638">
      <formula>($H561="Y")</formula>
    </cfRule>
  </conditionalFormatting>
  <conditionalFormatting sqref="L562">
    <cfRule type="expression" dxfId="515" priority="636">
      <formula>AND(ISNUMBER($A562),NOT($H562="Y"),NOT($H562="C"))</formula>
    </cfRule>
  </conditionalFormatting>
  <conditionalFormatting sqref="L562">
    <cfRule type="expression" dxfId="514" priority="634">
      <formula>($H562="C")</formula>
    </cfRule>
    <cfRule type="expression" dxfId="513" priority="635">
      <formula>($H562="Y")</formula>
    </cfRule>
  </conditionalFormatting>
  <conditionalFormatting sqref="K563">
    <cfRule type="expression" dxfId="512" priority="633" stopIfTrue="1">
      <formula>AND(ISNUMBER($A563),NOT($H563="Y"),NOT($H563="C"))</formula>
    </cfRule>
  </conditionalFormatting>
  <conditionalFormatting sqref="K563">
    <cfRule type="expression" dxfId="511" priority="631" stopIfTrue="1">
      <formula>($H563="C")</formula>
    </cfRule>
    <cfRule type="expression" dxfId="510" priority="632" stopIfTrue="1">
      <formula>($H563="Y")</formula>
    </cfRule>
  </conditionalFormatting>
  <conditionalFormatting sqref="J563">
    <cfRule type="expression" dxfId="509" priority="630">
      <formula>AND(ISNUMBER($A563),NOT($H563="Y"),NOT($H563="C"))</formula>
    </cfRule>
  </conditionalFormatting>
  <conditionalFormatting sqref="J563">
    <cfRule type="expression" dxfId="508" priority="628">
      <formula>($H563="C")</formula>
    </cfRule>
    <cfRule type="expression" dxfId="507" priority="629">
      <formula>($H563="Y")</formula>
    </cfRule>
  </conditionalFormatting>
  <conditionalFormatting sqref="L563">
    <cfRule type="expression" dxfId="506" priority="627">
      <formula>AND(ISNUMBER($A563),NOT($H563="Y"),NOT($H563="C"))</formula>
    </cfRule>
  </conditionalFormatting>
  <conditionalFormatting sqref="L563">
    <cfRule type="expression" dxfId="505" priority="625">
      <formula>($H563="C")</formula>
    </cfRule>
    <cfRule type="expression" dxfId="504" priority="626">
      <formula>($H563="Y")</formula>
    </cfRule>
  </conditionalFormatting>
  <conditionalFormatting sqref="K564">
    <cfRule type="expression" dxfId="503" priority="624" stopIfTrue="1">
      <formula>AND(ISNUMBER($A564),NOT($H564="Y"),NOT($H564="C"))</formula>
    </cfRule>
  </conditionalFormatting>
  <conditionalFormatting sqref="K564">
    <cfRule type="expression" dxfId="502" priority="622" stopIfTrue="1">
      <formula>($H564="C")</formula>
    </cfRule>
    <cfRule type="expression" dxfId="501" priority="623" stopIfTrue="1">
      <formula>($H564="Y")</formula>
    </cfRule>
  </conditionalFormatting>
  <conditionalFormatting sqref="L564">
    <cfRule type="expression" dxfId="500" priority="618">
      <formula>AND(ISNUMBER($A564),NOT($H564="Y"),NOT($H564="C"))</formula>
    </cfRule>
  </conditionalFormatting>
  <conditionalFormatting sqref="L564">
    <cfRule type="expression" dxfId="499" priority="616">
      <formula>($H564="C")</formula>
    </cfRule>
    <cfRule type="expression" dxfId="498" priority="617">
      <formula>($H564="Y")</formula>
    </cfRule>
  </conditionalFormatting>
  <conditionalFormatting sqref="L576">
    <cfRule type="expression" dxfId="497" priority="615">
      <formula>AND(ISNUMBER($A576),NOT($H576="Y"),NOT($H576="C"))</formula>
    </cfRule>
  </conditionalFormatting>
  <conditionalFormatting sqref="L576">
    <cfRule type="expression" dxfId="496" priority="613">
      <formula>($H576="C")</formula>
    </cfRule>
    <cfRule type="expression" dxfId="495" priority="614">
      <formula>($H576="Y")</formula>
    </cfRule>
  </conditionalFormatting>
  <conditionalFormatting sqref="K577">
    <cfRule type="expression" dxfId="494" priority="612" stopIfTrue="1">
      <formula>AND(ISNUMBER($A577),NOT($H577="Y"),NOT($H577="C"))</formula>
    </cfRule>
  </conditionalFormatting>
  <conditionalFormatting sqref="K577">
    <cfRule type="expression" dxfId="493" priority="610" stopIfTrue="1">
      <formula>($H577="C")</formula>
    </cfRule>
    <cfRule type="expression" dxfId="492" priority="611" stopIfTrue="1">
      <formula>($H577="Y")</formula>
    </cfRule>
  </conditionalFormatting>
  <conditionalFormatting sqref="L577">
    <cfRule type="expression" dxfId="491" priority="606">
      <formula>AND(ISNUMBER($A577),NOT($H577="Y"),NOT($H577="C"))</formula>
    </cfRule>
  </conditionalFormatting>
  <conditionalFormatting sqref="L577">
    <cfRule type="expression" dxfId="490" priority="604">
      <formula>($H577="C")</formula>
    </cfRule>
    <cfRule type="expression" dxfId="489" priority="605">
      <formula>($H577="Y")</formula>
    </cfRule>
  </conditionalFormatting>
  <conditionalFormatting sqref="L668">
    <cfRule type="expression" dxfId="488" priority="603">
      <formula>AND(ISNUMBER($A668),NOT($H668="Y"),NOT($H668="C"))</formula>
    </cfRule>
  </conditionalFormatting>
  <conditionalFormatting sqref="L668">
    <cfRule type="expression" dxfId="487" priority="601">
      <formula>($H668="C")</formula>
    </cfRule>
    <cfRule type="expression" dxfId="486" priority="602">
      <formula>($H668="Y")</formula>
    </cfRule>
  </conditionalFormatting>
  <conditionalFormatting sqref="L700">
    <cfRule type="expression" dxfId="485" priority="600">
      <formula>AND(ISNUMBER($A700),NOT($H700="Y"),NOT($H700="C"))</formula>
    </cfRule>
  </conditionalFormatting>
  <conditionalFormatting sqref="L700">
    <cfRule type="expression" dxfId="484" priority="598">
      <formula>($H700="C")</formula>
    </cfRule>
    <cfRule type="expression" dxfId="483" priority="599">
      <formula>($H700="Y")</formula>
    </cfRule>
  </conditionalFormatting>
  <conditionalFormatting sqref="L669">
    <cfRule type="expression" dxfId="482" priority="597">
      <formula>AND(ISNUMBER($A669),NOT($H669="Y"),NOT($H669="C"))</formula>
    </cfRule>
  </conditionalFormatting>
  <conditionalFormatting sqref="L669">
    <cfRule type="expression" dxfId="481" priority="595">
      <formula>($H669="C")</formula>
    </cfRule>
    <cfRule type="expression" dxfId="480" priority="596">
      <formula>($H669="Y")</formula>
    </cfRule>
  </conditionalFormatting>
  <conditionalFormatting sqref="K670">
    <cfRule type="expression" dxfId="479" priority="594" stopIfTrue="1">
      <formula>AND(ISNUMBER($A670),NOT($H670="Y"),NOT($H670="C"))</formula>
    </cfRule>
  </conditionalFormatting>
  <conditionalFormatting sqref="K670">
    <cfRule type="expression" dxfId="478" priority="592" stopIfTrue="1">
      <formula>($H670="C")</formula>
    </cfRule>
    <cfRule type="expression" dxfId="477" priority="593" stopIfTrue="1">
      <formula>($H670="Y")</formula>
    </cfRule>
  </conditionalFormatting>
  <conditionalFormatting sqref="J670">
    <cfRule type="expression" dxfId="476" priority="591">
      <formula>AND(ISNUMBER($A670),NOT($H670="Y"),NOT($H670="C"))</formula>
    </cfRule>
  </conditionalFormatting>
  <conditionalFormatting sqref="J670">
    <cfRule type="expression" dxfId="475" priority="589">
      <formula>($H670="C")</formula>
    </cfRule>
    <cfRule type="expression" dxfId="474" priority="590">
      <formula>($H670="Y")</formula>
    </cfRule>
  </conditionalFormatting>
  <conditionalFormatting sqref="L670">
    <cfRule type="expression" dxfId="473" priority="588">
      <formula>AND(ISNUMBER($A670),NOT($H670="Y"),NOT($H670="C"))</formula>
    </cfRule>
  </conditionalFormatting>
  <conditionalFormatting sqref="L670">
    <cfRule type="expression" dxfId="472" priority="586">
      <formula>($H670="C")</formula>
    </cfRule>
    <cfRule type="expression" dxfId="471" priority="587">
      <formula>($H670="Y")</formula>
    </cfRule>
  </conditionalFormatting>
  <conditionalFormatting sqref="L649">
    <cfRule type="expression" dxfId="470" priority="585">
      <formula>AND(ISNUMBER($A649),NOT($H649="Y"),NOT($H649="C"))</formula>
    </cfRule>
  </conditionalFormatting>
  <conditionalFormatting sqref="L649">
    <cfRule type="expression" dxfId="469" priority="583">
      <formula>($H649="C")</formula>
    </cfRule>
    <cfRule type="expression" dxfId="468" priority="584">
      <formula>($H649="Y")</formula>
    </cfRule>
  </conditionalFormatting>
  <conditionalFormatting sqref="L671">
    <cfRule type="expression" dxfId="467" priority="582">
      <formula>AND(ISNUMBER($A671),NOT($H671="Y"),NOT($H671="C"))</formula>
    </cfRule>
  </conditionalFormatting>
  <conditionalFormatting sqref="L671">
    <cfRule type="expression" dxfId="466" priority="580">
      <formula>($H671="C")</formula>
    </cfRule>
    <cfRule type="expression" dxfId="465" priority="581">
      <formula>($H671="Y")</formula>
    </cfRule>
  </conditionalFormatting>
  <conditionalFormatting sqref="L673">
    <cfRule type="expression" dxfId="464" priority="573" stopIfTrue="1">
      <formula>AND(ISNUMBER($A673),NOT($H673="Y"),NOT($H673="C"))</formula>
    </cfRule>
  </conditionalFormatting>
  <conditionalFormatting sqref="L673">
    <cfRule type="expression" dxfId="463" priority="571" stopIfTrue="1">
      <formula>($H673="C")</formula>
    </cfRule>
    <cfRule type="expression" dxfId="462" priority="572" stopIfTrue="1">
      <formula>($H673="Y")</formula>
    </cfRule>
  </conditionalFormatting>
  <conditionalFormatting sqref="L707">
    <cfRule type="expression" dxfId="461" priority="570" stopIfTrue="1">
      <formula>AND(ISNUMBER($A707),NOT($H707="Y"),NOT($H707="C"))</formula>
    </cfRule>
  </conditionalFormatting>
  <conditionalFormatting sqref="L707">
    <cfRule type="expression" dxfId="460" priority="568" stopIfTrue="1">
      <formula>($H707="C")</formula>
    </cfRule>
    <cfRule type="expression" dxfId="459" priority="569" stopIfTrue="1">
      <formula>($H707="Y")</formula>
    </cfRule>
  </conditionalFormatting>
  <conditionalFormatting sqref="J674">
    <cfRule type="expression" dxfId="458" priority="567">
      <formula>AND(ISNUMBER($A674),NOT($H674="Y"),NOT($H674="C"))</formula>
    </cfRule>
  </conditionalFormatting>
  <conditionalFormatting sqref="J674">
    <cfRule type="expression" dxfId="457" priority="565">
      <formula>($H674="C")</formula>
    </cfRule>
    <cfRule type="expression" dxfId="456" priority="566">
      <formula>($H674="Y")</formula>
    </cfRule>
  </conditionalFormatting>
  <conditionalFormatting sqref="J708">
    <cfRule type="expression" dxfId="455" priority="564">
      <formula>AND(ISNUMBER($A708),NOT($H708="Y"),NOT($H708="C"))</formula>
    </cfRule>
  </conditionalFormatting>
  <conditionalFormatting sqref="J708">
    <cfRule type="expression" dxfId="454" priority="562">
      <formula>($H708="C")</formula>
    </cfRule>
    <cfRule type="expression" dxfId="453" priority="563">
      <formula>($H708="Y")</formula>
    </cfRule>
  </conditionalFormatting>
  <conditionalFormatting sqref="L675">
    <cfRule type="expression" dxfId="452" priority="561">
      <formula>AND(ISNUMBER($A675),NOT($H675="Y"),NOT($H675="C"))</formula>
    </cfRule>
  </conditionalFormatting>
  <conditionalFormatting sqref="L675">
    <cfRule type="expression" dxfId="451" priority="559">
      <formula>($H675="C")</formula>
    </cfRule>
    <cfRule type="expression" dxfId="450" priority="560">
      <formula>($H675="Y")</formula>
    </cfRule>
  </conditionalFormatting>
  <conditionalFormatting sqref="L709">
    <cfRule type="expression" dxfId="449" priority="558">
      <formula>AND(ISNUMBER($A709),NOT($H709="Y"),NOT($H709="C"))</formula>
    </cfRule>
  </conditionalFormatting>
  <conditionalFormatting sqref="L709">
    <cfRule type="expression" dxfId="448" priority="556">
      <formula>($H709="C")</formula>
    </cfRule>
    <cfRule type="expression" dxfId="447" priority="557">
      <formula>($H709="Y")</formula>
    </cfRule>
  </conditionalFormatting>
  <conditionalFormatting sqref="J676">
    <cfRule type="expression" dxfId="446" priority="555">
      <formula>AND(ISNUMBER($A676),NOT($H676="Y"),NOT($H676="C"))</formula>
    </cfRule>
  </conditionalFormatting>
  <conditionalFormatting sqref="J676">
    <cfRule type="expression" dxfId="445" priority="553">
      <formula>($H676="C")</formula>
    </cfRule>
    <cfRule type="expression" dxfId="444" priority="554">
      <formula>($H676="Y")</formula>
    </cfRule>
  </conditionalFormatting>
  <conditionalFormatting sqref="J710">
    <cfRule type="expression" dxfId="443" priority="552">
      <formula>AND(ISNUMBER($A710),NOT($H710="Y"),NOT($H710="C"))</formula>
    </cfRule>
  </conditionalFormatting>
  <conditionalFormatting sqref="J710">
    <cfRule type="expression" dxfId="442" priority="550">
      <formula>($H710="C")</formula>
    </cfRule>
    <cfRule type="expression" dxfId="441" priority="551">
      <formula>($H710="Y")</formula>
    </cfRule>
  </conditionalFormatting>
  <conditionalFormatting sqref="L677">
    <cfRule type="expression" dxfId="440" priority="549">
      <formula>AND(ISNUMBER($A677),NOT($H677="Y"),NOT($H677="C"))</formula>
    </cfRule>
  </conditionalFormatting>
  <conditionalFormatting sqref="L677">
    <cfRule type="expression" dxfId="439" priority="547">
      <formula>($H677="C")</formula>
    </cfRule>
    <cfRule type="expression" dxfId="438" priority="548">
      <formula>($H677="Y")</formula>
    </cfRule>
  </conditionalFormatting>
  <conditionalFormatting sqref="L678">
    <cfRule type="expression" dxfId="437" priority="546">
      <formula>AND(ISNUMBER($A678),NOT($H678="Y"),NOT($H678="C"))</formula>
    </cfRule>
  </conditionalFormatting>
  <conditionalFormatting sqref="L678">
    <cfRule type="expression" dxfId="436" priority="544">
      <formula>($H678="C")</formula>
    </cfRule>
    <cfRule type="expression" dxfId="435" priority="545">
      <formula>($H678="Y")</formula>
    </cfRule>
  </conditionalFormatting>
  <conditionalFormatting sqref="L679">
    <cfRule type="expression" dxfId="434" priority="543">
      <formula>AND(ISNUMBER($A679),NOT($H679="Y"),NOT($H679="C"))</formula>
    </cfRule>
  </conditionalFormatting>
  <conditionalFormatting sqref="L679">
    <cfRule type="expression" dxfId="433" priority="541">
      <formula>($H679="C")</formula>
    </cfRule>
    <cfRule type="expression" dxfId="432" priority="542">
      <formula>($H679="Y")</formula>
    </cfRule>
  </conditionalFormatting>
  <conditionalFormatting sqref="L680">
    <cfRule type="expression" dxfId="431" priority="540">
      <formula>AND(ISNUMBER($A680),NOT($H680="Y"),NOT($H680="C"))</formula>
    </cfRule>
  </conditionalFormatting>
  <conditionalFormatting sqref="L680">
    <cfRule type="expression" dxfId="430" priority="538">
      <formula>($H680="C")</formula>
    </cfRule>
    <cfRule type="expression" dxfId="429" priority="539">
      <formula>($H680="Y")</formula>
    </cfRule>
  </conditionalFormatting>
  <conditionalFormatting sqref="L681">
    <cfRule type="expression" dxfId="428" priority="537">
      <formula>AND(ISNUMBER($A681),NOT($H681="Y"),NOT($H681="C"))</formula>
    </cfRule>
  </conditionalFormatting>
  <conditionalFormatting sqref="L681">
    <cfRule type="expression" dxfId="427" priority="535">
      <formula>($H681="C")</formula>
    </cfRule>
    <cfRule type="expression" dxfId="426" priority="536">
      <formula>($H681="Y")</formula>
    </cfRule>
  </conditionalFormatting>
  <conditionalFormatting sqref="L712">
    <cfRule type="expression" dxfId="425" priority="534">
      <formula>AND(ISNUMBER($A712),NOT($H712="Y"),NOT($H712="C"))</formula>
    </cfRule>
  </conditionalFormatting>
  <conditionalFormatting sqref="L712">
    <cfRule type="expression" dxfId="424" priority="532">
      <formula>($H712="C")</formula>
    </cfRule>
    <cfRule type="expression" dxfId="423" priority="533">
      <formula>($H712="Y")</formula>
    </cfRule>
  </conditionalFormatting>
  <conditionalFormatting sqref="L452">
    <cfRule type="expression" dxfId="422" priority="531">
      <formula>AND(ISNUMBER($A452),NOT($H452="Y"),NOT($H452="C"))</formula>
    </cfRule>
  </conditionalFormatting>
  <conditionalFormatting sqref="L452">
    <cfRule type="expression" dxfId="421" priority="529">
      <formula>($H452="C")</formula>
    </cfRule>
    <cfRule type="expression" dxfId="420" priority="530">
      <formula>($H452="Y")</formula>
    </cfRule>
  </conditionalFormatting>
  <conditionalFormatting sqref="L463">
    <cfRule type="expression" dxfId="419" priority="528">
      <formula>AND(ISNUMBER($A463),NOT($H463="Y"),NOT($H463="C"))</formula>
    </cfRule>
  </conditionalFormatting>
  <conditionalFormatting sqref="L463">
    <cfRule type="expression" dxfId="418" priority="526">
      <formula>($H463="C")</formula>
    </cfRule>
    <cfRule type="expression" dxfId="417" priority="527">
      <formula>($H463="Y")</formula>
    </cfRule>
  </conditionalFormatting>
  <conditionalFormatting sqref="L596">
    <cfRule type="expression" dxfId="416" priority="525">
      <formula>AND(ISNUMBER($A596),NOT($H596="Y"),NOT($H596="C"))</formula>
    </cfRule>
  </conditionalFormatting>
  <conditionalFormatting sqref="L596">
    <cfRule type="expression" dxfId="415" priority="523">
      <formula>($H596="C")</formula>
    </cfRule>
    <cfRule type="expression" dxfId="414" priority="524">
      <formula>($H596="Y")</formula>
    </cfRule>
  </conditionalFormatting>
  <conditionalFormatting sqref="L682">
    <cfRule type="expression" dxfId="413" priority="522">
      <formula>AND(ISNUMBER($A682),NOT($H682="Y"),NOT($H682="C"))</formula>
    </cfRule>
  </conditionalFormatting>
  <conditionalFormatting sqref="L682">
    <cfRule type="expression" dxfId="412" priority="520">
      <formula>($H682="C")</formula>
    </cfRule>
    <cfRule type="expression" dxfId="411" priority="521">
      <formula>($H682="Y")</formula>
    </cfRule>
  </conditionalFormatting>
  <conditionalFormatting sqref="J452">
    <cfRule type="expression" dxfId="410" priority="519">
      <formula>AND(ISNUMBER($A452),NOT($H452="Y"),NOT($H452="C"))</formula>
    </cfRule>
  </conditionalFormatting>
  <conditionalFormatting sqref="J452">
    <cfRule type="expression" dxfId="409" priority="517">
      <formula>($H452="C")</formula>
    </cfRule>
    <cfRule type="expression" dxfId="408" priority="518">
      <formula>($H452="Y")</formula>
    </cfRule>
  </conditionalFormatting>
  <conditionalFormatting sqref="J463">
    <cfRule type="expression" dxfId="407" priority="516">
      <formula>AND(ISNUMBER($A463),NOT($H463="Y"),NOT($H463="C"))</formula>
    </cfRule>
  </conditionalFormatting>
  <conditionalFormatting sqref="J463">
    <cfRule type="expression" dxfId="406" priority="514">
      <formula>($H463="C")</formula>
    </cfRule>
    <cfRule type="expression" dxfId="405" priority="515">
      <formula>($H463="Y")</formula>
    </cfRule>
  </conditionalFormatting>
  <conditionalFormatting sqref="J596">
    <cfRule type="expression" dxfId="404" priority="513">
      <formula>AND(ISNUMBER($A596),NOT($H596="Y"),NOT($H596="C"))</formula>
    </cfRule>
  </conditionalFormatting>
  <conditionalFormatting sqref="J596">
    <cfRule type="expression" dxfId="403" priority="511">
      <formula>($H596="C")</formula>
    </cfRule>
    <cfRule type="expression" dxfId="402" priority="512">
      <formula>($H596="Y")</formula>
    </cfRule>
  </conditionalFormatting>
  <conditionalFormatting sqref="J682">
    <cfRule type="expression" dxfId="401" priority="510">
      <formula>AND(ISNUMBER($A682),NOT($H682="Y"),NOT($H682="C"))</formula>
    </cfRule>
  </conditionalFormatting>
  <conditionalFormatting sqref="J682">
    <cfRule type="expression" dxfId="400" priority="508">
      <formula>($H682="C")</formula>
    </cfRule>
    <cfRule type="expression" dxfId="399" priority="509">
      <formula>($H682="Y")</formula>
    </cfRule>
  </conditionalFormatting>
  <conditionalFormatting sqref="L643">
    <cfRule type="expression" dxfId="398" priority="507">
      <formula>AND(ISNUMBER($A643),NOT($H643="Y"),NOT($H643="C"))</formula>
    </cfRule>
  </conditionalFormatting>
  <conditionalFormatting sqref="L643">
    <cfRule type="expression" dxfId="397" priority="505">
      <formula>($H643="C")</formula>
    </cfRule>
    <cfRule type="expression" dxfId="396" priority="506">
      <formula>($H643="Y")</formula>
    </cfRule>
  </conditionalFormatting>
  <conditionalFormatting sqref="L816">
    <cfRule type="expression" dxfId="395" priority="504">
      <formula>AND(ISNUMBER($A816),NOT($H816="Y"),NOT($H816="C"))</formula>
    </cfRule>
  </conditionalFormatting>
  <conditionalFormatting sqref="L816">
    <cfRule type="expression" dxfId="394" priority="502">
      <formula>($H816="C")</formula>
    </cfRule>
    <cfRule type="expression" dxfId="393" priority="503">
      <formula>($H816="Y")</formula>
    </cfRule>
  </conditionalFormatting>
  <conditionalFormatting sqref="J643">
    <cfRule type="expression" dxfId="392" priority="501">
      <formula>AND(ISNUMBER($A643),NOT($H643="Y"),NOT($H643="C"))</formula>
    </cfRule>
  </conditionalFormatting>
  <conditionalFormatting sqref="J643">
    <cfRule type="expression" dxfId="391" priority="499">
      <formula>($H643="C")</formula>
    </cfRule>
    <cfRule type="expression" dxfId="390" priority="500">
      <formula>($H643="Y")</formula>
    </cfRule>
  </conditionalFormatting>
  <conditionalFormatting sqref="J816">
    <cfRule type="expression" dxfId="389" priority="498">
      <formula>AND(ISNUMBER($A816),NOT($H816="Y"),NOT($H816="C"))</formula>
    </cfRule>
  </conditionalFormatting>
  <conditionalFormatting sqref="J816">
    <cfRule type="expression" dxfId="388" priority="496">
      <formula>($H816="C")</formula>
    </cfRule>
    <cfRule type="expression" dxfId="387" priority="497">
      <formula>($H816="Y")</formula>
    </cfRule>
  </conditionalFormatting>
  <conditionalFormatting sqref="L566">
    <cfRule type="expression" dxfId="386" priority="495">
      <formula>AND(ISNUMBER($A566),NOT($H566="Y"),NOT($H566="C"))</formula>
    </cfRule>
  </conditionalFormatting>
  <conditionalFormatting sqref="L566">
    <cfRule type="expression" dxfId="385" priority="493">
      <formula>($H566="C")</formula>
    </cfRule>
    <cfRule type="expression" dxfId="384" priority="494">
      <formula>($H566="Y")</formula>
    </cfRule>
  </conditionalFormatting>
  <conditionalFormatting sqref="L567">
    <cfRule type="expression" dxfId="383" priority="492">
      <formula>AND(ISNUMBER($A567),NOT($H567="Y"),NOT($H567="C"))</formula>
    </cfRule>
  </conditionalFormatting>
  <conditionalFormatting sqref="L567">
    <cfRule type="expression" dxfId="382" priority="490">
      <formula>($H567="C")</formula>
    </cfRule>
    <cfRule type="expression" dxfId="381" priority="491">
      <formula>($H567="Y")</formula>
    </cfRule>
  </conditionalFormatting>
  <conditionalFormatting sqref="L568">
    <cfRule type="expression" dxfId="380" priority="489">
      <formula>AND(ISNUMBER($A568),NOT($H568="Y"),NOT($H568="C"))</formula>
    </cfRule>
  </conditionalFormatting>
  <conditionalFormatting sqref="L568">
    <cfRule type="expression" dxfId="379" priority="487">
      <formula>($H568="C")</formula>
    </cfRule>
    <cfRule type="expression" dxfId="378" priority="488">
      <formula>($H568="Y")</formula>
    </cfRule>
  </conditionalFormatting>
  <conditionalFormatting sqref="L569">
    <cfRule type="expression" dxfId="377" priority="486">
      <formula>AND(ISNUMBER($A569),NOT($H569="Y"),NOT($H569="C"))</formula>
    </cfRule>
  </conditionalFormatting>
  <conditionalFormatting sqref="L569">
    <cfRule type="expression" dxfId="376" priority="484">
      <formula>($H569="C")</formula>
    </cfRule>
    <cfRule type="expression" dxfId="375" priority="485">
      <formula>($H569="Y")</formula>
    </cfRule>
  </conditionalFormatting>
  <conditionalFormatting sqref="L570">
    <cfRule type="expression" dxfId="374" priority="483">
      <formula>AND(ISNUMBER($A570),NOT($H570="Y"),NOT($H570="C"))</formula>
    </cfRule>
  </conditionalFormatting>
  <conditionalFormatting sqref="L570">
    <cfRule type="expression" dxfId="373" priority="481">
      <formula>($H570="C")</formula>
    </cfRule>
    <cfRule type="expression" dxfId="372" priority="482">
      <formula>($H570="Y")</formula>
    </cfRule>
  </conditionalFormatting>
  <conditionalFormatting sqref="L571">
    <cfRule type="expression" dxfId="371" priority="480">
      <formula>AND(ISNUMBER($A571),NOT($H571="Y"),NOT($H571="C"))</formula>
    </cfRule>
  </conditionalFormatting>
  <conditionalFormatting sqref="L571">
    <cfRule type="expression" dxfId="370" priority="478">
      <formula>($H571="C")</formula>
    </cfRule>
    <cfRule type="expression" dxfId="369" priority="479">
      <formula>($H571="Y")</formula>
    </cfRule>
  </conditionalFormatting>
  <conditionalFormatting sqref="K572">
    <cfRule type="expression" dxfId="368" priority="477" stopIfTrue="1">
      <formula>AND(ISNUMBER($A572),NOT($H572="Y"),NOT($H572="C"))</formula>
    </cfRule>
  </conditionalFormatting>
  <conditionalFormatting sqref="K572">
    <cfRule type="expression" dxfId="367" priority="475" stopIfTrue="1">
      <formula>($H572="C")</formula>
    </cfRule>
    <cfRule type="expression" dxfId="366" priority="476" stopIfTrue="1">
      <formula>($H572="Y")</formula>
    </cfRule>
  </conditionalFormatting>
  <conditionalFormatting sqref="L572">
    <cfRule type="expression" dxfId="365" priority="474">
      <formula>AND(ISNUMBER($A572),NOT($H572="Y"),NOT($H572="C"))</formula>
    </cfRule>
  </conditionalFormatting>
  <conditionalFormatting sqref="L572">
    <cfRule type="expression" dxfId="364" priority="472">
      <formula>($H572="C")</formula>
    </cfRule>
    <cfRule type="expression" dxfId="363" priority="473">
      <formula>($H572="Y")</formula>
    </cfRule>
  </conditionalFormatting>
  <conditionalFormatting sqref="J572">
    <cfRule type="expression" dxfId="362" priority="471">
      <formula>AND(ISNUMBER($A572),NOT($H572="Y"),NOT($H572="C"))</formula>
    </cfRule>
  </conditionalFormatting>
  <conditionalFormatting sqref="J572">
    <cfRule type="expression" dxfId="361" priority="469">
      <formula>($H572="C")</formula>
    </cfRule>
    <cfRule type="expression" dxfId="360" priority="470">
      <formula>($H572="Y")</formula>
    </cfRule>
  </conditionalFormatting>
  <conditionalFormatting sqref="K573">
    <cfRule type="expression" dxfId="359" priority="468" stopIfTrue="1">
      <formula>AND(ISNUMBER($A573),NOT($H573="Y"),NOT($H573="C"))</formula>
    </cfRule>
  </conditionalFormatting>
  <conditionalFormatting sqref="K573">
    <cfRule type="expression" dxfId="358" priority="466" stopIfTrue="1">
      <formula>($H573="C")</formula>
    </cfRule>
    <cfRule type="expression" dxfId="357" priority="467" stopIfTrue="1">
      <formula>($H573="Y")</formula>
    </cfRule>
  </conditionalFormatting>
  <conditionalFormatting sqref="L573">
    <cfRule type="expression" dxfId="356" priority="465">
      <formula>AND(ISNUMBER($A573),NOT($H573="Y"),NOT($H573="C"))</formula>
    </cfRule>
  </conditionalFormatting>
  <conditionalFormatting sqref="L573">
    <cfRule type="expression" dxfId="355" priority="463">
      <formula>($H573="C")</formula>
    </cfRule>
    <cfRule type="expression" dxfId="354" priority="464">
      <formula>($H573="Y")</formula>
    </cfRule>
  </conditionalFormatting>
  <conditionalFormatting sqref="J573">
    <cfRule type="expression" dxfId="353" priority="462">
      <formula>AND(ISNUMBER($A573),NOT($H573="Y"),NOT($H573="C"))</formula>
    </cfRule>
  </conditionalFormatting>
  <conditionalFormatting sqref="J573">
    <cfRule type="expression" dxfId="352" priority="460">
      <formula>($H573="C")</formula>
    </cfRule>
    <cfRule type="expression" dxfId="351" priority="461">
      <formula>($H573="Y")</formula>
    </cfRule>
  </conditionalFormatting>
  <conditionalFormatting sqref="K421:L421">
    <cfRule type="expression" dxfId="350" priority="459">
      <formula>AND(ISNUMBER($A421),NOT($H421="Y"),NOT($H421="C"))</formula>
    </cfRule>
  </conditionalFormatting>
  <conditionalFormatting sqref="K421:L421">
    <cfRule type="expression" dxfId="349" priority="457">
      <formula>($H421="C")</formula>
    </cfRule>
    <cfRule type="expression" dxfId="348" priority="458">
      <formula>($H421="Y")</formula>
    </cfRule>
  </conditionalFormatting>
  <conditionalFormatting sqref="L422">
    <cfRule type="expression" dxfId="347" priority="456">
      <formula>AND(ISNUMBER($A422),NOT($H422="Y"),NOT($H422="C"))</formula>
    </cfRule>
  </conditionalFormatting>
  <conditionalFormatting sqref="L422">
    <cfRule type="expression" dxfId="346" priority="454">
      <formula>($H422="C")</formula>
    </cfRule>
    <cfRule type="expression" dxfId="345" priority="455">
      <formula>($H422="Y")</formula>
    </cfRule>
  </conditionalFormatting>
  <conditionalFormatting sqref="L423">
    <cfRule type="expression" dxfId="344" priority="453">
      <formula>AND(ISNUMBER($A423),NOT($H423="Y"),NOT($H423="C"))</formula>
    </cfRule>
  </conditionalFormatting>
  <conditionalFormatting sqref="L423">
    <cfRule type="expression" dxfId="343" priority="451">
      <formula>($H423="C")</formula>
    </cfRule>
    <cfRule type="expression" dxfId="342" priority="452">
      <formula>($H423="Y")</formula>
    </cfRule>
  </conditionalFormatting>
  <conditionalFormatting sqref="L424">
    <cfRule type="expression" dxfId="341" priority="450">
      <formula>AND(ISNUMBER($A424),NOT($H424="Y"),NOT($H424="C"))</formula>
    </cfRule>
  </conditionalFormatting>
  <conditionalFormatting sqref="L424">
    <cfRule type="expression" dxfId="340" priority="448">
      <formula>($H424="C")</formula>
    </cfRule>
    <cfRule type="expression" dxfId="339" priority="449">
      <formula>($H424="Y")</formula>
    </cfRule>
  </conditionalFormatting>
  <conditionalFormatting sqref="L425">
    <cfRule type="expression" dxfId="338" priority="447">
      <formula>AND(ISNUMBER($A425),NOT($H425="Y"),NOT($H425="C"))</formula>
    </cfRule>
  </conditionalFormatting>
  <conditionalFormatting sqref="L425">
    <cfRule type="expression" dxfId="337" priority="445">
      <formula>($H425="C")</formula>
    </cfRule>
    <cfRule type="expression" dxfId="336" priority="446">
      <formula>($H425="Y")</formula>
    </cfRule>
  </conditionalFormatting>
  <conditionalFormatting sqref="L426">
    <cfRule type="expression" dxfId="335" priority="444">
      <formula>AND(ISNUMBER($A426),NOT($H426="Y"),NOT($H426="C"))</formula>
    </cfRule>
  </conditionalFormatting>
  <conditionalFormatting sqref="L426">
    <cfRule type="expression" dxfId="334" priority="442">
      <formula>($H426="C")</formula>
    </cfRule>
    <cfRule type="expression" dxfId="333" priority="443">
      <formula>($H426="Y")</formula>
    </cfRule>
  </conditionalFormatting>
  <conditionalFormatting sqref="L427">
    <cfRule type="expression" dxfId="332" priority="441">
      <formula>AND(ISNUMBER($A427),NOT($H427="Y"),NOT($H427="C"))</formula>
    </cfRule>
  </conditionalFormatting>
  <conditionalFormatting sqref="L427">
    <cfRule type="expression" dxfId="331" priority="439">
      <formula>($H427="C")</formula>
    </cfRule>
    <cfRule type="expression" dxfId="330" priority="440">
      <formula>($H427="Y")</formula>
    </cfRule>
  </conditionalFormatting>
  <conditionalFormatting sqref="J445">
    <cfRule type="expression" dxfId="329" priority="438" stopIfTrue="1">
      <formula>AND(ISNUMBER($A445),NOT($H445="Y"),NOT($H445="C"))</formula>
    </cfRule>
  </conditionalFormatting>
  <conditionalFormatting sqref="J445">
    <cfRule type="expression" dxfId="328" priority="436" stopIfTrue="1">
      <formula>($H445="C")</formula>
    </cfRule>
    <cfRule type="expression" dxfId="327" priority="437" stopIfTrue="1">
      <formula>($H445="Y")</formula>
    </cfRule>
  </conditionalFormatting>
  <conditionalFormatting sqref="L574">
    <cfRule type="expression" dxfId="326" priority="429">
      <formula>AND(ISNUMBER($A574),NOT($H574="Y"),NOT($H574="C"))</formula>
    </cfRule>
  </conditionalFormatting>
  <conditionalFormatting sqref="L574">
    <cfRule type="expression" dxfId="325" priority="427">
      <formula>($H574="C")</formula>
    </cfRule>
    <cfRule type="expression" dxfId="324" priority="428">
      <formula>($H574="Y")</formula>
    </cfRule>
  </conditionalFormatting>
  <conditionalFormatting sqref="J575">
    <cfRule type="expression" dxfId="323" priority="426">
      <formula>AND(ISNUMBER($A575),NOT($H575="Y"),NOT($H575="C"))</formula>
    </cfRule>
  </conditionalFormatting>
  <conditionalFormatting sqref="J575">
    <cfRule type="expression" dxfId="322" priority="424">
      <formula>($H575="C")</formula>
    </cfRule>
    <cfRule type="expression" dxfId="321" priority="425">
      <formula>($H575="Y")</formula>
    </cfRule>
  </conditionalFormatting>
  <conditionalFormatting sqref="L575">
    <cfRule type="expression" dxfId="320" priority="423">
      <formula>AND(ISNUMBER($A575),NOT($H575="Y"),NOT($H575="C"))</formula>
    </cfRule>
  </conditionalFormatting>
  <conditionalFormatting sqref="L575">
    <cfRule type="expression" dxfId="319" priority="421">
      <formula>($H575="C")</formula>
    </cfRule>
    <cfRule type="expression" dxfId="318" priority="422">
      <formula>($H575="Y")</formula>
    </cfRule>
  </conditionalFormatting>
  <conditionalFormatting sqref="J604">
    <cfRule type="expression" dxfId="317" priority="420">
      <formula>AND(ISNUMBER($A604),NOT($H604="Y"),NOT($H604="C"))</formula>
    </cfRule>
  </conditionalFormatting>
  <conditionalFormatting sqref="J604">
    <cfRule type="expression" dxfId="316" priority="418">
      <formula>($H604="C")</formula>
    </cfRule>
    <cfRule type="expression" dxfId="315" priority="419">
      <formula>($H604="Y")</formula>
    </cfRule>
  </conditionalFormatting>
  <conditionalFormatting sqref="L864">
    <cfRule type="expression" dxfId="314" priority="411">
      <formula>AND(ISNUMBER($A864),NOT($H864="Y"),NOT($H864="C"))</formula>
    </cfRule>
  </conditionalFormatting>
  <conditionalFormatting sqref="L864">
    <cfRule type="expression" dxfId="313" priority="409">
      <formula>($H864="C")</formula>
    </cfRule>
    <cfRule type="expression" dxfId="312" priority="410">
      <formula>($H864="Y")</formula>
    </cfRule>
  </conditionalFormatting>
  <conditionalFormatting sqref="J634:L634">
    <cfRule type="expression" dxfId="311" priority="408">
      <formula>AND(ISNUMBER($A634),NOT($H634="Y"),NOT($H634="C"))</formula>
    </cfRule>
  </conditionalFormatting>
  <conditionalFormatting sqref="J634:L634">
    <cfRule type="expression" dxfId="310" priority="406">
      <formula>($H634="C")</formula>
    </cfRule>
    <cfRule type="expression" dxfId="309" priority="407">
      <formula>($H634="Y")</formula>
    </cfRule>
  </conditionalFormatting>
  <conditionalFormatting sqref="J637:L637">
    <cfRule type="expression" dxfId="308" priority="402">
      <formula>AND(ISNUMBER($A637),NOT($H637="Y"),NOT($H637="C"))</formula>
    </cfRule>
  </conditionalFormatting>
  <conditionalFormatting sqref="J637:L637">
    <cfRule type="expression" dxfId="307" priority="400">
      <formula>($H637="C")</formula>
    </cfRule>
    <cfRule type="expression" dxfId="306" priority="401">
      <formula>($H637="Y")</formula>
    </cfRule>
  </conditionalFormatting>
  <conditionalFormatting sqref="J810:L810">
    <cfRule type="expression" dxfId="305" priority="399">
      <formula>AND(ISNUMBER($A810),NOT($H810="Y"),NOT($H810="C"))</formula>
    </cfRule>
  </conditionalFormatting>
  <conditionalFormatting sqref="J810:L810">
    <cfRule type="expression" dxfId="304" priority="397">
      <formula>($H810="C")</formula>
    </cfRule>
    <cfRule type="expression" dxfId="303" priority="398">
      <formula>($H810="Y")</formula>
    </cfRule>
  </conditionalFormatting>
  <conditionalFormatting sqref="J812:L812">
    <cfRule type="expression" dxfId="302" priority="393">
      <formula>AND(ISNUMBER($A812),NOT($H812="Y"),NOT($H812="C"))</formula>
    </cfRule>
  </conditionalFormatting>
  <conditionalFormatting sqref="J812:L812">
    <cfRule type="expression" dxfId="301" priority="391">
      <formula>($H812="C")</formula>
    </cfRule>
    <cfRule type="expression" dxfId="300" priority="392">
      <formula>($H812="Y")</formula>
    </cfRule>
  </conditionalFormatting>
  <conditionalFormatting sqref="K640">
    <cfRule type="expression" dxfId="299" priority="390">
      <formula>AND(ISNUMBER($A640),NOT($H640="Y"),NOT($H640="C"))</formula>
    </cfRule>
  </conditionalFormatting>
  <conditionalFormatting sqref="K640">
    <cfRule type="expression" dxfId="298" priority="388">
      <formula>($H640="C")</formula>
    </cfRule>
    <cfRule type="expression" dxfId="297" priority="389">
      <formula>($H640="Y")</formula>
    </cfRule>
  </conditionalFormatting>
  <conditionalFormatting sqref="J640">
    <cfRule type="expression" dxfId="296" priority="387">
      <formula>AND(ISNUMBER($A640),NOT($H640="Y"),NOT($H640="C"))</formula>
    </cfRule>
  </conditionalFormatting>
  <conditionalFormatting sqref="J640">
    <cfRule type="expression" dxfId="295" priority="385">
      <formula>($H640="C")</formula>
    </cfRule>
    <cfRule type="expression" dxfId="294" priority="386">
      <formula>($H640="Y")</formula>
    </cfRule>
  </conditionalFormatting>
  <conditionalFormatting sqref="L640">
    <cfRule type="expression" dxfId="293" priority="384">
      <formula>AND(ISNUMBER($A640),NOT($H640="Y"),NOT($H640="C"))</formula>
    </cfRule>
  </conditionalFormatting>
  <conditionalFormatting sqref="L640">
    <cfRule type="expression" dxfId="292" priority="382">
      <formula>($H640="C")</formula>
    </cfRule>
    <cfRule type="expression" dxfId="291" priority="383">
      <formula>($H640="Y")</formula>
    </cfRule>
  </conditionalFormatting>
  <conditionalFormatting sqref="K687:L687">
    <cfRule type="expression" dxfId="290" priority="372" stopIfTrue="1">
      <formula>AND(ISNUMBER($A687),NOT($H687="Y"),NOT($H687="C"))</formula>
    </cfRule>
  </conditionalFormatting>
  <conditionalFormatting sqref="K687:L687">
    <cfRule type="expression" dxfId="289" priority="370" stopIfTrue="1">
      <formula>($H687="C")</formula>
    </cfRule>
    <cfRule type="expression" dxfId="288" priority="371" stopIfTrue="1">
      <formula>($H687="Y")</formula>
    </cfRule>
  </conditionalFormatting>
  <conditionalFormatting sqref="J687">
    <cfRule type="expression" dxfId="287" priority="369" stopIfTrue="1">
      <formula>AND(ISNUMBER($A687),NOT($H687="Y"),NOT($H687="C"))</formula>
    </cfRule>
  </conditionalFormatting>
  <conditionalFormatting sqref="J687">
    <cfRule type="expression" dxfId="286" priority="367" stopIfTrue="1">
      <formula>($H687="C")</formula>
    </cfRule>
    <cfRule type="expression" dxfId="285" priority="368" stopIfTrue="1">
      <formula>($H687="Y")</formula>
    </cfRule>
  </conditionalFormatting>
  <conditionalFormatting sqref="J412">
    <cfRule type="expression" dxfId="284" priority="366">
      <formula>AND(ISNUMBER($A412),NOT($H412="Y"),NOT($H412="C"))</formula>
    </cfRule>
  </conditionalFormatting>
  <conditionalFormatting sqref="J412">
    <cfRule type="expression" dxfId="283" priority="364">
      <formula>($H412="C")</formula>
    </cfRule>
    <cfRule type="expression" dxfId="282" priority="365">
      <formula>($H412="Y")</formula>
    </cfRule>
  </conditionalFormatting>
  <conditionalFormatting sqref="J458">
    <cfRule type="expression" dxfId="281" priority="363">
      <formula>AND(ISNUMBER($A458),NOT($H458="Y"),NOT($H458="C"))</formula>
    </cfRule>
  </conditionalFormatting>
  <conditionalFormatting sqref="J458">
    <cfRule type="expression" dxfId="280" priority="361">
      <formula>($H458="C")</formula>
    </cfRule>
    <cfRule type="expression" dxfId="279" priority="362">
      <formula>($H458="Y")</formula>
    </cfRule>
  </conditionalFormatting>
  <conditionalFormatting sqref="L458">
    <cfRule type="expression" dxfId="278" priority="360">
      <formula>AND(ISNUMBER($A458),NOT($H458="Y"),NOT($H458="C"))</formula>
    </cfRule>
  </conditionalFormatting>
  <conditionalFormatting sqref="L458">
    <cfRule type="expression" dxfId="277" priority="358">
      <formula>($H458="C")</formula>
    </cfRule>
    <cfRule type="expression" dxfId="276" priority="359">
      <formula>($H458="Y")</formula>
    </cfRule>
  </conditionalFormatting>
  <conditionalFormatting sqref="K591">
    <cfRule type="expression" dxfId="275" priority="357">
      <formula>AND(ISNUMBER($A591),NOT($H591="Y"),NOT($H591="C"))</formula>
    </cfRule>
  </conditionalFormatting>
  <conditionalFormatting sqref="K591">
    <cfRule type="expression" dxfId="274" priority="355">
      <formula>($H591="C")</formula>
    </cfRule>
    <cfRule type="expression" dxfId="273" priority="356">
      <formula>($H591="Y")</formula>
    </cfRule>
  </conditionalFormatting>
  <conditionalFormatting sqref="L591">
    <cfRule type="expression" dxfId="272" priority="351">
      <formula>AND(ISNUMBER($A591),NOT($H591="Y"),NOT($H591="C"))</formula>
    </cfRule>
  </conditionalFormatting>
  <conditionalFormatting sqref="L591">
    <cfRule type="expression" dxfId="271" priority="349">
      <formula>($H591="C")</formula>
    </cfRule>
    <cfRule type="expression" dxfId="270" priority="350">
      <formula>($H591="Y")</formula>
    </cfRule>
  </conditionalFormatting>
  <conditionalFormatting sqref="K875">
    <cfRule type="expression" dxfId="269" priority="348">
      <formula>AND(ISNUMBER($A875),NOT($H875="Y"),NOT($H875="C"))</formula>
    </cfRule>
  </conditionalFormatting>
  <conditionalFormatting sqref="K875">
    <cfRule type="expression" dxfId="268" priority="346">
      <formula>($H875="C")</formula>
    </cfRule>
    <cfRule type="expression" dxfId="267" priority="347">
      <formula>($H875="Y")</formula>
    </cfRule>
  </conditionalFormatting>
  <conditionalFormatting sqref="L875">
    <cfRule type="expression" dxfId="266" priority="342">
      <formula>AND(ISNUMBER($A875),NOT($H875="Y"),NOT($H875="C"))</formula>
    </cfRule>
  </conditionalFormatting>
  <conditionalFormatting sqref="L875">
    <cfRule type="expression" dxfId="265" priority="340">
      <formula>($H875="C")</formula>
    </cfRule>
    <cfRule type="expression" dxfId="264" priority="341">
      <formula>($H875="Y")</formula>
    </cfRule>
  </conditionalFormatting>
  <conditionalFormatting sqref="K453">
    <cfRule type="expression" dxfId="263" priority="336" stopIfTrue="1">
      <formula>AND(ISNUMBER($A453),NOT($H453="Y"),NOT($H453="C"))</formula>
    </cfRule>
  </conditionalFormatting>
  <conditionalFormatting sqref="K453">
    <cfRule type="expression" dxfId="262" priority="334" stopIfTrue="1">
      <formula>($H453="C")</formula>
    </cfRule>
    <cfRule type="expression" dxfId="261" priority="335" stopIfTrue="1">
      <formula>($H453="Y")</formula>
    </cfRule>
  </conditionalFormatting>
  <conditionalFormatting sqref="J453 L453">
    <cfRule type="expression" dxfId="260" priority="337" stopIfTrue="1">
      <formula>AND(ISNUMBER($A454),NOT($H454="Y"),NOT($H454="C"))</formula>
    </cfRule>
  </conditionalFormatting>
  <conditionalFormatting sqref="J453 L453">
    <cfRule type="expression" dxfId="259" priority="338" stopIfTrue="1">
      <formula>($H454="C")</formula>
    </cfRule>
    <cfRule type="expression" dxfId="258" priority="339" stopIfTrue="1">
      <formula>($H454="Y")</formula>
    </cfRule>
  </conditionalFormatting>
  <conditionalFormatting sqref="J447">
    <cfRule type="expression" dxfId="257" priority="333" stopIfTrue="1">
      <formula>AND(ISNUMBER($A447),NOT($H447="Y"),NOT($H447="C"))</formula>
    </cfRule>
  </conditionalFormatting>
  <conditionalFormatting sqref="J447">
    <cfRule type="expression" dxfId="256" priority="331" stopIfTrue="1">
      <formula>($H447="C")</formula>
    </cfRule>
    <cfRule type="expression" dxfId="255" priority="332" stopIfTrue="1">
      <formula>($H447="Y")</formula>
    </cfRule>
  </conditionalFormatting>
  <conditionalFormatting sqref="K807:L807">
    <cfRule type="expression" dxfId="254" priority="330">
      <formula>AND(ISNUMBER($A807),NOT($H807="Y"),NOT($H807="C"))</formula>
    </cfRule>
  </conditionalFormatting>
  <conditionalFormatting sqref="K807:L807">
    <cfRule type="expression" dxfId="253" priority="328">
      <formula>($H807="C")</formula>
    </cfRule>
    <cfRule type="expression" dxfId="252" priority="329">
      <formula>($H807="Y")</formula>
    </cfRule>
  </conditionalFormatting>
  <conditionalFormatting sqref="J639:L639">
    <cfRule type="expression" dxfId="251" priority="327">
      <formula>AND(ISNUMBER($A639),NOT($H639="Y"),NOT($H639="C"))</formula>
    </cfRule>
  </conditionalFormatting>
  <conditionalFormatting sqref="J639:L639">
    <cfRule type="expression" dxfId="250" priority="325">
      <formula>($H639="C")</formula>
    </cfRule>
    <cfRule type="expression" dxfId="249" priority="326">
      <formula>($H639="Y")</formula>
    </cfRule>
  </conditionalFormatting>
  <conditionalFormatting sqref="K865">
    <cfRule type="expression" dxfId="248" priority="324" stopIfTrue="1">
      <formula>AND(ISNUMBER($A865),NOT($H865="Y"),NOT($H865="C"))</formula>
    </cfRule>
  </conditionalFormatting>
  <conditionalFormatting sqref="K865">
    <cfRule type="expression" dxfId="247" priority="322" stopIfTrue="1">
      <formula>($H865="C")</formula>
    </cfRule>
    <cfRule type="expression" dxfId="246" priority="323" stopIfTrue="1">
      <formula>($H865="Y")</formula>
    </cfRule>
  </conditionalFormatting>
  <conditionalFormatting sqref="L865">
    <cfRule type="expression" dxfId="245" priority="321">
      <formula>AND(ISNUMBER($A865),NOT($H865="Y"),NOT($H865="C"))</formula>
    </cfRule>
  </conditionalFormatting>
  <conditionalFormatting sqref="L865">
    <cfRule type="expression" dxfId="244" priority="319">
      <formula>($H865="C")</formula>
    </cfRule>
    <cfRule type="expression" dxfId="243" priority="320">
      <formula>($H865="Y")</formula>
    </cfRule>
  </conditionalFormatting>
  <conditionalFormatting sqref="J865">
    <cfRule type="expression" dxfId="242" priority="318">
      <formula>AND(ISNUMBER($A865),NOT($H865="Y"),NOT($H865="C"))</formula>
    </cfRule>
  </conditionalFormatting>
  <conditionalFormatting sqref="J865">
    <cfRule type="expression" dxfId="241" priority="316">
      <formula>($H865="C")</formula>
    </cfRule>
    <cfRule type="expression" dxfId="240" priority="317">
      <formula>($H865="Y")</formula>
    </cfRule>
  </conditionalFormatting>
  <conditionalFormatting sqref="J127">
    <cfRule type="expression" dxfId="239" priority="315">
      <formula>AND(ISNUMBER($A127),NOT($H127="Y"),NOT($H127="C"))</formula>
    </cfRule>
  </conditionalFormatting>
  <conditionalFormatting sqref="J127">
    <cfRule type="expression" dxfId="238" priority="313">
      <formula>($H127="C")</formula>
    </cfRule>
    <cfRule type="expression" dxfId="237" priority="314">
      <formula>($H127="Y")</formula>
    </cfRule>
  </conditionalFormatting>
  <conditionalFormatting sqref="J242">
    <cfRule type="expression" dxfId="236" priority="309">
      <formula>AND(ISNUMBER($A242),NOT($H242="Y"),NOT($H242="C"))</formula>
    </cfRule>
  </conditionalFormatting>
  <conditionalFormatting sqref="J242">
    <cfRule type="expression" dxfId="235" priority="307">
      <formula>($H242="C")</formula>
    </cfRule>
    <cfRule type="expression" dxfId="234" priority="308">
      <formula>($H242="Y")</formula>
    </cfRule>
  </conditionalFormatting>
  <conditionalFormatting sqref="J244">
    <cfRule type="expression" dxfId="233" priority="306">
      <formula>AND(ISNUMBER($A244),NOT($H244="Y"),NOT($H244="C"))</formula>
    </cfRule>
  </conditionalFormatting>
  <conditionalFormatting sqref="J244">
    <cfRule type="expression" dxfId="232" priority="304">
      <formula>($H244="C")</formula>
    </cfRule>
    <cfRule type="expression" dxfId="231" priority="305">
      <formula>($H244="Y")</formula>
    </cfRule>
  </conditionalFormatting>
  <conditionalFormatting sqref="J651">
    <cfRule type="expression" dxfId="230" priority="303">
      <formula>AND(ISNUMBER($A651),NOT($H651="Y"),NOT($H651="C"))</formula>
    </cfRule>
  </conditionalFormatting>
  <conditionalFormatting sqref="J651">
    <cfRule type="expression" dxfId="229" priority="301">
      <formula>($H651="C")</formula>
    </cfRule>
    <cfRule type="expression" dxfId="228" priority="302">
      <formula>($H651="Y")</formula>
    </cfRule>
  </conditionalFormatting>
  <conditionalFormatting sqref="J680">
    <cfRule type="expression" dxfId="227" priority="300">
      <formula>AND(ISNUMBER($A680),NOT($H680="Y"),NOT($H680="C"))</formula>
    </cfRule>
  </conditionalFormatting>
  <conditionalFormatting sqref="J680">
    <cfRule type="expression" dxfId="226" priority="298">
      <formula>($H680="C")</formula>
    </cfRule>
    <cfRule type="expression" dxfId="225" priority="299">
      <formula>($H680="Y")</formula>
    </cfRule>
  </conditionalFormatting>
  <conditionalFormatting sqref="J702">
    <cfRule type="expression" dxfId="224" priority="297">
      <formula>AND(ISNUMBER($A702),NOT($H702="Y"),NOT($H702="C"))</formula>
    </cfRule>
  </conditionalFormatting>
  <conditionalFormatting sqref="J702">
    <cfRule type="expression" dxfId="223" priority="295">
      <formula>($H702="C")</formula>
    </cfRule>
    <cfRule type="expression" dxfId="222" priority="296">
      <formula>($H702="Y")</formula>
    </cfRule>
  </conditionalFormatting>
  <conditionalFormatting sqref="J706">
    <cfRule type="expression" dxfId="221" priority="294">
      <formula>AND(ISNUMBER($A706),NOT($H706="Y"),NOT($H706="C"))</formula>
    </cfRule>
  </conditionalFormatting>
  <conditionalFormatting sqref="J706">
    <cfRule type="expression" dxfId="220" priority="292">
      <formula>($H706="C")</formula>
    </cfRule>
    <cfRule type="expression" dxfId="219" priority="293">
      <formula>($H706="Y")</formula>
    </cfRule>
  </conditionalFormatting>
  <conditionalFormatting sqref="J829">
    <cfRule type="expression" dxfId="218" priority="291">
      <formula>AND(ISNUMBER($A829),NOT($H829="Y"),NOT($H829="C"))</formula>
    </cfRule>
  </conditionalFormatting>
  <conditionalFormatting sqref="J829">
    <cfRule type="expression" dxfId="217" priority="289">
      <formula>($H829="C")</formula>
    </cfRule>
    <cfRule type="expression" dxfId="216" priority="290">
      <formula>($H829="Y")</formula>
    </cfRule>
  </conditionalFormatting>
  <conditionalFormatting sqref="L703">
    <cfRule type="expression" dxfId="215" priority="288">
      <formula>AND(ISNUMBER($A703),NOT($H703="Y"),NOT($H703="C"))</formula>
    </cfRule>
  </conditionalFormatting>
  <conditionalFormatting sqref="L703">
    <cfRule type="expression" dxfId="214" priority="286">
      <formula>($H703="C")</formula>
    </cfRule>
    <cfRule type="expression" dxfId="213" priority="287">
      <formula>($H703="Y")</formula>
    </cfRule>
  </conditionalFormatting>
  <conditionalFormatting sqref="L704">
    <cfRule type="expression" dxfId="212" priority="285">
      <formula>AND(ISNUMBER($A704),NOT($H704="Y"),NOT($H704="C"))</formula>
    </cfRule>
  </conditionalFormatting>
  <conditionalFormatting sqref="L704">
    <cfRule type="expression" dxfId="211" priority="283">
      <formula>($H704="C")</formula>
    </cfRule>
    <cfRule type="expression" dxfId="210" priority="284">
      <formula>($H704="Y")</formula>
    </cfRule>
  </conditionalFormatting>
  <conditionalFormatting sqref="L705">
    <cfRule type="expression" dxfId="209" priority="282">
      <formula>AND(ISNUMBER($A705),NOT($H705="Y"),NOT($H705="C"))</formula>
    </cfRule>
  </conditionalFormatting>
  <conditionalFormatting sqref="L705">
    <cfRule type="expression" dxfId="208" priority="280">
      <formula>($H705="C")</formula>
    </cfRule>
    <cfRule type="expression" dxfId="207" priority="281">
      <formula>($H705="Y")</formula>
    </cfRule>
  </conditionalFormatting>
  <conditionalFormatting sqref="J372">
    <cfRule type="expression" dxfId="206" priority="279">
      <formula>AND(ISNUMBER($A372),NOT($H372="Y"),NOT($H372="C"))</formula>
    </cfRule>
  </conditionalFormatting>
  <conditionalFormatting sqref="J372">
    <cfRule type="expression" dxfId="205" priority="277">
      <formula>($H372="C")</formula>
    </cfRule>
    <cfRule type="expression" dxfId="204" priority="278">
      <formula>($H372="Y")</formula>
    </cfRule>
  </conditionalFormatting>
  <conditionalFormatting sqref="J564">
    <cfRule type="expression" dxfId="203" priority="276">
      <formula>AND(ISNUMBER($A564),NOT($H564="Y"),NOT($H564="C"))</formula>
    </cfRule>
  </conditionalFormatting>
  <conditionalFormatting sqref="J564">
    <cfRule type="expression" dxfId="202" priority="274">
      <formula>($H564="C")</formula>
    </cfRule>
    <cfRule type="expression" dxfId="201" priority="275">
      <formula>($H564="Y")</formula>
    </cfRule>
  </conditionalFormatting>
  <conditionalFormatting sqref="L249">
    <cfRule type="expression" dxfId="200" priority="273">
      <formula>AND(ISNUMBER($A249),NOT($H249="Y"),NOT($H249="C"))</formula>
    </cfRule>
  </conditionalFormatting>
  <conditionalFormatting sqref="L249">
    <cfRule type="expression" dxfId="199" priority="271">
      <formula>($H249="C")</formula>
    </cfRule>
    <cfRule type="expression" dxfId="198" priority="272">
      <formula>($H249="Y")</formula>
    </cfRule>
  </conditionalFormatting>
  <conditionalFormatting sqref="L250">
    <cfRule type="expression" dxfId="197" priority="270">
      <formula>AND(ISNUMBER($A250),NOT($H250="Y"),NOT($H250="C"))</formula>
    </cfRule>
  </conditionalFormatting>
  <conditionalFormatting sqref="L250">
    <cfRule type="expression" dxfId="196" priority="268">
      <formula>($H250="C")</formula>
    </cfRule>
    <cfRule type="expression" dxfId="195" priority="269">
      <formula>($H250="Y")</formula>
    </cfRule>
  </conditionalFormatting>
  <conditionalFormatting sqref="L251">
    <cfRule type="expression" dxfId="194" priority="267">
      <formula>AND(ISNUMBER($A251),NOT($H251="Y"),NOT($H251="C"))</formula>
    </cfRule>
  </conditionalFormatting>
  <conditionalFormatting sqref="L251">
    <cfRule type="expression" dxfId="193" priority="265">
      <formula>($H251="C")</formula>
    </cfRule>
    <cfRule type="expression" dxfId="192" priority="266">
      <formula>($H251="Y")</formula>
    </cfRule>
  </conditionalFormatting>
  <conditionalFormatting sqref="L252">
    <cfRule type="expression" dxfId="191" priority="264">
      <formula>AND(ISNUMBER($A252),NOT($H252="Y"),NOT($H252="C"))</formula>
    </cfRule>
  </conditionalFormatting>
  <conditionalFormatting sqref="L252">
    <cfRule type="expression" dxfId="190" priority="262">
      <formula>($H252="C")</formula>
    </cfRule>
    <cfRule type="expression" dxfId="189" priority="263">
      <formula>($H252="Y")</formula>
    </cfRule>
  </conditionalFormatting>
  <conditionalFormatting sqref="L253">
    <cfRule type="expression" dxfId="188" priority="261">
      <formula>AND(ISNUMBER($A253),NOT($H253="Y"),NOT($H253="C"))</formula>
    </cfRule>
  </conditionalFormatting>
  <conditionalFormatting sqref="L253">
    <cfRule type="expression" dxfId="187" priority="259">
      <formula>($H253="C")</formula>
    </cfRule>
    <cfRule type="expression" dxfId="186" priority="260">
      <formula>($H253="Y")</formula>
    </cfRule>
  </conditionalFormatting>
  <conditionalFormatting sqref="J253">
    <cfRule type="expression" dxfId="185" priority="258">
      <formula>AND(ISNUMBER($A253),NOT($H253="Y"),NOT($H253="C"))</formula>
    </cfRule>
  </conditionalFormatting>
  <conditionalFormatting sqref="J253">
    <cfRule type="expression" dxfId="184" priority="256">
      <formula>($H253="C")</formula>
    </cfRule>
    <cfRule type="expression" dxfId="183" priority="257">
      <formula>($H253="Y")</formula>
    </cfRule>
  </conditionalFormatting>
  <conditionalFormatting sqref="L145">
    <cfRule type="expression" dxfId="182" priority="228">
      <formula>AND(ISNUMBER($A145),NOT($H145="Y"),NOT($H145="C"))</formula>
    </cfRule>
  </conditionalFormatting>
  <conditionalFormatting sqref="L145">
    <cfRule type="expression" dxfId="181" priority="226">
      <formula>($H145="C")</formula>
    </cfRule>
    <cfRule type="expression" dxfId="180" priority="227">
      <formula>($H145="Y")</formula>
    </cfRule>
  </conditionalFormatting>
  <conditionalFormatting sqref="L215">
    <cfRule type="expression" dxfId="179" priority="225">
      <formula>AND(ISNUMBER($A215),NOT($H215="Y"),NOT($H215="C"))</formula>
    </cfRule>
  </conditionalFormatting>
  <conditionalFormatting sqref="L215">
    <cfRule type="expression" dxfId="178" priority="223">
      <formula>($H215="C")</formula>
    </cfRule>
    <cfRule type="expression" dxfId="177" priority="224">
      <formula>($H215="Y")</formula>
    </cfRule>
  </conditionalFormatting>
  <conditionalFormatting sqref="L268">
    <cfRule type="expression" dxfId="176" priority="222">
      <formula>AND(ISNUMBER($A268),NOT($H268="Y"),NOT($H268="C"))</formula>
    </cfRule>
  </conditionalFormatting>
  <conditionalFormatting sqref="L268">
    <cfRule type="expression" dxfId="175" priority="220">
      <formula>($H268="C")</formula>
    </cfRule>
    <cfRule type="expression" dxfId="174" priority="221">
      <formula>($H268="Y")</formula>
    </cfRule>
  </conditionalFormatting>
  <conditionalFormatting sqref="L329">
    <cfRule type="expression" dxfId="173" priority="219">
      <formula>AND(ISNUMBER($A329),NOT($H329="Y"),NOT($H329="C"))</formula>
    </cfRule>
  </conditionalFormatting>
  <conditionalFormatting sqref="L329">
    <cfRule type="expression" dxfId="172" priority="217">
      <formula>($H329="C")</formula>
    </cfRule>
    <cfRule type="expression" dxfId="171" priority="218">
      <formula>($H329="Y")</formula>
    </cfRule>
  </conditionalFormatting>
  <conditionalFormatting sqref="L471">
    <cfRule type="expression" dxfId="170" priority="216">
      <formula>AND(ISNUMBER($A471),NOT($H471="Y"),NOT($H471="C"))</formula>
    </cfRule>
  </conditionalFormatting>
  <conditionalFormatting sqref="L471">
    <cfRule type="expression" dxfId="169" priority="214">
      <formula>($H471="C")</formula>
    </cfRule>
    <cfRule type="expression" dxfId="168" priority="215">
      <formula>($H471="Y")</formula>
    </cfRule>
  </conditionalFormatting>
  <conditionalFormatting sqref="L547">
    <cfRule type="expression" dxfId="167" priority="213">
      <formula>AND(ISNUMBER($A547),NOT($H547="Y"),NOT($H547="C"))</formula>
    </cfRule>
  </conditionalFormatting>
  <conditionalFormatting sqref="L547">
    <cfRule type="expression" dxfId="166" priority="211">
      <formula>($H547="C")</formula>
    </cfRule>
    <cfRule type="expression" dxfId="165" priority="212">
      <formula>($H547="Y")</formula>
    </cfRule>
  </conditionalFormatting>
  <conditionalFormatting sqref="L718">
    <cfRule type="expression" dxfId="164" priority="210">
      <formula>AND(ISNUMBER($A718),NOT($H718="Y"),NOT($H718="C"))</formula>
    </cfRule>
  </conditionalFormatting>
  <conditionalFormatting sqref="L718">
    <cfRule type="expression" dxfId="163" priority="208">
      <formula>($H718="C")</formula>
    </cfRule>
    <cfRule type="expression" dxfId="162" priority="209">
      <formula>($H718="Y")</formula>
    </cfRule>
  </conditionalFormatting>
  <conditionalFormatting sqref="L779">
    <cfRule type="expression" dxfId="161" priority="207">
      <formula>AND(ISNUMBER($A779),NOT($H779="Y"),NOT($H779="C"))</formula>
    </cfRule>
  </conditionalFormatting>
  <conditionalFormatting sqref="L779">
    <cfRule type="expression" dxfId="160" priority="205">
      <formula>($H779="C")</formula>
    </cfRule>
    <cfRule type="expression" dxfId="159" priority="206">
      <formula>($H779="Y")</formula>
    </cfRule>
  </conditionalFormatting>
  <conditionalFormatting sqref="L146">
    <cfRule type="expression" dxfId="158" priority="204">
      <formula>AND(ISNUMBER($A146),NOT($H146="Y"),NOT($H146="C"))</formula>
    </cfRule>
  </conditionalFormatting>
  <conditionalFormatting sqref="L146">
    <cfRule type="expression" dxfId="157" priority="202">
      <formula>($H146="C")</formula>
    </cfRule>
    <cfRule type="expression" dxfId="156" priority="203">
      <formula>($H146="Y")</formula>
    </cfRule>
  </conditionalFormatting>
  <conditionalFormatting sqref="J262">
    <cfRule type="expression" dxfId="155" priority="180">
      <formula>AND(ISNUMBER($A262),NOT($H262="Y"),NOT($H262="C"))</formula>
    </cfRule>
  </conditionalFormatting>
  <conditionalFormatting sqref="J262">
    <cfRule type="expression" dxfId="154" priority="178">
      <formula>($H262="C")</formula>
    </cfRule>
    <cfRule type="expression" dxfId="153" priority="179">
      <formula>($H262="Y")</formula>
    </cfRule>
  </conditionalFormatting>
  <conditionalFormatting sqref="J123">
    <cfRule type="expression" dxfId="152" priority="177">
      <formula>AND(ISNUMBER($A123),NOT($H123="Y"),NOT($H123="C"))</formula>
    </cfRule>
  </conditionalFormatting>
  <conditionalFormatting sqref="J123">
    <cfRule type="expression" dxfId="151" priority="175">
      <formula>($H123="C")</formula>
    </cfRule>
    <cfRule type="expression" dxfId="150" priority="176">
      <formula>($H123="Y")</formula>
    </cfRule>
  </conditionalFormatting>
  <conditionalFormatting sqref="J205">
    <cfRule type="expression" dxfId="149" priority="156">
      <formula>AND(ISNUMBER($A205),NOT($H205="Y"),NOT($H205="C"))</formula>
    </cfRule>
  </conditionalFormatting>
  <conditionalFormatting sqref="J205">
    <cfRule type="expression" dxfId="148" priority="154">
      <formula>($H205="C")</formula>
    </cfRule>
    <cfRule type="expression" dxfId="147" priority="155">
      <formula>($H205="Y")</formula>
    </cfRule>
  </conditionalFormatting>
  <conditionalFormatting sqref="J319">
    <cfRule type="expression" dxfId="146" priority="153">
      <formula>AND(ISNUMBER($A319),NOT($H319="Y"),NOT($H319="C"))</formula>
    </cfRule>
  </conditionalFormatting>
  <conditionalFormatting sqref="J319">
    <cfRule type="expression" dxfId="145" priority="151">
      <formula>($H319="C")</formula>
    </cfRule>
    <cfRule type="expression" dxfId="144" priority="152">
      <formula>($H319="Y")</formula>
    </cfRule>
  </conditionalFormatting>
  <conditionalFormatting sqref="J537">
    <cfRule type="expression" dxfId="143" priority="150">
      <formula>AND(ISNUMBER($A537),NOT($H537="Y"),NOT($H537="C"))</formula>
    </cfRule>
  </conditionalFormatting>
  <conditionalFormatting sqref="J537">
    <cfRule type="expression" dxfId="142" priority="148">
      <formula>($H537="C")</formula>
    </cfRule>
    <cfRule type="expression" dxfId="141" priority="149">
      <formula>($H537="Y")</formula>
    </cfRule>
  </conditionalFormatting>
  <conditionalFormatting sqref="J769">
    <cfRule type="expression" dxfId="140" priority="147">
      <formula>AND(ISNUMBER($A769),NOT($H769="Y"),NOT($H769="C"))</formula>
    </cfRule>
  </conditionalFormatting>
  <conditionalFormatting sqref="J769">
    <cfRule type="expression" dxfId="139" priority="145">
      <formula>($H769="C")</formula>
    </cfRule>
    <cfRule type="expression" dxfId="138" priority="146">
      <formula>($H769="Y")</formula>
    </cfRule>
  </conditionalFormatting>
  <conditionalFormatting sqref="L416:L417">
    <cfRule type="expression" dxfId="137" priority="135">
      <formula>AND(ISNUMBER($A416),NOT($H416="Y"),NOT($H416="C"))</formula>
    </cfRule>
  </conditionalFormatting>
  <conditionalFormatting sqref="L416:L417">
    <cfRule type="expression" dxfId="136" priority="133">
      <formula>($H416="C")</formula>
    </cfRule>
    <cfRule type="expression" dxfId="135" priority="134">
      <formula>($H416="Y")</formula>
    </cfRule>
  </conditionalFormatting>
  <conditionalFormatting sqref="L586:L587">
    <cfRule type="expression" dxfId="134" priority="132">
      <formula>AND(ISNUMBER($A586),NOT($H586="Y"),NOT($H586="C"))</formula>
    </cfRule>
  </conditionalFormatting>
  <conditionalFormatting sqref="L586:L587">
    <cfRule type="expression" dxfId="133" priority="130">
      <formula>($H586="C")</formula>
    </cfRule>
    <cfRule type="expression" dxfId="132" priority="131">
      <formula>($H586="Y")</formula>
    </cfRule>
  </conditionalFormatting>
  <conditionalFormatting sqref="L216">
    <cfRule type="expression" dxfId="131" priority="120">
      <formula>AND(ISNUMBER($A216),NOT($H216="Y"),NOT($H216="C"))</formula>
    </cfRule>
  </conditionalFormatting>
  <conditionalFormatting sqref="L216">
    <cfRule type="expression" dxfId="130" priority="118">
      <formula>($H216="C")</formula>
    </cfRule>
    <cfRule type="expression" dxfId="129" priority="119">
      <formula>($H216="Y")</formula>
    </cfRule>
  </conditionalFormatting>
  <conditionalFormatting sqref="L269">
    <cfRule type="expression" dxfId="128" priority="117">
      <formula>AND(ISNUMBER($A269),NOT($H269="Y"),NOT($H269="C"))</formula>
    </cfRule>
  </conditionalFormatting>
  <conditionalFormatting sqref="L269">
    <cfRule type="expression" dxfId="127" priority="115">
      <formula>($H269="C")</formula>
    </cfRule>
    <cfRule type="expression" dxfId="126" priority="116">
      <formula>($H269="Y")</formula>
    </cfRule>
  </conditionalFormatting>
  <conditionalFormatting sqref="L330">
    <cfRule type="expression" dxfId="125" priority="114">
      <formula>AND(ISNUMBER($A330),NOT($H330="Y"),NOT($H330="C"))</formula>
    </cfRule>
  </conditionalFormatting>
  <conditionalFormatting sqref="L330">
    <cfRule type="expression" dxfId="124" priority="112">
      <formula>($H330="C")</formula>
    </cfRule>
    <cfRule type="expression" dxfId="123" priority="113">
      <formula>($H330="Y")</formula>
    </cfRule>
  </conditionalFormatting>
  <conditionalFormatting sqref="L472">
    <cfRule type="expression" dxfId="122" priority="111">
      <formula>AND(ISNUMBER($A472),NOT($H472="Y"),NOT($H472="C"))</formula>
    </cfRule>
  </conditionalFormatting>
  <conditionalFormatting sqref="L472">
    <cfRule type="expression" dxfId="121" priority="109">
      <formula>($H472="C")</formula>
    </cfRule>
    <cfRule type="expression" dxfId="120" priority="110">
      <formula>($H472="Y")</formula>
    </cfRule>
  </conditionalFormatting>
  <conditionalFormatting sqref="L548">
    <cfRule type="expression" dxfId="119" priority="108">
      <formula>AND(ISNUMBER($A548),NOT($H548="Y"),NOT($H548="C"))</formula>
    </cfRule>
  </conditionalFormatting>
  <conditionalFormatting sqref="L548">
    <cfRule type="expression" dxfId="118" priority="106">
      <formula>($H548="C")</formula>
    </cfRule>
    <cfRule type="expression" dxfId="117" priority="107">
      <formula>($H548="Y")</formula>
    </cfRule>
  </conditionalFormatting>
  <conditionalFormatting sqref="L719">
    <cfRule type="expression" dxfId="116" priority="105">
      <formula>AND(ISNUMBER($A719),NOT($H719="Y"),NOT($H719="C"))</formula>
    </cfRule>
  </conditionalFormatting>
  <conditionalFormatting sqref="L719">
    <cfRule type="expression" dxfId="115" priority="103">
      <formula>($H719="C")</formula>
    </cfRule>
    <cfRule type="expression" dxfId="114" priority="104">
      <formula>($H719="Y")</formula>
    </cfRule>
  </conditionalFormatting>
  <conditionalFormatting sqref="L780">
    <cfRule type="expression" dxfId="113" priority="102">
      <formula>AND(ISNUMBER($A780),NOT($H780="Y"),NOT($H780="C"))</formula>
    </cfRule>
  </conditionalFormatting>
  <conditionalFormatting sqref="L780">
    <cfRule type="expression" dxfId="112" priority="100">
      <formula>($H780="C")</formula>
    </cfRule>
    <cfRule type="expression" dxfId="111" priority="101">
      <formula>($H780="Y")</formula>
    </cfRule>
  </conditionalFormatting>
  <conditionalFormatting sqref="J239">
    <cfRule type="expression" dxfId="110" priority="99">
      <formula>AND(ISNUMBER($A239),NOT($H239="Y"),NOT($H239="C"))</formula>
    </cfRule>
  </conditionalFormatting>
  <conditionalFormatting sqref="J239">
    <cfRule type="expression" dxfId="109" priority="97">
      <formula>($H239="C")</formula>
    </cfRule>
    <cfRule type="expression" dxfId="108" priority="98">
      <formula>($H239="Y")</formula>
    </cfRule>
  </conditionalFormatting>
  <conditionalFormatting sqref="J820">
    <cfRule type="expression" dxfId="107" priority="96">
      <formula>AND(ISNUMBER($A820),NOT($H820="Y"),NOT($H820="C"))</formula>
    </cfRule>
  </conditionalFormatting>
  <conditionalFormatting sqref="J820">
    <cfRule type="expression" dxfId="106" priority="94">
      <formula>($H820="C")</formula>
    </cfRule>
    <cfRule type="expression" dxfId="105" priority="95">
      <formula>($H820="Y")</formula>
    </cfRule>
  </conditionalFormatting>
  <conditionalFormatting sqref="J849">
    <cfRule type="expression" dxfId="104" priority="93">
      <formula>AND(ISNUMBER($A849),NOT($H849="Y"),NOT($H849="C"))</formula>
    </cfRule>
  </conditionalFormatting>
  <conditionalFormatting sqref="J849">
    <cfRule type="expression" dxfId="103" priority="91">
      <formula>($H849="C")</formula>
    </cfRule>
    <cfRule type="expression" dxfId="102" priority="92">
      <formula>($H849="Y")</formula>
    </cfRule>
  </conditionalFormatting>
  <conditionalFormatting sqref="J124">
    <cfRule type="expression" dxfId="101" priority="90">
      <formula>AND(ISNUMBER($A124),NOT($H124="Y"),NOT($H124="C"))</formula>
    </cfRule>
  </conditionalFormatting>
  <conditionalFormatting sqref="J124">
    <cfRule type="expression" dxfId="100" priority="88">
      <formula>($H124="C")</formula>
    </cfRule>
    <cfRule type="expression" dxfId="99" priority="89">
      <formula>($H124="Y")</formula>
    </cfRule>
  </conditionalFormatting>
  <conditionalFormatting sqref="J125">
    <cfRule type="expression" dxfId="98" priority="87">
      <formula>AND(ISNUMBER($A125),NOT($H125="Y"),NOT($H125="C"))</formula>
    </cfRule>
  </conditionalFormatting>
  <conditionalFormatting sqref="J125">
    <cfRule type="expression" dxfId="97" priority="85">
      <formula>($H125="C")</formula>
    </cfRule>
    <cfRule type="expression" dxfId="96" priority="86">
      <formula>($H125="Y")</formula>
    </cfRule>
  </conditionalFormatting>
  <conditionalFormatting sqref="J857">
    <cfRule type="expression" dxfId="95" priority="84">
      <formula>AND(ISNUMBER($A857),NOT($H857="Y"),NOT($H857="C"))</formula>
    </cfRule>
  </conditionalFormatting>
  <conditionalFormatting sqref="J857">
    <cfRule type="expression" dxfId="94" priority="82">
      <formula>($H857="C")</formula>
    </cfRule>
    <cfRule type="expression" dxfId="93" priority="83">
      <formula>($H857="Y")</formula>
    </cfRule>
  </conditionalFormatting>
  <conditionalFormatting sqref="J858">
    <cfRule type="expression" dxfId="92" priority="81">
      <formula>AND(ISNUMBER($A858),NOT($H858="Y"),NOT($H858="C"))</formula>
    </cfRule>
  </conditionalFormatting>
  <conditionalFormatting sqref="J858">
    <cfRule type="expression" dxfId="91" priority="79">
      <formula>($H858="C")</formula>
    </cfRule>
    <cfRule type="expression" dxfId="90" priority="80">
      <formula>($H858="Y")</formula>
    </cfRule>
  </conditionalFormatting>
  <conditionalFormatting sqref="J859">
    <cfRule type="expression" dxfId="89" priority="78">
      <formula>AND(ISNUMBER($A859),NOT($H859="Y"),NOT($H859="C"))</formula>
    </cfRule>
  </conditionalFormatting>
  <conditionalFormatting sqref="J859">
    <cfRule type="expression" dxfId="88" priority="76">
      <formula>($H859="C")</formula>
    </cfRule>
    <cfRule type="expression" dxfId="87" priority="77">
      <formula>($H859="Y")</formula>
    </cfRule>
  </conditionalFormatting>
  <conditionalFormatting sqref="J129">
    <cfRule type="expression" dxfId="86" priority="75">
      <formula>AND(ISNUMBER($A129),NOT($H129="Y"),NOT($H129="C"))</formula>
    </cfRule>
  </conditionalFormatting>
  <conditionalFormatting sqref="J129">
    <cfRule type="expression" dxfId="85" priority="73">
      <formula>($H129="C")</formula>
    </cfRule>
    <cfRule type="expression" dxfId="84" priority="74">
      <formula>($H129="Y")</formula>
    </cfRule>
  </conditionalFormatting>
  <conditionalFormatting sqref="J288">
    <cfRule type="expression" dxfId="83" priority="72" stopIfTrue="1">
      <formula>AND(ISNUMBER($A288),NOT($H288="Y"),NOT($H288="C"))</formula>
    </cfRule>
  </conditionalFormatting>
  <conditionalFormatting sqref="J288">
    <cfRule type="expression" dxfId="82" priority="70" stopIfTrue="1">
      <formula>($H288="C")</formula>
    </cfRule>
    <cfRule type="expression" dxfId="81" priority="71" stopIfTrue="1">
      <formula>($H288="Y")</formula>
    </cfRule>
  </conditionalFormatting>
  <conditionalFormatting sqref="J506">
    <cfRule type="expression" dxfId="80" priority="69" stopIfTrue="1">
      <formula>AND(ISNUMBER($A506),NOT($H506="Y"),NOT($H506="C"))</formula>
    </cfRule>
  </conditionalFormatting>
  <conditionalFormatting sqref="J506">
    <cfRule type="expression" dxfId="79" priority="67" stopIfTrue="1">
      <formula>($H506="C")</formula>
    </cfRule>
    <cfRule type="expression" dxfId="78" priority="68" stopIfTrue="1">
      <formula>($H506="Y")</formula>
    </cfRule>
  </conditionalFormatting>
  <conditionalFormatting sqref="J738">
    <cfRule type="expression" dxfId="77" priority="66" stopIfTrue="1">
      <formula>AND(ISNUMBER($A738),NOT($H738="Y"),NOT($H738="C"))</formula>
    </cfRule>
  </conditionalFormatting>
  <conditionalFormatting sqref="J738">
    <cfRule type="expression" dxfId="76" priority="64" stopIfTrue="1">
      <formula>($H738="C")</formula>
    </cfRule>
    <cfRule type="expression" dxfId="75" priority="65" stopIfTrue="1">
      <formula>($H738="Y")</formula>
    </cfRule>
  </conditionalFormatting>
  <conditionalFormatting sqref="J614">
    <cfRule type="expression" dxfId="74" priority="63">
      <formula>AND(ISNUMBER($A614),NOT($H614="Y"),NOT($H614="C"))</formula>
    </cfRule>
  </conditionalFormatting>
  <conditionalFormatting sqref="J614">
    <cfRule type="expression" dxfId="73" priority="61">
      <formula>($H614="C")</formula>
    </cfRule>
    <cfRule type="expression" dxfId="72" priority="62">
      <formula>($H614="Y")</formula>
    </cfRule>
  </conditionalFormatting>
  <conditionalFormatting sqref="J787">
    <cfRule type="expression" dxfId="71" priority="60">
      <formula>AND(ISNUMBER($A787),NOT($H787="Y"),NOT($H787="C"))</formula>
    </cfRule>
  </conditionalFormatting>
  <conditionalFormatting sqref="J787">
    <cfRule type="expression" dxfId="70" priority="58">
      <formula>($H787="C")</formula>
    </cfRule>
    <cfRule type="expression" dxfId="69" priority="59">
      <formula>($H787="Y")</formula>
    </cfRule>
  </conditionalFormatting>
  <conditionalFormatting sqref="J619">
    <cfRule type="expression" dxfId="68" priority="57">
      <formula>AND(ISNUMBER($A619),NOT($H619="Y"),NOT($H619="C"))</formula>
    </cfRule>
  </conditionalFormatting>
  <conditionalFormatting sqref="J619">
    <cfRule type="expression" dxfId="67" priority="55">
      <formula>($H619="C")</formula>
    </cfRule>
    <cfRule type="expression" dxfId="66" priority="56">
      <formula>($H619="Y")</formula>
    </cfRule>
  </conditionalFormatting>
  <conditionalFormatting sqref="J792">
    <cfRule type="expression" dxfId="65" priority="54">
      <formula>AND(ISNUMBER($A792),NOT($H792="Y"),NOT($H792="C"))</formula>
    </cfRule>
  </conditionalFormatting>
  <conditionalFormatting sqref="J792">
    <cfRule type="expression" dxfId="64" priority="52">
      <formula>($H792="C")</formula>
    </cfRule>
    <cfRule type="expression" dxfId="63" priority="53">
      <formula>($H792="Y")</formula>
    </cfRule>
  </conditionalFormatting>
  <conditionalFormatting sqref="J577">
    <cfRule type="expression" dxfId="62" priority="51">
      <formula>AND(ISNUMBER($A577),NOT($H577="Y"),NOT($H577="C"))</formula>
    </cfRule>
  </conditionalFormatting>
  <conditionalFormatting sqref="J577">
    <cfRule type="expression" dxfId="61" priority="49">
      <formula>($H577="C")</formula>
    </cfRule>
    <cfRule type="expression" dxfId="60" priority="50">
      <formula>($H577="Y")</formula>
    </cfRule>
  </conditionalFormatting>
  <conditionalFormatting sqref="J591">
    <cfRule type="expression" dxfId="59" priority="48">
      <formula>AND(ISNUMBER($A591),NOT($H591="Y"),NOT($H591="C"))</formula>
    </cfRule>
  </conditionalFormatting>
  <conditionalFormatting sqref="J591">
    <cfRule type="expression" dxfId="58" priority="46">
      <formula>($H591="C")</formula>
    </cfRule>
    <cfRule type="expression" dxfId="57" priority="47">
      <formula>($H591="Y")</formula>
    </cfRule>
  </conditionalFormatting>
  <conditionalFormatting sqref="J875">
    <cfRule type="expression" dxfId="56" priority="45">
      <formula>AND(ISNUMBER($A875),NOT($H875="Y"),NOT($H875="C"))</formula>
    </cfRule>
  </conditionalFormatting>
  <conditionalFormatting sqref="J875">
    <cfRule type="expression" dxfId="55" priority="43">
      <formula>($H875="C")</formula>
    </cfRule>
    <cfRule type="expression" dxfId="54" priority="44">
      <formula>($H875="Y")</formula>
    </cfRule>
  </conditionalFormatting>
  <conditionalFormatting sqref="J807">
    <cfRule type="expression" dxfId="53" priority="42">
      <formula>AND(ISNUMBER($A807),NOT($H807="Y"),NOT($H807="C"))</formula>
    </cfRule>
  </conditionalFormatting>
  <conditionalFormatting sqref="J807">
    <cfRule type="expression" dxfId="52" priority="40">
      <formula>($H807="C")</formula>
    </cfRule>
    <cfRule type="expression" dxfId="51" priority="41">
      <formula>($H807="Y")</formula>
    </cfRule>
  </conditionalFormatting>
  <conditionalFormatting sqref="J672">
    <cfRule type="expression" dxfId="50" priority="39" stopIfTrue="1">
      <formula>AND(ISNUMBER($A672),NOT($H672="Y"),NOT($H672="C"))</formula>
    </cfRule>
  </conditionalFormatting>
  <conditionalFormatting sqref="J672">
    <cfRule type="expression" dxfId="49" priority="37" stopIfTrue="1">
      <formula>($H672="C")</formula>
    </cfRule>
    <cfRule type="expression" dxfId="48" priority="38" stopIfTrue="1">
      <formula>($H672="Y")</formula>
    </cfRule>
  </conditionalFormatting>
  <conditionalFormatting sqref="J825">
    <cfRule type="expression" dxfId="47" priority="36" stopIfTrue="1">
      <formula>AND(ISNUMBER($A825),NOT($H825="Y"),NOT($H825="C"))</formula>
    </cfRule>
  </conditionalFormatting>
  <conditionalFormatting sqref="J825">
    <cfRule type="expression" dxfId="46" priority="34" stopIfTrue="1">
      <formula>($H825="C")</formula>
    </cfRule>
    <cfRule type="expression" dxfId="45" priority="35" stopIfTrue="1">
      <formula>($H825="Y")</formula>
    </cfRule>
  </conditionalFormatting>
  <conditionalFormatting sqref="J836">
    <cfRule type="expression" dxfId="44" priority="33" stopIfTrue="1">
      <formula>AND(ISNUMBER($A836),NOT($H836="Y"),NOT($H836="C"))</formula>
    </cfRule>
  </conditionalFormatting>
  <conditionalFormatting sqref="J836">
    <cfRule type="expression" dxfId="43" priority="31" stopIfTrue="1">
      <formula>($H836="C")</formula>
    </cfRule>
    <cfRule type="expression" dxfId="42" priority="32" stopIfTrue="1">
      <formula>($H836="Y")</formula>
    </cfRule>
  </conditionalFormatting>
  <conditionalFormatting sqref="J108">
    <cfRule type="expression" dxfId="41" priority="30" stopIfTrue="1">
      <formula>AND(ISNUMBER($A108),NOT($H108="Y"),NOT($H108="C"))</formula>
    </cfRule>
  </conditionalFormatting>
  <conditionalFormatting sqref="J108">
    <cfRule type="expression" dxfId="40" priority="28" stopIfTrue="1">
      <formula>($H108="C")</formula>
    </cfRule>
    <cfRule type="expression" dxfId="39" priority="29" stopIfTrue="1">
      <formula>($H108="Y")</formula>
    </cfRule>
  </conditionalFormatting>
  <conditionalFormatting sqref="J876">
    <cfRule type="expression" dxfId="38" priority="27">
      <formula>AND(ISNUMBER($A876),NOT($H876="Y"),NOT($H876="C"))</formula>
    </cfRule>
  </conditionalFormatting>
  <conditionalFormatting sqref="J876">
    <cfRule type="expression" dxfId="37" priority="25">
      <formula>($H876="C")</formula>
    </cfRule>
    <cfRule type="expression" dxfId="36" priority="26">
      <formula>($H876="Y")</formula>
    </cfRule>
  </conditionalFormatting>
  <conditionalFormatting sqref="L363">
    <cfRule type="expression" dxfId="35" priority="24">
      <formula>AND(ISNUMBER($A363),NOT($H363="Y"),NOT($H363="C"))</formula>
    </cfRule>
  </conditionalFormatting>
  <conditionalFormatting sqref="L363">
    <cfRule type="expression" dxfId="34" priority="22">
      <formula>($H363="C")</formula>
    </cfRule>
    <cfRule type="expression" dxfId="33" priority="23">
      <formula>($H363="Y")</formula>
    </cfRule>
  </conditionalFormatting>
  <conditionalFormatting sqref="J287">
    <cfRule type="expression" dxfId="32" priority="21">
      <formula>AND(ISNUMBER($A287),NOT($H287="Y"),NOT($H287="C"))</formula>
    </cfRule>
  </conditionalFormatting>
  <conditionalFormatting sqref="J287">
    <cfRule type="expression" dxfId="31" priority="19">
      <formula>($H287="C")</formula>
    </cfRule>
    <cfRule type="expression" dxfId="30" priority="20">
      <formula>($H287="Y")</formula>
    </cfRule>
  </conditionalFormatting>
  <conditionalFormatting sqref="J505">
    <cfRule type="expression" dxfId="29" priority="18">
      <formula>AND(ISNUMBER($A505),NOT($H505="Y"),NOT($H505="C"))</formula>
    </cfRule>
  </conditionalFormatting>
  <conditionalFormatting sqref="J505">
    <cfRule type="expression" dxfId="28" priority="16">
      <formula>($H505="C")</formula>
    </cfRule>
    <cfRule type="expression" dxfId="27" priority="17">
      <formula>($H505="Y")</formula>
    </cfRule>
  </conditionalFormatting>
  <conditionalFormatting sqref="J737">
    <cfRule type="expression" dxfId="26" priority="15">
      <formula>AND(ISNUMBER($A737),NOT($H737="Y"),NOT($H737="C"))</formula>
    </cfRule>
  </conditionalFormatting>
  <conditionalFormatting sqref="J737">
    <cfRule type="expression" dxfId="25" priority="13">
      <formula>($H737="C")</formula>
    </cfRule>
    <cfRule type="expression" dxfId="24" priority="14">
      <formula>($H737="Y")</formula>
    </cfRule>
  </conditionalFormatting>
  <conditionalFormatting sqref="L344:L346">
    <cfRule type="expression" dxfId="23" priority="12">
      <formula>AND(ISNUMBER($A344),NOT($H344="Y"),NOT($H344="C"))</formula>
    </cfRule>
  </conditionalFormatting>
  <conditionalFormatting sqref="L344:L346">
    <cfRule type="expression" dxfId="21" priority="10">
      <formula>($H344="C")</formula>
    </cfRule>
    <cfRule type="expression" dxfId="20" priority="11">
      <formula>($H344="Y")</formula>
    </cfRule>
  </conditionalFormatting>
  <conditionalFormatting sqref="L621:L623">
    <cfRule type="expression" dxfId="17" priority="9">
      <formula>AND(ISNUMBER($A621),NOT($H621="Y"),NOT($H621="C"))</formula>
    </cfRule>
  </conditionalFormatting>
  <conditionalFormatting sqref="L621:L623">
    <cfRule type="expression" dxfId="15" priority="7">
      <formula>($H621="C")</formula>
    </cfRule>
    <cfRule type="expression" dxfId="14" priority="8">
      <formula>($H621="Y")</formula>
    </cfRule>
  </conditionalFormatting>
  <conditionalFormatting sqref="L794:L796">
    <cfRule type="expression" dxfId="11" priority="6">
      <formula>AND(ISNUMBER($A794),NOT($H794="Y"),NOT($H794="C"))</formula>
    </cfRule>
  </conditionalFormatting>
  <conditionalFormatting sqref="L794:L796">
    <cfRule type="expression" dxfId="9" priority="4">
      <formula>($H794="C")</formula>
    </cfRule>
    <cfRule type="expression" dxfId="8" priority="5">
      <formula>($H794="Y")</formula>
    </cfRule>
  </conditionalFormatting>
  <conditionalFormatting sqref="J490">
    <cfRule type="expression" dxfId="5" priority="3">
      <formula>AND(ISNUMBER($A490),NOT($H490="Y"),NOT($H490="C"))</formula>
    </cfRule>
  </conditionalFormatting>
  <conditionalFormatting sqref="J490">
    <cfRule type="expression" dxfId="3" priority="1">
      <formula>($H490="C")</formula>
    </cfRule>
    <cfRule type="expression" dxfId="2" priority="2">
      <formula>($H490="Y")</formula>
    </cfRule>
  </conditionalFormatting>
  <printOptions horizontalCentered="1" gridLines="1"/>
  <pageMargins left="0.75" right="0.75" top="1" bottom="1.1000000000000001" header="0.5" footer="0.5"/>
  <pageSetup scale="70" orientation="portrait" r:id="rId1"/>
  <headerFooter alignWithMargins="0">
    <oddFooter xml:space="preserve">&amp;C&amp;"Garamond,Bold"&amp;9SIP ASN Definition Structure 
&amp;D   &amp;T 
&amp;P </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workbookViewId="0">
      <selection activeCell="E2" sqref="E2:E56"/>
    </sheetView>
  </sheetViews>
  <sheetFormatPr defaultRowHeight="12.75" x14ac:dyDescent="0.2"/>
  <cols>
    <col min="1" max="1" width="9.42578125" bestFit="1" customWidth="1"/>
    <col min="2" max="2" width="12" bestFit="1" customWidth="1"/>
    <col min="3" max="3" width="15.5703125" bestFit="1" customWidth="1"/>
    <col min="4" max="4" width="16" bestFit="1" customWidth="1"/>
    <col min="5" max="5" width="36.28515625" bestFit="1" customWidth="1"/>
  </cols>
  <sheetData>
    <row r="1" spans="1:5" x14ac:dyDescent="0.2">
      <c r="A1" s="586" t="s">
        <v>1292</v>
      </c>
      <c r="B1" s="586" t="s">
        <v>1293</v>
      </c>
      <c r="C1" s="586" t="s">
        <v>1475</v>
      </c>
      <c r="D1" s="586" t="s">
        <v>1294</v>
      </c>
      <c r="E1" s="631" t="s">
        <v>1295</v>
      </c>
    </row>
    <row r="2" spans="1:5" ht="15" x14ac:dyDescent="0.2">
      <c r="A2" s="587" t="s">
        <v>1296</v>
      </c>
      <c r="B2" s="587" t="s">
        <v>1297</v>
      </c>
      <c r="C2" s="587"/>
      <c r="D2" s="587" t="s">
        <v>1298</v>
      </c>
      <c r="E2" s="645" t="s">
        <v>822</v>
      </c>
    </row>
    <row r="3" spans="1:5" ht="15" x14ac:dyDescent="0.2">
      <c r="A3" s="588" t="s">
        <v>823</v>
      </c>
      <c r="B3" s="588"/>
      <c r="C3" s="588"/>
      <c r="D3" s="589" t="s">
        <v>1299</v>
      </c>
      <c r="E3" s="645" t="s">
        <v>1482</v>
      </c>
    </row>
    <row r="4" spans="1:5" ht="15" x14ac:dyDescent="0.2">
      <c r="A4" s="590" t="s">
        <v>824</v>
      </c>
      <c r="B4" s="590"/>
      <c r="C4" s="590"/>
      <c r="D4" s="590"/>
      <c r="E4" s="645" t="s">
        <v>1483</v>
      </c>
    </row>
    <row r="5" spans="1:5" ht="15" x14ac:dyDescent="0.2">
      <c r="A5" s="588" t="s">
        <v>825</v>
      </c>
      <c r="B5" s="588"/>
      <c r="C5" s="588"/>
      <c r="D5" s="588"/>
      <c r="E5" s="632" t="s">
        <v>826</v>
      </c>
    </row>
    <row r="6" spans="1:5" ht="15" x14ac:dyDescent="0.2">
      <c r="A6" s="588" t="s">
        <v>827</v>
      </c>
      <c r="B6" s="588"/>
      <c r="C6" s="588"/>
      <c r="D6" s="588"/>
      <c r="E6" s="645" t="s">
        <v>1484</v>
      </c>
    </row>
    <row r="7" spans="1:5" ht="15" x14ac:dyDescent="0.2">
      <c r="A7" s="590" t="s">
        <v>828</v>
      </c>
      <c r="B7" s="590"/>
      <c r="C7" s="590"/>
      <c r="D7" s="590"/>
      <c r="E7" s="645" t="s">
        <v>1485</v>
      </c>
    </row>
    <row r="8" spans="1:5" ht="15" x14ac:dyDescent="0.2">
      <c r="A8" s="590" t="s">
        <v>829</v>
      </c>
      <c r="B8" s="590"/>
      <c r="C8" s="590"/>
      <c r="D8" s="590"/>
      <c r="E8" s="645" t="s">
        <v>1486</v>
      </c>
    </row>
    <row r="9" spans="1:5" ht="15" x14ac:dyDescent="0.2">
      <c r="A9" s="590" t="s">
        <v>830</v>
      </c>
      <c r="B9" s="590"/>
      <c r="C9" s="590"/>
      <c r="D9" s="590"/>
      <c r="E9" s="645" t="s">
        <v>1487</v>
      </c>
    </row>
    <row r="10" spans="1:5" ht="15" x14ac:dyDescent="0.2">
      <c r="A10" s="589" t="s">
        <v>1300</v>
      </c>
      <c r="B10" s="589" t="s">
        <v>1301</v>
      </c>
      <c r="C10" s="589"/>
      <c r="D10" s="588"/>
      <c r="E10" s="645" t="s">
        <v>1488</v>
      </c>
    </row>
    <row r="11" spans="1:5" ht="15" x14ac:dyDescent="0.2">
      <c r="A11" s="589" t="s">
        <v>1302</v>
      </c>
      <c r="B11" s="589" t="s">
        <v>1303</v>
      </c>
      <c r="C11" s="589"/>
      <c r="D11" s="588"/>
      <c r="E11" s="645" t="s">
        <v>1489</v>
      </c>
    </row>
    <row r="12" spans="1:5" ht="15" x14ac:dyDescent="0.2">
      <c r="A12" s="588" t="s">
        <v>831</v>
      </c>
      <c r="B12" s="588"/>
      <c r="C12" s="588"/>
      <c r="D12" s="588"/>
      <c r="E12" s="645" t="s">
        <v>1490</v>
      </c>
    </row>
    <row r="13" spans="1:5" ht="15" x14ac:dyDescent="0.2">
      <c r="A13" s="587" t="s">
        <v>1304</v>
      </c>
      <c r="B13" s="587" t="s">
        <v>1305</v>
      </c>
      <c r="C13" s="587"/>
      <c r="D13" s="590"/>
      <c r="E13" s="632" t="s">
        <v>832</v>
      </c>
    </row>
    <row r="14" spans="1:5" ht="15" x14ac:dyDescent="0.2">
      <c r="A14" s="590" t="s">
        <v>833</v>
      </c>
      <c r="B14" s="590"/>
      <c r="C14" s="590"/>
      <c r="D14" s="590"/>
      <c r="E14" s="632" t="s">
        <v>834</v>
      </c>
    </row>
    <row r="15" spans="1:5" ht="15" x14ac:dyDescent="0.2">
      <c r="A15" s="590" t="s">
        <v>835</v>
      </c>
      <c r="B15" s="590"/>
      <c r="C15" s="590"/>
      <c r="D15" s="590"/>
      <c r="E15" s="645" t="s">
        <v>1491</v>
      </c>
    </row>
    <row r="16" spans="1:5" ht="15" x14ac:dyDescent="0.2">
      <c r="A16" s="588" t="s">
        <v>836</v>
      </c>
      <c r="B16" s="588"/>
      <c r="C16" s="588"/>
      <c r="D16" s="588"/>
      <c r="E16" s="632" t="s">
        <v>1492</v>
      </c>
    </row>
    <row r="17" spans="1:5" ht="15" x14ac:dyDescent="0.2">
      <c r="A17" s="588" t="s">
        <v>837</v>
      </c>
      <c r="B17" s="588"/>
      <c r="C17" s="588"/>
      <c r="D17" s="589" t="s">
        <v>1306</v>
      </c>
      <c r="E17" s="645" t="s">
        <v>1493</v>
      </c>
    </row>
    <row r="18" spans="1:5" ht="15" x14ac:dyDescent="0.2">
      <c r="A18" s="588" t="s">
        <v>838</v>
      </c>
      <c r="B18" s="588"/>
      <c r="C18" s="588"/>
      <c r="D18" s="589" t="s">
        <v>1307</v>
      </c>
      <c r="E18" s="645" t="s">
        <v>1494</v>
      </c>
    </row>
    <row r="19" spans="1:5" ht="15" x14ac:dyDescent="0.2">
      <c r="A19" s="588" t="s">
        <v>839</v>
      </c>
      <c r="B19" s="588"/>
      <c r="C19" s="588"/>
      <c r="D19" s="588"/>
      <c r="E19" s="645" t="s">
        <v>1495</v>
      </c>
    </row>
    <row r="20" spans="1:5" ht="15" x14ac:dyDescent="0.2">
      <c r="A20" s="588" t="s">
        <v>840</v>
      </c>
      <c r="B20" s="588"/>
      <c r="C20" s="588"/>
      <c r="D20" s="588"/>
      <c r="E20" s="645" t="s">
        <v>1216</v>
      </c>
    </row>
    <row r="21" spans="1:5" ht="15" x14ac:dyDescent="0.2">
      <c r="A21" s="590" t="s">
        <v>841</v>
      </c>
      <c r="B21" s="590"/>
      <c r="C21" s="590"/>
      <c r="D21" s="590"/>
      <c r="E21" s="645" t="s">
        <v>1496</v>
      </c>
    </row>
    <row r="22" spans="1:5" ht="15" x14ac:dyDescent="0.2">
      <c r="A22" s="590" t="s">
        <v>842</v>
      </c>
      <c r="B22" s="590"/>
      <c r="C22" s="590"/>
      <c r="D22" s="590"/>
      <c r="E22" s="645" t="s">
        <v>1497</v>
      </c>
    </row>
    <row r="23" spans="1:5" ht="15" x14ac:dyDescent="0.2">
      <c r="A23" s="588" t="s">
        <v>843</v>
      </c>
      <c r="B23" s="588"/>
      <c r="C23" s="588"/>
      <c r="D23" s="589" t="s">
        <v>1308</v>
      </c>
      <c r="E23" s="645" t="s">
        <v>1498</v>
      </c>
    </row>
    <row r="24" spans="1:5" ht="15" x14ac:dyDescent="0.2">
      <c r="A24" s="588" t="s">
        <v>844</v>
      </c>
      <c r="B24" s="588"/>
      <c r="C24" s="588"/>
      <c r="D24" s="589" t="s">
        <v>1309</v>
      </c>
      <c r="E24" s="645" t="s">
        <v>1499</v>
      </c>
    </row>
    <row r="25" spans="1:5" ht="15" x14ac:dyDescent="0.2">
      <c r="A25" s="587" t="s">
        <v>1310</v>
      </c>
      <c r="B25" s="587" t="s">
        <v>1311</v>
      </c>
      <c r="C25" s="587"/>
      <c r="D25" s="587"/>
      <c r="E25" s="645" t="s">
        <v>1500</v>
      </c>
    </row>
    <row r="26" spans="1:5" ht="15" x14ac:dyDescent="0.2">
      <c r="A26" s="588" t="s">
        <v>845</v>
      </c>
      <c r="B26" s="588"/>
      <c r="C26" s="588"/>
      <c r="D26" s="588"/>
      <c r="E26" s="645" t="s">
        <v>1501</v>
      </c>
    </row>
    <row r="27" spans="1:5" ht="15" x14ac:dyDescent="0.25">
      <c r="A27" s="588" t="s">
        <v>846</v>
      </c>
      <c r="B27" s="588"/>
      <c r="C27" s="588"/>
      <c r="D27" s="591" t="s">
        <v>1312</v>
      </c>
      <c r="E27" s="645" t="s">
        <v>1502</v>
      </c>
    </row>
    <row r="28" spans="1:5" ht="15" x14ac:dyDescent="0.2">
      <c r="A28" s="588" t="s">
        <v>847</v>
      </c>
      <c r="B28" s="588"/>
      <c r="C28" s="588"/>
      <c r="D28" s="588"/>
      <c r="E28" s="645" t="s">
        <v>1503</v>
      </c>
    </row>
    <row r="29" spans="1:5" ht="15" x14ac:dyDescent="0.2">
      <c r="A29" s="588" t="s">
        <v>848</v>
      </c>
      <c r="B29" s="588"/>
      <c r="C29" s="588"/>
      <c r="D29" s="588"/>
      <c r="E29" s="645" t="s">
        <v>1504</v>
      </c>
    </row>
    <row r="30" spans="1:5" ht="15" x14ac:dyDescent="0.2">
      <c r="A30" s="588" t="s">
        <v>849</v>
      </c>
      <c r="B30" s="588"/>
      <c r="C30" s="588"/>
      <c r="D30" s="588"/>
      <c r="E30" s="645" t="s">
        <v>1505</v>
      </c>
    </row>
    <row r="31" spans="1:5" ht="15" x14ac:dyDescent="0.2">
      <c r="A31" s="588" t="s">
        <v>850</v>
      </c>
      <c r="B31" s="588"/>
      <c r="C31" s="588"/>
      <c r="D31" s="588"/>
      <c r="E31" s="645" t="s">
        <v>1506</v>
      </c>
    </row>
    <row r="32" spans="1:5" ht="75" x14ac:dyDescent="0.2">
      <c r="A32" s="590" t="s">
        <v>851</v>
      </c>
      <c r="B32" s="590"/>
      <c r="C32" s="590"/>
      <c r="D32" s="590"/>
      <c r="E32" s="646" t="s">
        <v>1217</v>
      </c>
    </row>
    <row r="33" spans="1:5" ht="15" x14ac:dyDescent="0.2">
      <c r="A33" s="588" t="s">
        <v>852</v>
      </c>
      <c r="B33" s="588"/>
      <c r="C33" s="588"/>
      <c r="D33" s="588"/>
      <c r="E33" s="645" t="s">
        <v>1507</v>
      </c>
    </row>
    <row r="34" spans="1:5" ht="15" x14ac:dyDescent="0.2">
      <c r="A34" s="588" t="s">
        <v>853</v>
      </c>
      <c r="B34" s="588"/>
      <c r="C34" s="588"/>
      <c r="D34" s="588"/>
      <c r="E34" s="632" t="s">
        <v>854</v>
      </c>
    </row>
    <row r="35" spans="1:5" ht="15" x14ac:dyDescent="0.2">
      <c r="A35" s="588" t="s">
        <v>855</v>
      </c>
      <c r="B35" s="588"/>
      <c r="C35" s="588"/>
      <c r="D35" s="588"/>
      <c r="E35" s="632" t="s">
        <v>856</v>
      </c>
    </row>
    <row r="36" spans="1:5" ht="15" x14ac:dyDescent="0.2">
      <c r="A36" s="588" t="s">
        <v>857</v>
      </c>
      <c r="B36" s="588"/>
      <c r="C36" s="588"/>
      <c r="D36" s="588"/>
      <c r="E36" s="645" t="s">
        <v>1508</v>
      </c>
    </row>
    <row r="37" spans="1:5" ht="45" x14ac:dyDescent="0.2">
      <c r="A37" s="587" t="s">
        <v>1313</v>
      </c>
      <c r="B37" s="587" t="s">
        <v>1314</v>
      </c>
      <c r="C37" s="587"/>
      <c r="D37" s="587"/>
      <c r="E37" s="646" t="s">
        <v>1218</v>
      </c>
    </row>
    <row r="38" spans="1:5" ht="45" x14ac:dyDescent="0.2">
      <c r="A38" s="589" t="s">
        <v>1315</v>
      </c>
      <c r="B38" s="589" t="s">
        <v>1316</v>
      </c>
      <c r="C38" s="589"/>
      <c r="D38" s="589"/>
      <c r="E38" s="646" t="s">
        <v>1219</v>
      </c>
    </row>
    <row r="39" spans="1:5" ht="15" x14ac:dyDescent="0.2">
      <c r="A39" s="590" t="s">
        <v>858</v>
      </c>
      <c r="B39" s="590"/>
      <c r="C39" s="590"/>
      <c r="D39" s="590"/>
      <c r="E39" s="645" t="s">
        <v>1509</v>
      </c>
    </row>
    <row r="40" spans="1:5" ht="15" x14ac:dyDescent="0.2">
      <c r="A40" s="590" t="s">
        <v>859</v>
      </c>
      <c r="B40" s="590"/>
      <c r="C40" s="590"/>
      <c r="D40" s="590"/>
      <c r="E40" s="645" t="s">
        <v>1510</v>
      </c>
    </row>
    <row r="41" spans="1:5" ht="15" x14ac:dyDescent="0.2">
      <c r="A41" s="590" t="s">
        <v>860</v>
      </c>
      <c r="B41" s="590"/>
      <c r="C41" s="590"/>
      <c r="D41" s="590"/>
      <c r="E41" s="632" t="s">
        <v>861</v>
      </c>
    </row>
    <row r="42" spans="1:5" ht="15" x14ac:dyDescent="0.2">
      <c r="A42" s="590" t="s">
        <v>862</v>
      </c>
      <c r="B42" s="590"/>
      <c r="C42" s="590"/>
      <c r="D42" s="590"/>
      <c r="E42" s="632" t="s">
        <v>863</v>
      </c>
    </row>
    <row r="43" spans="1:5" ht="15" x14ac:dyDescent="0.2">
      <c r="A43" s="590" t="s">
        <v>864</v>
      </c>
      <c r="B43" s="590"/>
      <c r="C43" s="590"/>
      <c r="D43" s="590"/>
      <c r="E43" s="645" t="s">
        <v>1511</v>
      </c>
    </row>
    <row r="44" spans="1:5" ht="15" x14ac:dyDescent="0.2">
      <c r="A44" s="590" t="s">
        <v>865</v>
      </c>
      <c r="B44" s="590"/>
      <c r="C44" s="590"/>
      <c r="D44" s="590"/>
      <c r="E44" s="645" t="s">
        <v>1512</v>
      </c>
    </row>
    <row r="45" spans="1:5" ht="15" x14ac:dyDescent="0.2">
      <c r="A45" s="590" t="s">
        <v>866</v>
      </c>
      <c r="B45" s="590"/>
      <c r="C45" s="590"/>
      <c r="D45" s="590"/>
      <c r="E45" s="632" t="s">
        <v>867</v>
      </c>
    </row>
    <row r="46" spans="1:5" ht="15" x14ac:dyDescent="0.2">
      <c r="A46" s="590" t="s">
        <v>868</v>
      </c>
      <c r="B46" s="590"/>
      <c r="C46" s="590"/>
      <c r="D46" s="590"/>
      <c r="E46" s="632" t="s">
        <v>869</v>
      </c>
    </row>
    <row r="47" spans="1:5" ht="15" x14ac:dyDescent="0.2">
      <c r="A47" s="588" t="s">
        <v>870</v>
      </c>
      <c r="B47" s="588"/>
      <c r="C47" s="588"/>
      <c r="D47" s="588"/>
      <c r="E47" s="632" t="s">
        <v>871</v>
      </c>
    </row>
    <row r="48" spans="1:5" ht="15" x14ac:dyDescent="0.2">
      <c r="A48" s="590" t="s">
        <v>872</v>
      </c>
      <c r="B48" s="590"/>
      <c r="C48" s="590"/>
      <c r="D48" s="590"/>
      <c r="E48" s="632" t="s">
        <v>873</v>
      </c>
    </row>
    <row r="49" spans="1:5" ht="15" x14ac:dyDescent="0.2">
      <c r="A49" s="590" t="s">
        <v>874</v>
      </c>
      <c r="B49" s="590"/>
      <c r="C49" s="590"/>
      <c r="D49" s="590"/>
      <c r="E49" s="645" t="s">
        <v>1513</v>
      </c>
    </row>
    <row r="50" spans="1:5" ht="15" x14ac:dyDescent="0.2">
      <c r="A50" s="590" t="s">
        <v>875</v>
      </c>
      <c r="B50" s="590"/>
      <c r="C50" s="590"/>
      <c r="D50" s="590"/>
      <c r="E50" s="632" t="s">
        <v>876</v>
      </c>
    </row>
    <row r="51" spans="1:5" ht="15" x14ac:dyDescent="0.2">
      <c r="A51" s="590" t="s">
        <v>877</v>
      </c>
      <c r="B51" s="590"/>
      <c r="C51" s="590"/>
      <c r="D51" s="590"/>
      <c r="E51" s="632" t="s">
        <v>878</v>
      </c>
    </row>
    <row r="52" spans="1:5" ht="15" x14ac:dyDescent="0.2">
      <c r="A52" s="588" t="s">
        <v>879</v>
      </c>
      <c r="B52" s="588"/>
      <c r="C52" s="588"/>
      <c r="D52" s="588"/>
      <c r="E52" s="645" t="s">
        <v>1514</v>
      </c>
    </row>
    <row r="53" spans="1:5" ht="15" x14ac:dyDescent="0.2">
      <c r="A53" s="588" t="s">
        <v>880</v>
      </c>
      <c r="B53" s="588"/>
      <c r="C53" s="588"/>
      <c r="D53" s="588"/>
      <c r="E53" s="645" t="s">
        <v>1515</v>
      </c>
    </row>
    <row r="54" spans="1:5" ht="15" x14ac:dyDescent="0.2">
      <c r="A54" s="590" t="s">
        <v>881</v>
      </c>
      <c r="B54" s="590"/>
      <c r="C54" s="590"/>
      <c r="D54" s="590"/>
      <c r="E54" s="645" t="s">
        <v>1516</v>
      </c>
    </row>
    <row r="55" spans="1:5" ht="15" x14ac:dyDescent="0.2">
      <c r="A55" s="588" t="s">
        <v>882</v>
      </c>
      <c r="B55" s="588"/>
      <c r="C55" s="588"/>
      <c r="D55" s="588"/>
      <c r="E55" s="632" t="s">
        <v>883</v>
      </c>
    </row>
    <row r="56" spans="1:5" ht="15" x14ac:dyDescent="0.2">
      <c r="A56" s="590" t="s">
        <v>884</v>
      </c>
      <c r="B56" s="590"/>
      <c r="C56" s="590"/>
      <c r="D56" s="590"/>
      <c r="E56" s="632" t="s">
        <v>885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topLeftCell="A34" workbookViewId="0">
      <selection activeCell="A34" sqref="A1:XFD1048576"/>
    </sheetView>
  </sheetViews>
  <sheetFormatPr defaultRowHeight="12.75" x14ac:dyDescent="0.2"/>
  <cols>
    <col min="1" max="1" width="9.42578125" bestFit="1" customWidth="1"/>
    <col min="2" max="2" width="11.28515625" bestFit="1" customWidth="1"/>
    <col min="3" max="3" width="15.5703125" bestFit="1" customWidth="1"/>
    <col min="4" max="4" width="16" bestFit="1" customWidth="1"/>
    <col min="5" max="5" width="63.5703125" bestFit="1" customWidth="1"/>
  </cols>
  <sheetData>
    <row r="1" spans="1:5" x14ac:dyDescent="0.2">
      <c r="A1" s="586" t="s">
        <v>1292</v>
      </c>
      <c r="B1" s="592" t="s">
        <v>1293</v>
      </c>
      <c r="C1" s="592" t="s">
        <v>1475</v>
      </c>
      <c r="D1" s="592" t="s">
        <v>1294</v>
      </c>
      <c r="E1" s="633" t="s">
        <v>1295</v>
      </c>
    </row>
    <row r="2" spans="1:5" ht="15" x14ac:dyDescent="0.2">
      <c r="A2" s="604" t="s">
        <v>886</v>
      </c>
      <c r="B2" s="604"/>
      <c r="C2" s="604"/>
      <c r="D2" s="604"/>
      <c r="E2" s="641" t="s">
        <v>1517</v>
      </c>
    </row>
    <row r="3" spans="1:5" ht="15" x14ac:dyDescent="0.2">
      <c r="A3" s="603" t="s">
        <v>1317</v>
      </c>
      <c r="B3" s="604" t="s">
        <v>1318</v>
      </c>
      <c r="C3" s="604"/>
      <c r="D3" s="604"/>
      <c r="E3" s="641" t="s">
        <v>1518</v>
      </c>
    </row>
    <row r="4" spans="1:5" ht="15" x14ac:dyDescent="0.2">
      <c r="A4" s="604" t="s">
        <v>887</v>
      </c>
      <c r="B4" s="604"/>
      <c r="C4" s="604"/>
      <c r="D4" s="604"/>
      <c r="E4" s="641" t="s">
        <v>1519</v>
      </c>
    </row>
    <row r="5" spans="1:5" ht="15" x14ac:dyDescent="0.2">
      <c r="A5" s="603" t="s">
        <v>1319</v>
      </c>
      <c r="B5" s="604"/>
      <c r="C5" s="604"/>
      <c r="D5" s="604"/>
      <c r="E5" s="641" t="s">
        <v>1520</v>
      </c>
    </row>
    <row r="6" spans="1:5" ht="15" x14ac:dyDescent="0.2">
      <c r="A6" s="604" t="s">
        <v>888</v>
      </c>
      <c r="B6" s="604"/>
      <c r="C6" s="604"/>
      <c r="D6" s="604"/>
      <c r="E6" s="641" t="s">
        <v>1521</v>
      </c>
    </row>
    <row r="7" spans="1:5" ht="15" x14ac:dyDescent="0.2">
      <c r="A7" s="604" t="s">
        <v>889</v>
      </c>
      <c r="B7" s="604"/>
      <c r="C7" s="604"/>
      <c r="D7" s="604"/>
      <c r="E7" s="641" t="s">
        <v>1522</v>
      </c>
    </row>
    <row r="8" spans="1:5" ht="15" x14ac:dyDescent="0.2">
      <c r="A8" s="604" t="s">
        <v>890</v>
      </c>
      <c r="B8" s="604"/>
      <c r="C8" s="604"/>
      <c r="D8" s="604"/>
      <c r="E8" s="641" t="s">
        <v>1523</v>
      </c>
    </row>
    <row r="9" spans="1:5" ht="15" x14ac:dyDescent="0.2">
      <c r="A9" s="604" t="s">
        <v>891</v>
      </c>
      <c r="B9" s="630" t="s">
        <v>967</v>
      </c>
      <c r="C9" s="630"/>
      <c r="D9" s="604"/>
      <c r="E9" s="641" t="s">
        <v>1524</v>
      </c>
    </row>
    <row r="10" spans="1:5" ht="15" x14ac:dyDescent="0.2">
      <c r="A10" s="604" t="s">
        <v>892</v>
      </c>
      <c r="B10" s="604"/>
      <c r="C10" s="604"/>
      <c r="D10" s="604"/>
      <c r="E10" s="641" t="s">
        <v>1525</v>
      </c>
    </row>
    <row r="11" spans="1:5" ht="15" x14ac:dyDescent="0.2">
      <c r="A11" s="604" t="s">
        <v>893</v>
      </c>
      <c r="B11" s="604"/>
      <c r="C11" s="604"/>
      <c r="D11" s="604"/>
      <c r="E11" s="641" t="s">
        <v>1526</v>
      </c>
    </row>
    <row r="12" spans="1:5" ht="15" x14ac:dyDescent="0.2">
      <c r="A12" s="604" t="s">
        <v>894</v>
      </c>
      <c r="B12" s="604"/>
      <c r="C12" s="604"/>
      <c r="D12" s="604"/>
      <c r="E12" s="641" t="s">
        <v>1527</v>
      </c>
    </row>
    <row r="13" spans="1:5" ht="15" x14ac:dyDescent="0.2">
      <c r="A13" s="603" t="s">
        <v>965</v>
      </c>
      <c r="B13" s="604" t="s">
        <v>1320</v>
      </c>
      <c r="C13" s="604"/>
      <c r="D13" s="604"/>
      <c r="E13" s="641" t="s">
        <v>1528</v>
      </c>
    </row>
    <row r="14" spans="1:5" ht="15" x14ac:dyDescent="0.2">
      <c r="A14" s="604" t="s">
        <v>895</v>
      </c>
      <c r="B14" s="604"/>
      <c r="C14" s="604"/>
      <c r="D14" s="603" t="s">
        <v>1321</v>
      </c>
      <c r="E14" s="641" t="s">
        <v>1529</v>
      </c>
    </row>
    <row r="15" spans="1:5" ht="45" x14ac:dyDescent="0.2">
      <c r="A15" s="603" t="s">
        <v>1174</v>
      </c>
      <c r="B15" s="603"/>
      <c r="C15" s="603"/>
      <c r="D15" s="603"/>
      <c r="E15" s="642" t="s">
        <v>1672</v>
      </c>
    </row>
    <row r="16" spans="1:5" ht="15" x14ac:dyDescent="0.2">
      <c r="A16" s="604" t="s">
        <v>896</v>
      </c>
      <c r="B16" s="604"/>
      <c r="C16" s="604"/>
      <c r="D16" s="604"/>
      <c r="E16" s="641" t="s">
        <v>1530</v>
      </c>
    </row>
    <row r="17" spans="1:5" ht="15" x14ac:dyDescent="0.2">
      <c r="A17" s="604" t="s">
        <v>897</v>
      </c>
      <c r="B17" s="604"/>
      <c r="C17" s="604"/>
      <c r="D17" s="604"/>
      <c r="E17" s="641" t="s">
        <v>1531</v>
      </c>
    </row>
    <row r="18" spans="1:5" ht="15" x14ac:dyDescent="0.2">
      <c r="A18" s="604" t="s">
        <v>898</v>
      </c>
      <c r="B18" s="604"/>
      <c r="C18" s="604"/>
      <c r="D18" s="604"/>
      <c r="E18" s="641" t="s">
        <v>1532</v>
      </c>
    </row>
    <row r="19" spans="1:5" ht="15" x14ac:dyDescent="0.2">
      <c r="A19" s="604" t="s">
        <v>899</v>
      </c>
      <c r="B19" s="604"/>
      <c r="C19" s="604"/>
      <c r="D19" s="604"/>
      <c r="E19" s="641" t="s">
        <v>1533</v>
      </c>
    </row>
    <row r="20" spans="1:5" ht="15" x14ac:dyDescent="0.2">
      <c r="A20" s="604" t="s">
        <v>900</v>
      </c>
      <c r="B20" s="604"/>
      <c r="C20" s="604"/>
      <c r="D20" s="604"/>
      <c r="E20" s="641" t="s">
        <v>1534</v>
      </c>
    </row>
    <row r="21" spans="1:5" ht="15" x14ac:dyDescent="0.2">
      <c r="A21" s="603" t="s">
        <v>901</v>
      </c>
      <c r="B21" s="603"/>
      <c r="C21" s="603"/>
      <c r="D21" s="603"/>
      <c r="E21" s="641" t="s">
        <v>902</v>
      </c>
    </row>
    <row r="22" spans="1:5" ht="15" x14ac:dyDescent="0.2">
      <c r="A22" s="604" t="s">
        <v>903</v>
      </c>
      <c r="B22" s="604"/>
      <c r="C22" s="604"/>
      <c r="D22" s="604"/>
      <c r="E22" s="641" t="s">
        <v>1535</v>
      </c>
    </row>
    <row r="23" spans="1:5" ht="15" x14ac:dyDescent="0.2">
      <c r="A23" s="603" t="s">
        <v>1322</v>
      </c>
      <c r="B23" s="604"/>
      <c r="C23" s="604"/>
      <c r="D23" s="603" t="s">
        <v>1323</v>
      </c>
      <c r="E23" s="641" t="s">
        <v>1536</v>
      </c>
    </row>
    <row r="24" spans="1:5" ht="15" x14ac:dyDescent="0.2">
      <c r="A24" s="604" t="s">
        <v>904</v>
      </c>
      <c r="B24" s="604"/>
      <c r="C24" s="604"/>
      <c r="D24" s="604"/>
      <c r="E24" s="641" t="s">
        <v>1537</v>
      </c>
    </row>
    <row r="25" spans="1:5" ht="30" x14ac:dyDescent="0.25">
      <c r="A25" s="603" t="s">
        <v>1354</v>
      </c>
      <c r="B25" s="602"/>
      <c r="C25" s="602"/>
      <c r="D25" s="602"/>
      <c r="E25" s="642" t="s">
        <v>1355</v>
      </c>
    </row>
    <row r="26" spans="1:5" ht="15" x14ac:dyDescent="0.2">
      <c r="A26" s="604" t="s">
        <v>905</v>
      </c>
      <c r="B26" s="604"/>
      <c r="C26" s="604"/>
      <c r="D26" s="604"/>
      <c r="E26" s="641" t="s">
        <v>1538</v>
      </c>
    </row>
    <row r="27" spans="1:5" ht="15" x14ac:dyDescent="0.2">
      <c r="A27" s="604" t="s">
        <v>906</v>
      </c>
      <c r="B27" s="604"/>
      <c r="C27" s="604"/>
      <c r="D27" s="604"/>
      <c r="E27" s="641" t="s">
        <v>1539</v>
      </c>
    </row>
    <row r="28" spans="1:5" ht="15" x14ac:dyDescent="0.2">
      <c r="A28" s="604" t="s">
        <v>907</v>
      </c>
      <c r="B28" s="604"/>
      <c r="C28" s="604"/>
      <c r="D28" s="604"/>
      <c r="E28" s="641" t="s">
        <v>1540</v>
      </c>
    </row>
    <row r="29" spans="1:5" ht="15" x14ac:dyDescent="0.2">
      <c r="A29" s="604" t="s">
        <v>908</v>
      </c>
      <c r="B29" s="604"/>
      <c r="C29" s="604"/>
      <c r="D29" s="604"/>
      <c r="E29" s="641" t="s">
        <v>1541</v>
      </c>
    </row>
    <row r="30" spans="1:5" ht="15" x14ac:dyDescent="0.2">
      <c r="A30" s="603" t="s">
        <v>909</v>
      </c>
      <c r="B30" s="603"/>
      <c r="C30" s="603"/>
      <c r="D30" s="603"/>
      <c r="E30" s="641" t="s">
        <v>1542</v>
      </c>
    </row>
    <row r="31" spans="1:5" ht="15" x14ac:dyDescent="0.2">
      <c r="A31" s="604" t="s">
        <v>910</v>
      </c>
      <c r="B31" s="604"/>
      <c r="C31" s="604"/>
      <c r="D31" s="604"/>
      <c r="E31" s="641" t="s">
        <v>1543</v>
      </c>
    </row>
    <row r="32" spans="1:5" ht="15" x14ac:dyDescent="0.2">
      <c r="A32" s="604" t="s">
        <v>911</v>
      </c>
      <c r="B32" s="604"/>
      <c r="C32" s="604"/>
      <c r="D32" s="604"/>
      <c r="E32" s="641" t="s">
        <v>1544</v>
      </c>
    </row>
    <row r="33" spans="1:5" ht="15" x14ac:dyDescent="0.2">
      <c r="A33" s="604" t="s">
        <v>912</v>
      </c>
      <c r="B33" s="604"/>
      <c r="C33" s="604"/>
      <c r="D33" s="604"/>
      <c r="E33" s="641" t="s">
        <v>1545</v>
      </c>
    </row>
    <row r="34" spans="1:5" ht="15" x14ac:dyDescent="0.2">
      <c r="A34" s="604" t="s">
        <v>913</v>
      </c>
      <c r="B34" s="604"/>
      <c r="C34" s="604"/>
      <c r="D34" s="604"/>
      <c r="E34" s="641" t="s">
        <v>1546</v>
      </c>
    </row>
    <row r="35" spans="1:5" ht="15" x14ac:dyDescent="0.2">
      <c r="A35" s="603" t="s">
        <v>914</v>
      </c>
      <c r="B35" s="603"/>
      <c r="C35" s="603"/>
      <c r="D35" s="603"/>
      <c r="E35" s="641" t="s">
        <v>1547</v>
      </c>
    </row>
    <row r="36" spans="1:5" ht="15" x14ac:dyDescent="0.2">
      <c r="A36" s="604" t="s">
        <v>915</v>
      </c>
      <c r="B36" s="604"/>
      <c r="C36" s="604"/>
      <c r="D36" s="604"/>
      <c r="E36" s="641" t="s">
        <v>1548</v>
      </c>
    </row>
    <row r="37" spans="1:5" ht="15" x14ac:dyDescent="0.2">
      <c r="A37" s="604" t="s">
        <v>916</v>
      </c>
      <c r="B37" s="604"/>
      <c r="C37" s="604"/>
      <c r="D37" s="604"/>
      <c r="E37" s="641" t="s">
        <v>1549</v>
      </c>
    </row>
    <row r="38" spans="1:5" ht="15" x14ac:dyDescent="0.2">
      <c r="A38" s="604" t="s">
        <v>917</v>
      </c>
      <c r="B38" s="604"/>
      <c r="C38" s="604"/>
      <c r="D38" s="604"/>
      <c r="E38" s="641" t="s">
        <v>1550</v>
      </c>
    </row>
    <row r="39" spans="1:5" ht="15" x14ac:dyDescent="0.2">
      <c r="A39" s="603" t="s">
        <v>1175</v>
      </c>
      <c r="B39" s="603"/>
      <c r="C39" s="603"/>
      <c r="D39" s="603"/>
      <c r="E39" s="641" t="s">
        <v>1176</v>
      </c>
    </row>
    <row r="40" spans="1:5" ht="15" x14ac:dyDescent="0.2">
      <c r="A40" s="604" t="s">
        <v>918</v>
      </c>
      <c r="B40" s="604"/>
      <c r="C40" s="604"/>
      <c r="D40" s="604"/>
      <c r="E40" s="641" t="s">
        <v>1551</v>
      </c>
    </row>
    <row r="41" spans="1:5" ht="15" x14ac:dyDescent="0.2">
      <c r="A41" s="604" t="s">
        <v>919</v>
      </c>
      <c r="B41" s="604"/>
      <c r="C41" s="604"/>
      <c r="D41" s="604"/>
      <c r="E41" s="641" t="s">
        <v>1552</v>
      </c>
    </row>
    <row r="42" spans="1:5" ht="15" x14ac:dyDescent="0.2">
      <c r="A42" s="603" t="s">
        <v>1324</v>
      </c>
      <c r="B42" s="604" t="s">
        <v>531</v>
      </c>
      <c r="C42" s="604"/>
      <c r="D42" s="604"/>
      <c r="E42" s="641" t="s">
        <v>1553</v>
      </c>
    </row>
    <row r="43" spans="1:5" ht="15" x14ac:dyDescent="0.2">
      <c r="A43" s="604" t="s">
        <v>920</v>
      </c>
      <c r="B43" s="604"/>
      <c r="C43" s="604"/>
      <c r="D43" s="604"/>
      <c r="E43" s="641" t="s">
        <v>1554</v>
      </c>
    </row>
    <row r="44" spans="1:5" ht="15" x14ac:dyDescent="0.2">
      <c r="A44" s="604" t="s">
        <v>921</v>
      </c>
      <c r="B44" s="604"/>
      <c r="C44" s="604"/>
      <c r="D44" s="604"/>
      <c r="E44" s="641" t="s">
        <v>1555</v>
      </c>
    </row>
    <row r="45" spans="1:5" ht="15" x14ac:dyDescent="0.2">
      <c r="A45" s="605" t="s">
        <v>931</v>
      </c>
      <c r="B45" s="605"/>
      <c r="C45" s="605"/>
      <c r="D45" s="605"/>
      <c r="E45" s="634" t="s">
        <v>932</v>
      </c>
    </row>
    <row r="46" spans="1:5" ht="15" x14ac:dyDescent="0.2">
      <c r="A46" s="604" t="s">
        <v>922</v>
      </c>
      <c r="B46" s="604"/>
      <c r="C46" s="604"/>
      <c r="D46" s="604"/>
      <c r="E46" s="641" t="s">
        <v>1556</v>
      </c>
    </row>
    <row r="47" spans="1:5" ht="15" x14ac:dyDescent="0.2">
      <c r="A47" s="604" t="s">
        <v>923</v>
      </c>
      <c r="B47" s="604"/>
      <c r="C47" s="604"/>
      <c r="D47" s="604"/>
      <c r="E47" s="641" t="s">
        <v>1557</v>
      </c>
    </row>
    <row r="48" spans="1:5" ht="15" x14ac:dyDescent="0.2">
      <c r="A48" s="604" t="s">
        <v>924</v>
      </c>
      <c r="B48" s="604"/>
      <c r="C48" s="604"/>
      <c r="D48" s="604"/>
      <c r="E48" s="641" t="s">
        <v>1558</v>
      </c>
    </row>
    <row r="49" spans="1:5" ht="60" x14ac:dyDescent="0.2">
      <c r="A49" s="603" t="s">
        <v>1356</v>
      </c>
      <c r="B49" s="604"/>
      <c r="C49" s="604"/>
      <c r="D49" s="604"/>
      <c r="E49" s="643" t="s">
        <v>1357</v>
      </c>
    </row>
    <row r="50" spans="1:5" ht="30" x14ac:dyDescent="0.2">
      <c r="A50" s="604" t="s">
        <v>925</v>
      </c>
      <c r="B50" s="604"/>
      <c r="C50" s="604"/>
      <c r="D50" s="604"/>
      <c r="E50" s="642" t="s">
        <v>1325</v>
      </c>
    </row>
    <row r="51" spans="1:5" ht="15" x14ac:dyDescent="0.2">
      <c r="A51" s="606" t="s">
        <v>926</v>
      </c>
      <c r="B51" s="606"/>
      <c r="C51" s="606"/>
      <c r="D51" s="606"/>
      <c r="E51" s="644" t="s">
        <v>1559</v>
      </c>
    </row>
    <row r="52" spans="1:5" ht="15" x14ac:dyDescent="0.2">
      <c r="A52" s="604" t="s">
        <v>927</v>
      </c>
      <c r="B52" s="604"/>
      <c r="C52" s="604"/>
      <c r="D52" s="604"/>
      <c r="E52" s="641" t="s">
        <v>1560</v>
      </c>
    </row>
    <row r="53" spans="1:5" ht="15" x14ac:dyDescent="0.2">
      <c r="A53" s="603" t="s">
        <v>1177</v>
      </c>
      <c r="B53" s="603"/>
      <c r="C53" s="603"/>
      <c r="D53" s="603"/>
      <c r="E53" s="641" t="s">
        <v>1178</v>
      </c>
    </row>
    <row r="54" spans="1:5" ht="15" x14ac:dyDescent="0.2">
      <c r="A54" s="738" t="s">
        <v>1705</v>
      </c>
      <c r="B54" s="738"/>
      <c r="C54" s="738"/>
      <c r="D54" s="738"/>
      <c r="E54" s="739" t="s">
        <v>1706</v>
      </c>
    </row>
    <row r="55" spans="1:5" ht="15" x14ac:dyDescent="0.2">
      <c r="A55" s="604" t="s">
        <v>928</v>
      </c>
      <c r="B55" s="604"/>
      <c r="C55" s="604"/>
      <c r="D55" s="604"/>
      <c r="E55" s="641" t="s">
        <v>1561</v>
      </c>
    </row>
    <row r="56" spans="1:5" ht="15" x14ac:dyDescent="0.2">
      <c r="A56" s="603" t="s">
        <v>1326</v>
      </c>
      <c r="B56" s="604" t="s">
        <v>1327</v>
      </c>
      <c r="C56" s="604"/>
      <c r="D56" s="604"/>
      <c r="E56" s="641" t="s">
        <v>1562</v>
      </c>
    </row>
    <row r="57" spans="1:5" ht="15" x14ac:dyDescent="0.2">
      <c r="A57" s="603" t="s">
        <v>1179</v>
      </c>
      <c r="B57" s="603"/>
      <c r="C57" s="603"/>
      <c r="D57" s="603"/>
      <c r="E57" s="641" t="s">
        <v>1180</v>
      </c>
    </row>
    <row r="58" spans="1:5" ht="15" x14ac:dyDescent="0.2">
      <c r="A58" s="604" t="s">
        <v>929</v>
      </c>
      <c r="B58" s="604"/>
      <c r="C58" s="604"/>
      <c r="D58" s="604"/>
      <c r="E58" s="641" t="s">
        <v>1563</v>
      </c>
    </row>
    <row r="59" spans="1:5" ht="15" x14ac:dyDescent="0.2">
      <c r="A59" s="604" t="s">
        <v>930</v>
      </c>
      <c r="B59" s="604"/>
      <c r="C59" s="604"/>
      <c r="D59" s="604"/>
      <c r="E59" s="641" t="s">
        <v>1564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workbookViewId="0">
      <selection activeCell="E2" sqref="E2:E127"/>
    </sheetView>
  </sheetViews>
  <sheetFormatPr defaultRowHeight="12.75" x14ac:dyDescent="0.2"/>
  <cols>
    <col min="1" max="1" width="9.42578125" bestFit="1" customWidth="1"/>
    <col min="2" max="2" width="11.28515625" bestFit="1" customWidth="1"/>
    <col min="3" max="3" width="15.5703125" bestFit="1" customWidth="1"/>
    <col min="4" max="4" width="16" bestFit="1" customWidth="1"/>
    <col min="5" max="5" width="20.7109375" bestFit="1" customWidth="1"/>
  </cols>
  <sheetData>
    <row r="1" spans="1:5" x14ac:dyDescent="0.2">
      <c r="A1" s="593" t="s">
        <v>1292</v>
      </c>
      <c r="B1" s="593" t="s">
        <v>1293</v>
      </c>
      <c r="C1" s="593" t="s">
        <v>1475</v>
      </c>
      <c r="D1" s="593" t="s">
        <v>1294</v>
      </c>
      <c r="E1" s="635" t="s">
        <v>1295</v>
      </c>
    </row>
    <row r="2" spans="1:5" ht="15" x14ac:dyDescent="0.25">
      <c r="A2" s="510" t="s">
        <v>933</v>
      </c>
      <c r="D2" s="510"/>
      <c r="E2" s="639" t="s">
        <v>1565</v>
      </c>
    </row>
    <row r="3" spans="1:5" ht="15" x14ac:dyDescent="0.25">
      <c r="A3" s="629" t="s">
        <v>1466</v>
      </c>
      <c r="D3" s="510"/>
      <c r="E3" s="636" t="s">
        <v>1467</v>
      </c>
    </row>
    <row r="4" spans="1:5" ht="15" x14ac:dyDescent="0.25">
      <c r="A4" s="510" t="s">
        <v>934</v>
      </c>
      <c r="D4" s="510"/>
      <c r="E4" s="639" t="s">
        <v>1566</v>
      </c>
    </row>
    <row r="5" spans="1:5" ht="15" x14ac:dyDescent="0.25">
      <c r="A5" s="510" t="s">
        <v>935</v>
      </c>
      <c r="D5" s="510"/>
      <c r="E5" s="636" t="s">
        <v>936</v>
      </c>
    </row>
    <row r="6" spans="1:5" ht="15" x14ac:dyDescent="0.25">
      <c r="A6" s="510" t="s">
        <v>937</v>
      </c>
      <c r="D6" s="510"/>
      <c r="E6" s="639" t="s">
        <v>1567</v>
      </c>
    </row>
    <row r="7" spans="1:5" ht="15" x14ac:dyDescent="0.25">
      <c r="A7" s="511" t="s">
        <v>938</v>
      </c>
      <c r="D7" s="511"/>
      <c r="E7" s="640" t="s">
        <v>1568</v>
      </c>
    </row>
    <row r="8" spans="1:5" ht="15" x14ac:dyDescent="0.25">
      <c r="A8" s="513" t="s">
        <v>939</v>
      </c>
      <c r="D8" s="513"/>
      <c r="E8" s="640" t="s">
        <v>1569</v>
      </c>
    </row>
    <row r="9" spans="1:5" ht="15" x14ac:dyDescent="0.25">
      <c r="A9" s="510" t="s">
        <v>940</v>
      </c>
      <c r="D9" s="510"/>
      <c r="E9" s="639" t="s">
        <v>1570</v>
      </c>
    </row>
    <row r="10" spans="1:5" ht="15" x14ac:dyDescent="0.25">
      <c r="A10" s="511" t="s">
        <v>941</v>
      </c>
      <c r="D10" s="511"/>
      <c r="E10" s="640" t="s">
        <v>1571</v>
      </c>
    </row>
    <row r="11" spans="1:5" ht="15" x14ac:dyDescent="0.25">
      <c r="A11" s="510" t="s">
        <v>942</v>
      </c>
      <c r="D11" s="510"/>
      <c r="E11" s="636" t="s">
        <v>943</v>
      </c>
    </row>
    <row r="12" spans="1:5" ht="15" x14ac:dyDescent="0.25">
      <c r="A12" s="510" t="s">
        <v>944</v>
      </c>
      <c r="D12" s="510"/>
      <c r="E12" s="636" t="s">
        <v>945</v>
      </c>
    </row>
    <row r="13" spans="1:5" ht="15" x14ac:dyDescent="0.25">
      <c r="A13" s="510" t="s">
        <v>946</v>
      </c>
      <c r="D13" s="510"/>
      <c r="E13" s="636" t="s">
        <v>947</v>
      </c>
    </row>
    <row r="14" spans="1:5" ht="15" x14ac:dyDescent="0.25">
      <c r="A14" s="510" t="s">
        <v>948</v>
      </c>
      <c r="D14" s="510"/>
      <c r="E14" s="636" t="s">
        <v>949</v>
      </c>
    </row>
    <row r="15" spans="1:5" ht="15" x14ac:dyDescent="0.25">
      <c r="A15" s="510" t="s">
        <v>950</v>
      </c>
      <c r="D15" s="510"/>
      <c r="E15" s="636" t="s">
        <v>951</v>
      </c>
    </row>
    <row r="16" spans="1:5" ht="15" x14ac:dyDescent="0.25">
      <c r="A16" s="510" t="s">
        <v>952</v>
      </c>
      <c r="D16" s="510"/>
      <c r="E16" s="636" t="s">
        <v>953</v>
      </c>
    </row>
    <row r="17" spans="1:5" ht="15" x14ac:dyDescent="0.25">
      <c r="A17" s="510" t="s">
        <v>954</v>
      </c>
      <c r="D17" s="510"/>
      <c r="E17" s="636" t="s">
        <v>955</v>
      </c>
    </row>
    <row r="18" spans="1:5" ht="15" x14ac:dyDescent="0.25">
      <c r="A18" s="510" t="s">
        <v>956</v>
      </c>
      <c r="D18" s="510"/>
      <c r="E18" s="636" t="s">
        <v>957</v>
      </c>
    </row>
    <row r="19" spans="1:5" ht="15" x14ac:dyDescent="0.25">
      <c r="A19" s="510" t="s">
        <v>958</v>
      </c>
      <c r="D19" s="510"/>
      <c r="E19" s="636" t="s">
        <v>959</v>
      </c>
    </row>
    <row r="20" spans="1:5" ht="15" x14ac:dyDescent="0.25">
      <c r="A20" s="510" t="s">
        <v>960</v>
      </c>
      <c r="D20" s="510"/>
      <c r="E20" s="636" t="s">
        <v>961</v>
      </c>
    </row>
    <row r="21" spans="1:5" ht="15" x14ac:dyDescent="0.25">
      <c r="A21" s="510" t="s">
        <v>962</v>
      </c>
      <c r="D21" s="510"/>
      <c r="E21" s="636" t="s">
        <v>963</v>
      </c>
    </row>
    <row r="22" spans="1:5" ht="15" x14ac:dyDescent="0.25">
      <c r="A22" s="510" t="s">
        <v>894</v>
      </c>
      <c r="D22" s="510"/>
      <c r="E22" s="636" t="s">
        <v>964</v>
      </c>
    </row>
    <row r="23" spans="1:5" ht="15" x14ac:dyDescent="0.25">
      <c r="A23" s="510" t="s">
        <v>965</v>
      </c>
      <c r="D23" s="510"/>
      <c r="E23" s="636" t="s">
        <v>966</v>
      </c>
    </row>
    <row r="24" spans="1:5" ht="15" x14ac:dyDescent="0.25">
      <c r="A24" s="510" t="s">
        <v>967</v>
      </c>
      <c r="D24" s="510"/>
      <c r="E24" s="636" t="s">
        <v>968</v>
      </c>
    </row>
    <row r="25" spans="1:5" ht="15" x14ac:dyDescent="0.25">
      <c r="A25" s="510" t="s">
        <v>969</v>
      </c>
      <c r="D25" s="510"/>
      <c r="E25" s="636" t="s">
        <v>970</v>
      </c>
    </row>
    <row r="26" spans="1:5" ht="15" x14ac:dyDescent="0.25">
      <c r="A26" s="513" t="s">
        <v>971</v>
      </c>
      <c r="D26" s="513"/>
      <c r="E26" s="640" t="s">
        <v>1572</v>
      </c>
    </row>
    <row r="27" spans="1:5" ht="15" x14ac:dyDescent="0.25">
      <c r="A27" s="510" t="s">
        <v>972</v>
      </c>
      <c r="D27" s="510"/>
      <c r="E27" s="636" t="s">
        <v>973</v>
      </c>
    </row>
    <row r="28" spans="1:5" ht="15" x14ac:dyDescent="0.25">
      <c r="A28" s="510" t="s">
        <v>974</v>
      </c>
      <c r="D28" s="510"/>
      <c r="E28" s="636" t="s">
        <v>975</v>
      </c>
    </row>
    <row r="29" spans="1:5" ht="15" x14ac:dyDescent="0.25">
      <c r="A29" s="510" t="s">
        <v>897</v>
      </c>
      <c r="D29" s="510"/>
      <c r="E29" s="636" t="s">
        <v>976</v>
      </c>
    </row>
    <row r="30" spans="1:5" ht="15" x14ac:dyDescent="0.25">
      <c r="A30" s="594" t="s">
        <v>1199</v>
      </c>
      <c r="D30" s="594"/>
      <c r="E30" s="639" t="s">
        <v>1573</v>
      </c>
    </row>
    <row r="31" spans="1:5" ht="15" x14ac:dyDescent="0.25">
      <c r="A31" s="510" t="s">
        <v>977</v>
      </c>
      <c r="D31" s="510"/>
      <c r="E31" s="639" t="s">
        <v>1574</v>
      </c>
    </row>
    <row r="32" spans="1:5" ht="15" x14ac:dyDescent="0.25">
      <c r="A32" s="510" t="s">
        <v>978</v>
      </c>
      <c r="D32" s="510"/>
      <c r="E32" s="636" t="s">
        <v>979</v>
      </c>
    </row>
    <row r="33" spans="1:5" ht="15" x14ac:dyDescent="0.25">
      <c r="A33" s="510" t="s">
        <v>980</v>
      </c>
      <c r="D33" s="510"/>
      <c r="E33" s="636" t="s">
        <v>981</v>
      </c>
    </row>
    <row r="34" spans="1:5" ht="15" x14ac:dyDescent="0.25">
      <c r="A34" s="510" t="s">
        <v>899</v>
      </c>
      <c r="D34" s="510"/>
      <c r="E34" s="639" t="s">
        <v>1200</v>
      </c>
    </row>
    <row r="35" spans="1:5" ht="15" x14ac:dyDescent="0.25">
      <c r="A35" s="510" t="s">
        <v>982</v>
      </c>
      <c r="D35" s="510"/>
      <c r="E35" s="636" t="s">
        <v>983</v>
      </c>
    </row>
    <row r="36" spans="1:5" ht="15" x14ac:dyDescent="0.25">
      <c r="A36" s="510" t="s">
        <v>900</v>
      </c>
      <c r="D36" s="510"/>
      <c r="E36" s="636" t="s">
        <v>984</v>
      </c>
    </row>
    <row r="37" spans="1:5" ht="15" x14ac:dyDescent="0.25">
      <c r="A37" s="510" t="s">
        <v>985</v>
      </c>
      <c r="D37" s="510" t="s">
        <v>1328</v>
      </c>
      <c r="E37" s="636" t="s">
        <v>986</v>
      </c>
    </row>
    <row r="38" spans="1:5" ht="15" x14ac:dyDescent="0.25">
      <c r="A38" s="510" t="s">
        <v>987</v>
      </c>
      <c r="D38" s="510"/>
      <c r="E38" s="636" t="s">
        <v>988</v>
      </c>
    </row>
    <row r="39" spans="1:5" ht="15" x14ac:dyDescent="0.25">
      <c r="A39" s="510" t="s">
        <v>989</v>
      </c>
      <c r="D39" s="510"/>
      <c r="E39" s="636" t="s">
        <v>990</v>
      </c>
    </row>
    <row r="40" spans="1:5" ht="15" x14ac:dyDescent="0.25">
      <c r="A40" s="629" t="s">
        <v>1464</v>
      </c>
      <c r="D40" s="510"/>
      <c r="E40" s="636" t="s">
        <v>1465</v>
      </c>
    </row>
    <row r="41" spans="1:5" ht="15" x14ac:dyDescent="0.25">
      <c r="A41" s="513" t="s">
        <v>991</v>
      </c>
      <c r="D41" s="513"/>
      <c r="E41" s="640" t="s">
        <v>1575</v>
      </c>
    </row>
    <row r="42" spans="1:5" ht="15" x14ac:dyDescent="0.25">
      <c r="A42" s="595" t="s">
        <v>1185</v>
      </c>
      <c r="D42" s="595"/>
      <c r="E42" s="640" t="s">
        <v>1186</v>
      </c>
    </row>
    <row r="43" spans="1:5" ht="15" x14ac:dyDescent="0.25">
      <c r="A43" s="510" t="s">
        <v>992</v>
      </c>
      <c r="D43" s="510"/>
      <c r="E43" s="636" t="s">
        <v>993</v>
      </c>
    </row>
    <row r="44" spans="1:5" ht="15" x14ac:dyDescent="0.25">
      <c r="A44" s="512" t="s">
        <v>904</v>
      </c>
      <c r="D44" s="512"/>
      <c r="E44" s="639" t="s">
        <v>1670</v>
      </c>
    </row>
    <row r="45" spans="1:5" ht="15" x14ac:dyDescent="0.25">
      <c r="A45" s="513" t="s">
        <v>994</v>
      </c>
      <c r="D45" s="513"/>
      <c r="E45" s="637" t="s">
        <v>995</v>
      </c>
    </row>
    <row r="46" spans="1:5" ht="15" x14ac:dyDescent="0.25">
      <c r="A46" s="512" t="s">
        <v>996</v>
      </c>
      <c r="D46" s="512"/>
      <c r="E46" s="636" t="s">
        <v>997</v>
      </c>
    </row>
    <row r="47" spans="1:5" ht="15" x14ac:dyDescent="0.25">
      <c r="A47" s="513" t="s">
        <v>998</v>
      </c>
      <c r="D47" s="513"/>
      <c r="E47" s="637" t="s">
        <v>999</v>
      </c>
    </row>
    <row r="48" spans="1:5" ht="15" x14ac:dyDescent="0.25">
      <c r="A48" s="595" t="s">
        <v>1187</v>
      </c>
      <c r="D48" s="595"/>
      <c r="E48" s="640" t="s">
        <v>1576</v>
      </c>
    </row>
    <row r="49" spans="1:5" ht="15" x14ac:dyDescent="0.25">
      <c r="A49" s="513" t="s">
        <v>1000</v>
      </c>
      <c r="D49" s="513"/>
      <c r="E49" s="637" t="s">
        <v>1001</v>
      </c>
    </row>
    <row r="50" spans="1:5" ht="15" x14ac:dyDescent="0.25">
      <c r="A50" s="595" t="s">
        <v>1188</v>
      </c>
      <c r="D50" s="595"/>
      <c r="E50" s="637" t="s">
        <v>1002</v>
      </c>
    </row>
    <row r="51" spans="1:5" ht="15" x14ac:dyDescent="0.25">
      <c r="A51" s="513" t="s">
        <v>1003</v>
      </c>
      <c r="D51" s="513"/>
      <c r="E51" s="637" t="s">
        <v>1004</v>
      </c>
    </row>
    <row r="52" spans="1:5" ht="15" x14ac:dyDescent="0.25">
      <c r="A52" s="513" t="s">
        <v>907</v>
      </c>
      <c r="D52" s="513"/>
      <c r="E52" s="637" t="s">
        <v>1005</v>
      </c>
    </row>
    <row r="53" spans="1:5" ht="15" x14ac:dyDescent="0.25">
      <c r="A53" s="513" t="s">
        <v>1006</v>
      </c>
      <c r="D53" s="513"/>
      <c r="E53" s="640" t="s">
        <v>1577</v>
      </c>
    </row>
    <row r="54" spans="1:5" ht="15" x14ac:dyDescent="0.25">
      <c r="A54" s="513" t="s">
        <v>1007</v>
      </c>
      <c r="D54" s="513"/>
      <c r="E54" s="640" t="s">
        <v>1578</v>
      </c>
    </row>
    <row r="55" spans="1:5" ht="15" x14ac:dyDescent="0.25">
      <c r="A55" s="513" t="s">
        <v>1008</v>
      </c>
      <c r="D55" s="513"/>
      <c r="E55" s="637" t="s">
        <v>1009</v>
      </c>
    </row>
    <row r="56" spans="1:5" ht="15" x14ac:dyDescent="0.25">
      <c r="A56" s="513" t="s">
        <v>1010</v>
      </c>
      <c r="D56" s="513"/>
      <c r="E56" s="640" t="s">
        <v>1579</v>
      </c>
    </row>
    <row r="57" spans="1:5" ht="15" x14ac:dyDescent="0.25">
      <c r="A57" s="513" t="s">
        <v>1011</v>
      </c>
      <c r="D57" s="513"/>
      <c r="E57" s="640" t="s">
        <v>1580</v>
      </c>
    </row>
    <row r="58" spans="1:5" ht="15" x14ac:dyDescent="0.25">
      <c r="A58" s="513" t="s">
        <v>1012</v>
      </c>
      <c r="D58" s="513"/>
      <c r="E58" s="640" t="s">
        <v>1581</v>
      </c>
    </row>
    <row r="59" spans="1:5" ht="15" x14ac:dyDescent="0.25">
      <c r="A59" s="513" t="s">
        <v>1013</v>
      </c>
      <c r="D59" s="513"/>
      <c r="E59" s="640" t="s">
        <v>1582</v>
      </c>
    </row>
    <row r="60" spans="1:5" ht="15" x14ac:dyDescent="0.25">
      <c r="A60" s="513" t="s">
        <v>1014</v>
      </c>
      <c r="D60" s="513"/>
      <c r="E60" s="637" t="s">
        <v>1015</v>
      </c>
    </row>
    <row r="61" spans="1:5" ht="15" x14ac:dyDescent="0.25">
      <c r="A61" s="513" t="s">
        <v>1016</v>
      </c>
      <c r="D61" s="513"/>
      <c r="E61" s="640" t="s">
        <v>1583</v>
      </c>
    </row>
    <row r="62" spans="1:5" ht="15" x14ac:dyDescent="0.25">
      <c r="A62" s="513" t="s">
        <v>1017</v>
      </c>
      <c r="D62" s="513"/>
      <c r="E62" s="637" t="s">
        <v>1018</v>
      </c>
    </row>
    <row r="63" spans="1:5" ht="15" x14ac:dyDescent="0.25">
      <c r="A63" s="595" t="s">
        <v>1019</v>
      </c>
      <c r="D63" s="595"/>
      <c r="E63" s="640" t="s">
        <v>1584</v>
      </c>
    </row>
    <row r="64" spans="1:5" ht="15" x14ac:dyDescent="0.25">
      <c r="A64" s="513" t="s">
        <v>1020</v>
      </c>
      <c r="D64" s="513"/>
      <c r="E64" s="637" t="s">
        <v>1021</v>
      </c>
    </row>
    <row r="65" spans="1:5" ht="15" x14ac:dyDescent="0.25">
      <c r="A65" s="513" t="s">
        <v>1022</v>
      </c>
      <c r="D65" s="513"/>
      <c r="E65" s="637" t="s">
        <v>1023</v>
      </c>
    </row>
    <row r="66" spans="1:5" ht="15" x14ac:dyDescent="0.25">
      <c r="A66" s="513" t="s">
        <v>1024</v>
      </c>
      <c r="D66" s="513"/>
      <c r="E66" s="637" t="s">
        <v>1025</v>
      </c>
    </row>
    <row r="67" spans="1:5" ht="15" x14ac:dyDescent="0.25">
      <c r="A67" s="513" t="s">
        <v>1026</v>
      </c>
      <c r="D67" s="513"/>
      <c r="E67" s="637" t="s">
        <v>1027</v>
      </c>
    </row>
    <row r="68" spans="1:5" ht="15" x14ac:dyDescent="0.25">
      <c r="A68" s="595" t="s">
        <v>1189</v>
      </c>
      <c r="D68" s="595" t="s">
        <v>1329</v>
      </c>
      <c r="E68" s="637" t="s">
        <v>1028</v>
      </c>
    </row>
    <row r="69" spans="1:5" ht="15" x14ac:dyDescent="0.25">
      <c r="A69" s="511" t="s">
        <v>1029</v>
      </c>
      <c r="D69" s="511"/>
      <c r="E69" s="637" t="s">
        <v>1030</v>
      </c>
    </row>
    <row r="70" spans="1:5" ht="15" x14ac:dyDescent="0.25">
      <c r="A70" s="511" t="s">
        <v>1031</v>
      </c>
      <c r="D70" s="511"/>
      <c r="E70" s="637" t="s">
        <v>1032</v>
      </c>
    </row>
    <row r="71" spans="1:5" ht="15" x14ac:dyDescent="0.25">
      <c r="A71" s="511" t="s">
        <v>1033</v>
      </c>
      <c r="D71" s="511"/>
      <c r="E71" s="640" t="s">
        <v>1585</v>
      </c>
    </row>
    <row r="72" spans="1:5" ht="15" x14ac:dyDescent="0.25">
      <c r="A72" s="511" t="s">
        <v>1034</v>
      </c>
      <c r="D72" s="511"/>
      <c r="E72" s="637" t="s">
        <v>1035</v>
      </c>
    </row>
    <row r="73" spans="1:5" ht="15" x14ac:dyDescent="0.25">
      <c r="A73" s="511" t="s">
        <v>1036</v>
      </c>
      <c r="D73" s="511"/>
      <c r="E73" s="637" t="s">
        <v>491</v>
      </c>
    </row>
    <row r="74" spans="1:5" ht="15" x14ac:dyDescent="0.25">
      <c r="A74" s="511" t="s">
        <v>1037</v>
      </c>
      <c r="D74" s="511"/>
      <c r="E74" s="637" t="s">
        <v>1038</v>
      </c>
    </row>
    <row r="75" spans="1:5" ht="15" x14ac:dyDescent="0.25">
      <c r="A75" s="511" t="s">
        <v>1039</v>
      </c>
      <c r="D75" s="511"/>
      <c r="E75" s="637" t="s">
        <v>1040</v>
      </c>
    </row>
    <row r="76" spans="1:5" ht="15" x14ac:dyDescent="0.25">
      <c r="A76" s="511" t="s">
        <v>914</v>
      </c>
      <c r="D76" s="511"/>
      <c r="E76" s="637" t="s">
        <v>1041</v>
      </c>
    </row>
    <row r="77" spans="1:5" ht="15" x14ac:dyDescent="0.25">
      <c r="A77" s="511" t="s">
        <v>1042</v>
      </c>
      <c r="D77" s="511"/>
      <c r="E77" s="637" t="s">
        <v>1043</v>
      </c>
    </row>
    <row r="78" spans="1:5" ht="15" x14ac:dyDescent="0.25">
      <c r="A78" s="511" t="s">
        <v>1044</v>
      </c>
      <c r="D78" s="511"/>
      <c r="E78" s="637" t="s">
        <v>1045</v>
      </c>
    </row>
    <row r="79" spans="1:5" ht="15" x14ac:dyDescent="0.25">
      <c r="A79" s="511" t="s">
        <v>1046</v>
      </c>
      <c r="D79" s="511"/>
      <c r="E79" s="637" t="s">
        <v>1047</v>
      </c>
    </row>
    <row r="80" spans="1:5" ht="15" x14ac:dyDescent="0.25">
      <c r="A80" s="511" t="s">
        <v>916</v>
      </c>
      <c r="D80" s="511"/>
      <c r="E80" s="637" t="s">
        <v>1048</v>
      </c>
    </row>
    <row r="81" spans="1:5" ht="15" x14ac:dyDescent="0.25">
      <c r="A81" s="511" t="s">
        <v>1049</v>
      </c>
      <c r="D81" s="511"/>
      <c r="E81" s="640" t="s">
        <v>1586</v>
      </c>
    </row>
    <row r="82" spans="1:5" ht="15" x14ac:dyDescent="0.25">
      <c r="A82" s="511" t="s">
        <v>1050</v>
      </c>
      <c r="D82" s="511"/>
      <c r="E82" s="640" t="s">
        <v>1587</v>
      </c>
    </row>
    <row r="83" spans="1:5" ht="15" x14ac:dyDescent="0.25">
      <c r="A83" s="511" t="s">
        <v>1051</v>
      </c>
      <c r="D83" s="511"/>
      <c r="E83" s="640" t="s">
        <v>1588</v>
      </c>
    </row>
    <row r="84" spans="1:5" ht="15" x14ac:dyDescent="0.25">
      <c r="A84" s="511" t="s">
        <v>1052</v>
      </c>
      <c r="D84" s="511"/>
      <c r="E84" s="640" t="s">
        <v>1589</v>
      </c>
    </row>
    <row r="85" spans="1:5" ht="15" x14ac:dyDescent="0.25">
      <c r="A85" s="511" t="s">
        <v>1053</v>
      </c>
      <c r="D85" s="511"/>
      <c r="E85" s="640" t="s">
        <v>1590</v>
      </c>
    </row>
    <row r="86" spans="1:5" ht="15" x14ac:dyDescent="0.25">
      <c r="A86" s="513" t="s">
        <v>1054</v>
      </c>
      <c r="D86" s="513"/>
      <c r="E86" s="640" t="s">
        <v>1591</v>
      </c>
    </row>
    <row r="87" spans="1:5" ht="15" x14ac:dyDescent="0.25">
      <c r="A87" s="513" t="s">
        <v>1055</v>
      </c>
      <c r="D87" s="513"/>
      <c r="E87" s="640" t="s">
        <v>1592</v>
      </c>
    </row>
    <row r="88" spans="1:5" ht="15" x14ac:dyDescent="0.25">
      <c r="A88" s="511" t="s">
        <v>1056</v>
      </c>
      <c r="D88" s="511"/>
      <c r="E88" s="640" t="s">
        <v>1593</v>
      </c>
    </row>
    <row r="89" spans="1:5" ht="15" x14ac:dyDescent="0.25">
      <c r="A89" s="513" t="s">
        <v>1057</v>
      </c>
      <c r="D89" s="513"/>
      <c r="E89" s="640" t="s">
        <v>1594</v>
      </c>
    </row>
    <row r="90" spans="1:5" ht="15" x14ac:dyDescent="0.25">
      <c r="A90" s="511" t="s">
        <v>1058</v>
      </c>
      <c r="D90" s="511"/>
      <c r="E90" s="640" t="s">
        <v>1595</v>
      </c>
    </row>
    <row r="91" spans="1:5" ht="15" x14ac:dyDescent="0.25">
      <c r="A91" s="511" t="s">
        <v>1059</v>
      </c>
      <c r="D91" s="511"/>
      <c r="E91" s="637" t="s">
        <v>1060</v>
      </c>
    </row>
    <row r="92" spans="1:5" ht="15" x14ac:dyDescent="0.25">
      <c r="A92" s="511" t="s">
        <v>1061</v>
      </c>
      <c r="D92" s="511" t="s">
        <v>1330</v>
      </c>
      <c r="E92" s="637" t="s">
        <v>1062</v>
      </c>
    </row>
    <row r="93" spans="1:5" ht="15" x14ac:dyDescent="0.25">
      <c r="A93" s="511" t="s">
        <v>1063</v>
      </c>
      <c r="D93" s="511"/>
      <c r="E93" s="637" t="s">
        <v>1064</v>
      </c>
    </row>
    <row r="94" spans="1:5" ht="15" x14ac:dyDescent="0.25">
      <c r="A94" s="511" t="s">
        <v>1065</v>
      </c>
      <c r="D94" s="511"/>
      <c r="E94" s="640" t="s">
        <v>1596</v>
      </c>
    </row>
    <row r="95" spans="1:5" ht="15" x14ac:dyDescent="0.25">
      <c r="A95" s="511" t="s">
        <v>1066</v>
      </c>
      <c r="D95" s="511"/>
      <c r="E95" s="640" t="s">
        <v>1597</v>
      </c>
    </row>
    <row r="96" spans="1:5" ht="15" x14ac:dyDescent="0.25">
      <c r="A96" s="511" t="s">
        <v>919</v>
      </c>
      <c r="D96" s="511"/>
      <c r="E96" s="637" t="s">
        <v>1067</v>
      </c>
    </row>
    <row r="97" spans="1:5" ht="15" x14ac:dyDescent="0.25">
      <c r="A97" s="511" t="s">
        <v>1068</v>
      </c>
      <c r="D97" s="511"/>
      <c r="E97" s="640" t="s">
        <v>1671</v>
      </c>
    </row>
    <row r="98" spans="1:5" ht="15" x14ac:dyDescent="0.25">
      <c r="A98" s="511" t="s">
        <v>1069</v>
      </c>
      <c r="D98" s="511"/>
      <c r="E98" s="637" t="s">
        <v>1070</v>
      </c>
    </row>
    <row r="99" spans="1:5" ht="15" x14ac:dyDescent="0.25">
      <c r="A99" s="511" t="s">
        <v>1071</v>
      </c>
      <c r="D99" s="511"/>
      <c r="E99" s="637" t="s">
        <v>1072</v>
      </c>
    </row>
    <row r="100" spans="1:5" ht="15" x14ac:dyDescent="0.25">
      <c r="A100" s="511" t="s">
        <v>1073</v>
      </c>
      <c r="D100" s="511"/>
      <c r="E100" s="637" t="s">
        <v>1074</v>
      </c>
    </row>
    <row r="101" spans="1:5" ht="15" x14ac:dyDescent="0.25">
      <c r="A101" s="513" t="s">
        <v>1075</v>
      </c>
      <c r="D101" s="513"/>
      <c r="E101" s="637" t="s">
        <v>1076</v>
      </c>
    </row>
    <row r="102" spans="1:5" ht="15" x14ac:dyDescent="0.25">
      <c r="A102" s="511" t="s">
        <v>1077</v>
      </c>
      <c r="D102" s="511"/>
      <c r="E102" s="637" t="s">
        <v>1078</v>
      </c>
    </row>
    <row r="103" spans="1:5" ht="15" x14ac:dyDescent="0.25">
      <c r="A103" s="511" t="s">
        <v>1079</v>
      </c>
      <c r="D103" s="511"/>
      <c r="E103" s="637" t="s">
        <v>1080</v>
      </c>
    </row>
    <row r="104" spans="1:5" ht="15" x14ac:dyDescent="0.25">
      <c r="A104" s="511" t="s">
        <v>1081</v>
      </c>
      <c r="D104" s="511"/>
      <c r="E104" s="637" t="s">
        <v>1082</v>
      </c>
    </row>
    <row r="105" spans="1:5" ht="15" x14ac:dyDescent="0.25">
      <c r="A105" s="511" t="s">
        <v>1083</v>
      </c>
      <c r="D105" s="511"/>
      <c r="E105" s="637" t="s">
        <v>1084</v>
      </c>
    </row>
    <row r="106" spans="1:5" ht="15" x14ac:dyDescent="0.25">
      <c r="A106" s="511" t="s">
        <v>1085</v>
      </c>
      <c r="D106" s="511"/>
      <c r="E106" s="637" t="s">
        <v>1086</v>
      </c>
    </row>
    <row r="107" spans="1:5" ht="15" x14ac:dyDescent="0.25">
      <c r="A107" s="511" t="s">
        <v>1087</v>
      </c>
      <c r="D107" s="511"/>
      <c r="E107" s="640" t="s">
        <v>1598</v>
      </c>
    </row>
    <row r="108" spans="1:5" ht="15" x14ac:dyDescent="0.25">
      <c r="A108" s="511" t="s">
        <v>1088</v>
      </c>
      <c r="D108" s="511"/>
      <c r="E108" s="637" t="s">
        <v>1089</v>
      </c>
    </row>
    <row r="109" spans="1:5" ht="15" x14ac:dyDescent="0.25">
      <c r="A109" s="511" t="s">
        <v>1090</v>
      </c>
      <c r="D109" s="511"/>
      <c r="E109" s="637" t="s">
        <v>1091</v>
      </c>
    </row>
    <row r="110" spans="1:5" ht="15" x14ac:dyDescent="0.25">
      <c r="A110" s="511" t="s">
        <v>1092</v>
      </c>
      <c r="D110" s="511"/>
      <c r="E110" s="637" t="s">
        <v>1093</v>
      </c>
    </row>
    <row r="111" spans="1:5" ht="15" x14ac:dyDescent="0.25">
      <c r="A111" s="511" t="s">
        <v>1094</v>
      </c>
      <c r="D111" s="511"/>
      <c r="E111" s="640" t="s">
        <v>1599</v>
      </c>
    </row>
    <row r="112" spans="1:5" ht="15" x14ac:dyDescent="0.25">
      <c r="A112" s="511" t="s">
        <v>1095</v>
      </c>
      <c r="D112" s="511"/>
      <c r="E112" s="637" t="s">
        <v>1096</v>
      </c>
    </row>
    <row r="113" spans="1:5" ht="15" x14ac:dyDescent="0.25">
      <c r="A113" s="511" t="s">
        <v>1097</v>
      </c>
      <c r="D113" s="511"/>
      <c r="E113" s="637" t="s">
        <v>1098</v>
      </c>
    </row>
    <row r="114" spans="1:5" ht="15" x14ac:dyDescent="0.25">
      <c r="A114" s="511" t="s">
        <v>925</v>
      </c>
      <c r="D114" s="511"/>
      <c r="E114" s="637" t="s">
        <v>1099</v>
      </c>
    </row>
    <row r="115" spans="1:5" ht="15" x14ac:dyDescent="0.25">
      <c r="A115" s="511" t="s">
        <v>1100</v>
      </c>
      <c r="D115" s="511"/>
      <c r="E115" s="637" t="s">
        <v>1101</v>
      </c>
    </row>
    <row r="116" spans="1:5" ht="15" x14ac:dyDescent="0.25">
      <c r="A116" s="511" t="s">
        <v>1102</v>
      </c>
      <c r="D116" s="511"/>
      <c r="E116" s="640" t="s">
        <v>1600</v>
      </c>
    </row>
    <row r="117" spans="1:5" ht="15" x14ac:dyDescent="0.25">
      <c r="A117" s="511" t="s">
        <v>1103</v>
      </c>
      <c r="D117" s="511"/>
      <c r="E117" s="637" t="s">
        <v>1104</v>
      </c>
    </row>
    <row r="118" spans="1:5" ht="15" x14ac:dyDescent="0.25">
      <c r="A118" s="511" t="s">
        <v>1105</v>
      </c>
      <c r="D118" s="511"/>
      <c r="E118" s="637" t="s">
        <v>1106</v>
      </c>
    </row>
    <row r="119" spans="1:5" ht="15" x14ac:dyDescent="0.25">
      <c r="A119" s="511" t="s">
        <v>1107</v>
      </c>
      <c r="D119" s="511"/>
      <c r="E119" s="637" t="s">
        <v>1108</v>
      </c>
    </row>
    <row r="120" spans="1:5" ht="15" x14ac:dyDescent="0.25">
      <c r="A120" s="511" t="s">
        <v>1109</v>
      </c>
      <c r="D120" s="511"/>
      <c r="E120" s="640" t="s">
        <v>1601</v>
      </c>
    </row>
    <row r="121" spans="1:5" ht="15" x14ac:dyDescent="0.25">
      <c r="A121" s="511" t="s">
        <v>742</v>
      </c>
      <c r="D121" s="511"/>
      <c r="E121" s="640" t="s">
        <v>1602</v>
      </c>
    </row>
    <row r="122" spans="1:5" ht="15" x14ac:dyDescent="0.25">
      <c r="A122" s="511" t="s">
        <v>1110</v>
      </c>
      <c r="D122" s="511"/>
      <c r="E122" s="640" t="s">
        <v>1603</v>
      </c>
    </row>
    <row r="123" spans="1:5" ht="15" x14ac:dyDescent="0.25">
      <c r="A123" s="511" t="s">
        <v>1111</v>
      </c>
      <c r="D123" s="511"/>
      <c r="E123" s="637" t="s">
        <v>1112</v>
      </c>
    </row>
    <row r="124" spans="1:5" ht="15" x14ac:dyDescent="0.25">
      <c r="A124" s="628" t="s">
        <v>1462</v>
      </c>
      <c r="D124" s="511"/>
      <c r="E124" s="637" t="s">
        <v>1463</v>
      </c>
    </row>
    <row r="125" spans="1:5" ht="15" x14ac:dyDescent="0.25">
      <c r="A125" s="511" t="s">
        <v>652</v>
      </c>
      <c r="D125" s="511"/>
      <c r="E125" s="637" t="s">
        <v>1113</v>
      </c>
    </row>
    <row r="126" spans="1:5" ht="15" x14ac:dyDescent="0.25">
      <c r="A126" s="513" t="s">
        <v>1114</v>
      </c>
      <c r="D126" s="513"/>
      <c r="E126" s="640" t="s">
        <v>1604</v>
      </c>
    </row>
    <row r="127" spans="1:5" ht="15" x14ac:dyDescent="0.25">
      <c r="A127" s="511" t="s">
        <v>930</v>
      </c>
      <c r="D127" s="511"/>
      <c r="E127" s="637" t="s">
        <v>1115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
  <sheetViews>
    <sheetView topLeftCell="A85" workbookViewId="0">
      <selection activeCell="A105" sqref="A105:E105"/>
    </sheetView>
  </sheetViews>
  <sheetFormatPr defaultRowHeight="12.75" x14ac:dyDescent="0.2"/>
  <cols>
    <col min="1" max="1" width="9.42578125" bestFit="1" customWidth="1"/>
    <col min="2" max="2" width="11.28515625" bestFit="1" customWidth="1"/>
    <col min="3" max="3" width="15.5703125" bestFit="1" customWidth="1"/>
    <col min="4" max="4" width="16" bestFit="1" customWidth="1"/>
    <col min="5" max="5" width="90.42578125" bestFit="1" customWidth="1"/>
  </cols>
  <sheetData>
    <row r="1" spans="1:5" x14ac:dyDescent="0.2">
      <c r="A1" s="593" t="s">
        <v>1292</v>
      </c>
      <c r="B1" s="593" t="s">
        <v>1293</v>
      </c>
      <c r="C1" s="593" t="s">
        <v>1475</v>
      </c>
      <c r="D1" s="593" t="s">
        <v>1294</v>
      </c>
      <c r="E1" s="593" t="s">
        <v>1295</v>
      </c>
    </row>
    <row r="2" spans="1:5" ht="15" x14ac:dyDescent="0.25">
      <c r="A2" s="613" t="s">
        <v>658</v>
      </c>
      <c r="B2" s="612"/>
      <c r="C2" s="612"/>
      <c r="D2" s="612"/>
      <c r="E2" s="614" t="s">
        <v>1605</v>
      </c>
    </row>
    <row r="3" spans="1:5" ht="15" x14ac:dyDescent="0.25">
      <c r="A3" s="615" t="s">
        <v>659</v>
      </c>
      <c r="B3" s="612"/>
      <c r="C3" s="612"/>
      <c r="D3" s="612"/>
      <c r="E3" s="616" t="s">
        <v>660</v>
      </c>
    </row>
    <row r="4" spans="1:5" ht="15" x14ac:dyDescent="0.25">
      <c r="A4" s="615" t="s">
        <v>661</v>
      </c>
      <c r="B4" s="612"/>
      <c r="C4" s="612"/>
      <c r="D4" s="612"/>
      <c r="E4" s="616" t="s">
        <v>1606</v>
      </c>
    </row>
    <row r="5" spans="1:5" ht="15" x14ac:dyDescent="0.25">
      <c r="A5" s="615" t="s">
        <v>1456</v>
      </c>
      <c r="B5" s="612"/>
      <c r="C5" s="612"/>
      <c r="D5" s="612"/>
      <c r="E5" s="616" t="s">
        <v>1457</v>
      </c>
    </row>
    <row r="6" spans="1:5" ht="15" x14ac:dyDescent="0.25">
      <c r="A6" s="615" t="s">
        <v>1117</v>
      </c>
      <c r="B6" s="612"/>
      <c r="C6" s="612"/>
      <c r="D6" s="612"/>
      <c r="E6" s="616" t="s">
        <v>1607</v>
      </c>
    </row>
    <row r="7" spans="1:5" ht="15" x14ac:dyDescent="0.25">
      <c r="A7" s="615" t="s">
        <v>1143</v>
      </c>
      <c r="B7" s="612"/>
      <c r="C7" s="612"/>
      <c r="D7" s="612"/>
      <c r="E7" s="616" t="s">
        <v>1144</v>
      </c>
    </row>
    <row r="8" spans="1:5" ht="15" x14ac:dyDescent="0.25">
      <c r="A8" s="615" t="s">
        <v>1131</v>
      </c>
      <c r="B8" s="612"/>
      <c r="C8" s="612"/>
      <c r="D8" s="612"/>
      <c r="E8" s="616" t="s">
        <v>1132</v>
      </c>
    </row>
    <row r="9" spans="1:5" ht="15" x14ac:dyDescent="0.25">
      <c r="A9" s="615" t="s">
        <v>1183</v>
      </c>
      <c r="B9" s="612"/>
      <c r="C9" s="612"/>
      <c r="D9" s="612"/>
      <c r="E9" s="616" t="s">
        <v>1184</v>
      </c>
    </row>
    <row r="10" spans="1:5" ht="15" x14ac:dyDescent="0.25">
      <c r="A10" s="615" t="s">
        <v>662</v>
      </c>
      <c r="B10" s="612"/>
      <c r="C10" s="612"/>
      <c r="D10" s="612"/>
      <c r="E10" s="616" t="s">
        <v>1608</v>
      </c>
    </row>
    <row r="11" spans="1:5" ht="15" x14ac:dyDescent="0.25">
      <c r="A11" s="615" t="s">
        <v>1145</v>
      </c>
      <c r="B11" s="612"/>
      <c r="C11" s="612"/>
      <c r="D11" s="612"/>
      <c r="E11" s="616" t="s">
        <v>1146</v>
      </c>
    </row>
    <row r="12" spans="1:5" ht="15" x14ac:dyDescent="0.25">
      <c r="A12" s="615" t="s">
        <v>663</v>
      </c>
      <c r="B12" s="612" t="s">
        <v>1331</v>
      </c>
      <c r="C12" s="612"/>
      <c r="D12" s="612"/>
      <c r="E12" s="616" t="s">
        <v>1609</v>
      </c>
    </row>
    <row r="13" spans="1:5" ht="15" x14ac:dyDescent="0.25">
      <c r="A13" s="615" t="s">
        <v>664</v>
      </c>
      <c r="B13" s="612"/>
      <c r="C13" s="612"/>
      <c r="D13" s="612"/>
      <c r="E13" s="616" t="s">
        <v>1610</v>
      </c>
    </row>
    <row r="14" spans="1:5" ht="15" x14ac:dyDescent="0.25">
      <c r="A14" s="615" t="s">
        <v>1147</v>
      </c>
      <c r="B14" s="612" t="s">
        <v>1332</v>
      </c>
      <c r="C14" s="612"/>
      <c r="D14" s="612"/>
      <c r="E14" s="616" t="s">
        <v>1148</v>
      </c>
    </row>
    <row r="15" spans="1:5" ht="15" x14ac:dyDescent="0.25">
      <c r="A15" s="615" t="s">
        <v>1149</v>
      </c>
      <c r="B15" s="612"/>
      <c r="C15" s="612"/>
      <c r="D15" s="612"/>
      <c r="E15" s="616" t="s">
        <v>1659</v>
      </c>
    </row>
    <row r="16" spans="1:5" ht="15" x14ac:dyDescent="0.25">
      <c r="A16" s="615" t="s">
        <v>1150</v>
      </c>
      <c r="B16" s="612"/>
      <c r="C16" s="612"/>
      <c r="D16" s="612"/>
      <c r="E16" s="616" t="s">
        <v>1660</v>
      </c>
    </row>
    <row r="17" spans="1:5" ht="15" x14ac:dyDescent="0.25">
      <c r="A17" s="615" t="s">
        <v>1133</v>
      </c>
      <c r="B17" s="612"/>
      <c r="C17" s="612"/>
      <c r="D17" s="612"/>
      <c r="E17" s="616" t="s">
        <v>1134</v>
      </c>
    </row>
    <row r="18" spans="1:5" ht="15" x14ac:dyDescent="0.25">
      <c r="A18" s="615" t="s">
        <v>665</v>
      </c>
      <c r="B18" s="612"/>
      <c r="C18" s="612"/>
      <c r="D18" s="612"/>
      <c r="E18" s="616" t="s">
        <v>1611</v>
      </c>
    </row>
    <row r="19" spans="1:5" ht="15" x14ac:dyDescent="0.25">
      <c r="A19" s="615" t="s">
        <v>1135</v>
      </c>
      <c r="B19" s="612"/>
      <c r="C19" s="612"/>
      <c r="D19" s="612"/>
      <c r="E19" s="616" t="s">
        <v>1136</v>
      </c>
    </row>
    <row r="20" spans="1:5" ht="15" x14ac:dyDescent="0.25">
      <c r="A20" s="615" t="s">
        <v>1333</v>
      </c>
      <c r="B20" s="612" t="s">
        <v>1334</v>
      </c>
      <c r="C20" s="612"/>
      <c r="D20" s="612"/>
      <c r="E20" s="616" t="s">
        <v>1335</v>
      </c>
    </row>
    <row r="21" spans="1:5" ht="15" x14ac:dyDescent="0.25">
      <c r="A21" s="615" t="s">
        <v>666</v>
      </c>
      <c r="B21" s="612"/>
      <c r="C21" s="612"/>
      <c r="D21" s="612"/>
      <c r="E21" s="616" t="s">
        <v>1612</v>
      </c>
    </row>
    <row r="22" spans="1:5" ht="15" x14ac:dyDescent="0.25">
      <c r="A22" s="615" t="s">
        <v>667</v>
      </c>
      <c r="B22" s="612"/>
      <c r="C22" s="612"/>
      <c r="D22" s="612"/>
      <c r="E22" s="616" t="s">
        <v>1613</v>
      </c>
    </row>
    <row r="23" spans="1:5" ht="15" x14ac:dyDescent="0.25">
      <c r="A23" s="615" t="s">
        <v>668</v>
      </c>
      <c r="B23" s="612"/>
      <c r="C23" s="612"/>
      <c r="D23" s="612"/>
      <c r="E23" s="616" t="s">
        <v>669</v>
      </c>
    </row>
    <row r="24" spans="1:5" ht="15" x14ac:dyDescent="0.25">
      <c r="A24" s="615" t="s">
        <v>670</v>
      </c>
      <c r="B24" s="612"/>
      <c r="C24" s="612"/>
      <c r="D24" s="612"/>
      <c r="E24" s="616" t="s">
        <v>1614</v>
      </c>
    </row>
    <row r="25" spans="1:5" ht="15" x14ac:dyDescent="0.25">
      <c r="A25" s="615" t="s">
        <v>1137</v>
      </c>
      <c r="B25" s="612"/>
      <c r="C25" s="612"/>
      <c r="D25" s="612"/>
      <c r="E25" s="616" t="s">
        <v>1138</v>
      </c>
    </row>
    <row r="26" spans="1:5" ht="15" x14ac:dyDescent="0.25">
      <c r="A26" s="615" t="s">
        <v>671</v>
      </c>
      <c r="B26" s="612" t="s">
        <v>1336</v>
      </c>
      <c r="C26" s="612"/>
      <c r="D26" s="612"/>
      <c r="E26" s="616" t="s">
        <v>672</v>
      </c>
    </row>
    <row r="27" spans="1:5" ht="15" x14ac:dyDescent="0.25">
      <c r="A27" s="615" t="s">
        <v>673</v>
      </c>
      <c r="B27" s="612"/>
      <c r="C27" s="612"/>
      <c r="D27" s="612"/>
      <c r="E27" s="616" t="s">
        <v>1615</v>
      </c>
    </row>
    <row r="28" spans="1:5" ht="15" x14ac:dyDescent="0.25">
      <c r="A28" s="615" t="s">
        <v>674</v>
      </c>
      <c r="B28" s="612"/>
      <c r="C28" s="612"/>
      <c r="D28" s="612"/>
      <c r="E28" s="616" t="s">
        <v>1616</v>
      </c>
    </row>
    <row r="29" spans="1:5" ht="15" x14ac:dyDescent="0.25">
      <c r="A29" s="615" t="s">
        <v>1151</v>
      </c>
      <c r="B29" s="612"/>
      <c r="C29" s="612"/>
      <c r="D29" s="612"/>
      <c r="E29" s="616" t="s">
        <v>1152</v>
      </c>
    </row>
    <row r="30" spans="1:5" ht="15" x14ac:dyDescent="0.25">
      <c r="A30" s="615" t="s">
        <v>675</v>
      </c>
      <c r="B30" s="612"/>
      <c r="C30" s="612"/>
      <c r="D30" s="612"/>
      <c r="E30" s="616" t="s">
        <v>1617</v>
      </c>
    </row>
    <row r="31" spans="1:5" ht="15" x14ac:dyDescent="0.25">
      <c r="A31" s="615" t="s">
        <v>1362</v>
      </c>
      <c r="B31" s="612"/>
      <c r="C31" s="612"/>
      <c r="D31" s="612"/>
      <c r="E31" s="638" t="s">
        <v>1363</v>
      </c>
    </row>
    <row r="32" spans="1:5" ht="15" x14ac:dyDescent="0.25">
      <c r="A32" s="615" t="s">
        <v>1153</v>
      </c>
      <c r="B32" s="612"/>
      <c r="C32" s="612"/>
      <c r="D32" s="612"/>
      <c r="E32" s="616" t="s">
        <v>1154</v>
      </c>
    </row>
    <row r="33" spans="1:5" ht="15" x14ac:dyDescent="0.25">
      <c r="A33" s="615" t="s">
        <v>1155</v>
      </c>
      <c r="B33" s="612"/>
      <c r="C33" s="612"/>
      <c r="D33" s="612"/>
      <c r="E33" s="616" t="s">
        <v>1156</v>
      </c>
    </row>
    <row r="34" spans="1:5" ht="15" x14ac:dyDescent="0.25">
      <c r="A34" s="615" t="s">
        <v>1139</v>
      </c>
      <c r="B34" s="612"/>
      <c r="C34" s="612"/>
      <c r="D34" s="612"/>
      <c r="E34" s="616" t="s">
        <v>1157</v>
      </c>
    </row>
    <row r="35" spans="1:5" ht="15" x14ac:dyDescent="0.25">
      <c r="A35" s="615" t="s">
        <v>676</v>
      </c>
      <c r="B35" s="612"/>
      <c r="C35" s="612"/>
      <c r="D35" s="612"/>
      <c r="E35" s="616" t="s">
        <v>677</v>
      </c>
    </row>
    <row r="36" spans="1:5" ht="15" x14ac:dyDescent="0.25">
      <c r="A36" s="615" t="s">
        <v>678</v>
      </c>
      <c r="B36" s="612"/>
      <c r="C36" s="612"/>
      <c r="D36" s="612"/>
      <c r="E36" s="616" t="s">
        <v>1618</v>
      </c>
    </row>
    <row r="37" spans="1:5" ht="15" x14ac:dyDescent="0.25">
      <c r="A37" s="615" t="s">
        <v>679</v>
      </c>
      <c r="B37" s="612"/>
      <c r="C37" s="612"/>
      <c r="D37" s="612"/>
      <c r="E37" s="616" t="s">
        <v>1619</v>
      </c>
    </row>
    <row r="38" spans="1:5" ht="15" x14ac:dyDescent="0.25">
      <c r="A38" s="615" t="s">
        <v>680</v>
      </c>
      <c r="B38" s="612"/>
      <c r="C38" s="612"/>
      <c r="D38" s="612"/>
      <c r="E38" s="616" t="s">
        <v>1620</v>
      </c>
    </row>
    <row r="39" spans="1:5" ht="15" x14ac:dyDescent="0.25">
      <c r="A39" s="615" t="s">
        <v>681</v>
      </c>
      <c r="B39" s="612"/>
      <c r="C39" s="612"/>
      <c r="D39" s="612"/>
      <c r="E39" s="616" t="s">
        <v>1621</v>
      </c>
    </row>
    <row r="40" spans="1:5" ht="15" x14ac:dyDescent="0.25">
      <c r="A40" s="615" t="s">
        <v>1337</v>
      </c>
      <c r="B40" s="612" t="s">
        <v>683</v>
      </c>
      <c r="C40" s="612"/>
      <c r="D40" s="612"/>
      <c r="E40" s="616" t="s">
        <v>1622</v>
      </c>
    </row>
    <row r="41" spans="1:5" ht="15" x14ac:dyDescent="0.25">
      <c r="A41" s="615" t="s">
        <v>682</v>
      </c>
      <c r="B41" s="612"/>
      <c r="C41" s="612"/>
      <c r="D41" s="612"/>
      <c r="E41" s="616" t="s">
        <v>1623</v>
      </c>
    </row>
    <row r="42" spans="1:5" ht="15" x14ac:dyDescent="0.25">
      <c r="A42" s="615" t="s">
        <v>683</v>
      </c>
      <c r="B42" s="612"/>
      <c r="C42" s="612"/>
      <c r="D42" s="612"/>
      <c r="E42" s="616" t="s">
        <v>1624</v>
      </c>
    </row>
    <row r="43" spans="1:5" ht="15" x14ac:dyDescent="0.25">
      <c r="A43" s="615" t="s">
        <v>1338</v>
      </c>
      <c r="B43" s="612" t="s">
        <v>1339</v>
      </c>
      <c r="C43" s="612"/>
      <c r="D43" s="612"/>
      <c r="E43" s="616" t="s">
        <v>1625</v>
      </c>
    </row>
    <row r="44" spans="1:5" ht="15" x14ac:dyDescent="0.25">
      <c r="A44" s="615" t="s">
        <v>684</v>
      </c>
      <c r="B44" s="612"/>
      <c r="C44" s="612"/>
      <c r="D44" s="612"/>
      <c r="E44" s="616" t="s">
        <v>1626</v>
      </c>
    </row>
    <row r="45" spans="1:5" ht="15" x14ac:dyDescent="0.25">
      <c r="A45" s="615" t="s">
        <v>685</v>
      </c>
      <c r="B45" s="612" t="s">
        <v>1340</v>
      </c>
      <c r="C45" s="612"/>
      <c r="D45" s="612"/>
      <c r="E45" s="616" t="s">
        <v>686</v>
      </c>
    </row>
    <row r="46" spans="1:5" ht="15" x14ac:dyDescent="0.25">
      <c r="A46" s="615" t="s">
        <v>687</v>
      </c>
      <c r="B46" s="612"/>
      <c r="C46" s="612"/>
      <c r="D46" s="612"/>
      <c r="E46" s="616" t="s">
        <v>688</v>
      </c>
    </row>
    <row r="47" spans="1:5" ht="15" x14ac:dyDescent="0.25">
      <c r="A47" s="615" t="s">
        <v>689</v>
      </c>
      <c r="B47" s="612"/>
      <c r="C47" s="612"/>
      <c r="D47" s="612"/>
      <c r="E47" s="616" t="s">
        <v>690</v>
      </c>
    </row>
    <row r="48" spans="1:5" ht="15" x14ac:dyDescent="0.25">
      <c r="A48" s="615" t="s">
        <v>1458</v>
      </c>
      <c r="B48" s="612"/>
      <c r="C48" s="612"/>
      <c r="D48" s="612"/>
      <c r="E48" s="638" t="s">
        <v>1459</v>
      </c>
    </row>
    <row r="49" spans="1:5" ht="15" x14ac:dyDescent="0.25">
      <c r="A49" s="615" t="s">
        <v>691</v>
      </c>
      <c r="B49" s="612"/>
      <c r="C49" s="612"/>
      <c r="D49" s="612"/>
      <c r="E49" s="616" t="s">
        <v>1627</v>
      </c>
    </row>
    <row r="50" spans="1:5" ht="15" x14ac:dyDescent="0.25">
      <c r="A50" s="615" t="s">
        <v>1181</v>
      </c>
      <c r="B50" s="612"/>
      <c r="C50" s="612"/>
      <c r="D50" s="612"/>
      <c r="E50" s="616" t="s">
        <v>1182</v>
      </c>
    </row>
    <row r="51" spans="1:5" ht="15" x14ac:dyDescent="0.25">
      <c r="A51" s="615" t="s">
        <v>692</v>
      </c>
      <c r="B51" s="612"/>
      <c r="C51" s="612"/>
      <c r="D51" s="612"/>
      <c r="E51" s="616" t="s">
        <v>1628</v>
      </c>
    </row>
    <row r="52" spans="1:5" ht="15" x14ac:dyDescent="0.25">
      <c r="A52" s="615" t="s">
        <v>693</v>
      </c>
      <c r="B52" s="612"/>
      <c r="C52" s="612"/>
      <c r="D52" s="612"/>
      <c r="E52" s="616" t="s">
        <v>1629</v>
      </c>
    </row>
    <row r="53" spans="1:5" ht="15" x14ac:dyDescent="0.25">
      <c r="A53" s="615" t="s">
        <v>1158</v>
      </c>
      <c r="B53" s="612"/>
      <c r="C53" s="612"/>
      <c r="D53" s="612"/>
      <c r="E53" s="616" t="s">
        <v>1159</v>
      </c>
    </row>
    <row r="54" spans="1:5" ht="15" x14ac:dyDescent="0.25">
      <c r="A54" s="615" t="s">
        <v>694</v>
      </c>
      <c r="B54" s="612"/>
      <c r="C54" s="612"/>
      <c r="D54" s="612"/>
      <c r="E54" s="616" t="s">
        <v>1630</v>
      </c>
    </row>
    <row r="55" spans="1:5" ht="15" x14ac:dyDescent="0.25">
      <c r="A55" s="615" t="s">
        <v>695</v>
      </c>
      <c r="B55" s="612"/>
      <c r="C55" s="612"/>
      <c r="D55" s="612"/>
      <c r="E55" s="616" t="s">
        <v>1631</v>
      </c>
    </row>
    <row r="56" spans="1:5" ht="15" x14ac:dyDescent="0.25">
      <c r="A56" s="615" t="s">
        <v>1460</v>
      </c>
      <c r="B56" s="612"/>
      <c r="C56" s="612"/>
      <c r="D56" s="612"/>
      <c r="E56" s="638" t="s">
        <v>1461</v>
      </c>
    </row>
    <row r="57" spans="1:5" ht="15" x14ac:dyDescent="0.25">
      <c r="A57" s="615" t="s">
        <v>1341</v>
      </c>
      <c r="B57" s="612" t="s">
        <v>1342</v>
      </c>
      <c r="C57" s="612"/>
      <c r="D57" s="612"/>
      <c r="E57" s="616" t="s">
        <v>696</v>
      </c>
    </row>
    <row r="58" spans="1:5" ht="15" x14ac:dyDescent="0.25">
      <c r="A58" s="615" t="s">
        <v>697</v>
      </c>
      <c r="B58" s="612"/>
      <c r="C58" s="612"/>
      <c r="D58" s="612"/>
      <c r="E58" s="616" t="s">
        <v>698</v>
      </c>
    </row>
    <row r="59" spans="1:5" ht="15" x14ac:dyDescent="0.25">
      <c r="A59" s="615" t="s">
        <v>1474</v>
      </c>
      <c r="B59" s="612"/>
      <c r="C59" s="612"/>
      <c r="D59" s="612"/>
      <c r="E59" s="616" t="s">
        <v>1473</v>
      </c>
    </row>
    <row r="60" spans="1:5" ht="15" x14ac:dyDescent="0.25">
      <c r="A60" s="615" t="s">
        <v>1160</v>
      </c>
      <c r="B60" s="612"/>
      <c r="C60" s="612"/>
      <c r="D60" s="612"/>
      <c r="E60" s="616" t="s">
        <v>1161</v>
      </c>
    </row>
    <row r="61" spans="1:5" ht="15" x14ac:dyDescent="0.25">
      <c r="A61" s="615" t="s">
        <v>1343</v>
      </c>
      <c r="B61" s="612" t="s">
        <v>1344</v>
      </c>
      <c r="C61" s="612"/>
      <c r="D61" s="612"/>
      <c r="E61" s="616" t="s">
        <v>1632</v>
      </c>
    </row>
    <row r="62" spans="1:5" ht="15" x14ac:dyDescent="0.25">
      <c r="A62" s="615" t="s">
        <v>699</v>
      </c>
      <c r="B62" s="612"/>
      <c r="C62" s="612"/>
      <c r="D62" s="612"/>
      <c r="E62" s="616" t="s">
        <v>1633</v>
      </c>
    </row>
    <row r="63" spans="1:5" ht="15" x14ac:dyDescent="0.25">
      <c r="A63" s="615" t="s">
        <v>700</v>
      </c>
      <c r="B63" s="612"/>
      <c r="C63" s="612"/>
      <c r="D63" s="612"/>
      <c r="E63" s="616" t="s">
        <v>1634</v>
      </c>
    </row>
    <row r="64" spans="1:5" ht="15" x14ac:dyDescent="0.25">
      <c r="A64" s="615" t="s">
        <v>701</v>
      </c>
      <c r="B64" s="612"/>
      <c r="C64" s="612"/>
      <c r="D64" s="612"/>
      <c r="E64" s="616" t="s">
        <v>1635</v>
      </c>
    </row>
    <row r="65" spans="1:5" ht="15" x14ac:dyDescent="0.25">
      <c r="A65" s="615" t="s">
        <v>703</v>
      </c>
      <c r="B65" s="612"/>
      <c r="C65" s="612"/>
      <c r="D65" s="612"/>
      <c r="E65" s="616" t="s">
        <v>702</v>
      </c>
    </row>
    <row r="66" spans="1:5" ht="15" x14ac:dyDescent="0.25">
      <c r="A66" s="615" t="s">
        <v>1162</v>
      </c>
      <c r="B66" s="612"/>
      <c r="C66" s="612"/>
      <c r="D66" s="612"/>
      <c r="E66" s="616" t="s">
        <v>1163</v>
      </c>
    </row>
    <row r="67" spans="1:5" ht="15" x14ac:dyDescent="0.25">
      <c r="A67" s="615" t="s">
        <v>1164</v>
      </c>
      <c r="B67" s="612"/>
      <c r="C67" s="612"/>
      <c r="D67" s="612"/>
      <c r="E67" s="616" t="s">
        <v>1165</v>
      </c>
    </row>
    <row r="68" spans="1:5" ht="15" x14ac:dyDescent="0.25">
      <c r="A68" s="615" t="s">
        <v>1166</v>
      </c>
      <c r="B68" s="612"/>
      <c r="C68" s="612"/>
      <c r="D68" s="612"/>
      <c r="E68" s="616" t="s">
        <v>1167</v>
      </c>
    </row>
    <row r="69" spans="1:5" ht="15" x14ac:dyDescent="0.25">
      <c r="A69" s="615" t="s">
        <v>704</v>
      </c>
      <c r="B69" s="612"/>
      <c r="C69" s="612"/>
      <c r="D69" s="612"/>
      <c r="E69" s="616" t="s">
        <v>1636</v>
      </c>
    </row>
    <row r="70" spans="1:5" ht="15" x14ac:dyDescent="0.25">
      <c r="A70" s="615" t="s">
        <v>705</v>
      </c>
      <c r="B70" s="612"/>
      <c r="C70" s="612"/>
      <c r="D70" s="612"/>
      <c r="E70" s="616" t="s">
        <v>1637</v>
      </c>
    </row>
    <row r="71" spans="1:5" ht="15" x14ac:dyDescent="0.25">
      <c r="A71" s="615" t="s">
        <v>706</v>
      </c>
      <c r="B71" s="612"/>
      <c r="C71" s="612"/>
      <c r="D71" s="612"/>
      <c r="E71" s="616" t="s">
        <v>707</v>
      </c>
    </row>
    <row r="72" spans="1:5" ht="15" x14ac:dyDescent="0.25">
      <c r="A72" s="627" t="s">
        <v>1345</v>
      </c>
      <c r="B72" s="612" t="s">
        <v>1346</v>
      </c>
      <c r="C72" s="612"/>
      <c r="D72" s="612"/>
      <c r="E72" s="616" t="s">
        <v>1638</v>
      </c>
    </row>
    <row r="73" spans="1:5" ht="15" x14ac:dyDescent="0.25">
      <c r="A73" s="615" t="s">
        <v>708</v>
      </c>
      <c r="B73" s="612"/>
      <c r="C73" s="612"/>
      <c r="D73" s="612"/>
      <c r="E73" s="616" t="s">
        <v>1639</v>
      </c>
    </row>
    <row r="74" spans="1:5" ht="15" x14ac:dyDescent="0.25">
      <c r="A74" s="615" t="s">
        <v>1168</v>
      </c>
      <c r="B74" s="612"/>
      <c r="C74" s="612"/>
      <c r="D74" s="612"/>
      <c r="E74" s="616" t="s">
        <v>1169</v>
      </c>
    </row>
    <row r="75" spans="1:5" ht="15" x14ac:dyDescent="0.25">
      <c r="A75" s="615" t="s">
        <v>1347</v>
      </c>
      <c r="B75" s="612"/>
      <c r="C75" s="612"/>
      <c r="D75" s="612"/>
      <c r="E75" s="616" t="s">
        <v>1348</v>
      </c>
    </row>
    <row r="76" spans="1:5" ht="15" x14ac:dyDescent="0.25">
      <c r="A76" s="615" t="s">
        <v>709</v>
      </c>
      <c r="B76" s="612"/>
      <c r="C76" s="612"/>
      <c r="D76" s="612"/>
      <c r="E76" s="616" t="s">
        <v>1640</v>
      </c>
    </row>
    <row r="77" spans="1:5" ht="15" x14ac:dyDescent="0.25">
      <c r="A77" s="615" t="s">
        <v>710</v>
      </c>
      <c r="B77" s="612"/>
      <c r="C77" s="612"/>
      <c r="D77" s="612"/>
      <c r="E77" s="616" t="s">
        <v>1641</v>
      </c>
    </row>
    <row r="78" spans="1:5" ht="15" x14ac:dyDescent="0.25">
      <c r="A78" s="615" t="s">
        <v>711</v>
      </c>
      <c r="B78" s="612"/>
      <c r="C78" s="612"/>
      <c r="D78" s="612"/>
      <c r="E78" s="616" t="s">
        <v>1642</v>
      </c>
    </row>
    <row r="79" spans="1:5" ht="15" x14ac:dyDescent="0.25">
      <c r="A79" s="615" t="s">
        <v>1349</v>
      </c>
      <c r="B79" s="612"/>
      <c r="C79" s="612"/>
      <c r="D79" s="612"/>
      <c r="E79" s="616" t="s">
        <v>1350</v>
      </c>
    </row>
    <row r="80" spans="1:5" ht="15" x14ac:dyDescent="0.25">
      <c r="A80" s="615" t="s">
        <v>712</v>
      </c>
      <c r="B80" s="612"/>
      <c r="C80" s="612"/>
      <c r="D80" s="612"/>
      <c r="E80" s="616" t="s">
        <v>1643</v>
      </c>
    </row>
    <row r="81" spans="1:5" ht="15" x14ac:dyDescent="0.25">
      <c r="A81" s="615" t="s">
        <v>713</v>
      </c>
      <c r="B81" s="612"/>
      <c r="C81" s="612"/>
      <c r="D81" s="612"/>
      <c r="E81" s="616" t="s">
        <v>1477</v>
      </c>
    </row>
    <row r="82" spans="1:5" ht="15" x14ac:dyDescent="0.25">
      <c r="A82" s="615" t="s">
        <v>714</v>
      </c>
      <c r="B82" s="612"/>
      <c r="C82" s="612"/>
      <c r="D82" s="612"/>
      <c r="E82" s="616" t="s">
        <v>1644</v>
      </c>
    </row>
    <row r="83" spans="1:5" ht="15" x14ac:dyDescent="0.25">
      <c r="A83" s="615" t="s">
        <v>1351</v>
      </c>
      <c r="B83" s="612"/>
      <c r="C83" s="612"/>
      <c r="D83" s="612"/>
      <c r="E83" s="616" t="s">
        <v>1352</v>
      </c>
    </row>
    <row r="84" spans="1:5" ht="15" x14ac:dyDescent="0.25">
      <c r="A84" s="615" t="s">
        <v>715</v>
      </c>
      <c r="B84" s="612"/>
      <c r="C84" s="612"/>
      <c r="D84" s="612"/>
      <c r="E84" s="616" t="s">
        <v>716</v>
      </c>
    </row>
    <row r="85" spans="1:5" ht="15" x14ac:dyDescent="0.25">
      <c r="A85" s="615" t="s">
        <v>717</v>
      </c>
      <c r="B85" s="612"/>
      <c r="C85" s="612"/>
      <c r="D85" s="612"/>
      <c r="E85" s="616" t="s">
        <v>1478</v>
      </c>
    </row>
    <row r="86" spans="1:5" ht="15" x14ac:dyDescent="0.25">
      <c r="A86" s="615" t="s">
        <v>718</v>
      </c>
      <c r="B86" s="612"/>
      <c r="C86" s="612"/>
      <c r="D86" s="612"/>
      <c r="E86" s="616" t="s">
        <v>1479</v>
      </c>
    </row>
    <row r="87" spans="1:5" ht="15" x14ac:dyDescent="0.25">
      <c r="A87" s="615" t="s">
        <v>719</v>
      </c>
      <c r="B87" s="612"/>
      <c r="C87" s="612"/>
      <c r="D87" s="612"/>
      <c r="E87" s="616" t="s">
        <v>1645</v>
      </c>
    </row>
    <row r="88" spans="1:5" ht="15" x14ac:dyDescent="0.25">
      <c r="A88" s="615" t="s">
        <v>720</v>
      </c>
      <c r="B88" s="612"/>
      <c r="C88" s="612"/>
      <c r="D88" s="612"/>
      <c r="E88" s="616" t="s">
        <v>1646</v>
      </c>
    </row>
    <row r="89" spans="1:5" ht="15" x14ac:dyDescent="0.25">
      <c r="A89" s="615" t="s">
        <v>721</v>
      </c>
      <c r="B89" s="612"/>
      <c r="C89" s="612"/>
      <c r="D89" s="612"/>
      <c r="E89" s="616" t="s">
        <v>1669</v>
      </c>
    </row>
    <row r="90" spans="1:5" ht="15" x14ac:dyDescent="0.25">
      <c r="A90" s="615" t="s">
        <v>722</v>
      </c>
      <c r="B90" s="612"/>
      <c r="C90" s="612"/>
      <c r="D90" s="612"/>
      <c r="E90" s="616" t="s">
        <v>1647</v>
      </c>
    </row>
    <row r="91" spans="1:5" ht="15" x14ac:dyDescent="0.25">
      <c r="A91" s="615" t="s">
        <v>723</v>
      </c>
      <c r="B91" s="612"/>
      <c r="C91" s="612"/>
      <c r="D91" s="612"/>
      <c r="E91" s="616" t="s">
        <v>1480</v>
      </c>
    </row>
    <row r="92" spans="1:5" ht="15" x14ac:dyDescent="0.25">
      <c r="A92" s="615" t="s">
        <v>724</v>
      </c>
      <c r="B92" s="612"/>
      <c r="C92" s="612"/>
      <c r="D92" s="612"/>
      <c r="E92" s="616" t="s">
        <v>1648</v>
      </c>
    </row>
    <row r="93" spans="1:5" ht="15" x14ac:dyDescent="0.25">
      <c r="A93" s="615" t="s">
        <v>725</v>
      </c>
      <c r="B93" s="612"/>
      <c r="C93" s="612"/>
      <c r="D93" s="612"/>
      <c r="E93" s="616" t="s">
        <v>1649</v>
      </c>
    </row>
    <row r="94" spans="1:5" ht="15" x14ac:dyDescent="0.25">
      <c r="A94" s="615" t="s">
        <v>726</v>
      </c>
      <c r="B94" s="612"/>
      <c r="C94" s="612"/>
      <c r="D94" s="612"/>
      <c r="E94" s="616" t="s">
        <v>1481</v>
      </c>
    </row>
    <row r="95" spans="1:5" ht="15" x14ac:dyDescent="0.25">
      <c r="A95" s="615" t="s">
        <v>727</v>
      </c>
      <c r="B95" s="612"/>
      <c r="C95" s="612"/>
      <c r="D95" s="612"/>
      <c r="E95" s="616" t="s">
        <v>1650</v>
      </c>
    </row>
    <row r="96" spans="1:5" ht="15" x14ac:dyDescent="0.25">
      <c r="A96" s="615" t="s">
        <v>728</v>
      </c>
      <c r="B96" s="612"/>
      <c r="C96" s="612"/>
      <c r="D96" s="612"/>
      <c r="E96" s="616" t="s">
        <v>1651</v>
      </c>
    </row>
    <row r="97" spans="1:5" ht="15" x14ac:dyDescent="0.25">
      <c r="A97" s="615" t="s">
        <v>1170</v>
      </c>
      <c r="B97" s="612"/>
      <c r="C97" s="612"/>
      <c r="D97" s="612"/>
      <c r="E97" s="616" t="s">
        <v>1171</v>
      </c>
    </row>
    <row r="98" spans="1:5" ht="15" x14ac:dyDescent="0.25">
      <c r="A98" s="615" t="s">
        <v>729</v>
      </c>
      <c r="B98" s="612"/>
      <c r="C98" s="612"/>
      <c r="D98" s="612"/>
      <c r="E98" s="616" t="s">
        <v>730</v>
      </c>
    </row>
    <row r="99" spans="1:5" ht="15" x14ac:dyDescent="0.25">
      <c r="A99" s="615" t="s">
        <v>731</v>
      </c>
      <c r="B99" s="612"/>
      <c r="C99" s="612"/>
      <c r="D99" s="612"/>
      <c r="E99" s="616" t="s">
        <v>732</v>
      </c>
    </row>
    <row r="100" spans="1:5" ht="15" x14ac:dyDescent="0.25">
      <c r="A100" s="615" t="s">
        <v>733</v>
      </c>
      <c r="B100" s="612"/>
      <c r="C100" s="612"/>
      <c r="D100" s="612"/>
      <c r="E100" s="616" t="s">
        <v>1652</v>
      </c>
    </row>
    <row r="101" spans="1:5" ht="15" x14ac:dyDescent="0.25">
      <c r="A101" s="615" t="s">
        <v>1172</v>
      </c>
      <c r="B101" s="612"/>
      <c r="C101" s="612"/>
      <c r="D101" s="612"/>
      <c r="E101" s="616" t="s">
        <v>1173</v>
      </c>
    </row>
    <row r="102" spans="1:5" ht="15" x14ac:dyDescent="0.25">
      <c r="A102" s="615" t="s">
        <v>734</v>
      </c>
      <c r="B102" s="612"/>
      <c r="C102" s="612"/>
      <c r="D102" s="612"/>
      <c r="E102" s="616" t="s">
        <v>1664</v>
      </c>
    </row>
    <row r="103" spans="1:5" ht="15" x14ac:dyDescent="0.25">
      <c r="A103" s="615" t="s">
        <v>735</v>
      </c>
      <c r="B103" s="612" t="s">
        <v>1353</v>
      </c>
      <c r="C103" s="612"/>
      <c r="D103" s="612"/>
      <c r="E103" s="616" t="s">
        <v>1653</v>
      </c>
    </row>
    <row r="104" spans="1:5" ht="15" x14ac:dyDescent="0.25">
      <c r="A104" s="615" t="s">
        <v>736</v>
      </c>
      <c r="B104" s="617"/>
      <c r="C104" s="617"/>
      <c r="D104" s="617"/>
      <c r="E104" s="616" t="s">
        <v>737</v>
      </c>
    </row>
    <row r="105" spans="1:5" ht="15" x14ac:dyDescent="0.25">
      <c r="A105" s="647" t="s">
        <v>1702</v>
      </c>
      <c r="E105" s="648" t="s">
        <v>1703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2" sqref="E2:E16"/>
    </sheetView>
  </sheetViews>
  <sheetFormatPr defaultRowHeight="12.75" x14ac:dyDescent="0.2"/>
  <cols>
    <col min="1" max="1" width="9.42578125" bestFit="1" customWidth="1"/>
    <col min="2" max="2" width="11.28515625" bestFit="1" customWidth="1"/>
    <col min="3" max="3" width="15.5703125" bestFit="1" customWidth="1"/>
    <col min="4" max="4" width="16" bestFit="1" customWidth="1"/>
    <col min="5" max="5" width="114.28515625" style="597" bestFit="1" customWidth="1"/>
  </cols>
  <sheetData>
    <row r="1" spans="1:5" x14ac:dyDescent="0.2">
      <c r="A1" s="586" t="s">
        <v>1292</v>
      </c>
      <c r="B1" s="586" t="s">
        <v>1293</v>
      </c>
      <c r="C1" s="586" t="s">
        <v>1475</v>
      </c>
      <c r="D1" s="586" t="s">
        <v>1294</v>
      </c>
      <c r="E1" s="631" t="s">
        <v>1295</v>
      </c>
    </row>
    <row r="2" spans="1:5" x14ac:dyDescent="0.2">
      <c r="A2" s="596" t="s">
        <v>898</v>
      </c>
      <c r="B2" s="597"/>
      <c r="C2" s="597"/>
      <c r="D2" s="597"/>
      <c r="E2" s="596" t="s">
        <v>1666</v>
      </c>
    </row>
    <row r="3" spans="1:5" x14ac:dyDescent="0.2">
      <c r="A3" s="596" t="s">
        <v>1118</v>
      </c>
      <c r="B3" s="597"/>
      <c r="C3" s="597"/>
      <c r="D3" s="597"/>
      <c r="E3" s="596" t="s">
        <v>1126</v>
      </c>
    </row>
    <row r="4" spans="1:5" x14ac:dyDescent="0.2">
      <c r="A4" s="596" t="s">
        <v>1119</v>
      </c>
      <c r="B4" s="597"/>
      <c r="C4" s="597"/>
      <c r="D4" s="597"/>
      <c r="E4" s="596" t="s">
        <v>1667</v>
      </c>
    </row>
    <row r="5" spans="1:5" x14ac:dyDescent="0.2">
      <c r="A5" s="596" t="s">
        <v>1120</v>
      </c>
      <c r="B5" s="597"/>
      <c r="C5" s="597"/>
      <c r="D5" s="597"/>
      <c r="E5" s="596" t="s">
        <v>1210</v>
      </c>
    </row>
    <row r="6" spans="1:5" x14ac:dyDescent="0.2">
      <c r="A6" s="596" t="s">
        <v>1121</v>
      </c>
      <c r="B6" s="597"/>
      <c r="C6" s="597"/>
      <c r="D6" s="597"/>
      <c r="E6" s="596" t="s">
        <v>1127</v>
      </c>
    </row>
    <row r="7" spans="1:5" ht="25.5" x14ac:dyDescent="0.2">
      <c r="A7" s="596" t="s">
        <v>1122</v>
      </c>
      <c r="B7" s="597"/>
      <c r="C7" s="597"/>
      <c r="D7" s="597"/>
      <c r="E7" s="598" t="s">
        <v>1654</v>
      </c>
    </row>
    <row r="8" spans="1:5" ht="25.5" x14ac:dyDescent="0.2">
      <c r="A8" s="596" t="s">
        <v>1123</v>
      </c>
      <c r="B8" s="597"/>
      <c r="C8" s="597"/>
      <c r="D8" s="597"/>
      <c r="E8" s="598" t="s">
        <v>1655</v>
      </c>
    </row>
    <row r="9" spans="1:5" x14ac:dyDescent="0.2">
      <c r="A9" s="596" t="s">
        <v>1124</v>
      </c>
      <c r="B9" s="597"/>
      <c r="C9" s="597"/>
      <c r="D9" s="597"/>
      <c r="E9" s="596" t="s">
        <v>1128</v>
      </c>
    </row>
    <row r="10" spans="1:5" x14ac:dyDescent="0.2">
      <c r="A10" s="596" t="s">
        <v>910</v>
      </c>
      <c r="B10" s="597"/>
      <c r="C10" s="597"/>
      <c r="D10" s="597"/>
      <c r="E10" s="596" t="s">
        <v>1668</v>
      </c>
    </row>
    <row r="11" spans="1:5" x14ac:dyDescent="0.2">
      <c r="A11" s="596" t="s">
        <v>1125</v>
      </c>
      <c r="B11" s="597"/>
      <c r="C11" s="597"/>
      <c r="D11" s="597"/>
      <c r="E11" s="596" t="s">
        <v>1129</v>
      </c>
    </row>
    <row r="12" spans="1:5" x14ac:dyDescent="0.2">
      <c r="A12" s="596" t="s">
        <v>1114</v>
      </c>
      <c r="B12" s="597"/>
      <c r="C12" s="597"/>
      <c r="D12" s="597"/>
      <c r="E12" s="596" t="s">
        <v>1130</v>
      </c>
    </row>
    <row r="13" spans="1:5" ht="25.5" x14ac:dyDescent="0.2">
      <c r="A13" s="599" t="s">
        <v>1211</v>
      </c>
      <c r="B13" s="597"/>
      <c r="C13" s="597"/>
      <c r="D13" s="597"/>
      <c r="E13" s="600" t="s">
        <v>1656</v>
      </c>
    </row>
    <row r="14" spans="1:5" ht="25.5" x14ac:dyDescent="0.2">
      <c r="A14" s="599" t="s">
        <v>1212</v>
      </c>
      <c r="B14" s="597"/>
      <c r="C14" s="597"/>
      <c r="D14" s="597"/>
      <c r="E14" s="600" t="s">
        <v>1657</v>
      </c>
    </row>
    <row r="15" spans="1:5" x14ac:dyDescent="0.2">
      <c r="A15" s="601" t="s">
        <v>1213</v>
      </c>
      <c r="B15" s="597"/>
      <c r="C15" s="597"/>
      <c r="D15" s="597"/>
      <c r="E15" s="601" t="s">
        <v>1214</v>
      </c>
    </row>
    <row r="16" spans="1:5" x14ac:dyDescent="0.2">
      <c r="A16" s="601" t="s">
        <v>1215</v>
      </c>
      <c r="B16" s="597"/>
      <c r="C16" s="597"/>
      <c r="D16" s="597"/>
      <c r="E16" s="601" t="s">
        <v>1214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Format</vt:lpstr>
      <vt:lpstr>DateTimeQualifier1</vt:lpstr>
      <vt:lpstr>ReferenceQual</vt:lpstr>
      <vt:lpstr>UOM</vt:lpstr>
      <vt:lpstr>AllowChrgCode</vt:lpstr>
      <vt:lpstr>ProductID</vt:lpstr>
      <vt:lpstr>Format!Print_Titles</vt:lpstr>
    </vt:vector>
  </TitlesOfParts>
  <Company>SPS Commerce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Tiffany N. Kjos</dc:creator>
  <cp:lastModifiedBy>Karri L. Sellers</cp:lastModifiedBy>
  <cp:lastPrinted>2005-08-09T16:24:11Z</cp:lastPrinted>
  <dcterms:created xsi:type="dcterms:W3CDTF">1997-11-13T14:35:48Z</dcterms:created>
  <dcterms:modified xsi:type="dcterms:W3CDTF">2013-08-08T20:32:05Z</dcterms:modified>
</cp:coreProperties>
</file>