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inb\git-repos\WPA2Cracking\benchmark\"/>
    </mc:Choice>
  </mc:AlternateContent>
  <xr:revisionPtr revIDLastSave="0" documentId="13_ncr:1_{B6FCBB65-F2E2-4C96-8080-776430608C84}" xr6:coauthVersionLast="32" xr6:coauthVersionMax="32" xr10:uidLastSave="{00000000-0000-0000-0000-000000000000}"/>
  <bookViews>
    <workbookView xWindow="0" yWindow="0" windowWidth="23451" windowHeight="11366" xr2:uid="{B7BDCE11-31BA-46E8-A8E1-4BB63B3D7894}"/>
  </bookViews>
  <sheets>
    <sheet name="Sheet1" sheetId="1" r:id="rId1"/>
  </sheets>
  <definedNames>
    <definedName name="_xlchart.v1.0" hidden="1">Sheet1!$A$2:$A$3</definedName>
    <definedName name="_xlchart.v1.1" hidden="1">Sheet1!$B$1</definedName>
    <definedName name="_xlchart.v1.10" hidden="1">Sheet1!$F$2:$F$3</definedName>
    <definedName name="_xlchart.v1.11" hidden="1">Sheet1!$G$1</definedName>
    <definedName name="_xlchart.v1.12" hidden="1">Sheet1!$G$2:$G$3</definedName>
    <definedName name="_xlchart.v1.2" hidden="1">Sheet1!$B$2:$B$3</definedName>
    <definedName name="_xlchart.v1.3" hidden="1">Sheet1!$C$1</definedName>
    <definedName name="_xlchart.v1.4" hidden="1">Sheet1!$C$2:$C$3</definedName>
    <definedName name="_xlchart.v1.5" hidden="1">Sheet1!$D$1</definedName>
    <definedName name="_xlchart.v1.6" hidden="1">Sheet1!$D$2:$D$3</definedName>
    <definedName name="_xlchart.v1.7" hidden="1">Sheet1!$E$1</definedName>
    <definedName name="_xlchart.v1.8" hidden="1">Sheet1!$E$2:$E$3</definedName>
    <definedName name="_xlchart.v1.9" hidden="1">Sheet1!$F$1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G3" i="1"/>
  <c r="F3" i="1"/>
  <c r="E3" i="1"/>
  <c r="D3" i="1"/>
  <c r="C3" i="1"/>
</calcChain>
</file>

<file path=xl/sharedStrings.xml><?xml version="1.0" encoding="utf-8"?>
<sst xmlns="http://schemas.openxmlformats.org/spreadsheetml/2006/main" count="30" uniqueCount="22">
  <si>
    <t>CPU</t>
  </si>
  <si>
    <t>GPU</t>
  </si>
  <si>
    <t>Benchmark for WPA/WPA2</t>
  </si>
  <si>
    <t xml:space="preserve"> Tesla K80, 2859/11439 MB allocatable, 13MCU</t>
  </si>
  <si>
    <t xml:space="preserve"> Intel i7-6650U CPU @ 2.20GHz</t>
  </si>
  <si>
    <t xml:space="preserve">Anzahl </t>
  </si>
  <si>
    <t>Model</t>
  </si>
  <si>
    <t>GPU H/s</t>
  </si>
  <si>
    <t>CPU H/s</t>
  </si>
  <si>
    <t>WPA2 8 digits</t>
  </si>
  <si>
    <t>WPA2 8 mixed chars</t>
  </si>
  <si>
    <t>WPA2 8 lower case letters</t>
  </si>
  <si>
    <t>WPA2 8 upper case letters</t>
  </si>
  <si>
    <t>GPU time to crack</t>
  </si>
  <si>
    <t>CPU time to crack</t>
  </si>
  <si>
    <t>n/a</t>
  </si>
  <si>
    <t>inf</t>
  </si>
  <si>
    <t>command for testing:</t>
  </si>
  <si>
    <t>hashcat64.bin -a 3 -m 2500 ../output.hccapx ?u?u?u?u?u?u?u?u</t>
  </si>
  <si>
    <t>WPA2 10 custom charset</t>
  </si>
  <si>
    <t>custom charset:</t>
  </si>
  <si>
    <t>ABCDEFGHIJKLMNOPQRSTUVWXYZabcdefghijklmnopqrstuvwxyz1234567890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</si>
</sst>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 comparision CPU vs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Benchmark for WPA/WPA2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CPU H/s</c:v>
                </c:pt>
                <c:pt idx="1">
                  <c:v>GPU H/s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10699</c:v>
                </c:pt>
                <c:pt idx="1">
                  <c:v>74600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3-4B83-A89A-D11BFFE59B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WPA2 8 digits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CPU H/s</c:v>
                </c:pt>
                <c:pt idx="1">
                  <c:v>GPU H/s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5175</c:v>
                </c:pt>
                <c:pt idx="1">
                  <c:v>63875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3-4B83-A89A-D11BFFE59B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WPA2 8 lower case letters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CPU H/s</c:v>
                </c:pt>
                <c:pt idx="1">
                  <c:v>GPU H/s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4984</c:v>
                </c:pt>
                <c:pt idx="1">
                  <c:v>63625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3-4B83-A89A-D11BFFE59BE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WPA2 8 upper case letters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CPU H/s</c:v>
                </c:pt>
                <c:pt idx="1">
                  <c:v>GPU H/s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5109</c:v>
                </c:pt>
                <c:pt idx="1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23-4B83-A89A-D11BFFE59BE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WPA2 8 mixed chars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CPU H/s</c:v>
                </c:pt>
                <c:pt idx="1">
                  <c:v>GPU H/s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3889</c:v>
                </c:pt>
                <c:pt idx="1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23-4B83-A89A-D11BFFE59BE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WPA2 10 custom charset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CPU H/s</c:v>
                </c:pt>
                <c:pt idx="1">
                  <c:v>GPU H/s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4216</c:v>
                </c:pt>
                <c:pt idx="1">
                  <c:v>64125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23-4B83-A89A-D11BFFE5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480048"/>
        <c:axId val="464485296"/>
      </c:barChart>
      <c:catAx>
        <c:axId val="464480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Device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85296"/>
        <c:crosses val="autoZero"/>
        <c:auto val="1"/>
        <c:lblAlgn val="ctr"/>
        <c:lblOffset val="100"/>
        <c:noMultiLvlLbl val="0"/>
      </c:catAx>
      <c:valAx>
        <c:axId val="4644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Hashes per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1069520</xdr:colOff>
      <xdr:row>10</xdr:row>
      <xdr:rowOff>13605</xdr:rowOff>
    </xdr:from>
    <xdr:to>
      <xdr:col>5</xdr:col>
      <xdr:colOff>598714</xdr:colOff>
      <xdr:row>32</xdr:row>
      <xdr:rowOff>70756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AAC26-DA04-44AA-8DBC-0DF398502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8076-AA62-4D60-A8B7-D955B2218B28}">
  <dimension ref="A1:J24"/>
  <sheetViews>
    <sheetView tabSelected="1" topLeftCell="A4" workbookViewId="0">
      <selection activeCell="B35" sqref="B35"/>
    </sheetView>
  </sheetViews>
  <sheetFormatPr defaultRowHeight="14.6" x14ac:dyDescent="0.4"/>
  <cols>
    <col min="1" max="1" width="15.61328125" bestFit="1" customWidth="1"/>
    <col min="2" max="2" width="23.61328125" customWidth="1"/>
    <col min="3" max="3" width="21.61328125" customWidth="1"/>
    <col min="4" max="4" width="22.3828125" bestFit="1" customWidth="1"/>
    <col min="5" max="5" width="22.61328125" bestFit="1" customWidth="1"/>
    <col min="6" max="6" width="18.3046875" customWidth="1"/>
    <col min="7" max="7" width="21.4609375" style="1" bestFit="1" customWidth="1"/>
    <col min="8" max="8" width="18.69140625" bestFit="1" customWidth="1"/>
  </cols>
  <sheetData>
    <row r="1" spans="1:7" x14ac:dyDescent="0.4">
      <c r="B1" s="1" t="s">
        <v>2</v>
      </c>
      <c r="C1" s="1" t="s">
        <v>9</v>
      </c>
      <c r="D1" s="1" t="s">
        <v>11</v>
      </c>
      <c r="E1" s="1" t="s">
        <v>12</v>
      </c>
      <c r="F1" s="1" t="s">
        <v>10</v>
      </c>
      <c r="G1" s="1" t="s">
        <v>19</v>
      </c>
    </row>
    <row r="2" spans="1:7" x14ac:dyDescent="0.4">
      <c r="A2" t="s">
        <v>8</v>
      </c>
      <c r="B2" s="1">
        <v>10699</v>
      </c>
      <c r="C2" s="1">
        <v>5175</v>
      </c>
      <c r="D2" s="1">
        <v>4984</v>
      </c>
      <c r="E2" s="1">
        <v>5109</v>
      </c>
      <c r="F2" s="1">
        <v>3889</v>
      </c>
      <c r="G2" s="1">
        <v>4216</v>
      </c>
    </row>
    <row r="3" spans="1:7" x14ac:dyDescent="0.4">
      <c r="A3" t="s">
        <v>7</v>
      </c>
      <c r="B3" s="1">
        <f>596800/8</f>
        <v>74600</v>
      </c>
      <c r="C3" s="1">
        <f>511000/8</f>
        <v>63875</v>
      </c>
      <c r="D3" s="1">
        <f>509000/8</f>
        <v>63625</v>
      </c>
      <c r="E3" s="1">
        <f>504000/8</f>
        <v>63000</v>
      </c>
      <c r="F3" s="1">
        <f>500000/8</f>
        <v>62500</v>
      </c>
      <c r="G3" s="1">
        <f>513000/8</f>
        <v>64125</v>
      </c>
    </row>
    <row r="4" spans="1:7" x14ac:dyDescent="0.4">
      <c r="B4" s="1"/>
      <c r="C4" s="1"/>
      <c r="D4" s="1"/>
      <c r="E4" s="1"/>
      <c r="F4" s="1"/>
    </row>
    <row r="5" spans="1:7" x14ac:dyDescent="0.4">
      <c r="B5" s="1" t="s">
        <v>2</v>
      </c>
      <c r="C5" s="1" t="s">
        <v>9</v>
      </c>
      <c r="D5" s="1" t="s">
        <v>11</v>
      </c>
      <c r="E5" s="1" t="s">
        <v>12</v>
      </c>
      <c r="F5" s="1" t="s">
        <v>10</v>
      </c>
      <c r="G5" s="1" t="s">
        <v>19</v>
      </c>
    </row>
    <row r="6" spans="1:7" x14ac:dyDescent="0.4">
      <c r="A6" t="s">
        <v>14</v>
      </c>
      <c r="B6" s="1" t="s">
        <v>15</v>
      </c>
      <c r="C6" s="2">
        <v>5</v>
      </c>
      <c r="D6" s="2">
        <v>8877</v>
      </c>
      <c r="E6" s="2">
        <v>8868</v>
      </c>
      <c r="F6" s="2" t="s">
        <v>16</v>
      </c>
      <c r="G6" s="2" t="s">
        <v>16</v>
      </c>
    </row>
    <row r="7" spans="1:7" x14ac:dyDescent="0.4">
      <c r="A7" t="s">
        <v>13</v>
      </c>
      <c r="B7" s="1" t="s">
        <v>15</v>
      </c>
      <c r="C7" s="2">
        <v>0.02</v>
      </c>
      <c r="D7" s="2">
        <v>113</v>
      </c>
      <c r="E7" s="2">
        <v>115</v>
      </c>
      <c r="F7" s="2">
        <v>3618046</v>
      </c>
      <c r="G7" s="2">
        <v>453943286</v>
      </c>
    </row>
    <row r="18" spans="8:10" x14ac:dyDescent="0.4">
      <c r="I18" t="s">
        <v>5</v>
      </c>
      <c r="J18" t="s">
        <v>6</v>
      </c>
    </row>
    <row r="19" spans="8:10" x14ac:dyDescent="0.4">
      <c r="H19" t="s">
        <v>0</v>
      </c>
      <c r="I19">
        <v>1</v>
      </c>
      <c r="J19" t="s">
        <v>4</v>
      </c>
    </row>
    <row r="20" spans="8:10" x14ac:dyDescent="0.4">
      <c r="H20" t="s">
        <v>1</v>
      </c>
      <c r="I20">
        <v>8</v>
      </c>
      <c r="J20" t="s">
        <v>3</v>
      </c>
    </row>
    <row r="22" spans="8:10" x14ac:dyDescent="0.4">
      <c r="H22" t="s">
        <v>17</v>
      </c>
      <c r="I22" t="s">
        <v>18</v>
      </c>
    </row>
    <row r="24" spans="8:10" x14ac:dyDescent="0.4">
      <c r="H24" t="s">
        <v>20</v>
      </c>
      <c r="I24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Cinbis</dc:creator>
  <cp:lastModifiedBy>Tom Cinbis</cp:lastModifiedBy>
  <dcterms:created xsi:type="dcterms:W3CDTF">2018-05-02T07:05:00Z</dcterms:created>
  <dcterms:modified xsi:type="dcterms:W3CDTF">2018-05-02T08:12:43Z</dcterms:modified>
</cp:coreProperties>
</file>