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240" yWindow="240" windowWidth="14805" windowHeight="7875" tabRatio="581" activeTab="5"/>
  </bookViews>
  <sheets>
    <sheet name="InCaseOf" sheetId="11" r:id="rId1"/>
    <sheet name="Lab" sheetId="13" r:id="rId2"/>
    <sheet name="City" sheetId="10" r:id="rId3"/>
    <sheet name="Operator" sheetId="6" r:id="rId4"/>
    <sheet name="Applicant" sheetId="7" r:id="rId5"/>
    <sheet name="Profile" sheetId="8" r:id="rId6"/>
    <sheet name="BTS" sheetId="9" r:id="rId7"/>
    <sheet name="Certificate" sheetId="12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7" hidden="1">Certificate!$A$1:$Z$405</definedName>
    <definedName name="AntName">[1]Params!$A$2:$A$10</definedName>
    <definedName name="AntType">[2]Thamso!$B$2:$B$10</definedName>
    <definedName name="CH">[3]Data!$BB$3:$BB$23</definedName>
    <definedName name="loaitu">[4]Params!$H$15:$H$20</definedName>
    <definedName name="NV">[3]Drawing!$ED$1:$EL$1</definedName>
    <definedName name="Operators">Operator!$A$1:$C$6</definedName>
  </definedNames>
  <calcPr calcId="145621"/>
</workbook>
</file>

<file path=xl/calcChain.xml><?xml version="1.0" encoding="utf-8"?>
<calcChain xmlns="http://schemas.openxmlformats.org/spreadsheetml/2006/main">
  <c r="O2" i="12" l="1"/>
  <c r="M2" i="12"/>
  <c r="L2" i="12"/>
</calcChain>
</file>

<file path=xl/sharedStrings.xml><?xml version="1.0" encoding="utf-8"?>
<sst xmlns="http://schemas.openxmlformats.org/spreadsheetml/2006/main" count="153" uniqueCount="124">
  <si>
    <t>No</t>
  </si>
  <si>
    <t>Hậu Giang</t>
  </si>
  <si>
    <t>Sóc Trăng</t>
  </si>
  <si>
    <t>Bạc Liêu</t>
  </si>
  <si>
    <t>Cà Mau</t>
  </si>
  <si>
    <t>Kiên Giang</t>
  </si>
  <si>
    <t>TRUNG TÂM ĐO KIỂM VÀ SỬA CHỮA THIẾT BỊ VIỄN THÔNG MOBIFONE - CHI NHÁNH TỔNG CÔNG TY VIỄN THÔNG MOBIFONE</t>
  </si>
  <si>
    <t>Name</t>
  </si>
  <si>
    <t>ID</t>
  </si>
  <si>
    <t>Address</t>
  </si>
  <si>
    <t>Fax</t>
  </si>
  <si>
    <t>Phone</t>
  </si>
  <si>
    <t>OperatorID</t>
  </si>
  <si>
    <t>ProfileDate</t>
  </si>
  <si>
    <t>ProfileNum</t>
  </si>
  <si>
    <t>ApplyDate</t>
  </si>
  <si>
    <t>ValidDate</t>
  </si>
  <si>
    <t>Fee</t>
  </si>
  <si>
    <t>BTSCode</t>
  </si>
  <si>
    <t>FeeAnnounceNum</t>
  </si>
  <si>
    <t>FeeAnnounceDate</t>
  </si>
  <si>
    <t>FeeReceiptDate</t>
  </si>
  <si>
    <t>VIETTEL</t>
  </si>
  <si>
    <t>MOBIFONE</t>
  </si>
  <si>
    <t>VINAPHONE</t>
  </si>
  <si>
    <t>GTEL</t>
  </si>
  <si>
    <t>SubBTSQuantity</t>
  </si>
  <si>
    <t>Longtitude</t>
  </si>
  <si>
    <t>Latitude</t>
  </si>
  <si>
    <t>HCM</t>
  </si>
  <si>
    <t>AGG</t>
  </si>
  <si>
    <t>An Giang</t>
  </si>
  <si>
    <t>BDG</t>
  </si>
  <si>
    <t>Bình Dương</t>
  </si>
  <si>
    <t>BLU</t>
  </si>
  <si>
    <t>BPC</t>
  </si>
  <si>
    <t>Bình Phước</t>
  </si>
  <si>
    <t>BRV</t>
  </si>
  <si>
    <t>Bà Rịa - Vũng Tàu</t>
  </si>
  <si>
    <t>BTN</t>
  </si>
  <si>
    <t>Bình Thuận</t>
  </si>
  <si>
    <t>BTR</t>
  </si>
  <si>
    <t>Bến Tre</t>
  </si>
  <si>
    <t>CMU</t>
  </si>
  <si>
    <t>CTO</t>
  </si>
  <si>
    <t>Cần Thơ</t>
  </si>
  <si>
    <t>DNI</t>
  </si>
  <si>
    <t>Đồng Nai</t>
  </si>
  <si>
    <t>DTP</t>
  </si>
  <si>
    <t>Đồng Tháp</t>
  </si>
  <si>
    <t>Hồ Chí Minh</t>
  </si>
  <si>
    <t>HGG</t>
  </si>
  <si>
    <t>KGG</t>
  </si>
  <si>
    <t>LAN</t>
  </si>
  <si>
    <t>Long An</t>
  </si>
  <si>
    <t>LDG</t>
  </si>
  <si>
    <t>Lâm Đồng</t>
  </si>
  <si>
    <t>NTN</t>
  </si>
  <si>
    <t>Ninh Thuận</t>
  </si>
  <si>
    <t>STG</t>
  </si>
  <si>
    <t>TGG</t>
  </si>
  <si>
    <t>Tiền Giang</t>
  </si>
  <si>
    <t>TNH</t>
  </si>
  <si>
    <t>Tây Ninh</t>
  </si>
  <si>
    <t>TVH</t>
  </si>
  <si>
    <t>Trà Vinh</t>
  </si>
  <si>
    <t>VLG</t>
  </si>
  <si>
    <t>Vĩnh Long</t>
  </si>
  <si>
    <t>CityID</t>
  </si>
  <si>
    <t>VCC2</t>
  </si>
  <si>
    <t>Trung tâm Kiểm định và Chứng nhận 2</t>
  </si>
  <si>
    <t>CertificateNum</t>
  </si>
  <si>
    <t>SafeLimit</t>
  </si>
  <si>
    <t>LabID</t>
  </si>
  <si>
    <t>TestReportNo</t>
  </si>
  <si>
    <t>TestReportDate</t>
  </si>
  <si>
    <t>IssuedDate</t>
  </si>
  <si>
    <t>ExpiredDate</t>
  </si>
  <si>
    <t>MinAntenHeight</t>
  </si>
  <si>
    <t>MaxHeightIn100m</t>
  </si>
  <si>
    <t>OffsetHeight</t>
  </si>
  <si>
    <t>Kiểm định lần đầu</t>
  </si>
  <si>
    <t>Kiểm định định kỳ</t>
  </si>
  <si>
    <t>Kiểm định bất thường</t>
  </si>
  <si>
    <t>Kiểm định trạm đã công bố</t>
  </si>
  <si>
    <t>Công ty Cổ phần Viễn thông di động Toàn Cầu</t>
  </si>
  <si>
    <t>Tổng công ty viễn thông MobiFone</t>
  </si>
  <si>
    <t>Tổng công ty Mạng lưới Viettel</t>
  </si>
  <si>
    <t>Tổng công ty hạ tầng Mạng</t>
  </si>
  <si>
    <t>VNMOBILE</t>
  </si>
  <si>
    <t>Công ty Cổ phần Viễn thông Hà Nội</t>
  </si>
  <si>
    <t>60 Tân Canh, Phường 1, Quận Tân Bình, TP. HCM</t>
  </si>
  <si>
    <t>(+84)28.3991.9066</t>
  </si>
  <si>
    <t>(+84)28.3991.9065</t>
  </si>
  <si>
    <t>TTĐKHCM-MOBIFONE</t>
  </si>
  <si>
    <t>InCaseOfID</t>
  </si>
  <si>
    <t>ContactName</t>
  </si>
  <si>
    <t>Tòa nhà Mobifone, lô VP1, phường Yên Hòa, quận Cầu Giấy, Tp. Hà Nội</t>
  </si>
  <si>
    <t xml:space="preserve">024 32123440 </t>
  </si>
  <si>
    <t>024 32123441</t>
  </si>
  <si>
    <t>BtsQuantity</t>
  </si>
  <si>
    <t>BtsCode</t>
  </si>
  <si>
    <t>SubBtsCodes</t>
  </si>
  <si>
    <t>SubBtsOperatorIDs</t>
  </si>
  <si>
    <t>SubBtsEquipments</t>
  </si>
  <si>
    <t>SubBtsAntenNums</t>
  </si>
  <si>
    <t>SubBtsConfigurations</t>
  </si>
  <si>
    <t>SubBtsPowerSums</t>
  </si>
  <si>
    <t>SubBtsBands</t>
  </si>
  <si>
    <t>SubBtsAntenHeights</t>
  </si>
  <si>
    <t>ApplicantID</t>
  </si>
  <si>
    <t>718/CV-TT.ĐKSC-CNHCM</t>
  </si>
  <si>
    <t>2/PKĐ-TT2</t>
  </si>
  <si>
    <t>H02086</t>
  </si>
  <si>
    <t>Số 5, đường Số 16, khu phố 5, phường An Phú, quận 2, thành phố Hồ Chí Minh.</t>
  </si>
  <si>
    <t>1700733/17/TG/TT2</t>
  </si>
  <si>
    <t>B00001300617TG05</t>
  </si>
  <si>
    <t>TỔNG CÔNG TY VIỄN THÔNG MOBIFONE (MBF) - NODEB</t>
  </si>
  <si>
    <t>ERICSSON RBS 6601</t>
  </si>
  <si>
    <t>2/2/2</t>
  </si>
  <si>
    <t>40/40/40</t>
  </si>
  <si>
    <t>U2100</t>
  </si>
  <si>
    <t>24/24/24</t>
  </si>
  <si>
    <t>Số 5 (nền 365), đường số 16, khu phố 5, phường An Phú, quận 2, thành phố Hồ Chí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</si>
</sst>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9">
    <numFmt numFmtId="5" formatCode="&quot;$&quot;#,##0_);\(&quot;$&quot;#,##0\)"/>
    <numFmt numFmtId="6" formatCode="&quot;$&quot;#,##0_);[Red]\(&quot;$&quot;#,##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&quot;£&quot;* #,##0_);_(&quot;£&quot;* \(#,##0\);_(&quot;£&quot;* &quot;-&quot;_);_(@_)"/>
    <numFmt numFmtId="167" formatCode="_(&quot;£&quot;* #,##0.00_);_(&quot;£&quot;* \(#,##0.00\);_(&quot;£&quot;* &quot;-&quot;??_);_(@_)"/>
    <numFmt numFmtId="168" formatCode="&quot;?&quot;#,##0;&quot;?&quot;\-#,##0"/>
    <numFmt numFmtId="169" formatCode="_ &quot;\&quot;* #,##0_ ;_ &quot;\&quot;* \-#,##0_ ;_ &quot;\&quot;* &quot;-&quot;_ ;_ @_ "/>
    <numFmt numFmtId="170" formatCode="&quot;ß&quot;\t#,##0_);\(&quot;ß&quot;\t#,##0\)"/>
    <numFmt numFmtId="171" formatCode="_ &quot;\&quot;* #,##0.00_ ;_ &quot;\&quot;* \-#,##0.00_ ;_ &quot;\&quot;* &quot;-&quot;??_ ;_ @_ "/>
    <numFmt numFmtId="172" formatCode="_(\ß* \t#,##0_);_(\ß* \(\t#,##0\);_(\ß* &quot;-&quot;_);_(@_)"/>
    <numFmt numFmtId="173" formatCode="_ * #,##0_ ;_ * \-#,##0_ ;_ * &quot;-&quot;_ ;_ @_ "/>
    <numFmt numFmtId="174" formatCode="&quot;ß&quot;\t#,##0_);[Red]\(&quot;ß&quot;\t#,##0\)"/>
    <numFmt numFmtId="175" formatCode="_ * #,##0.00_ ;_ * \-#,##0.00_ ;_ * &quot;-&quot;??_ ;_ @_ "/>
    <numFmt numFmtId="176" formatCode="_(* #,##0.000_);_(* \(#,##0.000\);_(* &quot;-&quot;??_);_(@_)"/>
    <numFmt numFmtId="177" formatCode=";;"/>
    <numFmt numFmtId="178" formatCode="#,##0.0_);\(#,##0.0\)"/>
    <numFmt numFmtId="179" formatCode="_(* #,##0.0000_);_(* \(#,##0.0000\);_(* &quot;-&quot;??_);_(@_)"/>
    <numFmt numFmtId="180" formatCode="0.0%;[Red]\(0.0%\)"/>
    <numFmt numFmtId="181" formatCode="_ * #,##0.00_)&quot;£&quot;_ ;_ * \(#,##0.00\)&quot;£&quot;_ ;_ * &quot;-&quot;??_)&quot;£&quot;_ ;_ @_ "/>
    <numFmt numFmtId="182" formatCode="0.0%;\(0.0%\)"/>
    <numFmt numFmtId="183" formatCode="0.000_)"/>
    <numFmt numFmtId="184" formatCode="#,##0.00\ &quot;F&quot;;\-#,##0.00\ &quot;F&quot;"/>
    <numFmt numFmtId="185" formatCode="0&quot;.&quot;0"/>
    <numFmt numFmtId="186" formatCode="dd\-mmm\-yy_)"/>
    <numFmt numFmtId="187" formatCode="0.0%"/>
    <numFmt numFmtId="188" formatCode="#,##0\ &quot;$&quot;_);[Red]\(#,##0\ &quot;$&quot;\)"/>
    <numFmt numFmtId="189" formatCode="&quot;$&quot;###,0&quot;.&quot;00_);[Red]\(&quot;$&quot;###,0&quot;.&quot;00\)"/>
    <numFmt numFmtId="190" formatCode="&quot;\&quot;#,##0;[Red]\-&quot;\&quot;#,##0"/>
    <numFmt numFmtId="191" formatCode="&quot;\&quot;#,##0.00;\-&quot;\&quot;#,##0.00"/>
    <numFmt numFmtId="192" formatCode="&quot;VND&quot;#,##0_);[Red]\(&quot;VND&quot;#,##0\)"/>
    <numFmt numFmtId="193" formatCode="#,##0.000_);\(#,##0.000\)"/>
    <numFmt numFmtId="194" formatCode="#,##0\ &quot;F&quot;;\-#,##0\ &quot;F&quot;"/>
    <numFmt numFmtId="195" formatCode="#,##0\ &quot;F&quot;;[Red]\-#,##0\ &quot;F&quot;"/>
    <numFmt numFmtId="196" formatCode="&quot;￥&quot;#,##0;&quot;￥&quot;\-#,##0"/>
    <numFmt numFmtId="197" formatCode="00.000"/>
  </numFmts>
  <fonts count="7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2"/>
      <name val="Times New Roman"/>
      <family val="1"/>
    </font>
    <font>
      <sz val="11"/>
      <color rgb="FF9C6500"/>
      <name val="Calibri"/>
      <family val="2"/>
      <scheme val="minor"/>
    </font>
    <font>
      <sz val="14"/>
      <name val="??"/>
      <family val="3"/>
      <charset val="129"/>
    </font>
    <font>
      <sz val="11"/>
      <name val="??"/>
      <family val="3"/>
    </font>
    <font>
      <sz val="12"/>
      <name val="????"/>
      <charset val="136"/>
    </font>
    <font>
      <sz val="11"/>
      <name val="??"/>
      <family val="3"/>
      <charset val="129"/>
    </font>
    <font>
      <sz val="10"/>
      <name val="???"/>
      <family val="3"/>
      <charset val="129"/>
    </font>
    <font>
      <b/>
      <u/>
      <sz val="14"/>
      <color indexed="8"/>
      <name val=".VnBook-AntiquaH"/>
      <family val="2"/>
    </font>
    <font>
      <sz val="12"/>
      <name val=".VnTime"/>
      <family val="2"/>
    </font>
    <font>
      <sz val="12"/>
      <name val="¹ÙÅÁÃ¼"/>
      <family val="1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8"/>
      <name val="Times New Roman"/>
      <family val="1"/>
    </font>
    <font>
      <sz val="12"/>
      <name val="Tms Rmn"/>
    </font>
    <font>
      <sz val="12"/>
      <name val="µ¸¿òÃ¼"/>
      <family val="3"/>
      <charset val="129"/>
    </font>
    <font>
      <sz val="11"/>
      <name val="µ¸¿ò"/>
      <family val="1"/>
    </font>
    <font>
      <sz val="10"/>
      <name val="MS Sans Serif"/>
      <family val="2"/>
    </font>
    <font>
      <sz val="10"/>
      <name val="Helv"/>
    </font>
    <font>
      <sz val="11"/>
      <name val="Tms Rmn"/>
    </font>
    <font>
      <sz val="14"/>
      <name val="AngsanaUPC"/>
      <family val="1"/>
    </font>
    <font>
      <sz val="10"/>
      <name val="MS Serif"/>
      <family val="1"/>
    </font>
    <font>
      <sz val="12"/>
      <name val=".Vn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.VnBook-AntiquaH"/>
      <family val="2"/>
    </font>
    <font>
      <b/>
      <sz val="12"/>
      <color indexed="9"/>
      <name val="Tms Rmn"/>
    </font>
    <font>
      <b/>
      <sz val="12"/>
      <name val="Arial"/>
      <family val="2"/>
    </font>
    <font>
      <b/>
      <sz val="8"/>
      <name val="MS Sans Serif"/>
      <family val="2"/>
    </font>
    <font>
      <b/>
      <sz val="10"/>
      <name val=".VnTime"/>
      <family val="2"/>
    </font>
    <font>
      <sz val="12"/>
      <name val="Arial"/>
      <family val="2"/>
    </font>
    <font>
      <sz val="7"/>
      <name val="Small Fonts"/>
      <family val="2"/>
    </font>
    <font>
      <sz val="10"/>
      <name val="VNtimes new roman"/>
      <family val="2"/>
    </font>
    <font>
      <sz val="12"/>
      <name val="바탕체"/>
      <family val="1"/>
      <charset val="129"/>
    </font>
    <font>
      <b/>
      <sz val="11"/>
      <name val="Arial"/>
      <family val="2"/>
    </font>
    <font>
      <sz val="12"/>
      <name val="Helv"/>
      <family val="2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</font>
    <font>
      <b/>
      <sz val="18"/>
      <color indexed="62"/>
      <name val="Cambria"/>
      <family val="2"/>
    </font>
    <font>
      <sz val="8"/>
      <name val="MS Sans Serif"/>
      <family val="2"/>
    </font>
    <font>
      <b/>
      <sz val="8"/>
      <color indexed="8"/>
      <name val="Helv"/>
    </font>
    <font>
      <sz val="12"/>
      <name val="VNTime"/>
    </font>
    <font>
      <sz val="10"/>
      <name val=".VnAvant"/>
      <family val="2"/>
    </font>
    <font>
      <b/>
      <sz val="8"/>
      <name val="VN Helvetica"/>
    </font>
    <font>
      <b/>
      <sz val="12"/>
      <name val=".VnTime"/>
      <family val="2"/>
    </font>
    <font>
      <b/>
      <sz val="10"/>
      <name val="VN AvantGBook"/>
    </font>
    <font>
      <b/>
      <sz val="16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4"/>
      <name val=".VnArial"/>
      <family val="2"/>
    </font>
    <font>
      <sz val="10"/>
      <name val=" "/>
      <family val="1"/>
      <charset val="136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0"/>
      <name val="Helv"/>
      <family val="2"/>
    </font>
    <font>
      <sz val="11"/>
      <name val="돋움"/>
      <family val="3"/>
      <charset val="129"/>
    </font>
    <font>
      <sz val="11"/>
      <name val="돋움"/>
      <family val="3"/>
    </font>
    <font>
      <sz val="10"/>
      <name val="굴림체"/>
      <family val="3"/>
    </font>
    <font>
      <sz val="9"/>
      <name val="Arial"/>
      <family val="2"/>
    </font>
    <font>
      <sz val="12"/>
      <name val="Courier"/>
      <family val="3"/>
    </font>
    <font>
      <sz val="10"/>
      <name val="Arial"/>
      <family val="2"/>
      <charset val="163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6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  <fill>
      <patternFill patternType="solid">
        <fgColor indexed="58"/>
        <bgColor indexed="64"/>
      </patternFill>
    </fill>
    <fill>
      <patternFill patternType="solid">
        <fgColor indexed="35"/>
        <bgColor indexed="64"/>
      </patternFill>
    </fill>
    <fill>
      <patternFill patternType="gray125">
        <fgColor indexed="35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10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0"/>
      </right>
      <top/>
      <bottom/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</borders>
  <cellStyleXfs count="20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4" fillId="2" borderId="0" applyNumberFormat="0" applyBorder="0" applyAlignment="0" applyProtection="0"/>
    <xf numFmtId="0" fontId="1" fillId="0" borderId="0"/>
    <xf numFmtId="0" fontId="1" fillId="0" borderId="0"/>
    <xf numFmtId="0" fontId="5" fillId="0" borderId="0" applyFont="0" applyFill="0" applyBorder="0" applyAlignment="0" applyProtection="0"/>
    <xf numFmtId="168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41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0" fontId="10" fillId="5" borderId="0"/>
    <xf numFmtId="0" fontId="10" fillId="6" borderId="0"/>
    <xf numFmtId="0" fontId="11" fillId="0" borderId="3" applyFont="0" applyFill="0" applyAlignment="0"/>
    <xf numFmtId="9" fontId="12" fillId="0" borderId="0" applyFont="0" applyFill="0" applyBorder="0" applyAlignment="0" applyProtection="0"/>
    <xf numFmtId="0" fontId="13" fillId="5" borderId="0"/>
    <xf numFmtId="0" fontId="13" fillId="6" borderId="0"/>
    <xf numFmtId="0" fontId="14" fillId="5" borderId="0"/>
    <xf numFmtId="0" fontId="14" fillId="6" borderId="0"/>
    <xf numFmtId="0" fontId="15" fillId="0" borderId="0">
      <alignment wrapText="1"/>
    </xf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6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16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16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7" borderId="0" applyNumberFormat="0" applyBorder="0" applyAlignment="0" applyProtection="0"/>
    <xf numFmtId="0" fontId="16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16" fillId="14" borderId="0" applyNumberFormat="0" applyBorder="0" applyAlignment="0" applyProtection="0"/>
    <xf numFmtId="169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2" fontId="1" fillId="0" borderId="0" applyFont="0" applyFill="0" applyBorder="0" applyAlignment="0" applyProtection="0"/>
    <xf numFmtId="0" fontId="19" fillId="0" borderId="0">
      <alignment horizontal="center" wrapText="1"/>
      <protection locked="0"/>
    </xf>
    <xf numFmtId="173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7" fillId="0" borderId="0" applyFont="0" applyFill="0" applyBorder="0" applyAlignment="0" applyProtection="0"/>
    <xf numFmtId="0" fontId="18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18" fillId="0" borderId="0"/>
    <xf numFmtId="0" fontId="21" fillId="0" borderId="0"/>
    <xf numFmtId="0" fontId="18" fillId="0" borderId="0"/>
    <xf numFmtId="0" fontId="22" fillId="0" borderId="0"/>
    <xf numFmtId="177" fontId="23" fillId="0" borderId="0" applyFill="0" applyBorder="0" applyAlignment="0"/>
    <xf numFmtId="178" fontId="24" fillId="0" borderId="0" applyFill="0" applyBorder="0" applyAlignment="0"/>
    <xf numFmtId="179" fontId="24" fillId="0" borderId="0" applyFill="0" applyBorder="0" applyAlignment="0"/>
    <xf numFmtId="180" fontId="24" fillId="0" borderId="0" applyFill="0" applyBorder="0" applyAlignment="0"/>
    <xf numFmtId="181" fontId="1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83" fontId="25" fillId="0" borderId="0"/>
    <xf numFmtId="165" fontId="24" fillId="0" borderId="0" applyFont="0" applyFill="0" applyBorder="0" applyAlignment="0" applyProtection="0"/>
    <xf numFmtId="184" fontId="26" fillId="0" borderId="0"/>
    <xf numFmtId="3" fontId="1" fillId="0" borderId="0" applyFont="0" applyFill="0" applyBorder="0" applyAlignment="0" applyProtection="0"/>
    <xf numFmtId="0" fontId="27" fillId="0" borderId="0" applyNumberFormat="0" applyAlignment="0">
      <alignment horizontal="left"/>
    </xf>
    <xf numFmtId="178" fontId="24" fillId="0" borderId="0" applyFont="0" applyFill="0" applyBorder="0" applyAlignment="0" applyProtection="0"/>
    <xf numFmtId="44" fontId="1" fillId="0" borderId="0" applyFont="0" applyFill="0" applyBorder="0" applyAlignment="0" applyProtection="0"/>
    <xf numFmtId="185" fontId="28" fillId="0" borderId="0" applyFont="0" applyFill="0" applyBorder="0" applyAlignment="0" applyProtection="0"/>
    <xf numFmtId="186" fontId="26" fillId="0" borderId="0"/>
    <xf numFmtId="0" fontId="1" fillId="0" borderId="0" applyFont="0" applyFill="0" applyBorder="0" applyAlignment="0" applyProtection="0"/>
    <xf numFmtId="14" fontId="29" fillId="0" borderId="0" applyFill="0" applyBorder="0" applyAlignment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7" fontId="26" fillId="0" borderId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31" fillId="0" borderId="0" applyNumberFormat="0" applyAlignment="0">
      <alignment horizontal="left"/>
    </xf>
    <xf numFmtId="2" fontId="1" fillId="0" borderId="0" applyFont="0" applyFill="0" applyBorder="0" applyAlignment="0" applyProtection="0"/>
    <xf numFmtId="38" fontId="32" fillId="5" borderId="0" applyNumberFormat="0" applyBorder="0" applyAlignment="0" applyProtection="0"/>
    <xf numFmtId="0" fontId="33" fillId="0" borderId="0" applyNumberFormat="0" applyFont="0" applyBorder="0" applyAlignment="0">
      <alignment horizontal="left" vertical="center"/>
    </xf>
    <xf numFmtId="0" fontId="34" fillId="18" borderId="0"/>
    <xf numFmtId="0" fontId="35" fillId="0" borderId="4" applyNumberFormat="0" applyAlignment="0" applyProtection="0">
      <alignment horizontal="left" vertical="center"/>
    </xf>
    <xf numFmtId="0" fontId="35" fillId="0" borderId="5">
      <alignment horizontal="left" vertical="center"/>
    </xf>
    <xf numFmtId="0" fontId="36" fillId="0" borderId="6">
      <alignment horizontal="center"/>
    </xf>
    <xf numFmtId="0" fontId="36" fillId="0" borderId="0">
      <alignment horizontal="center"/>
    </xf>
    <xf numFmtId="5" fontId="37" fillId="19" borderId="1" applyNumberFormat="0" applyAlignment="0">
      <alignment horizontal="left" vertical="top"/>
    </xf>
    <xf numFmtId="10" fontId="32" fillId="20" borderId="1" applyNumberFormat="0" applyBorder="0" applyAlignment="0" applyProtection="0"/>
    <xf numFmtId="0" fontId="23" fillId="0" borderId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38" fontId="23" fillId="0" borderId="0" applyFont="0" applyFill="0" applyBorder="0" applyAlignment="0" applyProtection="0"/>
    <xf numFmtId="40" fontId="23" fillId="0" borderId="0" applyFont="0" applyFill="0" applyBorder="0" applyAlignment="0" applyProtection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88" fontId="23" fillId="0" borderId="0" applyFont="0" applyFill="0" applyBorder="0" applyAlignment="0" applyProtection="0"/>
    <xf numFmtId="189" fontId="23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0" fontId="38" fillId="0" borderId="0" applyNumberFormat="0" applyFont="0" applyFill="0" applyAlignment="0"/>
    <xf numFmtId="37" fontId="39" fillId="0" borderId="0"/>
    <xf numFmtId="192" fontId="40" fillId="0" borderId="0"/>
    <xf numFmtId="0" fontId="41" fillId="0" borderId="0"/>
    <xf numFmtId="0" fontId="1" fillId="0" borderId="0"/>
    <xf numFmtId="0" fontId="42" fillId="0" borderId="0" applyNumberFormat="0" applyFill="0" applyBorder="0" applyAlignment="0" applyProtection="0"/>
    <xf numFmtId="14" fontId="19" fillId="0" borderId="0">
      <alignment horizontal="center" wrapText="1"/>
      <protection locked="0"/>
    </xf>
    <xf numFmtId="181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9" fontId="23" fillId="0" borderId="7" applyNumberFormat="0" applyBorder="0"/>
    <xf numFmtId="165" fontId="24" fillId="0" borderId="0" applyFill="0" applyBorder="0" applyAlignment="0"/>
    <xf numFmtId="178" fontId="24" fillId="0" borderId="0" applyFill="0" applyBorder="0" applyAlignment="0"/>
    <xf numFmtId="165" fontId="24" fillId="0" borderId="0" applyFill="0" applyBorder="0" applyAlignment="0"/>
    <xf numFmtId="182" fontId="24" fillId="0" borderId="0" applyFill="0" applyBorder="0" applyAlignment="0"/>
    <xf numFmtId="178" fontId="24" fillId="0" borderId="0" applyFill="0" applyBorder="0" applyAlignment="0"/>
    <xf numFmtId="0" fontId="43" fillId="0" borderId="0"/>
    <xf numFmtId="0" fontId="23" fillId="0" borderId="0" applyNumberFormat="0" applyFont="0" applyFill="0" applyBorder="0" applyAlignment="0" applyProtection="0">
      <alignment horizontal="left"/>
    </xf>
    <xf numFmtId="0" fontId="44" fillId="0" borderId="6">
      <alignment horizontal="center"/>
    </xf>
    <xf numFmtId="1" fontId="1" fillId="0" borderId="8" applyNumberFormat="0" applyFill="0" applyAlignment="0" applyProtection="0">
      <alignment horizontal="center" vertical="center"/>
    </xf>
    <xf numFmtId="0" fontId="45" fillId="21" borderId="0" applyNumberFormat="0" applyFont="0" applyBorder="0" applyAlignment="0">
      <alignment horizontal="center"/>
    </xf>
    <xf numFmtId="14" fontId="46" fillId="0" borderId="0" applyNumberFormat="0" applyFill="0" applyBorder="0" applyAlignment="0" applyProtection="0">
      <alignment horizontal="left"/>
    </xf>
    <xf numFmtId="0" fontId="45" fillId="1" borderId="5" applyNumberFormat="0" applyFont="0" applyAlignment="0">
      <alignment horizontal="center"/>
    </xf>
    <xf numFmtId="0" fontId="47" fillId="0" borderId="0" applyNumberFormat="0" applyFill="0" applyBorder="0" applyAlignment="0" applyProtection="0"/>
    <xf numFmtId="0" fontId="48" fillId="0" borderId="0" applyNumberFormat="0" applyFill="0" applyBorder="0" applyAlignment="0">
      <alignment horizontal="center"/>
    </xf>
    <xf numFmtId="0" fontId="1" fillId="22" borderId="0"/>
    <xf numFmtId="0" fontId="29" fillId="0" borderId="0">
      <alignment vertical="top"/>
    </xf>
    <xf numFmtId="40" fontId="49" fillId="0" borderId="0" applyBorder="0">
      <alignment horizontal="right"/>
    </xf>
    <xf numFmtId="49" fontId="29" fillId="0" borderId="0" applyFill="0" applyBorder="0" applyAlignment="0"/>
    <xf numFmtId="194" fontId="1" fillId="0" borderId="0" applyFill="0" applyBorder="0" applyAlignment="0"/>
    <xf numFmtId="195" fontId="1" fillId="0" borderId="0" applyFill="0" applyBorder="0" applyAlignment="0"/>
    <xf numFmtId="0" fontId="28" fillId="0" borderId="0">
      <alignment vertical="center" wrapText="1"/>
      <protection locked="0"/>
    </xf>
    <xf numFmtId="0" fontId="50" fillId="0" borderId="9"/>
    <xf numFmtId="0" fontId="42" fillId="0" borderId="0" applyNumberFormat="0" applyFill="0" applyBorder="0" applyAlignment="0" applyProtection="0"/>
    <xf numFmtId="0" fontId="51" fillId="0" borderId="10" applyNumberFormat="0" applyAlignment="0">
      <alignment horizontal="center"/>
    </xf>
    <xf numFmtId="0" fontId="28" fillId="0" borderId="0"/>
    <xf numFmtId="5" fontId="52" fillId="23" borderId="2">
      <alignment vertical="top"/>
    </xf>
    <xf numFmtId="0" fontId="53" fillId="24" borderId="1">
      <alignment horizontal="left" vertical="center"/>
    </xf>
    <xf numFmtId="6" fontId="54" fillId="25" borderId="2"/>
    <xf numFmtId="5" fontId="37" fillId="0" borderId="2">
      <alignment horizontal="left" vertical="top"/>
    </xf>
    <xf numFmtId="0" fontId="55" fillId="26" borderId="0">
      <alignment horizontal="left" vertical="center"/>
    </xf>
    <xf numFmtId="5" fontId="56" fillId="0" borderId="8">
      <alignment horizontal="left" vertical="top"/>
    </xf>
    <xf numFmtId="0" fontId="57" fillId="0" borderId="8">
      <alignment horizontal="left" vertical="center"/>
    </xf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58" fillId="0" borderId="0" applyNumberFormat="0" applyFill="0" applyBorder="0" applyAlignment="0" applyProtection="0"/>
    <xf numFmtId="0" fontId="59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3" fillId="0" borderId="0">
      <alignment vertical="center"/>
    </xf>
    <xf numFmtId="40" fontId="60" fillId="0" borderId="0" applyFont="0" applyFill="0" applyBorder="0" applyAlignment="0" applyProtection="0"/>
    <xf numFmtId="38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62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0" fontId="63" fillId="0" borderId="0"/>
    <xf numFmtId="41" fontId="64" fillId="0" borderId="0" applyFont="0" applyFill="0" applyBorder="0" applyAlignment="0" applyProtection="0"/>
    <xf numFmtId="43" fontId="64" fillId="0" borderId="0" applyFont="0" applyFill="0" applyBorder="0" applyAlignment="0" applyProtection="0"/>
    <xf numFmtId="196" fontId="65" fillId="0" borderId="0" applyFont="0" applyFill="0" applyBorder="0" applyAlignment="0" applyProtection="0"/>
    <xf numFmtId="197" fontId="65" fillId="0" borderId="0" applyFont="0" applyFill="0" applyBorder="0" applyAlignment="0" applyProtection="0"/>
    <xf numFmtId="0" fontId="66" fillId="0" borderId="0"/>
    <xf numFmtId="0" fontId="38" fillId="0" borderId="0"/>
    <xf numFmtId="41" fontId="67" fillId="0" borderId="0" applyFont="0" applyFill="0" applyBorder="0" applyAlignment="0" applyProtection="0"/>
    <xf numFmtId="43" fontId="67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164" fontId="67" fillId="0" borderId="0" applyFont="0" applyFill="0" applyBorder="0" applyAlignment="0" applyProtection="0"/>
    <xf numFmtId="6" fontId="68" fillId="0" borderId="0" applyFont="0" applyFill="0" applyBorder="0" applyAlignment="0" applyProtection="0"/>
    <xf numFmtId="165" fontId="6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9" fillId="0" borderId="0"/>
  </cellStyleXfs>
  <cellXfs count="34">
    <xf numFmtId="0" fontId="0" fillId="0" borderId="0" xfId="0"/>
    <xf numFmtId="0" fontId="70" fillId="0" borderId="0" xfId="0" applyFont="1"/>
    <xf numFmtId="0" fontId="70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70" fillId="4" borderId="0" xfId="0" applyFont="1" applyFill="1" applyAlignment="1">
      <alignment vertical="center" wrapText="1"/>
    </xf>
    <xf numFmtId="0" fontId="70" fillId="4" borderId="0" xfId="0" applyFont="1" applyFill="1" applyAlignment="1">
      <alignment horizontal="center" vertical="center" wrapText="1"/>
    </xf>
    <xf numFmtId="0" fontId="70" fillId="0" borderId="0" xfId="0" applyFont="1" applyAlignment="1">
      <alignment vertical="center" wrapText="1"/>
    </xf>
    <xf numFmtId="0" fontId="70" fillId="3" borderId="0" xfId="0" applyFont="1" applyFill="1" applyAlignment="1">
      <alignment horizontal="center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center"/>
    </xf>
    <xf numFmtId="3" fontId="0" fillId="0" borderId="0" xfId="0" applyNumberFormat="1"/>
    <xf numFmtId="0" fontId="71" fillId="3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 applyAlignment="1">
      <alignment horizontal="center"/>
    </xf>
    <xf numFmtId="0" fontId="72" fillId="0" borderId="0" xfId="0" applyFont="1"/>
    <xf numFmtId="0" fontId="73" fillId="3" borderId="0" xfId="0" applyFont="1" applyFill="1"/>
    <xf numFmtId="0" fontId="73" fillId="0" borderId="0" xfId="0" applyFont="1"/>
    <xf numFmtId="0" fontId="74" fillId="0" borderId="0" xfId="0" applyFont="1" applyAlignment="1">
      <alignment horizontal="center" vertical="center"/>
    </xf>
    <xf numFmtId="0" fontId="74" fillId="0" borderId="0" xfId="0" applyFont="1"/>
    <xf numFmtId="0" fontId="74" fillId="0" borderId="0" xfId="0" applyFont="1" applyAlignment="1">
      <alignment horizontal="left" vertical="center" wrapText="1"/>
    </xf>
    <xf numFmtId="0" fontId="73" fillId="3" borderId="0" xfId="0" applyFont="1" applyFill="1" applyAlignment="1">
      <alignment horizontal="center" vertical="center"/>
    </xf>
    <xf numFmtId="14" fontId="74" fillId="0" borderId="0" xfId="0" applyNumberFormat="1" applyFont="1" applyAlignment="1">
      <alignment horizontal="center" vertical="center"/>
    </xf>
    <xf numFmtId="0" fontId="74" fillId="0" borderId="0" xfId="0" applyFont="1" applyAlignment="1">
      <alignment vertical="center"/>
    </xf>
    <xf numFmtId="0" fontId="73" fillId="3" borderId="0" xfId="0" applyFont="1" applyFill="1" applyAlignment="1">
      <alignment horizontal="left" vertical="center" wrapText="1"/>
    </xf>
    <xf numFmtId="0" fontId="73" fillId="3" borderId="0" xfId="0" applyFont="1" applyFill="1" applyAlignment="1">
      <alignment horizontal="center" vertical="center" wrapText="1"/>
    </xf>
    <xf numFmtId="0" fontId="74" fillId="0" borderId="0" xfId="0" applyFont="1" applyAlignment="1">
      <alignment horizontal="center" vertical="center" wrapText="1"/>
    </xf>
    <xf numFmtId="0" fontId="71" fillId="3" borderId="0" xfId="0" applyFont="1" applyFill="1" applyAlignment="1">
      <alignment horizontal="center" vertical="center"/>
    </xf>
    <xf numFmtId="0" fontId="71" fillId="0" borderId="0" xfId="0" applyFont="1" applyAlignment="1">
      <alignment horizontal="center"/>
    </xf>
    <xf numFmtId="0" fontId="72" fillId="27" borderId="0" xfId="0" applyFont="1" applyFill="1" applyAlignment="1">
      <alignment horizontal="center" vertical="center"/>
    </xf>
    <xf numFmtId="49" fontId="0" fillId="0" borderId="0" xfId="0" applyNumberFormat="1"/>
  </cellXfs>
  <cellStyles count="201"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???" xfId="13"/>
    <cellStyle name="??_(????)??????" xfId="14"/>
    <cellStyle name="0,0_x000d__x000a_NA_x000d__x000a_" xfId="3"/>
    <cellStyle name="0,0_x000d__x000a_NA_x000d__x000a_ 2" xfId="6"/>
    <cellStyle name="1" xfId="15"/>
    <cellStyle name="1_danh_ba_DT_cac_Tinh" xfId="16"/>
    <cellStyle name="18" xfId="17"/>
    <cellStyle name="¹éºÐÀ²_±âÅ¸" xfId="18"/>
    <cellStyle name="2" xfId="19"/>
    <cellStyle name="2_danh_ba_DT_cac_Tinh" xfId="20"/>
    <cellStyle name="3" xfId="21"/>
    <cellStyle name="3_danh_ba_DT_cac_Tinh" xfId="22"/>
    <cellStyle name="4" xfId="23"/>
    <cellStyle name="Accent1 - 20%" xfId="24"/>
    <cellStyle name="Accent1 - 40%" xfId="25"/>
    <cellStyle name="Accent1 - 60%" xfId="26"/>
    <cellStyle name="Accent2 - 20%" xfId="27"/>
    <cellStyle name="Accent2 - 40%" xfId="28"/>
    <cellStyle name="Accent2 - 60%" xfId="29"/>
    <cellStyle name="Accent3 - 20%" xfId="30"/>
    <cellStyle name="Accent3 - 40%" xfId="31"/>
    <cellStyle name="Accent3 - 60%" xfId="32"/>
    <cellStyle name="Accent4 - 20%" xfId="33"/>
    <cellStyle name="Accent4 - 40%" xfId="34"/>
    <cellStyle name="Accent4 - 60%" xfId="35"/>
    <cellStyle name="Accent5 - 20%" xfId="36"/>
    <cellStyle name="Accent5 - 40%" xfId="37"/>
    <cellStyle name="Accent5 - 60%" xfId="38"/>
    <cellStyle name="Accent6 - 20%" xfId="39"/>
    <cellStyle name="Accent6 - 40%" xfId="40"/>
    <cellStyle name="Accent6 - 60%" xfId="41"/>
    <cellStyle name="ÅëÈ­ [0]_¿ì¹°Åë" xfId="42"/>
    <cellStyle name="AeE­ [0]_INQUIRY ¿µ¾÷AßAø " xfId="43"/>
    <cellStyle name="ÅëÈ­ [0]_ÿÿÿÿÿÿ" xfId="44"/>
    <cellStyle name="ÅëÈ­_¿ì¹°Åë" xfId="45"/>
    <cellStyle name="AeE­_INQUIRY ¿µ¾÷AßAø " xfId="46"/>
    <cellStyle name="ÅëÈ­_ÿÿÿÿÿÿ" xfId="47"/>
    <cellStyle name="args.style" xfId="48"/>
    <cellStyle name="ÄÞ¸¶ [0]_¿ì¹°Åë" xfId="49"/>
    <cellStyle name="AÞ¸¶ [0]_INQUIRY ¿?¾÷AßAø " xfId="50"/>
    <cellStyle name="ÄÞ¸¶ [0]_ÿÿÿÿÿÿ" xfId="51"/>
    <cellStyle name="ÄÞ¸¶_¿ì¹°Åë" xfId="52"/>
    <cellStyle name="AÞ¸¶_INQUIRY ¿?¾÷AßAø " xfId="53"/>
    <cellStyle name="ÄÞ¸¶_ÿÿÿÿÿÿ" xfId="54"/>
    <cellStyle name="Body" xfId="55"/>
    <cellStyle name="C?AØ_¿?¾÷CoE² " xfId="56"/>
    <cellStyle name="Ç¥ÁØ_´çÃÊ±¸ÀÔ»ý»ê" xfId="57"/>
    <cellStyle name="C￥AØ_¿μ¾÷CoE² " xfId="58"/>
    <cellStyle name="Ç¥ÁØ_°èÈ¹" xfId="59"/>
    <cellStyle name="Calc Currency (0)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 - Style1" xfId="68"/>
    <cellStyle name="Comma  - Style2" xfId="69"/>
    <cellStyle name="Comma  - Style3" xfId="70"/>
    <cellStyle name="Comma  - Style4" xfId="71"/>
    <cellStyle name="Comma  - Style5" xfId="72"/>
    <cellStyle name="Comma  - Style6" xfId="73"/>
    <cellStyle name="Comma  - Style7" xfId="74"/>
    <cellStyle name="Comma  - Style8" xfId="75"/>
    <cellStyle name="Comma [00]" xfId="76"/>
    <cellStyle name="Comma 2" xfId="2"/>
    <cellStyle name="Comma 3" xfId="198"/>
    <cellStyle name="Comma 4" xfId="199"/>
    <cellStyle name="comma zerodec" xfId="77"/>
    <cellStyle name="Comma0" xfId="78"/>
    <cellStyle name="Copied" xfId="79"/>
    <cellStyle name="Currency [00]" xfId="80"/>
    <cellStyle name="Currency 2" xfId="81"/>
    <cellStyle name="Currency0" xfId="82"/>
    <cellStyle name="Currency1" xfId="83"/>
    <cellStyle name="Date" xfId="84"/>
    <cellStyle name="Date Short" xfId="85"/>
    <cellStyle name="Dezimal [0]_Compiling Utility Macros" xfId="86"/>
    <cellStyle name="Dezimal_Compiling Utility Macros" xfId="87"/>
    <cellStyle name="Dollar (zero dec)" xfId="88"/>
    <cellStyle name="Emphasis 1" xfId="89"/>
    <cellStyle name="Emphasis 2" xfId="90"/>
    <cellStyle name="Emphasis 3" xfId="91"/>
    <cellStyle name="Enter Currency (0)" xfId="92"/>
    <cellStyle name="Enter Currency (2)" xfId="93"/>
    <cellStyle name="Enter Units (0)" xfId="94"/>
    <cellStyle name="Enter Units (1)" xfId="95"/>
    <cellStyle name="Enter Units (2)" xfId="96"/>
    <cellStyle name="Entered" xfId="97"/>
    <cellStyle name="Fixed" xfId="98"/>
    <cellStyle name="Grey" xfId="99"/>
    <cellStyle name="ha" xfId="100"/>
    <cellStyle name="Head 1" xfId="101"/>
    <cellStyle name="Header1" xfId="102"/>
    <cellStyle name="Header2" xfId="103"/>
    <cellStyle name="HEADINGS" xfId="104"/>
    <cellStyle name="HEADINGSTOP" xfId="105"/>
    <cellStyle name="headoption" xfId="106"/>
    <cellStyle name="Input [yellow]" xfId="107"/>
    <cellStyle name="Ledger 17 x 11 in" xfId="108"/>
    <cellStyle name="Link Currency (0)" xfId="109"/>
    <cellStyle name="Link Currency (2)" xfId="110"/>
    <cellStyle name="Link Units (0)" xfId="111"/>
    <cellStyle name="Link Units (1)" xfId="112"/>
    <cellStyle name="Link Units (2)" xfId="113"/>
    <cellStyle name="Millares [0]_Well Timing" xfId="114"/>
    <cellStyle name="Millares_Well Timing" xfId="115"/>
    <cellStyle name="Milliers [0]_      " xfId="116"/>
    <cellStyle name="Milliers_      " xfId="117"/>
    <cellStyle name="Moneda [0]_Well Timing" xfId="118"/>
    <cellStyle name="Moneda_Well Timing" xfId="119"/>
    <cellStyle name="Monétaire [0]_      " xfId="120"/>
    <cellStyle name="Monétaire_      " xfId="121"/>
    <cellStyle name="n" xfId="122"/>
    <cellStyle name="Neutral 2" xfId="5"/>
    <cellStyle name="no dec" xfId="123"/>
    <cellStyle name="Normal" xfId="0" builtinId="0"/>
    <cellStyle name="Normal - Style1" xfId="124"/>
    <cellStyle name="Normal - 유형1" xfId="125"/>
    <cellStyle name="Normal 12" xfId="4"/>
    <cellStyle name="Normal 2" xfId="1"/>
    <cellStyle name="Normal 3" xfId="200"/>
    <cellStyle name="Normal 5" xfId="126"/>
    <cellStyle name="oft Excel]_x000d__x000a_Comment=open=/f ‚ðw’è‚·‚é‚ÆAƒ†[ƒU[’è‹`ŠÖ”‚ðŠÖ”“\‚è•t‚¯‚Ìˆê——‚É“o˜^‚·‚é‚±‚Æ‚ª‚Å‚«‚Ü‚·B_x000d__x000a_Maximized" xfId="127"/>
    <cellStyle name="per.style" xfId="128"/>
    <cellStyle name="Percent [0]" xfId="129"/>
    <cellStyle name="Percent [00]" xfId="130"/>
    <cellStyle name="Percent [2]" xfId="131"/>
    <cellStyle name="PERCENTAGE" xfId="132"/>
    <cellStyle name="PrePop Currency (0)" xfId="133"/>
    <cellStyle name="PrePop Currency (2)" xfId="134"/>
    <cellStyle name="PrePop Units (0)" xfId="135"/>
    <cellStyle name="PrePop Units (1)" xfId="136"/>
    <cellStyle name="PrePop Units (2)" xfId="137"/>
    <cellStyle name="pricing" xfId="138"/>
    <cellStyle name="PSChar" xfId="139"/>
    <cellStyle name="PSHeading" xfId="140"/>
    <cellStyle name="Quantity" xfId="141"/>
    <cellStyle name="regstoresfromspecstores" xfId="142"/>
    <cellStyle name="RevList" xfId="143"/>
    <cellStyle name="SHADEDSTORES" xfId="144"/>
    <cellStyle name="Sheet Title" xfId="145"/>
    <cellStyle name="specstores" xfId="146"/>
    <cellStyle name="Standard_Anpassen der Amortisation" xfId="147"/>
    <cellStyle name="Style 1" xfId="148"/>
    <cellStyle name="Subtotal" xfId="149"/>
    <cellStyle name="Text Indent A" xfId="150"/>
    <cellStyle name="Text Indent B" xfId="151"/>
    <cellStyle name="Text Indent C" xfId="152"/>
    <cellStyle name="Thanh" xfId="153"/>
    <cellStyle name="þ_x001d_ð¤_x000c_¯þ_x0014__x000d_¨þU_x0001_À_x0004_ _x0015__x000f__x0001__x0001_" xfId="154"/>
    <cellStyle name="þ_x001d_ðK_x000c_Fý_x001b__x000d_9ýU_x0001_Ð_x0008_¦)_x0007__x0001__x0001_" xfId="155"/>
    <cellStyle name="trang" xfId="156"/>
    <cellStyle name="Trang 1" xfId="157"/>
    <cellStyle name="vnbo" xfId="158"/>
    <cellStyle name="vnhead1" xfId="159"/>
    <cellStyle name="vnhead2" xfId="160"/>
    <cellStyle name="vnhead3" xfId="161"/>
    <cellStyle name="vnhead4" xfId="162"/>
    <cellStyle name="vntxt1" xfId="163"/>
    <cellStyle name="vntxt2" xfId="164"/>
    <cellStyle name="Währung [0]_Compiling Utility Macros" xfId="165"/>
    <cellStyle name="Währung_Compiling Utility Macros" xfId="166"/>
    <cellStyle name="xuan" xfId="167"/>
    <cellStyle name=" [0.00]_ Att. 1- Cover" xfId="168"/>
    <cellStyle name="_ Att. 1- Cover" xfId="169"/>
    <cellStyle name="?_ Att. 1- Cover" xfId="170"/>
    <cellStyle name="똿뗦먛귟 [0.00]_PRODUCT DETAIL Q1" xfId="171"/>
    <cellStyle name="똿뗦먛귟_PRODUCT DETAIL Q1" xfId="172"/>
    <cellStyle name="믅됞 [0.00]_PRODUCT DETAIL Q1" xfId="173"/>
    <cellStyle name="믅됞_PRODUCT DETAIL Q1" xfId="174"/>
    <cellStyle name="백분율_95" xfId="175"/>
    <cellStyle name="뷭?_BOOKSHIP" xfId="176"/>
    <cellStyle name="콤마 [ - 유형1" xfId="177"/>
    <cellStyle name="콤마 [ - 유형2" xfId="178"/>
    <cellStyle name="콤마 [ - 유형3" xfId="179"/>
    <cellStyle name="콤마 [ - 유형4" xfId="180"/>
    <cellStyle name="콤마 [ - 유형5" xfId="181"/>
    <cellStyle name="콤마 [ - 유형6" xfId="182"/>
    <cellStyle name="콤마 [ - 유형7" xfId="183"/>
    <cellStyle name="콤마 [ - 유형8" xfId="184"/>
    <cellStyle name="콤마 [0]_0004 MECH COST  " xfId="185"/>
    <cellStyle name="콤마_0004 MECH COST  " xfId="186"/>
    <cellStyle name="통화 [0]_1202" xfId="187"/>
    <cellStyle name="통화_1202" xfId="188"/>
    <cellStyle name="표준_(정보부문)월별인원계획" xfId="189"/>
    <cellStyle name="一般_00Q3902REV.1" xfId="190"/>
    <cellStyle name="千分位[0]_00Q3902REV.1" xfId="191"/>
    <cellStyle name="千分位_00Q3902REV.1" xfId="192"/>
    <cellStyle name="桁区切り_工費" xfId="193"/>
    <cellStyle name="標準_工費" xfId="194"/>
    <cellStyle name="貨幣 [0]_00Q3902REV.1" xfId="195"/>
    <cellStyle name="貨幣[0]_BRE" xfId="196"/>
    <cellStyle name="貨幣_00Q3902REV.1" xfId="197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123_%20TRAM%20BTS_900_VMS_HUAWEI\123_%20TRAM%20BTS_900_VMS_HUAWE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pkd\VIETTEL%20DOT%202\VT%20may%20hien\Don%20xin%20kiem%20dinh\BT%20Bac%20Lieu_nokia%20(90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BKD_71%20(140)_DDMMYY_Doan%20Loc%20(2014)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pkd\DOKIEM_2009\vms\dot%202\VER_2\01_TRAM%20EICSON_1800\01_TRAM_ERICSSON_1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900"/>
      <sheetName val="City"/>
      <sheetName val="InCaseOf"/>
      <sheetName val="Application"/>
      <sheetName val="Lab"/>
    </sheetNames>
    <sheetDataSet>
      <sheetData sheetId="0" refreshError="1">
        <row r="2">
          <cell r="A2" t="str">
            <v>Kathrein 739630</v>
          </cell>
        </row>
        <row r="3">
          <cell r="A3" t="str">
            <v>Kathrein 739636</v>
          </cell>
        </row>
        <row r="4">
          <cell r="A4" t="str">
            <v>APX86-906515L-CT6</v>
          </cell>
        </row>
        <row r="5">
          <cell r="A5" t="str">
            <v>APX86-906515L-CT0</v>
          </cell>
        </row>
        <row r="6">
          <cell r="A6" t="str">
            <v>Dual band</v>
          </cell>
        </row>
        <row r="7">
          <cell r="A7" t="str">
            <v>Kathrein 739496</v>
          </cell>
        </row>
        <row r="8">
          <cell r="A8" t="str">
            <v xml:space="preserve">DX-806-960-65-18i-0F </v>
          </cell>
        </row>
        <row r="9">
          <cell r="A9" t="str">
            <v>DXX-824-960/1710-2170-65/65/18i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amso"/>
      <sheetName val="Sheet2"/>
      <sheetName val="Sheet1"/>
      <sheetName val="Results - org"/>
    </sheetNames>
    <sheetDataSet>
      <sheetData sheetId="0">
        <row r="2">
          <cell r="B2" t="str">
            <v>Kathrein 739630</v>
          </cell>
        </row>
        <row r="3">
          <cell r="B3" t="str">
            <v>Kathrein 739636</v>
          </cell>
        </row>
        <row r="4">
          <cell r="B4" t="str">
            <v>APX86-906515L-CT0</v>
          </cell>
        </row>
        <row r="5">
          <cell r="B5" t="str">
            <v>APX86-906515L-CT6</v>
          </cell>
        </row>
        <row r="6">
          <cell r="B6" t="str">
            <v>DB858DG65ESY</v>
          </cell>
        </row>
        <row r="7">
          <cell r="B7" t="str">
            <v>858DG65T6ESY</v>
          </cell>
        </row>
        <row r="8">
          <cell r="B8" t="str">
            <v>Kathrein 739496</v>
          </cell>
        </row>
        <row r="9">
          <cell r="B9" t="str">
            <v>APX18-206516L-CT0</v>
          </cell>
        </row>
        <row r="10">
          <cell r="B10" t="str">
            <v>APX18-206516L-CT6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B1"/>
      <sheetName val="SB2"/>
      <sheetName val="SB3"/>
      <sheetName val="SB4"/>
      <sheetName val="SB5"/>
      <sheetName val="SB6"/>
      <sheetName val="Drawing"/>
      <sheetName val="Source"/>
      <sheetName val="TEMP3"/>
      <sheetName val="TEMP6"/>
      <sheetName val="TEMP9"/>
      <sheetName val="TEMP12"/>
      <sheetName val="TEMP15"/>
      <sheetName val="TEMP18"/>
      <sheetName val="Temp_Phu_luc"/>
      <sheetName val="TH"/>
    </sheetNames>
    <sheetDataSet>
      <sheetData sheetId="0">
        <row r="4">
          <cell r="BB4">
            <v>1</v>
          </cell>
        </row>
        <row r="5">
          <cell r="BB5">
            <v>2</v>
          </cell>
        </row>
        <row r="6">
          <cell r="BB6" t="str">
            <v>2 (2&amp;0)</v>
          </cell>
        </row>
        <row r="7">
          <cell r="BB7" t="str">
            <v>2 (0&amp;2)</v>
          </cell>
        </row>
        <row r="8">
          <cell r="BB8">
            <v>3</v>
          </cell>
        </row>
        <row r="9">
          <cell r="BB9">
            <v>4</v>
          </cell>
        </row>
        <row r="10">
          <cell r="BB10" t="str">
            <v>4 (1&amp;3)</v>
          </cell>
        </row>
        <row r="11">
          <cell r="BB11" t="str">
            <v>4 (3&amp;1)</v>
          </cell>
        </row>
        <row r="12">
          <cell r="BB12" t="str">
            <v>4 (4&amp;0)</v>
          </cell>
        </row>
        <row r="13">
          <cell r="BB13" t="str">
            <v>4 (0&amp;4)</v>
          </cell>
        </row>
        <row r="14">
          <cell r="BB14" t="str">
            <v>5 (1&amp;4)</v>
          </cell>
        </row>
        <row r="15">
          <cell r="BB15" t="str">
            <v>5 (4&amp;1)</v>
          </cell>
        </row>
        <row r="16">
          <cell r="BB16" t="str">
            <v>6 (2&amp;4)</v>
          </cell>
        </row>
        <row r="17">
          <cell r="BB17" t="str">
            <v>6 (4&amp;2)</v>
          </cell>
        </row>
        <row r="18">
          <cell r="BB18">
            <v>6</v>
          </cell>
        </row>
        <row r="19">
          <cell r="BB19">
            <v>7</v>
          </cell>
        </row>
        <row r="20">
          <cell r="BB20">
            <v>8</v>
          </cell>
        </row>
        <row r="21">
          <cell r="BB21">
            <v>10</v>
          </cell>
        </row>
        <row r="22">
          <cell r="BB22">
            <v>12</v>
          </cell>
        </row>
        <row r="23">
          <cell r="BB2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D1" t="str">
            <v>Nguyễn Thanh Hùng</v>
          </cell>
          <cell r="EE1" t="str">
            <v>Võ Ngọc Tuấn</v>
          </cell>
          <cell r="EF1" t="str">
            <v>Nguyễn Quốc Cường</v>
          </cell>
          <cell r="EG1" t="str">
            <v>Trần Quốc Tấn</v>
          </cell>
          <cell r="EH1" t="str">
            <v>Nguyễn Thái Lộc</v>
          </cell>
          <cell r="EI1" t="str">
            <v>Nguyễn Thị Ngọc Chi</v>
          </cell>
          <cell r="EJ1" t="str">
            <v>Trần Quốc Dũng</v>
          </cell>
          <cell r="EK1" t="str">
            <v>Trần Đức Nghĩa</v>
          </cell>
          <cell r="EL1" t="str">
            <v>Nguyễn Thanh Sang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s"/>
      <sheetName val="1800"/>
    </sheetNames>
    <sheetDataSet>
      <sheetData sheetId="0">
        <row r="16">
          <cell r="H16" t="str">
            <v>H3900</v>
          </cell>
        </row>
        <row r="17">
          <cell r="H17" t="str">
            <v>H3012</v>
          </cell>
        </row>
        <row r="18">
          <cell r="H18" t="str">
            <v>RBS 2216</v>
          </cell>
        </row>
        <row r="19">
          <cell r="H19" t="str">
            <v>RBS 2116</v>
          </cell>
        </row>
        <row r="20">
          <cell r="H20" t="str">
            <v>RBS 2206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A1048576"/>
    </sheetView>
  </sheetViews>
  <sheetFormatPr defaultRowHeight="15"/>
  <cols>
    <col min="1" max="1" width="5.7109375" style="3" customWidth="1"/>
    <col min="2" max="2" width="8.85546875" style="3" customWidth="1"/>
    <col min="3" max="3" width="26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5">
        <v>1</v>
      </c>
      <c r="C2" s="4" t="s">
        <v>81</v>
      </c>
    </row>
    <row r="3" spans="1:3">
      <c r="A3" s="3">
        <v>2</v>
      </c>
      <c r="B3" s="5">
        <v>2</v>
      </c>
      <c r="C3" s="4" t="s">
        <v>82</v>
      </c>
    </row>
    <row r="4" spans="1:3">
      <c r="A4" s="3">
        <v>3</v>
      </c>
      <c r="B4" s="5">
        <v>3</v>
      </c>
      <c r="C4" s="4" t="s">
        <v>83</v>
      </c>
    </row>
    <row r="5" spans="1:3">
      <c r="A5" s="3">
        <v>4</v>
      </c>
      <c r="B5" s="5">
        <v>4</v>
      </c>
      <c r="C5" s="4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2"/>
  <sheetViews>
    <sheetView workbookViewId="0">
      <selection activeCell="C11" sqref="C11"/>
    </sheetView>
  </sheetViews>
  <sheetFormatPr defaultColWidth="9.140625" defaultRowHeight="15"/>
  <cols>
    <col min="1" max="1" width="5.7109375" style="5" customWidth="1"/>
    <col min="2" max="2" width="12" style="5" customWidth="1"/>
    <col min="3" max="3" width="35" style="4" customWidth="1"/>
    <col min="4" max="4" width="33.42578125" style="4" customWidth="1"/>
    <col min="5" max="5" width="16.7109375" style="4" customWidth="1"/>
    <col min="6" max="6" width="17.7109375" style="4" customWidth="1"/>
    <col min="7" max="16384" width="9.140625" style="4"/>
  </cols>
  <sheetData>
    <row r="1" spans="1:6" s="8" customFormat="1">
      <c r="A1" s="7" t="s">
        <v>0</v>
      </c>
      <c r="B1" s="7" t="s">
        <v>8</v>
      </c>
      <c r="C1" s="7" t="s">
        <v>7</v>
      </c>
      <c r="D1" s="6" t="s">
        <v>9</v>
      </c>
      <c r="E1" s="6" t="s">
        <v>11</v>
      </c>
      <c r="F1" s="6" t="s">
        <v>10</v>
      </c>
    </row>
    <row r="2" spans="1:6" ht="33" customHeight="1">
      <c r="A2" s="5">
        <v>1</v>
      </c>
      <c r="B2" s="5" t="s">
        <v>69</v>
      </c>
      <c r="C2" s="4" t="s">
        <v>70</v>
      </c>
      <c r="D2" s="4" t="s">
        <v>91</v>
      </c>
      <c r="E2" s="4" t="s">
        <v>92</v>
      </c>
      <c r="F2" s="4" t="s">
        <v>93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23"/>
  <sheetViews>
    <sheetView workbookViewId="0">
      <selection activeCell="D2" sqref="D2:D23"/>
    </sheetView>
  </sheetViews>
  <sheetFormatPr defaultRowHeight="15"/>
  <cols>
    <col min="1" max="1" width="5.7109375" style="3" customWidth="1"/>
    <col min="2" max="2" width="15.7109375" customWidth="1"/>
    <col min="3" max="3" width="22.4257812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30</v>
      </c>
      <c r="C2" s="4" t="s">
        <v>31</v>
      </c>
    </row>
    <row r="3" spans="1:3">
      <c r="A3" s="3">
        <v>2</v>
      </c>
      <c r="B3" s="4" t="s">
        <v>32</v>
      </c>
      <c r="C3" s="4" t="s">
        <v>33</v>
      </c>
    </row>
    <row r="4" spans="1:3">
      <c r="A4" s="3">
        <v>3</v>
      </c>
      <c r="B4" s="4" t="s">
        <v>34</v>
      </c>
      <c r="C4" s="4" t="s">
        <v>3</v>
      </c>
    </row>
    <row r="5" spans="1:3">
      <c r="A5" s="3">
        <v>4</v>
      </c>
      <c r="B5" s="4" t="s">
        <v>35</v>
      </c>
      <c r="C5" s="4" t="s">
        <v>36</v>
      </c>
    </row>
    <row r="6" spans="1:3">
      <c r="A6" s="3">
        <v>5</v>
      </c>
      <c r="B6" s="4" t="s">
        <v>37</v>
      </c>
      <c r="C6" s="4" t="s">
        <v>38</v>
      </c>
    </row>
    <row r="7" spans="1:3">
      <c r="A7" s="3">
        <v>6</v>
      </c>
      <c r="B7" s="4" t="s">
        <v>39</v>
      </c>
      <c r="C7" s="4" t="s">
        <v>40</v>
      </c>
    </row>
    <row r="8" spans="1:3">
      <c r="A8" s="3">
        <v>7</v>
      </c>
      <c r="B8" s="4" t="s">
        <v>41</v>
      </c>
      <c r="C8" s="4" t="s">
        <v>42</v>
      </c>
    </row>
    <row r="9" spans="1:3">
      <c r="A9" s="3">
        <v>8</v>
      </c>
      <c r="B9" s="4" t="s">
        <v>43</v>
      </c>
      <c r="C9" s="4" t="s">
        <v>4</v>
      </c>
    </row>
    <row r="10" spans="1:3">
      <c r="A10" s="3">
        <v>9</v>
      </c>
      <c r="B10" s="4" t="s">
        <v>44</v>
      </c>
      <c r="C10" s="4" t="s">
        <v>45</v>
      </c>
    </row>
    <row r="11" spans="1:3">
      <c r="A11" s="3">
        <v>10</v>
      </c>
      <c r="B11" s="4" t="s">
        <v>46</v>
      </c>
      <c r="C11" s="4" t="s">
        <v>47</v>
      </c>
    </row>
    <row r="12" spans="1:3">
      <c r="A12" s="3">
        <v>11</v>
      </c>
      <c r="B12" s="4" t="s">
        <v>48</v>
      </c>
      <c r="C12" s="4" t="s">
        <v>49</v>
      </c>
    </row>
    <row r="13" spans="1:3">
      <c r="A13" s="3">
        <v>12</v>
      </c>
      <c r="B13" s="4" t="s">
        <v>29</v>
      </c>
      <c r="C13" s="4" t="s">
        <v>50</v>
      </c>
    </row>
    <row r="14" spans="1:3">
      <c r="A14" s="3">
        <v>13</v>
      </c>
      <c r="B14" s="4" t="s">
        <v>51</v>
      </c>
      <c r="C14" s="4" t="s">
        <v>1</v>
      </c>
    </row>
    <row r="15" spans="1:3">
      <c r="A15" s="3">
        <v>14</v>
      </c>
      <c r="B15" s="4" t="s">
        <v>52</v>
      </c>
      <c r="C15" s="4" t="s">
        <v>5</v>
      </c>
    </row>
    <row r="16" spans="1:3">
      <c r="A16" s="3">
        <v>15</v>
      </c>
      <c r="B16" s="4" t="s">
        <v>53</v>
      </c>
      <c r="C16" s="4" t="s">
        <v>54</v>
      </c>
    </row>
    <row r="17" spans="1:3">
      <c r="A17" s="3">
        <v>16</v>
      </c>
      <c r="B17" s="4" t="s">
        <v>55</v>
      </c>
      <c r="C17" s="4" t="s">
        <v>56</v>
      </c>
    </row>
    <row r="18" spans="1:3">
      <c r="A18" s="3">
        <v>17</v>
      </c>
      <c r="B18" s="4" t="s">
        <v>57</v>
      </c>
      <c r="C18" s="4" t="s">
        <v>58</v>
      </c>
    </row>
    <row r="19" spans="1:3">
      <c r="A19" s="3">
        <v>18</v>
      </c>
      <c r="B19" s="4" t="s">
        <v>59</v>
      </c>
      <c r="C19" s="4" t="s">
        <v>2</v>
      </c>
    </row>
    <row r="20" spans="1:3">
      <c r="A20" s="3">
        <v>19</v>
      </c>
      <c r="B20" s="4" t="s">
        <v>60</v>
      </c>
      <c r="C20" s="4" t="s">
        <v>61</v>
      </c>
    </row>
    <row r="21" spans="1:3">
      <c r="A21" s="3">
        <v>20</v>
      </c>
      <c r="B21" s="4" t="s">
        <v>62</v>
      </c>
      <c r="C21" s="4" t="s">
        <v>63</v>
      </c>
    </row>
    <row r="22" spans="1:3">
      <c r="A22" s="3">
        <v>21</v>
      </c>
      <c r="B22" s="4" t="s">
        <v>64</v>
      </c>
      <c r="C22" s="4" t="s">
        <v>65</v>
      </c>
    </row>
    <row r="23" spans="1:3">
      <c r="A23" s="3">
        <v>22</v>
      </c>
      <c r="B23" s="4" t="s">
        <v>66</v>
      </c>
      <c r="C23" s="4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activeCell="C20" sqref="C20"/>
    </sheetView>
  </sheetViews>
  <sheetFormatPr defaultRowHeight="15"/>
  <cols>
    <col min="1" max="1" width="5.7109375" style="3" customWidth="1"/>
    <col min="2" max="2" width="16.140625" customWidth="1"/>
    <col min="3" max="3" width="49.7109375" customWidth="1"/>
  </cols>
  <sheetData>
    <row r="1" spans="1:3" s="1" customFormat="1">
      <c r="A1" s="2" t="s">
        <v>0</v>
      </c>
      <c r="B1" s="2" t="s">
        <v>8</v>
      </c>
      <c r="C1" s="2" t="s">
        <v>7</v>
      </c>
    </row>
    <row r="2" spans="1:3">
      <c r="A2" s="3">
        <v>1</v>
      </c>
      <c r="B2" s="4" t="s">
        <v>25</v>
      </c>
      <c r="C2" s="4" t="s">
        <v>85</v>
      </c>
    </row>
    <row r="3" spans="1:3">
      <c r="A3" s="3">
        <v>2</v>
      </c>
      <c r="B3" s="4" t="s">
        <v>23</v>
      </c>
      <c r="C3" s="4" t="s">
        <v>86</v>
      </c>
    </row>
    <row r="4" spans="1:3">
      <c r="A4" s="3">
        <v>3</v>
      </c>
      <c r="B4" s="4" t="s">
        <v>22</v>
      </c>
      <c r="C4" s="4" t="s">
        <v>87</v>
      </c>
    </row>
    <row r="5" spans="1:3">
      <c r="A5" s="3">
        <v>4</v>
      </c>
      <c r="B5" s="4" t="s">
        <v>24</v>
      </c>
      <c r="C5" s="4" t="s">
        <v>88</v>
      </c>
    </row>
    <row r="6" spans="1:3">
      <c r="A6" s="3">
        <v>5</v>
      </c>
      <c r="B6" s="4" t="s">
        <v>89</v>
      </c>
      <c r="C6" s="4" t="s">
        <v>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"/>
  <sheetViews>
    <sheetView workbookViewId="0">
      <selection activeCell="G2" sqref="G2"/>
    </sheetView>
  </sheetViews>
  <sheetFormatPr defaultColWidth="9.140625" defaultRowHeight="15"/>
  <cols>
    <col min="1" max="1" width="4.5703125" style="5" customWidth="1"/>
    <col min="2" max="2" width="19.85546875" style="4" customWidth="1"/>
    <col min="3" max="3" width="40.42578125" style="4" customWidth="1"/>
    <col min="4" max="4" width="30" style="4" customWidth="1"/>
    <col min="5" max="5" width="15.42578125" style="4" customWidth="1"/>
    <col min="6" max="6" width="15.5703125" style="4" customWidth="1"/>
    <col min="7" max="7" width="17.85546875" style="4" customWidth="1"/>
    <col min="8" max="8" width="14.5703125" style="5" customWidth="1"/>
    <col min="9" max="16384" width="9.140625" style="4"/>
  </cols>
  <sheetData>
    <row r="1" spans="1:8" s="8" customFormat="1">
      <c r="A1" s="7" t="s">
        <v>0</v>
      </c>
      <c r="B1" s="7" t="s">
        <v>8</v>
      </c>
      <c r="C1" s="7" t="s">
        <v>7</v>
      </c>
      <c r="D1" s="7" t="s">
        <v>9</v>
      </c>
      <c r="E1" s="7" t="s">
        <v>11</v>
      </c>
      <c r="F1" s="7" t="s">
        <v>10</v>
      </c>
      <c r="G1" s="7" t="s">
        <v>96</v>
      </c>
      <c r="H1" s="7" t="s">
        <v>12</v>
      </c>
    </row>
    <row r="2" spans="1:8" ht="45">
      <c r="A2" s="5">
        <v>1</v>
      </c>
      <c r="B2" s="4" t="s">
        <v>94</v>
      </c>
      <c r="C2" s="4" t="s">
        <v>6</v>
      </c>
      <c r="D2" s="4" t="s">
        <v>97</v>
      </c>
      <c r="E2" s="10" t="s">
        <v>98</v>
      </c>
      <c r="F2" s="10" t="s">
        <v>99</v>
      </c>
      <c r="H2" s="5" t="s">
        <v>23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Operator!$B$2:$B$6</xm:f>
          </x14:formula1>
          <xm:sqref>H1:H1048576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"/>
  <sheetViews>
    <sheetView tabSelected="1" workbookViewId="0">
      <selection activeCell="F24" sqref="F24"/>
    </sheetView>
  </sheetViews>
  <sheetFormatPr defaultRowHeight="15"/>
  <cols>
    <col min="1" max="1" width="23" customWidth="1"/>
    <col min="2" max="2" width="23.140625" bestFit="1" customWidth="1"/>
    <col min="3" max="3" width="14.42578125" customWidth="1"/>
    <col min="4" max="4" width="13.140625" customWidth="1"/>
    <col min="5" max="5" width="15" customWidth="1"/>
    <col min="6" max="6" width="14.140625" customWidth="1"/>
    <col min="7" max="7" width="12.42578125" customWidth="1"/>
    <col min="8" max="8" width="20.28515625" customWidth="1"/>
    <col min="9" max="9" width="19.7109375" customWidth="1"/>
    <col min="10" max="10" width="17.7109375" bestFit="1" customWidth="1"/>
  </cols>
  <sheetData>
    <row r="1" spans="1:10" s="1" customFormat="1">
      <c r="A1" s="9" t="s">
        <v>110</v>
      </c>
      <c r="B1" s="9" t="s">
        <v>14</v>
      </c>
      <c r="C1" s="9" t="s">
        <v>13</v>
      </c>
      <c r="D1" s="9" t="s">
        <v>100</v>
      </c>
      <c r="E1" s="9" t="s">
        <v>15</v>
      </c>
      <c r="F1" s="9" t="s">
        <v>16</v>
      </c>
      <c r="G1" s="9" t="s">
        <v>17</v>
      </c>
      <c r="H1" s="9" t="s">
        <v>19</v>
      </c>
      <c r="I1" s="9" t="s">
        <v>20</v>
      </c>
      <c r="J1" s="9" t="s">
        <v>21</v>
      </c>
    </row>
    <row r="2" spans="1:10">
      <c r="A2" t="s">
        <v>94</v>
      </c>
      <c r="B2" t="s">
        <v>111</v>
      </c>
      <c r="C2" s="11">
        <v>42902</v>
      </c>
      <c r="D2">
        <v>1</v>
      </c>
      <c r="E2" s="11">
        <v>42907</v>
      </c>
      <c r="F2" s="11">
        <v>42543</v>
      </c>
      <c r="G2" s="13">
        <v>2500000</v>
      </c>
      <c r="H2" s="12" t="s">
        <v>112</v>
      </c>
      <c r="I2" s="11">
        <v>42908</v>
      </c>
      <c r="J2" s="11">
        <v>42913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[1]Application!#REF!</xm:f>
          </x14:formula1>
          <xm:sqref>A2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06"/>
  <sheetViews>
    <sheetView workbookViewId="0">
      <selection activeCell="D11" sqref="D11"/>
    </sheetView>
  </sheetViews>
  <sheetFormatPr defaultColWidth="9" defaultRowHeight="12.75"/>
  <cols>
    <col min="1" max="1" width="7.85546875" style="16" customWidth="1"/>
    <col min="2" max="2" width="9.42578125" style="18" bestFit="1" customWidth="1"/>
    <col min="3" max="3" width="27.42578125" style="18" customWidth="1"/>
    <col min="4" max="7" width="14" style="18" customWidth="1"/>
    <col min="8" max="10" width="12.140625" style="18" customWidth="1"/>
    <col min="11" max="11" width="12.42578125" style="18" customWidth="1"/>
    <col min="12" max="12" width="14.5703125" style="18" customWidth="1"/>
    <col min="13" max="13" width="12" style="18" customWidth="1"/>
    <col min="14" max="16384" width="9" style="18"/>
  </cols>
  <sheetData>
    <row r="1" spans="1:12" s="15" customFormat="1">
      <c r="A1" s="30" t="s">
        <v>0</v>
      </c>
      <c r="B1" s="14" t="s">
        <v>101</v>
      </c>
      <c r="C1" s="14" t="s">
        <v>9</v>
      </c>
      <c r="D1" s="14" t="s">
        <v>68</v>
      </c>
      <c r="E1" s="14" t="s">
        <v>27</v>
      </c>
      <c r="F1" s="14" t="s">
        <v>28</v>
      </c>
      <c r="G1" s="14" t="s">
        <v>95</v>
      </c>
      <c r="H1" s="31"/>
      <c r="I1" s="31"/>
      <c r="J1" s="31"/>
      <c r="K1" s="31"/>
      <c r="L1" s="31"/>
    </row>
    <row r="2" spans="1:12" ht="15">
      <c r="A2">
        <v>1</v>
      </c>
      <c r="B2" t="s">
        <v>113</v>
      </c>
      <c r="C2" t="s">
        <v>123</v>
      </c>
      <c r="D2" t="s">
        <v>29</v>
      </c>
      <c r="E2">
        <v>106.74397</v>
      </c>
      <c r="F2">
        <v>10.79946</v>
      </c>
      <c r="G2">
        <v>3</v>
      </c>
    </row>
    <row r="3" spans="1:12">
      <c r="D3" s="17"/>
      <c r="G3" s="16"/>
    </row>
    <row r="4" spans="1:12">
      <c r="D4" s="17"/>
      <c r="G4" s="16"/>
    </row>
    <row r="5" spans="1:12">
      <c r="D5" s="17"/>
      <c r="G5" s="16"/>
    </row>
    <row r="6" spans="1:12">
      <c r="D6" s="17"/>
      <c r="G6" s="16"/>
    </row>
    <row r="7" spans="1:12">
      <c r="D7" s="17"/>
      <c r="G7" s="16"/>
    </row>
    <row r="8" spans="1:12">
      <c r="D8" s="17"/>
      <c r="G8" s="16"/>
    </row>
    <row r="9" spans="1:12">
      <c r="D9" s="17"/>
      <c r="G9" s="16"/>
    </row>
    <row r="10" spans="1:12">
      <c r="D10" s="17"/>
      <c r="G10" s="16"/>
    </row>
    <row r="11" spans="1:12">
      <c r="D11" s="17"/>
      <c r="G11" s="16"/>
    </row>
    <row r="12" spans="1:12">
      <c r="D12" s="17"/>
      <c r="G12" s="16"/>
    </row>
    <row r="13" spans="1:12">
      <c r="D13" s="17"/>
      <c r="G13" s="16"/>
    </row>
    <row r="14" spans="1:12">
      <c r="D14" s="17"/>
      <c r="G14" s="16"/>
    </row>
    <row r="15" spans="1:12">
      <c r="D15" s="17"/>
      <c r="G15" s="16"/>
    </row>
    <row r="16" spans="1:12">
      <c r="D16" s="17"/>
      <c r="G16" s="16"/>
    </row>
    <row r="17" spans="4:7">
      <c r="D17" s="17"/>
      <c r="G17" s="16"/>
    </row>
    <row r="18" spans="4:7">
      <c r="D18" s="17"/>
      <c r="G18" s="16"/>
    </row>
    <row r="19" spans="4:7">
      <c r="D19" s="17"/>
      <c r="G19" s="16"/>
    </row>
    <row r="20" spans="4:7">
      <c r="D20" s="17"/>
      <c r="G20" s="16"/>
    </row>
    <row r="21" spans="4:7">
      <c r="D21" s="17"/>
      <c r="G21" s="16"/>
    </row>
    <row r="22" spans="4:7">
      <c r="D22" s="17"/>
      <c r="G22" s="16"/>
    </row>
    <row r="23" spans="4:7">
      <c r="D23" s="17"/>
      <c r="G23" s="16"/>
    </row>
    <row r="24" spans="4:7">
      <c r="D24" s="17"/>
      <c r="G24" s="16"/>
    </row>
    <row r="25" spans="4:7">
      <c r="D25" s="17"/>
      <c r="G25" s="16"/>
    </row>
    <row r="26" spans="4:7">
      <c r="D26" s="17"/>
      <c r="G26" s="16"/>
    </row>
    <row r="27" spans="4:7">
      <c r="D27" s="17"/>
      <c r="G27" s="16"/>
    </row>
    <row r="28" spans="4:7">
      <c r="D28" s="17"/>
      <c r="G28" s="16"/>
    </row>
    <row r="29" spans="4:7">
      <c r="D29" s="17"/>
      <c r="G29" s="16"/>
    </row>
    <row r="30" spans="4:7">
      <c r="D30" s="17"/>
      <c r="G30" s="16"/>
    </row>
    <row r="31" spans="4:7">
      <c r="D31" s="17"/>
      <c r="G31" s="16"/>
    </row>
    <row r="32" spans="4:7">
      <c r="D32" s="17"/>
      <c r="G32" s="16"/>
    </row>
    <row r="33" spans="4:7">
      <c r="D33" s="17"/>
      <c r="G33" s="16"/>
    </row>
    <row r="34" spans="4:7">
      <c r="D34" s="17"/>
      <c r="G34" s="16"/>
    </row>
    <row r="35" spans="4:7">
      <c r="D35" s="17"/>
      <c r="G35" s="16"/>
    </row>
    <row r="36" spans="4:7">
      <c r="D36" s="17"/>
      <c r="G36" s="16"/>
    </row>
    <row r="37" spans="4:7">
      <c r="D37" s="17"/>
      <c r="G37" s="16"/>
    </row>
    <row r="38" spans="4:7">
      <c r="D38" s="17"/>
      <c r="G38" s="16"/>
    </row>
    <row r="39" spans="4:7">
      <c r="D39" s="17"/>
      <c r="G39" s="16"/>
    </row>
    <row r="40" spans="4:7">
      <c r="D40" s="17"/>
      <c r="G40" s="16"/>
    </row>
    <row r="41" spans="4:7">
      <c r="D41" s="17"/>
      <c r="G41" s="16"/>
    </row>
    <row r="42" spans="4:7">
      <c r="D42" s="17"/>
      <c r="G42" s="16"/>
    </row>
    <row r="43" spans="4:7">
      <c r="D43" s="17"/>
      <c r="G43" s="16"/>
    </row>
    <row r="44" spans="4:7">
      <c r="D44" s="17"/>
      <c r="G44" s="16"/>
    </row>
    <row r="45" spans="4:7">
      <c r="D45" s="17"/>
      <c r="G45" s="16"/>
    </row>
    <row r="46" spans="4:7">
      <c r="D46" s="17"/>
      <c r="G46" s="16"/>
    </row>
    <row r="47" spans="4:7">
      <c r="D47" s="17"/>
      <c r="G47" s="16"/>
    </row>
    <row r="48" spans="4:7">
      <c r="D48" s="17"/>
      <c r="G48" s="16"/>
    </row>
    <row r="49" spans="4:7">
      <c r="D49" s="17"/>
      <c r="G49" s="16"/>
    </row>
    <row r="50" spans="4:7">
      <c r="D50" s="17"/>
      <c r="G50" s="16"/>
    </row>
    <row r="51" spans="4:7">
      <c r="D51" s="17"/>
      <c r="G51" s="16"/>
    </row>
    <row r="52" spans="4:7">
      <c r="D52" s="17"/>
      <c r="G52" s="16"/>
    </row>
    <row r="53" spans="4:7">
      <c r="D53" s="17"/>
      <c r="G53" s="16"/>
    </row>
    <row r="54" spans="4:7">
      <c r="D54" s="17"/>
      <c r="G54" s="16"/>
    </row>
    <row r="55" spans="4:7">
      <c r="D55" s="17"/>
      <c r="G55" s="16"/>
    </row>
    <row r="56" spans="4:7">
      <c r="D56" s="17"/>
      <c r="G56" s="16"/>
    </row>
    <row r="57" spans="4:7">
      <c r="D57" s="17"/>
      <c r="G57" s="16"/>
    </row>
    <row r="58" spans="4:7">
      <c r="D58" s="17"/>
      <c r="G58" s="16"/>
    </row>
    <row r="59" spans="4:7">
      <c r="D59" s="17"/>
      <c r="G59" s="16"/>
    </row>
    <row r="60" spans="4:7">
      <c r="D60" s="17"/>
      <c r="G60" s="16"/>
    </row>
    <row r="61" spans="4:7">
      <c r="D61" s="17"/>
      <c r="G61" s="16"/>
    </row>
    <row r="62" spans="4:7">
      <c r="D62" s="17"/>
      <c r="G62" s="16"/>
    </row>
    <row r="63" spans="4:7">
      <c r="D63" s="17"/>
      <c r="G63" s="16"/>
    </row>
    <row r="64" spans="4:7">
      <c r="D64" s="17"/>
      <c r="G64" s="16"/>
    </row>
    <row r="65" spans="4:7">
      <c r="D65" s="17"/>
      <c r="G65" s="16"/>
    </row>
    <row r="66" spans="4:7">
      <c r="D66" s="17"/>
      <c r="G66" s="16"/>
    </row>
    <row r="67" spans="4:7">
      <c r="D67" s="17"/>
      <c r="G67" s="16"/>
    </row>
    <row r="68" spans="4:7">
      <c r="D68" s="17"/>
      <c r="G68" s="16"/>
    </row>
    <row r="69" spans="4:7">
      <c r="D69" s="17"/>
      <c r="G69" s="16"/>
    </row>
    <row r="70" spans="4:7">
      <c r="D70" s="17"/>
      <c r="G70" s="16"/>
    </row>
    <row r="71" spans="4:7">
      <c r="D71" s="17"/>
      <c r="G71" s="16"/>
    </row>
    <row r="72" spans="4:7">
      <c r="D72" s="17"/>
      <c r="G72" s="16"/>
    </row>
    <row r="73" spans="4:7">
      <c r="D73" s="17"/>
      <c r="G73" s="16"/>
    </row>
    <row r="74" spans="4:7">
      <c r="D74" s="17"/>
      <c r="G74" s="16"/>
    </row>
    <row r="75" spans="4:7">
      <c r="D75" s="17"/>
      <c r="G75" s="16"/>
    </row>
    <row r="76" spans="4:7">
      <c r="D76" s="17"/>
      <c r="G76" s="16"/>
    </row>
    <row r="77" spans="4:7">
      <c r="D77" s="17"/>
      <c r="G77" s="16"/>
    </row>
    <row r="78" spans="4:7">
      <c r="D78" s="17"/>
      <c r="G78" s="16"/>
    </row>
    <row r="79" spans="4:7">
      <c r="D79" s="17"/>
      <c r="G79" s="16"/>
    </row>
    <row r="80" spans="4:7">
      <c r="D80" s="17"/>
      <c r="G80" s="16"/>
    </row>
    <row r="81" spans="4:7">
      <c r="D81" s="17"/>
      <c r="G81" s="16"/>
    </row>
    <row r="82" spans="4:7">
      <c r="D82" s="17"/>
      <c r="G82" s="16"/>
    </row>
    <row r="83" spans="4:7">
      <c r="D83" s="17"/>
      <c r="G83" s="16"/>
    </row>
    <row r="84" spans="4:7">
      <c r="D84" s="17"/>
      <c r="G84" s="16"/>
    </row>
    <row r="85" spans="4:7">
      <c r="D85" s="17"/>
      <c r="G85" s="16"/>
    </row>
    <row r="86" spans="4:7">
      <c r="D86" s="17"/>
      <c r="G86" s="16"/>
    </row>
    <row r="87" spans="4:7">
      <c r="D87" s="17"/>
      <c r="G87" s="16"/>
    </row>
    <row r="88" spans="4:7">
      <c r="D88" s="17"/>
      <c r="G88" s="16"/>
    </row>
    <row r="89" spans="4:7">
      <c r="D89" s="17"/>
      <c r="G89" s="16"/>
    </row>
    <row r="90" spans="4:7">
      <c r="D90" s="17"/>
      <c r="G90" s="16"/>
    </row>
    <row r="91" spans="4:7">
      <c r="D91" s="17"/>
      <c r="G91" s="16"/>
    </row>
    <row r="92" spans="4:7">
      <c r="D92" s="17"/>
      <c r="G92" s="16"/>
    </row>
    <row r="93" spans="4:7">
      <c r="D93" s="17"/>
      <c r="G93" s="16"/>
    </row>
    <row r="94" spans="4:7">
      <c r="D94" s="17"/>
      <c r="G94" s="16"/>
    </row>
    <row r="95" spans="4:7">
      <c r="D95" s="17"/>
      <c r="G95" s="16"/>
    </row>
    <row r="96" spans="4:7">
      <c r="D96" s="17"/>
      <c r="G96" s="16"/>
    </row>
    <row r="97" spans="4:7">
      <c r="D97" s="17"/>
      <c r="G97" s="16"/>
    </row>
    <row r="98" spans="4:7">
      <c r="D98" s="17"/>
      <c r="G98" s="16"/>
    </row>
    <row r="99" spans="4:7">
      <c r="D99" s="17"/>
      <c r="G99" s="16"/>
    </row>
    <row r="100" spans="4:7">
      <c r="D100" s="17"/>
      <c r="G100" s="16"/>
    </row>
    <row r="101" spans="4:7">
      <c r="D101" s="17"/>
      <c r="G101" s="16"/>
    </row>
    <row r="102" spans="4:7">
      <c r="D102" s="17"/>
      <c r="G102" s="16"/>
    </row>
    <row r="103" spans="4:7">
      <c r="D103" s="17"/>
      <c r="G103" s="16"/>
    </row>
    <row r="104" spans="4:7">
      <c r="D104" s="17"/>
      <c r="G104" s="16"/>
    </row>
    <row r="105" spans="4:7">
      <c r="D105" s="17"/>
      <c r="G105" s="16"/>
    </row>
    <row r="106" spans="4:7">
      <c r="D106" s="17"/>
      <c r="G106" s="16"/>
    </row>
    <row r="107" spans="4:7">
      <c r="D107" s="17"/>
      <c r="G107" s="16"/>
    </row>
    <row r="108" spans="4:7">
      <c r="D108" s="17"/>
      <c r="G108" s="16"/>
    </row>
    <row r="109" spans="4:7">
      <c r="D109" s="17"/>
      <c r="G109" s="16"/>
    </row>
    <row r="110" spans="4:7">
      <c r="D110" s="17"/>
      <c r="G110" s="16"/>
    </row>
    <row r="111" spans="4:7">
      <c r="D111" s="17"/>
      <c r="G111" s="16"/>
    </row>
    <row r="112" spans="4:7">
      <c r="D112" s="17"/>
      <c r="G112" s="16"/>
    </row>
    <row r="113" spans="4:7">
      <c r="D113" s="17"/>
      <c r="G113" s="16"/>
    </row>
    <row r="114" spans="4:7">
      <c r="D114" s="17"/>
      <c r="G114" s="16"/>
    </row>
    <row r="115" spans="4:7">
      <c r="D115" s="17"/>
      <c r="G115" s="16"/>
    </row>
    <row r="116" spans="4:7">
      <c r="D116" s="17"/>
      <c r="G116" s="16"/>
    </row>
    <row r="117" spans="4:7">
      <c r="D117" s="17"/>
      <c r="G117" s="16"/>
    </row>
    <row r="118" spans="4:7">
      <c r="D118" s="17"/>
      <c r="G118" s="16"/>
    </row>
    <row r="119" spans="4:7">
      <c r="D119" s="17"/>
      <c r="G119" s="16"/>
    </row>
    <row r="120" spans="4:7">
      <c r="D120" s="17"/>
      <c r="G120" s="16"/>
    </row>
    <row r="121" spans="4:7">
      <c r="D121" s="17"/>
      <c r="G121" s="16"/>
    </row>
    <row r="122" spans="4:7">
      <c r="D122" s="17"/>
      <c r="G122" s="16"/>
    </row>
    <row r="123" spans="4:7">
      <c r="D123" s="17"/>
      <c r="G123" s="16"/>
    </row>
    <row r="124" spans="4:7">
      <c r="D124" s="17"/>
      <c r="G124" s="16"/>
    </row>
    <row r="125" spans="4:7">
      <c r="D125" s="17"/>
      <c r="G125" s="16"/>
    </row>
    <row r="126" spans="4:7">
      <c r="D126" s="17"/>
      <c r="G126" s="16"/>
    </row>
    <row r="127" spans="4:7">
      <c r="D127" s="17"/>
      <c r="G127" s="16"/>
    </row>
    <row r="128" spans="4:7">
      <c r="D128" s="17"/>
      <c r="G128" s="16"/>
    </row>
    <row r="129" spans="4:7">
      <c r="D129" s="17"/>
      <c r="G129" s="16"/>
    </row>
    <row r="130" spans="4:7">
      <c r="D130" s="17"/>
      <c r="G130" s="16"/>
    </row>
    <row r="131" spans="4:7">
      <c r="D131" s="17"/>
      <c r="G131" s="16"/>
    </row>
    <row r="132" spans="4:7">
      <c r="D132" s="17"/>
      <c r="G132" s="16"/>
    </row>
    <row r="133" spans="4:7">
      <c r="D133" s="17"/>
      <c r="G133" s="16"/>
    </row>
    <row r="134" spans="4:7">
      <c r="D134" s="17"/>
      <c r="G134" s="16"/>
    </row>
    <row r="135" spans="4:7">
      <c r="D135" s="17"/>
      <c r="G135" s="16"/>
    </row>
    <row r="136" spans="4:7">
      <c r="D136" s="17"/>
      <c r="G136" s="16"/>
    </row>
    <row r="137" spans="4:7">
      <c r="D137" s="17"/>
      <c r="G137" s="16"/>
    </row>
    <row r="138" spans="4:7">
      <c r="D138" s="17"/>
      <c r="G138" s="16"/>
    </row>
    <row r="139" spans="4:7">
      <c r="D139" s="17"/>
      <c r="G139" s="16"/>
    </row>
    <row r="140" spans="4:7">
      <c r="D140" s="17"/>
      <c r="G140" s="16"/>
    </row>
    <row r="141" spans="4:7">
      <c r="D141" s="17"/>
      <c r="G141" s="16"/>
    </row>
    <row r="142" spans="4:7">
      <c r="D142" s="17"/>
      <c r="G142" s="16"/>
    </row>
    <row r="143" spans="4:7">
      <c r="D143" s="17"/>
      <c r="G143" s="16"/>
    </row>
    <row r="144" spans="4:7">
      <c r="D144" s="17"/>
      <c r="G144" s="16"/>
    </row>
    <row r="145" spans="4:7">
      <c r="D145" s="17"/>
      <c r="G145" s="16"/>
    </row>
    <row r="146" spans="4:7">
      <c r="D146" s="17"/>
      <c r="G146" s="16"/>
    </row>
    <row r="147" spans="4:7">
      <c r="D147" s="17"/>
      <c r="G147" s="16"/>
    </row>
    <row r="148" spans="4:7">
      <c r="D148" s="17"/>
      <c r="G148" s="16"/>
    </row>
    <row r="149" spans="4:7">
      <c r="D149" s="17"/>
      <c r="G149" s="16"/>
    </row>
    <row r="150" spans="4:7">
      <c r="D150" s="17"/>
      <c r="G150" s="16"/>
    </row>
    <row r="151" spans="4:7">
      <c r="D151" s="17"/>
      <c r="G151" s="16"/>
    </row>
    <row r="152" spans="4:7">
      <c r="D152" s="17"/>
      <c r="G152" s="16"/>
    </row>
    <row r="153" spans="4:7">
      <c r="D153" s="17"/>
      <c r="G153" s="16"/>
    </row>
    <row r="154" spans="4:7">
      <c r="D154" s="17"/>
      <c r="G154" s="16"/>
    </row>
    <row r="155" spans="4:7">
      <c r="D155" s="17"/>
      <c r="G155" s="16"/>
    </row>
    <row r="156" spans="4:7">
      <c r="D156" s="17"/>
      <c r="G156" s="16"/>
    </row>
    <row r="157" spans="4:7">
      <c r="D157" s="17"/>
      <c r="G157" s="16"/>
    </row>
    <row r="158" spans="4:7">
      <c r="D158" s="17"/>
      <c r="G158" s="16"/>
    </row>
    <row r="159" spans="4:7">
      <c r="D159" s="17"/>
      <c r="G159" s="16"/>
    </row>
    <row r="160" spans="4:7">
      <c r="D160" s="17"/>
      <c r="G160" s="16"/>
    </row>
    <row r="161" spans="4:7">
      <c r="D161" s="17"/>
      <c r="G161" s="16"/>
    </row>
    <row r="162" spans="4:7">
      <c r="D162" s="17"/>
      <c r="G162" s="16"/>
    </row>
    <row r="163" spans="4:7">
      <c r="D163" s="17"/>
      <c r="G163" s="16"/>
    </row>
    <row r="164" spans="4:7">
      <c r="D164" s="17"/>
      <c r="G164" s="16"/>
    </row>
    <row r="165" spans="4:7">
      <c r="D165" s="17"/>
      <c r="G165" s="16"/>
    </row>
    <row r="166" spans="4:7">
      <c r="D166" s="17"/>
      <c r="G166" s="16"/>
    </row>
    <row r="167" spans="4:7">
      <c r="D167" s="17"/>
      <c r="G167" s="16"/>
    </row>
    <row r="168" spans="4:7">
      <c r="D168" s="17"/>
      <c r="G168" s="16"/>
    </row>
    <row r="169" spans="4:7">
      <c r="D169" s="17"/>
      <c r="G169" s="16"/>
    </row>
    <row r="170" spans="4:7">
      <c r="D170" s="17"/>
      <c r="G170" s="16"/>
    </row>
    <row r="171" spans="4:7">
      <c r="D171" s="17"/>
      <c r="G171" s="16"/>
    </row>
    <row r="172" spans="4:7">
      <c r="D172" s="17"/>
      <c r="G172" s="16"/>
    </row>
    <row r="173" spans="4:7">
      <c r="D173" s="17"/>
      <c r="G173" s="16"/>
    </row>
    <row r="174" spans="4:7">
      <c r="D174" s="17"/>
      <c r="G174" s="16"/>
    </row>
    <row r="175" spans="4:7">
      <c r="D175" s="17"/>
      <c r="G175" s="16"/>
    </row>
    <row r="176" spans="4:7">
      <c r="D176" s="17"/>
      <c r="G176" s="16"/>
    </row>
    <row r="177" spans="4:7">
      <c r="D177" s="17"/>
      <c r="G177" s="16"/>
    </row>
    <row r="178" spans="4:7">
      <c r="D178" s="17"/>
      <c r="G178" s="16"/>
    </row>
    <row r="179" spans="4:7">
      <c r="D179" s="17"/>
      <c r="G179" s="16"/>
    </row>
    <row r="180" spans="4:7">
      <c r="D180" s="17"/>
      <c r="G180" s="16"/>
    </row>
    <row r="181" spans="4:7">
      <c r="D181" s="17"/>
      <c r="G181" s="16"/>
    </row>
    <row r="182" spans="4:7">
      <c r="D182" s="17"/>
      <c r="G182" s="16"/>
    </row>
    <row r="183" spans="4:7">
      <c r="D183" s="17"/>
      <c r="G183" s="16"/>
    </row>
    <row r="184" spans="4:7">
      <c r="D184" s="17"/>
      <c r="G184" s="16"/>
    </row>
    <row r="185" spans="4:7">
      <c r="D185" s="17"/>
      <c r="G185" s="16"/>
    </row>
    <row r="186" spans="4:7">
      <c r="D186" s="17"/>
      <c r="G186" s="16"/>
    </row>
    <row r="187" spans="4:7">
      <c r="D187" s="17"/>
      <c r="G187" s="16"/>
    </row>
    <row r="188" spans="4:7">
      <c r="D188" s="17"/>
      <c r="G188" s="16"/>
    </row>
    <row r="189" spans="4:7">
      <c r="D189" s="17"/>
      <c r="G189" s="16"/>
    </row>
    <row r="190" spans="4:7">
      <c r="D190" s="17"/>
      <c r="G190" s="16"/>
    </row>
    <row r="191" spans="4:7">
      <c r="D191" s="17"/>
      <c r="G191" s="16"/>
    </row>
    <row r="192" spans="4:7">
      <c r="D192" s="17"/>
      <c r="G192" s="16"/>
    </row>
    <row r="193" spans="4:7">
      <c r="D193" s="17"/>
      <c r="G193" s="16"/>
    </row>
    <row r="194" spans="4:7">
      <c r="D194" s="17"/>
      <c r="G194" s="16"/>
    </row>
    <row r="195" spans="4:7">
      <c r="D195" s="17"/>
      <c r="G195" s="16"/>
    </row>
    <row r="196" spans="4:7">
      <c r="D196" s="17"/>
      <c r="G196" s="16"/>
    </row>
    <row r="197" spans="4:7">
      <c r="D197" s="17"/>
      <c r="G197" s="16"/>
    </row>
    <row r="198" spans="4:7">
      <c r="D198" s="17"/>
      <c r="G198" s="16"/>
    </row>
    <row r="199" spans="4:7">
      <c r="D199" s="17"/>
      <c r="G199" s="16"/>
    </row>
    <row r="200" spans="4:7">
      <c r="D200" s="17"/>
      <c r="G200" s="16"/>
    </row>
    <row r="201" spans="4:7">
      <c r="D201" s="17"/>
      <c r="G201" s="16"/>
    </row>
    <row r="202" spans="4:7">
      <c r="D202" s="17"/>
      <c r="G202" s="16"/>
    </row>
    <row r="203" spans="4:7">
      <c r="D203" s="17"/>
      <c r="G203" s="16"/>
    </row>
    <row r="204" spans="4:7">
      <c r="D204" s="17"/>
      <c r="G204" s="16"/>
    </row>
    <row r="205" spans="4:7">
      <c r="D205" s="17"/>
      <c r="G205" s="16"/>
    </row>
    <row r="206" spans="4:7">
      <c r="D206" s="17"/>
      <c r="G206" s="16"/>
    </row>
    <row r="207" spans="4:7">
      <c r="D207" s="17"/>
      <c r="G207" s="16"/>
    </row>
    <row r="208" spans="4:7">
      <c r="D208" s="17"/>
      <c r="G208" s="16"/>
    </row>
    <row r="209" spans="4:7">
      <c r="D209" s="17"/>
      <c r="G209" s="16"/>
    </row>
    <row r="210" spans="4:7">
      <c r="D210" s="17"/>
      <c r="G210" s="16"/>
    </row>
    <row r="211" spans="4:7">
      <c r="D211" s="17"/>
      <c r="G211" s="16"/>
    </row>
    <row r="212" spans="4:7">
      <c r="D212" s="17"/>
      <c r="G212" s="16"/>
    </row>
    <row r="213" spans="4:7">
      <c r="D213" s="17"/>
      <c r="G213" s="16"/>
    </row>
    <row r="214" spans="4:7">
      <c r="D214" s="17"/>
      <c r="G214" s="16"/>
    </row>
    <row r="215" spans="4:7">
      <c r="D215" s="17"/>
      <c r="G215" s="16"/>
    </row>
    <row r="216" spans="4:7">
      <c r="D216" s="17"/>
      <c r="G216" s="16"/>
    </row>
    <row r="217" spans="4:7">
      <c r="D217" s="17"/>
      <c r="G217" s="16"/>
    </row>
    <row r="218" spans="4:7">
      <c r="D218" s="17"/>
      <c r="G218" s="16"/>
    </row>
    <row r="219" spans="4:7">
      <c r="D219" s="17"/>
      <c r="G219" s="16"/>
    </row>
    <row r="220" spans="4:7">
      <c r="D220" s="17"/>
      <c r="G220" s="16"/>
    </row>
    <row r="221" spans="4:7">
      <c r="D221" s="17"/>
      <c r="G221" s="16"/>
    </row>
    <row r="222" spans="4:7">
      <c r="D222" s="17"/>
      <c r="G222" s="16"/>
    </row>
    <row r="223" spans="4:7">
      <c r="D223" s="17"/>
      <c r="G223" s="16"/>
    </row>
    <row r="224" spans="4:7">
      <c r="D224" s="17"/>
      <c r="G224" s="16"/>
    </row>
    <row r="225" spans="4:7">
      <c r="D225" s="17"/>
      <c r="G225" s="16"/>
    </row>
    <row r="226" spans="4:7">
      <c r="D226" s="17"/>
      <c r="G226" s="16"/>
    </row>
    <row r="227" spans="4:7">
      <c r="D227" s="17"/>
      <c r="G227" s="16"/>
    </row>
    <row r="228" spans="4:7">
      <c r="D228" s="17"/>
      <c r="G228" s="16"/>
    </row>
    <row r="229" spans="4:7">
      <c r="D229" s="17"/>
      <c r="G229" s="16"/>
    </row>
    <row r="230" spans="4:7">
      <c r="D230" s="17"/>
      <c r="G230" s="16"/>
    </row>
    <row r="231" spans="4:7">
      <c r="D231" s="17"/>
      <c r="G231" s="16"/>
    </row>
    <row r="232" spans="4:7">
      <c r="D232" s="17"/>
      <c r="G232" s="16"/>
    </row>
    <row r="233" spans="4:7">
      <c r="D233" s="17"/>
      <c r="G233" s="16"/>
    </row>
    <row r="234" spans="4:7">
      <c r="D234" s="17"/>
      <c r="G234" s="16"/>
    </row>
    <row r="235" spans="4:7">
      <c r="D235" s="17"/>
      <c r="G235" s="16"/>
    </row>
    <row r="236" spans="4:7">
      <c r="D236" s="17"/>
      <c r="G236" s="16"/>
    </row>
    <row r="237" spans="4:7">
      <c r="D237" s="17"/>
      <c r="G237" s="16"/>
    </row>
    <row r="238" spans="4:7">
      <c r="D238" s="17"/>
      <c r="G238" s="16"/>
    </row>
    <row r="239" spans="4:7">
      <c r="D239" s="17"/>
      <c r="G239" s="16"/>
    </row>
    <row r="240" spans="4:7">
      <c r="D240" s="17"/>
      <c r="G240" s="16"/>
    </row>
    <row r="241" spans="4:7">
      <c r="D241" s="17"/>
      <c r="G241" s="16"/>
    </row>
    <row r="242" spans="4:7">
      <c r="D242" s="17"/>
      <c r="G242" s="16"/>
    </row>
    <row r="243" spans="4:7">
      <c r="D243" s="17"/>
      <c r="G243" s="16"/>
    </row>
    <row r="244" spans="4:7">
      <c r="D244" s="17"/>
      <c r="G244" s="16"/>
    </row>
    <row r="245" spans="4:7">
      <c r="D245" s="17"/>
      <c r="G245" s="16"/>
    </row>
    <row r="246" spans="4:7">
      <c r="D246" s="17"/>
      <c r="G246" s="16"/>
    </row>
    <row r="247" spans="4:7">
      <c r="D247" s="17"/>
      <c r="G247" s="16"/>
    </row>
    <row r="248" spans="4:7">
      <c r="D248" s="17"/>
      <c r="G248" s="16"/>
    </row>
    <row r="249" spans="4:7">
      <c r="D249" s="17"/>
      <c r="G249" s="16"/>
    </row>
    <row r="250" spans="4:7">
      <c r="D250" s="17"/>
      <c r="G250" s="16"/>
    </row>
    <row r="251" spans="4:7">
      <c r="D251" s="17"/>
      <c r="G251" s="16"/>
    </row>
    <row r="252" spans="4:7">
      <c r="D252" s="17"/>
      <c r="G252" s="16"/>
    </row>
    <row r="253" spans="4:7">
      <c r="D253" s="17"/>
      <c r="G253" s="16"/>
    </row>
    <row r="254" spans="4:7">
      <c r="D254" s="17"/>
      <c r="G254" s="16"/>
    </row>
    <row r="255" spans="4:7">
      <c r="D255" s="17"/>
      <c r="G255" s="16"/>
    </row>
    <row r="256" spans="4:7">
      <c r="D256" s="17"/>
      <c r="G256" s="16"/>
    </row>
    <row r="257" spans="4:7">
      <c r="D257" s="17"/>
      <c r="G257" s="16"/>
    </row>
    <row r="258" spans="4:7">
      <c r="D258" s="17"/>
      <c r="G258" s="16"/>
    </row>
    <row r="259" spans="4:7">
      <c r="D259" s="17"/>
      <c r="G259" s="16"/>
    </row>
    <row r="260" spans="4:7">
      <c r="D260" s="17"/>
      <c r="G260" s="16"/>
    </row>
    <row r="261" spans="4:7">
      <c r="D261" s="17"/>
      <c r="G261" s="16"/>
    </row>
    <row r="262" spans="4:7">
      <c r="D262" s="17"/>
      <c r="G262" s="16"/>
    </row>
    <row r="263" spans="4:7">
      <c r="D263" s="17"/>
      <c r="G263" s="16"/>
    </row>
    <row r="264" spans="4:7">
      <c r="D264" s="17"/>
      <c r="G264" s="16"/>
    </row>
    <row r="265" spans="4:7">
      <c r="D265" s="17"/>
      <c r="G265" s="16"/>
    </row>
    <row r="266" spans="4:7">
      <c r="D266" s="17"/>
      <c r="G266" s="16"/>
    </row>
    <row r="267" spans="4:7">
      <c r="D267" s="17"/>
      <c r="G267" s="16"/>
    </row>
    <row r="268" spans="4:7">
      <c r="D268" s="17"/>
      <c r="G268" s="16"/>
    </row>
    <row r="269" spans="4:7">
      <c r="D269" s="17"/>
      <c r="G269" s="16"/>
    </row>
    <row r="270" spans="4:7">
      <c r="D270" s="17"/>
      <c r="G270" s="16"/>
    </row>
    <row r="271" spans="4:7">
      <c r="D271" s="17"/>
      <c r="G271" s="16"/>
    </row>
    <row r="272" spans="4:7">
      <c r="D272" s="17"/>
      <c r="G272" s="16"/>
    </row>
    <row r="273" spans="4:7">
      <c r="D273" s="17"/>
      <c r="G273" s="16"/>
    </row>
    <row r="274" spans="4:7">
      <c r="D274" s="17"/>
      <c r="G274" s="16"/>
    </row>
    <row r="275" spans="4:7">
      <c r="D275" s="17"/>
      <c r="G275" s="16"/>
    </row>
    <row r="276" spans="4:7">
      <c r="D276" s="17"/>
      <c r="G276" s="16"/>
    </row>
    <row r="277" spans="4:7">
      <c r="D277" s="17"/>
      <c r="G277" s="16"/>
    </row>
    <row r="278" spans="4:7">
      <c r="D278" s="17"/>
      <c r="G278" s="16"/>
    </row>
    <row r="279" spans="4:7">
      <c r="D279" s="17"/>
      <c r="G279" s="16"/>
    </row>
    <row r="280" spans="4:7">
      <c r="D280" s="17"/>
      <c r="G280" s="16"/>
    </row>
    <row r="281" spans="4:7">
      <c r="D281" s="17"/>
      <c r="G281" s="32"/>
    </row>
    <row r="282" spans="4:7">
      <c r="D282" s="17"/>
      <c r="G282" s="32"/>
    </row>
    <row r="283" spans="4:7">
      <c r="D283" s="17"/>
      <c r="G283" s="32"/>
    </row>
    <row r="284" spans="4:7">
      <c r="D284" s="17"/>
      <c r="G284" s="32"/>
    </row>
    <row r="285" spans="4:7">
      <c r="D285" s="17"/>
      <c r="G285" s="32"/>
    </row>
    <row r="286" spans="4:7">
      <c r="D286" s="17"/>
      <c r="G286" s="32"/>
    </row>
    <row r="287" spans="4:7">
      <c r="D287" s="17"/>
      <c r="G287" s="32"/>
    </row>
    <row r="288" spans="4:7">
      <c r="D288" s="17"/>
      <c r="G288" s="32"/>
    </row>
    <row r="289" spans="4:7">
      <c r="D289" s="17"/>
      <c r="G289" s="32"/>
    </row>
    <row r="290" spans="4:7">
      <c r="D290" s="17"/>
      <c r="G290" s="32"/>
    </row>
    <row r="291" spans="4:7">
      <c r="D291" s="17"/>
      <c r="G291" s="32"/>
    </row>
    <row r="292" spans="4:7">
      <c r="D292" s="17"/>
      <c r="G292" s="32"/>
    </row>
    <row r="293" spans="4:7">
      <c r="D293" s="17"/>
      <c r="G293" s="32"/>
    </row>
    <row r="294" spans="4:7">
      <c r="D294" s="17"/>
      <c r="G294" s="32"/>
    </row>
    <row r="295" spans="4:7">
      <c r="D295" s="17"/>
      <c r="G295" s="32"/>
    </row>
    <row r="296" spans="4:7">
      <c r="D296" s="17"/>
      <c r="G296" s="32"/>
    </row>
    <row r="297" spans="4:7">
      <c r="D297" s="17"/>
      <c r="G297" s="32"/>
    </row>
    <row r="298" spans="4:7">
      <c r="D298" s="17"/>
      <c r="G298" s="32"/>
    </row>
    <row r="299" spans="4:7">
      <c r="D299" s="17"/>
      <c r="G299" s="32"/>
    </row>
    <row r="300" spans="4:7">
      <c r="D300" s="17"/>
      <c r="G300" s="32"/>
    </row>
    <row r="301" spans="4:7">
      <c r="D301" s="17"/>
      <c r="G301" s="32"/>
    </row>
    <row r="302" spans="4:7">
      <c r="D302" s="17"/>
      <c r="G302" s="32"/>
    </row>
    <row r="303" spans="4:7">
      <c r="D303" s="17"/>
      <c r="G303" s="32"/>
    </row>
    <row r="304" spans="4:7">
      <c r="D304" s="17"/>
      <c r="G304" s="32"/>
    </row>
    <row r="305" spans="4:7">
      <c r="D305" s="17"/>
      <c r="G305" s="32"/>
    </row>
    <row r="306" spans="4:7">
      <c r="D306" s="17"/>
      <c r="G306" s="32"/>
    </row>
    <row r="307" spans="4:7">
      <c r="D307" s="17"/>
      <c r="G307" s="32"/>
    </row>
    <row r="308" spans="4:7">
      <c r="D308" s="17"/>
      <c r="G308" s="32"/>
    </row>
    <row r="309" spans="4:7">
      <c r="D309" s="17"/>
      <c r="G309" s="32"/>
    </row>
    <row r="310" spans="4:7">
      <c r="D310" s="17"/>
      <c r="G310" s="32"/>
    </row>
    <row r="311" spans="4:7">
      <c r="D311" s="17"/>
      <c r="G311" s="32"/>
    </row>
    <row r="312" spans="4:7">
      <c r="D312" s="17"/>
      <c r="G312" s="32"/>
    </row>
    <row r="313" spans="4:7">
      <c r="D313" s="17"/>
      <c r="G313" s="32"/>
    </row>
    <row r="314" spans="4:7">
      <c r="D314" s="17"/>
      <c r="G314" s="32"/>
    </row>
    <row r="315" spans="4:7">
      <c r="D315" s="17"/>
      <c r="G315" s="32"/>
    </row>
    <row r="316" spans="4:7">
      <c r="D316" s="17"/>
      <c r="G316" s="32"/>
    </row>
    <row r="317" spans="4:7">
      <c r="D317" s="17"/>
      <c r="G317" s="32"/>
    </row>
    <row r="318" spans="4:7">
      <c r="D318" s="17"/>
      <c r="G318" s="32"/>
    </row>
    <row r="319" spans="4:7">
      <c r="D319" s="17"/>
      <c r="G319" s="32"/>
    </row>
    <row r="320" spans="4:7">
      <c r="D320" s="17"/>
      <c r="G320" s="32"/>
    </row>
    <row r="321" spans="4:7">
      <c r="D321" s="17"/>
      <c r="G321" s="32"/>
    </row>
    <row r="322" spans="4:7">
      <c r="D322" s="17"/>
      <c r="G322" s="32"/>
    </row>
    <row r="323" spans="4:7">
      <c r="D323" s="17"/>
      <c r="G323" s="32"/>
    </row>
    <row r="324" spans="4:7">
      <c r="D324" s="17"/>
      <c r="G324" s="32"/>
    </row>
    <row r="325" spans="4:7">
      <c r="D325" s="17"/>
      <c r="G325" s="32"/>
    </row>
    <row r="326" spans="4:7">
      <c r="D326" s="17"/>
      <c r="G326" s="32"/>
    </row>
    <row r="327" spans="4:7">
      <c r="D327" s="17"/>
      <c r="G327" s="32"/>
    </row>
    <row r="328" spans="4:7">
      <c r="D328" s="17"/>
      <c r="G328" s="32"/>
    </row>
    <row r="329" spans="4:7">
      <c r="D329" s="17"/>
      <c r="G329" s="32"/>
    </row>
    <row r="330" spans="4:7">
      <c r="D330" s="17"/>
      <c r="G330" s="32"/>
    </row>
    <row r="331" spans="4:7">
      <c r="D331" s="17"/>
      <c r="G331" s="32"/>
    </row>
    <row r="332" spans="4:7">
      <c r="D332" s="17"/>
      <c r="G332" s="32"/>
    </row>
    <row r="333" spans="4:7">
      <c r="D333" s="17"/>
      <c r="G333" s="32"/>
    </row>
    <row r="334" spans="4:7">
      <c r="D334" s="17"/>
      <c r="G334" s="32"/>
    </row>
    <row r="335" spans="4:7">
      <c r="D335" s="17"/>
      <c r="G335" s="32"/>
    </row>
    <row r="336" spans="4:7">
      <c r="D336" s="17"/>
      <c r="G336" s="32"/>
    </row>
    <row r="337" spans="4:7">
      <c r="D337" s="17"/>
      <c r="G337" s="32"/>
    </row>
    <row r="338" spans="4:7">
      <c r="D338" s="17"/>
      <c r="G338" s="32"/>
    </row>
    <row r="339" spans="4:7">
      <c r="D339" s="17"/>
      <c r="G339" s="32"/>
    </row>
    <row r="340" spans="4:7">
      <c r="D340" s="17"/>
      <c r="G340" s="32"/>
    </row>
    <row r="341" spans="4:7">
      <c r="D341" s="17"/>
      <c r="G341" s="32"/>
    </row>
    <row r="342" spans="4:7">
      <c r="D342" s="17"/>
      <c r="G342" s="32"/>
    </row>
    <row r="343" spans="4:7">
      <c r="D343" s="17"/>
      <c r="G343" s="32"/>
    </row>
    <row r="344" spans="4:7">
      <c r="D344" s="17"/>
      <c r="G344" s="32"/>
    </row>
    <row r="345" spans="4:7">
      <c r="D345" s="17"/>
      <c r="G345" s="32"/>
    </row>
    <row r="346" spans="4:7">
      <c r="D346" s="17"/>
      <c r="G346" s="32"/>
    </row>
    <row r="347" spans="4:7">
      <c r="D347" s="17"/>
      <c r="G347" s="32"/>
    </row>
    <row r="348" spans="4:7">
      <c r="D348" s="17"/>
      <c r="G348" s="32"/>
    </row>
    <row r="349" spans="4:7">
      <c r="D349" s="17"/>
      <c r="G349" s="32"/>
    </row>
    <row r="350" spans="4:7">
      <c r="D350" s="17"/>
      <c r="G350" s="32"/>
    </row>
    <row r="351" spans="4:7">
      <c r="D351" s="17"/>
      <c r="G351" s="32"/>
    </row>
    <row r="352" spans="4:7">
      <c r="D352" s="17"/>
      <c r="G352" s="32"/>
    </row>
    <row r="353" spans="4:7">
      <c r="D353" s="17"/>
      <c r="G353" s="32"/>
    </row>
    <row r="354" spans="4:7">
      <c r="D354" s="17"/>
      <c r="G354" s="32"/>
    </row>
    <row r="355" spans="4:7">
      <c r="D355" s="17"/>
      <c r="G355" s="32"/>
    </row>
    <row r="356" spans="4:7">
      <c r="D356" s="17"/>
      <c r="G356" s="32"/>
    </row>
    <row r="357" spans="4:7">
      <c r="D357" s="17"/>
      <c r="G357" s="32"/>
    </row>
    <row r="358" spans="4:7">
      <c r="D358" s="17"/>
      <c r="G358" s="32"/>
    </row>
    <row r="359" spans="4:7">
      <c r="D359" s="17"/>
      <c r="G359" s="32"/>
    </row>
    <row r="360" spans="4:7">
      <c r="D360" s="17"/>
      <c r="G360" s="32"/>
    </row>
    <row r="361" spans="4:7">
      <c r="D361" s="17"/>
      <c r="G361" s="32"/>
    </row>
    <row r="362" spans="4:7">
      <c r="D362" s="17"/>
      <c r="G362" s="32"/>
    </row>
    <row r="363" spans="4:7">
      <c r="D363" s="17"/>
      <c r="G363" s="32"/>
    </row>
    <row r="364" spans="4:7">
      <c r="D364" s="17"/>
      <c r="G364" s="32"/>
    </row>
    <row r="365" spans="4:7">
      <c r="D365" s="17"/>
      <c r="G365" s="32"/>
    </row>
    <row r="366" spans="4:7">
      <c r="D366" s="17"/>
      <c r="G366" s="32"/>
    </row>
    <row r="367" spans="4:7">
      <c r="D367" s="17"/>
      <c r="G367" s="32"/>
    </row>
    <row r="368" spans="4:7">
      <c r="D368" s="17"/>
      <c r="G368" s="32"/>
    </row>
    <row r="369" spans="4:7">
      <c r="D369" s="17"/>
      <c r="G369" s="32"/>
    </row>
    <row r="370" spans="4:7">
      <c r="D370" s="17"/>
      <c r="G370" s="32"/>
    </row>
    <row r="371" spans="4:7">
      <c r="D371" s="17"/>
      <c r="G371" s="32"/>
    </row>
    <row r="372" spans="4:7">
      <c r="D372" s="17"/>
      <c r="G372" s="32"/>
    </row>
    <row r="373" spans="4:7">
      <c r="D373" s="17"/>
      <c r="G373" s="32"/>
    </row>
    <row r="374" spans="4:7">
      <c r="D374" s="17"/>
      <c r="G374" s="32"/>
    </row>
    <row r="375" spans="4:7">
      <c r="D375" s="17"/>
      <c r="G375" s="32"/>
    </row>
    <row r="376" spans="4:7">
      <c r="D376" s="17"/>
      <c r="G376" s="32"/>
    </row>
    <row r="377" spans="4:7">
      <c r="D377" s="17"/>
      <c r="G377" s="32"/>
    </row>
    <row r="378" spans="4:7">
      <c r="D378" s="17"/>
      <c r="G378" s="32"/>
    </row>
    <row r="379" spans="4:7">
      <c r="D379" s="17"/>
      <c r="G379" s="32"/>
    </row>
    <row r="380" spans="4:7">
      <c r="D380" s="17"/>
      <c r="G380" s="32"/>
    </row>
    <row r="381" spans="4:7">
      <c r="D381" s="17"/>
      <c r="G381" s="32"/>
    </row>
    <row r="382" spans="4:7">
      <c r="D382" s="17"/>
      <c r="G382" s="32"/>
    </row>
    <row r="383" spans="4:7">
      <c r="D383" s="17"/>
      <c r="G383" s="32"/>
    </row>
    <row r="384" spans="4:7">
      <c r="D384" s="17"/>
      <c r="G384" s="32"/>
    </row>
    <row r="385" spans="4:7">
      <c r="D385" s="17"/>
      <c r="G385" s="32"/>
    </row>
    <row r="386" spans="4:7">
      <c r="D386" s="17"/>
      <c r="G386" s="32"/>
    </row>
    <row r="387" spans="4:7">
      <c r="D387" s="17"/>
      <c r="G387" s="32"/>
    </row>
    <row r="388" spans="4:7">
      <c r="D388" s="17"/>
      <c r="G388" s="32"/>
    </row>
    <row r="389" spans="4:7">
      <c r="D389" s="17"/>
      <c r="G389" s="32"/>
    </row>
    <row r="390" spans="4:7">
      <c r="D390" s="17"/>
      <c r="G390" s="32"/>
    </row>
    <row r="391" spans="4:7">
      <c r="D391" s="17"/>
      <c r="G391" s="32"/>
    </row>
    <row r="392" spans="4:7">
      <c r="D392" s="17"/>
      <c r="G392" s="32"/>
    </row>
    <row r="393" spans="4:7">
      <c r="D393" s="17"/>
      <c r="G393" s="32"/>
    </row>
    <row r="394" spans="4:7">
      <c r="D394" s="17"/>
      <c r="G394" s="32"/>
    </row>
    <row r="395" spans="4:7">
      <c r="D395" s="17"/>
      <c r="G395" s="32"/>
    </row>
    <row r="396" spans="4:7">
      <c r="D396" s="17"/>
      <c r="G396" s="32"/>
    </row>
    <row r="397" spans="4:7">
      <c r="D397" s="17"/>
      <c r="G397" s="32"/>
    </row>
    <row r="398" spans="4:7">
      <c r="D398" s="17"/>
      <c r="G398" s="32"/>
    </row>
    <row r="399" spans="4:7">
      <c r="D399" s="17"/>
      <c r="G399" s="32"/>
    </row>
    <row r="400" spans="4:7">
      <c r="D400" s="17"/>
      <c r="G400" s="32"/>
    </row>
    <row r="401" spans="4:7">
      <c r="D401" s="17"/>
      <c r="G401" s="32"/>
    </row>
    <row r="402" spans="4:7">
      <c r="D402" s="17"/>
      <c r="G402" s="32"/>
    </row>
    <row r="403" spans="4:7">
      <c r="D403" s="17"/>
      <c r="G403" s="32"/>
    </row>
    <row r="404" spans="4:7">
      <c r="D404" s="17"/>
      <c r="G404" s="32"/>
    </row>
    <row r="405" spans="4:7">
      <c r="D405" s="17"/>
      <c r="G405" s="32"/>
    </row>
    <row r="406" spans="4:7">
      <c r="D406" s="17"/>
      <c r="G406" s="3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City!$B$2:$B$23</xm:f>
          </x14:formula1>
          <xm:sqref>D1 D3:D1048576</xm:sqref>
        </x14:dataValidation>
        <x14:dataValidation type="list" allowBlank="1" showInputMessage="1" showErrorMessage="1">
          <x14:formula1>
            <xm:f>InCaseOf!$B$2:$B$5</xm:f>
          </x14:formula1>
          <xm:sqref>G1 G3:G1048576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405"/>
  <sheetViews>
    <sheetView workbookViewId="0">
      <selection activeCell="A2" sqref="A2:Z2"/>
    </sheetView>
  </sheetViews>
  <sheetFormatPr defaultColWidth="9" defaultRowHeight="12"/>
  <cols>
    <col min="1" max="1" width="3.42578125" style="22" bestFit="1" customWidth="1"/>
    <col min="2" max="2" width="7.42578125" style="26" bestFit="1" customWidth="1"/>
    <col min="3" max="3" width="46.140625" style="23" customWidth="1"/>
    <col min="4" max="4" width="4.85546875" style="26" bestFit="1" customWidth="1"/>
    <col min="5" max="5" width="9.140625" style="26" bestFit="1" customWidth="1"/>
    <col min="6" max="6" width="8.28515625" style="26" bestFit="1" customWidth="1"/>
    <col min="7" max="7" width="12.85546875" style="26" customWidth="1"/>
    <col min="8" max="8" width="6.42578125" style="26" customWidth="1"/>
    <col min="9" max="9" width="15.28515625" style="26" bestFit="1" customWidth="1"/>
    <col min="10" max="10" width="12" style="21" bestFit="1" customWidth="1"/>
    <col min="11" max="11" width="15.42578125" style="26" bestFit="1" customWidth="1"/>
    <col min="12" max="12" width="8.85546875" style="26" bestFit="1" customWidth="1"/>
    <col min="13" max="13" width="9.42578125" style="26" bestFit="1" customWidth="1"/>
    <col min="14" max="14" width="12.42578125" style="21" bestFit="1" customWidth="1"/>
    <col min="15" max="15" width="24.42578125" style="21" bestFit="1" customWidth="1"/>
    <col min="16" max="16" width="33" style="23" customWidth="1"/>
    <col min="17" max="17" width="41.5703125" style="23" customWidth="1"/>
    <col min="18" max="18" width="14.85546875" style="29" bestFit="1" customWidth="1"/>
    <col min="19" max="19" width="17.140625" style="29" bestFit="1" customWidth="1"/>
    <col min="20" max="20" width="55" style="29" customWidth="1"/>
    <col min="21" max="21" width="26.28515625" style="29" bestFit="1" customWidth="1"/>
    <col min="22" max="22" width="24.7109375" style="29" customWidth="1"/>
    <col min="23" max="23" width="12" style="29" bestFit="1" customWidth="1"/>
    <col min="24" max="24" width="13.7109375" style="29" bestFit="1" customWidth="1"/>
    <col min="25" max="25" width="9.7109375" style="29" bestFit="1" customWidth="1"/>
    <col min="26" max="26" width="7.5703125" style="29" bestFit="1" customWidth="1"/>
    <col min="27" max="16384" width="9" style="22"/>
  </cols>
  <sheetData>
    <row r="1" spans="1:26" s="20" customFormat="1" ht="24">
      <c r="A1" s="19" t="s">
        <v>0</v>
      </c>
      <c r="B1" s="24" t="s">
        <v>18</v>
      </c>
      <c r="C1" s="27" t="s">
        <v>9</v>
      </c>
      <c r="D1" s="24" t="s">
        <v>68</v>
      </c>
      <c r="E1" s="24" t="s">
        <v>27</v>
      </c>
      <c r="F1" s="24" t="s">
        <v>28</v>
      </c>
      <c r="G1" s="24" t="s">
        <v>95</v>
      </c>
      <c r="H1" s="24" t="s">
        <v>73</v>
      </c>
      <c r="I1" s="24" t="s">
        <v>74</v>
      </c>
      <c r="J1" s="24" t="s">
        <v>75</v>
      </c>
      <c r="K1" s="24" t="s">
        <v>71</v>
      </c>
      <c r="L1" s="24" t="s">
        <v>76</v>
      </c>
      <c r="M1" s="24" t="s">
        <v>77</v>
      </c>
      <c r="N1" s="24" t="s">
        <v>26</v>
      </c>
      <c r="O1" s="24" t="s">
        <v>102</v>
      </c>
      <c r="P1" s="27" t="s">
        <v>103</v>
      </c>
      <c r="Q1" s="27" t="s">
        <v>104</v>
      </c>
      <c r="R1" s="28" t="s">
        <v>105</v>
      </c>
      <c r="S1" s="28" t="s">
        <v>106</v>
      </c>
      <c r="T1" s="28" t="s">
        <v>107</v>
      </c>
      <c r="U1" s="28" t="s">
        <v>108</v>
      </c>
      <c r="V1" s="28" t="s">
        <v>109</v>
      </c>
      <c r="W1" s="28" t="s">
        <v>78</v>
      </c>
      <c r="X1" s="28" t="s">
        <v>79</v>
      </c>
      <c r="Y1" s="28" t="s">
        <v>80</v>
      </c>
      <c r="Z1" s="28" t="s">
        <v>72</v>
      </c>
    </row>
    <row r="2" spans="1:26" ht="15">
      <c r="A2">
        <v>1</v>
      </c>
      <c r="B2" t="s">
        <v>113</v>
      </c>
      <c r="C2" t="s">
        <v>114</v>
      </c>
      <c r="D2" t="s">
        <v>29</v>
      </c>
      <c r="E2">
        <v>106.74397</v>
      </c>
      <c r="F2">
        <v>10.79946</v>
      </c>
      <c r="G2">
        <v>3</v>
      </c>
      <c r="H2" t="s">
        <v>69</v>
      </c>
      <c r="I2" t="s">
        <v>115</v>
      </c>
      <c r="J2" s="11">
        <v>42919</v>
      </c>
      <c r="K2" t="s">
        <v>116</v>
      </c>
      <c r="L2" s="11">
        <f>DATE(MID(K2,11,2)+2000,MID(K2,9,2),MID(K2,7,2))</f>
        <v>42916</v>
      </c>
      <c r="M2" s="11">
        <f>DATE(MID(K2,11,2)+2005,MID(K2,9,2),MID(K2,7,2))</f>
        <v>44742</v>
      </c>
      <c r="N2">
        <v>1</v>
      </c>
      <c r="O2" s="3" t="str">
        <f>B2</f>
        <v>H02086</v>
      </c>
      <c r="P2" t="s">
        <v>117</v>
      </c>
      <c r="Q2" t="s">
        <v>118</v>
      </c>
      <c r="R2">
        <v>3</v>
      </c>
      <c r="S2" s="33" t="s">
        <v>119</v>
      </c>
      <c r="T2" t="s">
        <v>120</v>
      </c>
      <c r="U2" t="s">
        <v>121</v>
      </c>
      <c r="V2" t="s">
        <v>122</v>
      </c>
      <c r="W2">
        <v>24</v>
      </c>
      <c r="X2">
        <v>14</v>
      </c>
      <c r="Y2">
        <v>10</v>
      </c>
      <c r="Z2"/>
    </row>
    <row r="3" spans="1:26">
      <c r="A3" s="21"/>
      <c r="B3" s="21"/>
      <c r="D3" s="21"/>
      <c r="E3" s="21"/>
      <c r="F3" s="21"/>
      <c r="G3" s="21"/>
      <c r="H3" s="21"/>
      <c r="I3" s="21"/>
      <c r="J3" s="25"/>
      <c r="K3" s="21"/>
      <c r="L3" s="21"/>
      <c r="M3" s="21"/>
    </row>
    <row r="4" spans="1:26">
      <c r="A4" s="21"/>
      <c r="B4" s="21"/>
      <c r="D4" s="21"/>
      <c r="E4" s="21"/>
      <c r="F4" s="21"/>
      <c r="G4" s="21"/>
      <c r="H4" s="21"/>
      <c r="I4" s="21"/>
      <c r="J4" s="25"/>
      <c r="K4" s="21"/>
      <c r="L4" s="21"/>
      <c r="M4" s="21"/>
    </row>
    <row r="5" spans="1:26">
      <c r="A5" s="21"/>
      <c r="B5" s="21"/>
      <c r="D5" s="21"/>
      <c r="E5" s="21"/>
      <c r="F5" s="21"/>
      <c r="G5" s="21"/>
      <c r="H5" s="21"/>
      <c r="I5" s="21"/>
      <c r="J5" s="25"/>
      <c r="K5" s="21"/>
      <c r="L5" s="21"/>
      <c r="M5" s="21"/>
    </row>
    <row r="6" spans="1:26">
      <c r="A6" s="21"/>
      <c r="B6" s="21"/>
      <c r="D6" s="21"/>
      <c r="E6" s="21"/>
      <c r="F6" s="21"/>
      <c r="G6" s="21"/>
      <c r="H6" s="21"/>
      <c r="I6" s="21"/>
      <c r="J6" s="25"/>
      <c r="K6" s="21"/>
      <c r="L6" s="21"/>
      <c r="M6" s="21"/>
    </row>
    <row r="7" spans="1:26">
      <c r="A7" s="21"/>
      <c r="B7" s="21"/>
      <c r="D7" s="21"/>
      <c r="E7" s="21"/>
      <c r="F7" s="21"/>
      <c r="G7" s="21"/>
      <c r="H7" s="21"/>
      <c r="I7" s="21"/>
      <c r="J7" s="25"/>
      <c r="K7" s="21"/>
      <c r="L7" s="21"/>
      <c r="M7" s="21"/>
    </row>
    <row r="8" spans="1:26">
      <c r="A8" s="21"/>
      <c r="B8" s="21"/>
      <c r="D8" s="21"/>
      <c r="E8" s="21"/>
      <c r="F8" s="21"/>
      <c r="G8" s="21"/>
      <c r="H8" s="21"/>
      <c r="I8" s="21"/>
      <c r="J8" s="25"/>
      <c r="K8" s="21"/>
      <c r="L8" s="21"/>
      <c r="M8" s="21"/>
    </row>
    <row r="9" spans="1:26">
      <c r="A9" s="21"/>
      <c r="B9" s="21"/>
      <c r="D9" s="21"/>
      <c r="E9" s="21"/>
      <c r="F9" s="21"/>
      <c r="G9" s="21"/>
      <c r="H9" s="21"/>
      <c r="I9" s="21"/>
      <c r="J9" s="25"/>
      <c r="K9" s="21"/>
      <c r="L9" s="21"/>
      <c r="M9" s="21"/>
    </row>
    <row r="10" spans="1:26">
      <c r="A10" s="21"/>
      <c r="B10" s="21"/>
      <c r="D10" s="21"/>
      <c r="E10" s="21"/>
      <c r="F10" s="21"/>
      <c r="G10" s="21"/>
      <c r="H10" s="21"/>
      <c r="I10" s="21"/>
      <c r="J10" s="25"/>
      <c r="K10" s="21"/>
      <c r="L10" s="21"/>
      <c r="M10" s="21"/>
    </row>
    <row r="11" spans="1:26">
      <c r="A11" s="21"/>
      <c r="B11" s="21"/>
      <c r="D11" s="21"/>
      <c r="E11" s="21"/>
      <c r="F11" s="21"/>
      <c r="G11" s="21"/>
      <c r="H11" s="21"/>
      <c r="I11" s="21"/>
      <c r="J11" s="25"/>
      <c r="K11" s="21"/>
      <c r="L11" s="21"/>
      <c r="M11" s="21"/>
    </row>
    <row r="12" spans="1:26">
      <c r="A12" s="21"/>
      <c r="B12" s="21"/>
      <c r="D12" s="21"/>
      <c r="E12" s="21"/>
      <c r="F12" s="21"/>
      <c r="G12" s="21"/>
      <c r="H12" s="21"/>
      <c r="I12" s="21"/>
      <c r="J12" s="25"/>
      <c r="K12" s="21"/>
      <c r="L12" s="21"/>
      <c r="M12" s="21"/>
    </row>
    <row r="13" spans="1:26">
      <c r="A13" s="21"/>
      <c r="B13" s="21"/>
      <c r="D13" s="21"/>
      <c r="E13" s="21"/>
      <c r="F13" s="21"/>
      <c r="G13" s="21"/>
      <c r="H13" s="21"/>
      <c r="I13" s="21"/>
      <c r="J13" s="25"/>
      <c r="K13" s="21"/>
      <c r="L13" s="21"/>
      <c r="M13" s="21"/>
    </row>
    <row r="14" spans="1:26">
      <c r="A14" s="21"/>
      <c r="B14" s="21"/>
      <c r="D14" s="21"/>
      <c r="E14" s="21"/>
      <c r="F14" s="21"/>
      <c r="G14" s="21"/>
      <c r="H14" s="21"/>
      <c r="I14" s="21"/>
      <c r="J14" s="25"/>
      <c r="K14" s="21"/>
      <c r="L14" s="21"/>
      <c r="M14" s="21"/>
    </row>
    <row r="15" spans="1:26">
      <c r="A15" s="21"/>
      <c r="B15" s="21"/>
      <c r="D15" s="21"/>
      <c r="E15" s="21"/>
      <c r="F15" s="21"/>
      <c r="G15" s="21"/>
      <c r="H15" s="21"/>
      <c r="I15" s="21"/>
      <c r="J15" s="25"/>
      <c r="K15" s="21"/>
      <c r="L15" s="21"/>
      <c r="M15" s="21"/>
    </row>
    <row r="16" spans="1:26">
      <c r="A16" s="21"/>
      <c r="B16" s="21"/>
      <c r="D16" s="21"/>
      <c r="E16" s="21"/>
      <c r="F16" s="21"/>
      <c r="G16" s="21"/>
      <c r="H16" s="21"/>
      <c r="I16" s="21"/>
      <c r="J16" s="25"/>
      <c r="K16" s="21"/>
      <c r="L16" s="21"/>
      <c r="M16" s="21"/>
    </row>
    <row r="17" spans="1:13">
      <c r="A17" s="21"/>
      <c r="B17" s="21"/>
      <c r="D17" s="21"/>
      <c r="E17" s="21"/>
      <c r="F17" s="21"/>
      <c r="G17" s="21"/>
      <c r="H17" s="21"/>
      <c r="I17" s="21"/>
      <c r="J17" s="25"/>
      <c r="K17" s="21"/>
      <c r="L17" s="21"/>
      <c r="M17" s="21"/>
    </row>
    <row r="18" spans="1:13">
      <c r="A18" s="21"/>
      <c r="B18" s="21"/>
      <c r="D18" s="21"/>
      <c r="E18" s="21"/>
      <c r="F18" s="21"/>
      <c r="G18" s="21"/>
      <c r="H18" s="21"/>
      <c r="I18" s="21"/>
      <c r="J18" s="25"/>
      <c r="K18" s="21"/>
      <c r="L18" s="21"/>
      <c r="M18" s="21"/>
    </row>
    <row r="19" spans="1:13">
      <c r="A19" s="21"/>
      <c r="B19" s="21"/>
      <c r="D19" s="21"/>
      <c r="E19" s="21"/>
      <c r="F19" s="21"/>
      <c r="G19" s="21"/>
      <c r="H19" s="21"/>
      <c r="I19" s="21"/>
      <c r="J19" s="25"/>
      <c r="K19" s="21"/>
      <c r="L19" s="21"/>
      <c r="M19" s="21"/>
    </row>
    <row r="20" spans="1:13">
      <c r="A20" s="21"/>
      <c r="B20" s="21"/>
      <c r="D20" s="21"/>
      <c r="E20" s="21"/>
      <c r="F20" s="21"/>
      <c r="G20" s="21"/>
      <c r="H20" s="21"/>
      <c r="I20" s="21"/>
      <c r="J20" s="25"/>
      <c r="K20" s="21"/>
      <c r="L20" s="21"/>
      <c r="M20" s="21"/>
    </row>
    <row r="21" spans="1:13">
      <c r="A21" s="21"/>
      <c r="B21" s="21"/>
      <c r="D21" s="21"/>
      <c r="E21" s="21"/>
      <c r="F21" s="21"/>
      <c r="G21" s="21"/>
      <c r="H21" s="21"/>
      <c r="I21" s="21"/>
      <c r="J21" s="25"/>
      <c r="K21" s="21"/>
      <c r="L21" s="21"/>
      <c r="M21" s="21"/>
    </row>
    <row r="22" spans="1:13">
      <c r="A22" s="21"/>
      <c r="B22" s="21"/>
      <c r="D22" s="21"/>
      <c r="E22" s="21"/>
      <c r="F22" s="21"/>
      <c r="G22" s="21"/>
      <c r="H22" s="21"/>
      <c r="I22" s="21"/>
      <c r="J22" s="25"/>
      <c r="K22" s="21"/>
      <c r="L22" s="21"/>
      <c r="M22" s="21"/>
    </row>
    <row r="23" spans="1:13">
      <c r="A23" s="21"/>
      <c r="B23" s="21"/>
      <c r="D23" s="21"/>
      <c r="E23" s="21"/>
      <c r="F23" s="21"/>
      <c r="G23" s="21"/>
      <c r="H23" s="21"/>
      <c r="I23" s="21"/>
      <c r="J23" s="25"/>
      <c r="K23" s="21"/>
      <c r="L23" s="21"/>
      <c r="M23" s="21"/>
    </row>
    <row r="24" spans="1:13">
      <c r="A24" s="21"/>
      <c r="B24" s="21"/>
      <c r="D24" s="21"/>
      <c r="E24" s="21"/>
      <c r="F24" s="21"/>
      <c r="G24" s="21"/>
      <c r="H24" s="21"/>
      <c r="I24" s="21"/>
      <c r="J24" s="25"/>
      <c r="K24" s="21"/>
      <c r="L24" s="21"/>
      <c r="M24" s="21"/>
    </row>
    <row r="25" spans="1:13">
      <c r="A25" s="21"/>
      <c r="B25" s="21"/>
      <c r="D25" s="21"/>
      <c r="E25" s="21"/>
      <c r="F25" s="21"/>
      <c r="G25" s="21"/>
      <c r="H25" s="21"/>
      <c r="I25" s="21"/>
      <c r="J25" s="25"/>
      <c r="K25" s="21"/>
      <c r="L25" s="21"/>
      <c r="M25" s="21"/>
    </row>
    <row r="26" spans="1:13">
      <c r="A26" s="21"/>
      <c r="B26" s="21"/>
      <c r="D26" s="21"/>
      <c r="E26" s="21"/>
      <c r="F26" s="21"/>
      <c r="G26" s="21"/>
      <c r="H26" s="21"/>
      <c r="I26" s="21"/>
      <c r="J26" s="25"/>
      <c r="K26" s="21"/>
      <c r="L26" s="21"/>
      <c r="M26" s="21"/>
    </row>
    <row r="27" spans="1:13">
      <c r="A27" s="21"/>
      <c r="B27" s="21"/>
      <c r="D27" s="21"/>
      <c r="E27" s="21"/>
      <c r="F27" s="21"/>
      <c r="G27" s="21"/>
      <c r="H27" s="21"/>
      <c r="I27" s="21"/>
      <c r="J27" s="25"/>
      <c r="K27" s="21"/>
      <c r="L27" s="21"/>
      <c r="M27" s="21"/>
    </row>
    <row r="28" spans="1:13">
      <c r="A28" s="21"/>
      <c r="B28" s="21"/>
      <c r="D28" s="21"/>
      <c r="E28" s="21"/>
      <c r="F28" s="21"/>
      <c r="G28" s="21"/>
      <c r="H28" s="21"/>
      <c r="I28" s="21"/>
      <c r="J28" s="25"/>
      <c r="K28" s="21"/>
      <c r="L28" s="21"/>
      <c r="M28" s="21"/>
    </row>
    <row r="29" spans="1:13">
      <c r="A29" s="21"/>
      <c r="B29" s="21"/>
      <c r="D29" s="21"/>
      <c r="E29" s="21"/>
      <c r="F29" s="21"/>
      <c r="G29" s="21"/>
      <c r="H29" s="21"/>
      <c r="I29" s="21"/>
      <c r="J29" s="25"/>
      <c r="K29" s="21"/>
      <c r="L29" s="21"/>
      <c r="M29" s="21"/>
    </row>
    <row r="30" spans="1:13">
      <c r="A30" s="21"/>
      <c r="B30" s="21"/>
      <c r="D30" s="21"/>
      <c r="E30" s="21"/>
      <c r="F30" s="21"/>
      <c r="G30" s="21"/>
      <c r="H30" s="21"/>
      <c r="I30" s="21"/>
      <c r="J30" s="25"/>
      <c r="K30" s="21"/>
      <c r="L30" s="21"/>
      <c r="M30" s="21"/>
    </row>
    <row r="31" spans="1:13">
      <c r="A31" s="21"/>
      <c r="B31" s="21"/>
      <c r="D31" s="21"/>
      <c r="E31" s="21"/>
      <c r="F31" s="21"/>
      <c r="G31" s="21"/>
      <c r="H31" s="21"/>
      <c r="I31" s="21"/>
      <c r="J31" s="25"/>
      <c r="K31" s="21"/>
      <c r="L31" s="21"/>
      <c r="M31" s="21"/>
    </row>
    <row r="32" spans="1:13">
      <c r="A32" s="21"/>
      <c r="B32" s="21"/>
      <c r="D32" s="21"/>
      <c r="E32" s="21"/>
      <c r="F32" s="21"/>
      <c r="G32" s="21"/>
      <c r="H32" s="21"/>
      <c r="I32" s="21"/>
      <c r="J32" s="25"/>
      <c r="K32" s="21"/>
      <c r="L32" s="21"/>
      <c r="M32" s="21"/>
    </row>
    <row r="33" spans="1:13">
      <c r="A33" s="21"/>
      <c r="B33" s="21"/>
      <c r="D33" s="21"/>
      <c r="E33" s="21"/>
      <c r="F33" s="21"/>
      <c r="G33" s="21"/>
      <c r="H33" s="21"/>
      <c r="I33" s="21"/>
      <c r="J33" s="25"/>
      <c r="K33" s="21"/>
      <c r="L33" s="21"/>
      <c r="M33" s="21"/>
    </row>
    <row r="34" spans="1:13">
      <c r="A34" s="21"/>
      <c r="B34" s="21"/>
      <c r="D34" s="21"/>
      <c r="E34" s="21"/>
      <c r="F34" s="21"/>
      <c r="G34" s="21"/>
      <c r="H34" s="21"/>
      <c r="I34" s="21"/>
      <c r="J34" s="25"/>
      <c r="K34" s="21"/>
      <c r="L34" s="21"/>
      <c r="M34" s="21"/>
    </row>
    <row r="35" spans="1:13">
      <c r="A35" s="21"/>
      <c r="B35" s="21"/>
      <c r="D35" s="21"/>
      <c r="E35" s="21"/>
      <c r="F35" s="21"/>
      <c r="G35" s="21"/>
      <c r="H35" s="21"/>
      <c r="I35" s="21"/>
      <c r="J35" s="25"/>
      <c r="K35" s="21"/>
      <c r="L35" s="21"/>
      <c r="M35" s="21"/>
    </row>
    <row r="36" spans="1:13">
      <c r="A36" s="21"/>
      <c r="B36" s="21"/>
      <c r="D36" s="21"/>
      <c r="E36" s="21"/>
      <c r="F36" s="21"/>
      <c r="G36" s="21"/>
      <c r="H36" s="21"/>
      <c r="I36" s="21"/>
      <c r="J36" s="25"/>
      <c r="K36" s="21"/>
      <c r="L36" s="21"/>
      <c r="M36" s="21"/>
    </row>
    <row r="37" spans="1:13">
      <c r="A37" s="21"/>
      <c r="B37" s="21"/>
      <c r="D37" s="21"/>
      <c r="E37" s="21"/>
      <c r="F37" s="21"/>
      <c r="G37" s="21"/>
      <c r="H37" s="21"/>
      <c r="I37" s="21"/>
      <c r="J37" s="25"/>
      <c r="K37" s="21"/>
      <c r="L37" s="21"/>
      <c r="M37" s="21"/>
    </row>
    <row r="38" spans="1:13">
      <c r="A38" s="21"/>
      <c r="B38" s="21"/>
      <c r="D38" s="21"/>
      <c r="E38" s="21"/>
      <c r="F38" s="21"/>
      <c r="G38" s="21"/>
      <c r="H38" s="21"/>
      <c r="I38" s="21"/>
      <c r="J38" s="25"/>
      <c r="K38" s="21"/>
      <c r="L38" s="21"/>
      <c r="M38" s="21"/>
    </row>
    <row r="39" spans="1:13">
      <c r="A39" s="21"/>
      <c r="B39" s="21"/>
      <c r="D39" s="21"/>
      <c r="E39" s="21"/>
      <c r="F39" s="21"/>
      <c r="G39" s="21"/>
      <c r="H39" s="21"/>
      <c r="I39" s="21"/>
      <c r="J39" s="25"/>
      <c r="K39" s="21"/>
      <c r="L39" s="21"/>
      <c r="M39" s="21"/>
    </row>
    <row r="40" spans="1:13">
      <c r="A40" s="21"/>
      <c r="B40" s="21"/>
      <c r="D40" s="21"/>
      <c r="E40" s="21"/>
      <c r="F40" s="21"/>
      <c r="G40" s="21"/>
      <c r="H40" s="21"/>
      <c r="I40" s="21"/>
      <c r="J40" s="25"/>
      <c r="K40" s="21"/>
      <c r="L40" s="21"/>
      <c r="M40" s="21"/>
    </row>
    <row r="41" spans="1:13">
      <c r="A41" s="21"/>
      <c r="B41" s="21"/>
      <c r="D41" s="21"/>
      <c r="E41" s="21"/>
      <c r="F41" s="21"/>
      <c r="G41" s="21"/>
      <c r="H41" s="21"/>
      <c r="I41" s="21"/>
      <c r="J41" s="25"/>
      <c r="K41" s="21"/>
      <c r="L41" s="21"/>
      <c r="M41" s="21"/>
    </row>
    <row r="42" spans="1:13">
      <c r="A42" s="21"/>
      <c r="B42" s="21"/>
      <c r="D42" s="21"/>
      <c r="E42" s="21"/>
      <c r="F42" s="21"/>
      <c r="G42" s="21"/>
      <c r="H42" s="21"/>
      <c r="I42" s="21"/>
      <c r="J42" s="25"/>
      <c r="K42" s="21"/>
      <c r="L42" s="21"/>
      <c r="M42" s="21"/>
    </row>
    <row r="43" spans="1:13">
      <c r="A43" s="21"/>
      <c r="B43" s="21"/>
      <c r="D43" s="21"/>
      <c r="E43" s="21"/>
      <c r="F43" s="21"/>
      <c r="G43" s="21"/>
      <c r="H43" s="21"/>
      <c r="I43" s="21"/>
      <c r="J43" s="25"/>
      <c r="K43" s="21"/>
      <c r="L43" s="21"/>
      <c r="M43" s="21"/>
    </row>
    <row r="44" spans="1:13">
      <c r="A44" s="21"/>
      <c r="B44" s="21"/>
      <c r="D44" s="21"/>
      <c r="E44" s="21"/>
      <c r="F44" s="21"/>
      <c r="G44" s="21"/>
      <c r="H44" s="21"/>
      <c r="I44" s="21"/>
      <c r="J44" s="25"/>
      <c r="K44" s="21"/>
      <c r="L44" s="21"/>
      <c r="M44" s="21"/>
    </row>
    <row r="45" spans="1:13">
      <c r="A45" s="21"/>
      <c r="B45" s="21"/>
      <c r="D45" s="21"/>
      <c r="E45" s="21"/>
      <c r="F45" s="21"/>
      <c r="G45" s="21"/>
      <c r="H45" s="21"/>
      <c r="I45" s="21"/>
      <c r="J45" s="25"/>
      <c r="K45" s="21"/>
      <c r="L45" s="21"/>
      <c r="M45" s="21"/>
    </row>
    <row r="46" spans="1:13">
      <c r="A46" s="21"/>
      <c r="B46" s="21"/>
      <c r="D46" s="21"/>
      <c r="E46" s="21"/>
      <c r="F46" s="21"/>
      <c r="G46" s="21"/>
      <c r="H46" s="21"/>
      <c r="I46" s="21"/>
      <c r="J46" s="25"/>
      <c r="K46" s="21"/>
      <c r="L46" s="21"/>
      <c r="M46" s="21"/>
    </row>
    <row r="47" spans="1:13">
      <c r="A47" s="21"/>
      <c r="B47" s="21"/>
      <c r="D47" s="21"/>
      <c r="E47" s="21"/>
      <c r="F47" s="21"/>
      <c r="G47" s="21"/>
      <c r="H47" s="21"/>
      <c r="I47" s="21"/>
      <c r="J47" s="25"/>
      <c r="K47" s="21"/>
      <c r="L47" s="21"/>
      <c r="M47" s="21"/>
    </row>
    <row r="48" spans="1:13">
      <c r="A48" s="21"/>
      <c r="B48" s="21"/>
      <c r="D48" s="21"/>
      <c r="E48" s="21"/>
      <c r="F48" s="21"/>
      <c r="G48" s="21"/>
      <c r="H48" s="21"/>
      <c r="I48" s="21"/>
      <c r="J48" s="25"/>
      <c r="K48" s="21"/>
      <c r="L48" s="21"/>
      <c r="M48" s="21"/>
    </row>
    <row r="49" spans="1:13">
      <c r="A49" s="21"/>
      <c r="B49" s="21"/>
      <c r="D49" s="21"/>
      <c r="E49" s="21"/>
      <c r="F49" s="21"/>
      <c r="G49" s="21"/>
      <c r="H49" s="21"/>
      <c r="I49" s="21"/>
      <c r="J49" s="25"/>
      <c r="K49" s="21"/>
      <c r="L49" s="21"/>
      <c r="M49" s="21"/>
    </row>
    <row r="50" spans="1:13">
      <c r="A50" s="21"/>
      <c r="B50" s="21"/>
      <c r="D50" s="21"/>
      <c r="E50" s="21"/>
      <c r="F50" s="21"/>
      <c r="G50" s="21"/>
      <c r="H50" s="21"/>
      <c r="I50" s="21"/>
      <c r="J50" s="25"/>
      <c r="K50" s="21"/>
      <c r="L50" s="21"/>
      <c r="M50" s="21"/>
    </row>
    <row r="51" spans="1:13">
      <c r="A51" s="21"/>
      <c r="B51" s="21"/>
      <c r="D51" s="21"/>
      <c r="E51" s="21"/>
      <c r="F51" s="21"/>
      <c r="G51" s="21"/>
      <c r="H51" s="21"/>
      <c r="I51" s="21"/>
      <c r="J51" s="25"/>
      <c r="K51" s="21"/>
      <c r="L51" s="21"/>
      <c r="M51" s="21"/>
    </row>
    <row r="52" spans="1:13">
      <c r="A52" s="21"/>
      <c r="B52" s="21"/>
      <c r="D52" s="21"/>
      <c r="E52" s="21"/>
      <c r="F52" s="21"/>
      <c r="G52" s="21"/>
      <c r="H52" s="21"/>
      <c r="I52" s="21"/>
      <c r="J52" s="25"/>
      <c r="K52" s="21"/>
      <c r="L52" s="21"/>
      <c r="M52" s="21"/>
    </row>
    <row r="53" spans="1:13">
      <c r="A53" s="21"/>
      <c r="B53" s="21"/>
      <c r="D53" s="21"/>
      <c r="E53" s="21"/>
      <c r="F53" s="21"/>
      <c r="G53" s="21"/>
      <c r="H53" s="21"/>
      <c r="I53" s="21"/>
      <c r="J53" s="25"/>
      <c r="K53" s="21"/>
      <c r="L53" s="21"/>
      <c r="M53" s="21"/>
    </row>
    <row r="54" spans="1:13">
      <c r="A54" s="21"/>
      <c r="B54" s="21"/>
      <c r="D54" s="21"/>
      <c r="E54" s="21"/>
      <c r="F54" s="21"/>
      <c r="G54" s="21"/>
      <c r="H54" s="21"/>
      <c r="I54" s="21"/>
      <c r="J54" s="25"/>
      <c r="K54" s="21"/>
      <c r="L54" s="21"/>
      <c r="M54" s="21"/>
    </row>
    <row r="55" spans="1:13">
      <c r="A55" s="21"/>
      <c r="B55" s="21"/>
      <c r="D55" s="21"/>
      <c r="E55" s="21"/>
      <c r="F55" s="21"/>
      <c r="G55" s="21"/>
      <c r="H55" s="21"/>
      <c r="I55" s="21"/>
      <c r="J55" s="25"/>
      <c r="K55" s="21"/>
      <c r="L55" s="21"/>
      <c r="M55" s="21"/>
    </row>
    <row r="56" spans="1:13">
      <c r="A56" s="21"/>
      <c r="B56" s="21"/>
      <c r="D56" s="21"/>
      <c r="E56" s="21"/>
      <c r="F56" s="21"/>
      <c r="G56" s="21"/>
      <c r="H56" s="21"/>
      <c r="I56" s="21"/>
      <c r="J56" s="25"/>
      <c r="K56" s="21"/>
      <c r="L56" s="21"/>
      <c r="M56" s="21"/>
    </row>
    <row r="57" spans="1:13">
      <c r="A57" s="21"/>
      <c r="B57" s="21"/>
      <c r="D57" s="21"/>
      <c r="E57" s="21"/>
      <c r="F57" s="21"/>
      <c r="G57" s="21"/>
      <c r="H57" s="21"/>
      <c r="I57" s="21"/>
      <c r="J57" s="25"/>
      <c r="K57" s="21"/>
      <c r="L57" s="21"/>
      <c r="M57" s="21"/>
    </row>
    <row r="58" spans="1:13">
      <c r="A58" s="21"/>
      <c r="B58" s="21"/>
      <c r="D58" s="21"/>
      <c r="E58" s="21"/>
      <c r="F58" s="21"/>
      <c r="G58" s="21"/>
      <c r="H58" s="21"/>
      <c r="I58" s="21"/>
      <c r="J58" s="25"/>
      <c r="K58" s="21"/>
      <c r="L58" s="21"/>
      <c r="M58" s="21"/>
    </row>
    <row r="59" spans="1:13">
      <c r="A59" s="21"/>
      <c r="B59" s="21"/>
      <c r="D59" s="21"/>
      <c r="E59" s="21"/>
      <c r="F59" s="21"/>
      <c r="G59" s="21"/>
      <c r="H59" s="21"/>
      <c r="I59" s="21"/>
      <c r="J59" s="25"/>
      <c r="K59" s="21"/>
      <c r="L59" s="21"/>
      <c r="M59" s="21"/>
    </row>
    <row r="60" spans="1:13">
      <c r="A60" s="21"/>
      <c r="B60" s="21"/>
      <c r="D60" s="21"/>
      <c r="E60" s="21"/>
      <c r="F60" s="21"/>
      <c r="G60" s="21"/>
      <c r="H60" s="21"/>
      <c r="I60" s="21"/>
      <c r="J60" s="25"/>
      <c r="K60" s="21"/>
      <c r="L60" s="21"/>
      <c r="M60" s="21"/>
    </row>
    <row r="61" spans="1:13">
      <c r="A61" s="21"/>
      <c r="B61" s="21"/>
      <c r="D61" s="21"/>
      <c r="E61" s="21"/>
      <c r="F61" s="21"/>
      <c r="G61" s="21"/>
      <c r="H61" s="21"/>
      <c r="I61" s="21"/>
      <c r="J61" s="25"/>
      <c r="K61" s="21"/>
      <c r="L61" s="21"/>
      <c r="M61" s="21"/>
    </row>
    <row r="62" spans="1:13">
      <c r="A62" s="21"/>
      <c r="B62" s="21"/>
      <c r="D62" s="21"/>
      <c r="E62" s="21"/>
      <c r="F62" s="21"/>
      <c r="G62" s="21"/>
      <c r="H62" s="21"/>
      <c r="I62" s="21"/>
      <c r="J62" s="25"/>
      <c r="K62" s="21"/>
      <c r="L62" s="21"/>
      <c r="M62" s="21"/>
    </row>
    <row r="63" spans="1:13">
      <c r="A63" s="21"/>
      <c r="B63" s="21"/>
      <c r="D63" s="21"/>
      <c r="E63" s="21"/>
      <c r="F63" s="21"/>
      <c r="G63" s="21"/>
      <c r="H63" s="21"/>
      <c r="I63" s="21"/>
      <c r="J63" s="25"/>
      <c r="K63" s="21"/>
      <c r="L63" s="21"/>
      <c r="M63" s="21"/>
    </row>
    <row r="64" spans="1:13">
      <c r="A64" s="21"/>
      <c r="B64" s="21"/>
      <c r="D64" s="21"/>
      <c r="E64" s="21"/>
      <c r="F64" s="21"/>
      <c r="G64" s="21"/>
      <c r="H64" s="21"/>
      <c r="I64" s="21"/>
      <c r="J64" s="25"/>
      <c r="K64" s="21"/>
      <c r="L64" s="21"/>
      <c r="M64" s="21"/>
    </row>
    <row r="65" spans="1:13">
      <c r="A65" s="21"/>
      <c r="B65" s="21"/>
      <c r="D65" s="21"/>
      <c r="E65" s="21"/>
      <c r="F65" s="21"/>
      <c r="G65" s="21"/>
      <c r="H65" s="21"/>
      <c r="I65" s="21"/>
      <c r="J65" s="25"/>
      <c r="K65" s="21"/>
      <c r="L65" s="21"/>
      <c r="M65" s="21"/>
    </row>
    <row r="66" spans="1:13">
      <c r="A66" s="21"/>
      <c r="B66" s="21"/>
      <c r="D66" s="21"/>
      <c r="E66" s="21"/>
      <c r="F66" s="21"/>
      <c r="G66" s="21"/>
      <c r="H66" s="21"/>
      <c r="I66" s="21"/>
      <c r="J66" s="25"/>
      <c r="K66" s="21"/>
      <c r="L66" s="21"/>
      <c r="M66" s="21"/>
    </row>
    <row r="67" spans="1:13">
      <c r="A67" s="21"/>
      <c r="B67" s="21"/>
      <c r="D67" s="21"/>
      <c r="E67" s="21"/>
      <c r="F67" s="21"/>
      <c r="G67" s="21"/>
      <c r="H67" s="21"/>
      <c r="I67" s="21"/>
      <c r="J67" s="25"/>
      <c r="K67" s="21"/>
      <c r="L67" s="21"/>
      <c r="M67" s="21"/>
    </row>
    <row r="68" spans="1:13">
      <c r="A68" s="21"/>
      <c r="B68" s="21"/>
      <c r="D68" s="21"/>
      <c r="E68" s="21"/>
      <c r="F68" s="21"/>
      <c r="G68" s="21"/>
      <c r="H68" s="21"/>
      <c r="I68" s="21"/>
      <c r="J68" s="25"/>
      <c r="K68" s="21"/>
      <c r="L68" s="21"/>
      <c r="M68" s="21"/>
    </row>
    <row r="69" spans="1:13">
      <c r="A69" s="21"/>
      <c r="B69" s="21"/>
      <c r="D69" s="21"/>
      <c r="E69" s="21"/>
      <c r="F69" s="21"/>
      <c r="G69" s="21"/>
      <c r="H69" s="21"/>
      <c r="I69" s="21"/>
      <c r="J69" s="25"/>
      <c r="K69" s="21"/>
      <c r="L69" s="21"/>
      <c r="M69" s="21"/>
    </row>
    <row r="70" spans="1:13">
      <c r="A70" s="21"/>
      <c r="B70" s="21"/>
      <c r="D70" s="21"/>
      <c r="E70" s="21"/>
      <c r="F70" s="21"/>
      <c r="G70" s="21"/>
      <c r="H70" s="21"/>
      <c r="I70" s="21"/>
      <c r="J70" s="25"/>
      <c r="K70" s="21"/>
      <c r="L70" s="21"/>
      <c r="M70" s="21"/>
    </row>
    <row r="71" spans="1:13">
      <c r="A71" s="21"/>
      <c r="B71" s="21"/>
      <c r="D71" s="21"/>
      <c r="E71" s="21"/>
      <c r="F71" s="21"/>
      <c r="G71" s="21"/>
      <c r="H71" s="21"/>
      <c r="I71" s="21"/>
      <c r="J71" s="25"/>
      <c r="K71" s="21"/>
      <c r="L71" s="21"/>
      <c r="M71" s="21"/>
    </row>
    <row r="72" spans="1:13">
      <c r="A72" s="21"/>
      <c r="B72" s="21"/>
      <c r="D72" s="21"/>
      <c r="E72" s="21"/>
      <c r="F72" s="21"/>
      <c r="G72" s="21"/>
      <c r="H72" s="21"/>
      <c r="I72" s="21"/>
      <c r="J72" s="25"/>
      <c r="K72" s="21"/>
      <c r="L72" s="21"/>
      <c r="M72" s="21"/>
    </row>
    <row r="73" spans="1:13">
      <c r="A73" s="21"/>
      <c r="B73" s="21"/>
      <c r="D73" s="21"/>
      <c r="E73" s="21"/>
      <c r="F73" s="21"/>
      <c r="G73" s="21"/>
      <c r="H73" s="21"/>
      <c r="I73" s="21"/>
      <c r="J73" s="25"/>
      <c r="K73" s="21"/>
      <c r="L73" s="21"/>
      <c r="M73" s="21"/>
    </row>
    <row r="74" spans="1:13">
      <c r="A74" s="21"/>
      <c r="B74" s="21"/>
      <c r="D74" s="21"/>
      <c r="E74" s="21"/>
      <c r="F74" s="21"/>
      <c r="G74" s="21"/>
      <c r="H74" s="21"/>
      <c r="I74" s="21"/>
      <c r="J74" s="25"/>
      <c r="K74" s="21"/>
      <c r="L74" s="21"/>
      <c r="M74" s="21"/>
    </row>
    <row r="75" spans="1:13">
      <c r="A75" s="21"/>
      <c r="B75" s="21"/>
      <c r="D75" s="21"/>
      <c r="E75" s="21"/>
      <c r="F75" s="21"/>
      <c r="G75" s="21"/>
      <c r="H75" s="21"/>
      <c r="I75" s="21"/>
      <c r="J75" s="25"/>
      <c r="K75" s="21"/>
      <c r="L75" s="21"/>
      <c r="M75" s="21"/>
    </row>
    <row r="76" spans="1:13">
      <c r="A76" s="21"/>
      <c r="B76" s="21"/>
      <c r="D76" s="21"/>
      <c r="E76" s="21"/>
      <c r="F76" s="21"/>
      <c r="G76" s="21"/>
      <c r="H76" s="21"/>
      <c r="I76" s="21"/>
      <c r="J76" s="25"/>
      <c r="K76" s="21"/>
      <c r="L76" s="21"/>
      <c r="M76" s="21"/>
    </row>
    <row r="77" spans="1:13">
      <c r="A77" s="21"/>
      <c r="B77" s="21"/>
      <c r="D77" s="21"/>
      <c r="E77" s="21"/>
      <c r="F77" s="21"/>
      <c r="G77" s="21"/>
      <c r="H77" s="21"/>
      <c r="I77" s="21"/>
      <c r="J77" s="25"/>
      <c r="K77" s="21"/>
      <c r="L77" s="21"/>
      <c r="M77" s="21"/>
    </row>
    <row r="78" spans="1:13">
      <c r="A78" s="21"/>
      <c r="B78" s="21"/>
      <c r="D78" s="21"/>
      <c r="E78" s="21"/>
      <c r="F78" s="21"/>
      <c r="G78" s="21"/>
      <c r="H78" s="21"/>
      <c r="I78" s="21"/>
      <c r="J78" s="25"/>
      <c r="K78" s="21"/>
      <c r="L78" s="21"/>
      <c r="M78" s="21"/>
    </row>
    <row r="79" spans="1:13">
      <c r="A79" s="21"/>
      <c r="B79" s="21"/>
      <c r="D79" s="21"/>
      <c r="E79" s="21"/>
      <c r="F79" s="21"/>
      <c r="G79" s="21"/>
      <c r="H79" s="21"/>
      <c r="I79" s="21"/>
      <c r="J79" s="25"/>
      <c r="K79" s="21"/>
      <c r="L79" s="21"/>
      <c r="M79" s="21"/>
    </row>
    <row r="80" spans="1:13">
      <c r="A80" s="21"/>
      <c r="B80" s="21"/>
      <c r="D80" s="21"/>
      <c r="E80" s="21"/>
      <c r="F80" s="21"/>
      <c r="G80" s="21"/>
      <c r="H80" s="21"/>
      <c r="I80" s="21"/>
      <c r="J80" s="25"/>
      <c r="K80" s="21"/>
      <c r="L80" s="21"/>
      <c r="M80" s="21"/>
    </row>
    <row r="81" spans="1:13">
      <c r="A81" s="21"/>
      <c r="B81" s="21"/>
      <c r="D81" s="21"/>
      <c r="E81" s="21"/>
      <c r="F81" s="21"/>
      <c r="G81" s="21"/>
      <c r="H81" s="21"/>
      <c r="I81" s="21"/>
      <c r="J81" s="25"/>
      <c r="K81" s="21"/>
      <c r="L81" s="21"/>
      <c r="M81" s="21"/>
    </row>
    <row r="82" spans="1:13">
      <c r="A82" s="21"/>
      <c r="B82" s="21"/>
      <c r="D82" s="21"/>
      <c r="E82" s="21"/>
      <c r="F82" s="21"/>
      <c r="G82" s="21"/>
      <c r="H82" s="21"/>
      <c r="I82" s="21"/>
      <c r="J82" s="25"/>
      <c r="K82" s="21"/>
      <c r="L82" s="21"/>
      <c r="M82" s="21"/>
    </row>
    <row r="83" spans="1:13">
      <c r="A83" s="21"/>
      <c r="B83" s="21"/>
      <c r="D83" s="21"/>
      <c r="E83" s="21"/>
      <c r="F83" s="21"/>
      <c r="G83" s="21"/>
      <c r="H83" s="21"/>
      <c r="I83" s="21"/>
      <c r="J83" s="25"/>
      <c r="K83" s="21"/>
      <c r="L83" s="21"/>
      <c r="M83" s="21"/>
    </row>
    <row r="84" spans="1:13">
      <c r="A84" s="21"/>
      <c r="B84" s="21"/>
      <c r="D84" s="21"/>
      <c r="E84" s="21"/>
      <c r="F84" s="21"/>
      <c r="G84" s="21"/>
      <c r="H84" s="21"/>
      <c r="I84" s="21"/>
      <c r="J84" s="25"/>
      <c r="K84" s="21"/>
      <c r="L84" s="21"/>
      <c r="M84" s="21"/>
    </row>
    <row r="85" spans="1:13">
      <c r="A85" s="21"/>
      <c r="B85" s="21"/>
      <c r="D85" s="21"/>
      <c r="E85" s="21"/>
      <c r="F85" s="21"/>
      <c r="G85" s="21"/>
      <c r="H85" s="21"/>
      <c r="I85" s="21"/>
      <c r="J85" s="25"/>
      <c r="K85" s="21"/>
      <c r="L85" s="21"/>
      <c r="M85" s="21"/>
    </row>
    <row r="86" spans="1:13">
      <c r="A86" s="21"/>
      <c r="B86" s="21"/>
      <c r="D86" s="21"/>
      <c r="E86" s="21"/>
      <c r="F86" s="21"/>
      <c r="G86" s="21"/>
      <c r="H86" s="21"/>
      <c r="I86" s="21"/>
      <c r="J86" s="25"/>
      <c r="K86" s="21"/>
      <c r="L86" s="21"/>
      <c r="M86" s="21"/>
    </row>
    <row r="87" spans="1:13">
      <c r="A87" s="21"/>
      <c r="B87" s="21"/>
      <c r="D87" s="21"/>
      <c r="E87" s="21"/>
      <c r="F87" s="21"/>
      <c r="G87" s="21"/>
      <c r="H87" s="21"/>
      <c r="I87" s="21"/>
      <c r="J87" s="25"/>
      <c r="K87" s="21"/>
      <c r="L87" s="21"/>
      <c r="M87" s="21"/>
    </row>
    <row r="88" spans="1:13">
      <c r="A88" s="21"/>
      <c r="B88" s="21"/>
      <c r="D88" s="21"/>
      <c r="E88" s="21"/>
      <c r="F88" s="21"/>
      <c r="G88" s="21"/>
      <c r="H88" s="21"/>
      <c r="I88" s="21"/>
      <c r="J88" s="25"/>
      <c r="K88" s="21"/>
      <c r="L88" s="21"/>
      <c r="M88" s="21"/>
    </row>
    <row r="89" spans="1:13">
      <c r="A89" s="21"/>
      <c r="B89" s="21"/>
      <c r="D89" s="21"/>
      <c r="E89" s="21"/>
      <c r="F89" s="21"/>
      <c r="G89" s="21"/>
      <c r="H89" s="21"/>
      <c r="I89" s="21"/>
      <c r="J89" s="25"/>
      <c r="K89" s="21"/>
      <c r="L89" s="21"/>
      <c r="M89" s="21"/>
    </row>
    <row r="90" spans="1:13">
      <c r="A90" s="21"/>
      <c r="B90" s="21"/>
      <c r="D90" s="21"/>
      <c r="E90" s="21"/>
      <c r="F90" s="21"/>
      <c r="G90" s="21"/>
      <c r="H90" s="21"/>
      <c r="I90" s="21"/>
      <c r="J90" s="25"/>
      <c r="K90" s="21"/>
      <c r="L90" s="21"/>
      <c r="M90" s="21"/>
    </row>
    <row r="91" spans="1:13">
      <c r="A91" s="21"/>
      <c r="B91" s="21"/>
      <c r="D91" s="21"/>
      <c r="E91" s="21"/>
      <c r="F91" s="21"/>
      <c r="G91" s="21"/>
      <c r="H91" s="21"/>
      <c r="I91" s="21"/>
      <c r="J91" s="25"/>
      <c r="K91" s="21"/>
      <c r="L91" s="21"/>
      <c r="M91" s="21"/>
    </row>
    <row r="92" spans="1:13">
      <c r="A92" s="21"/>
      <c r="B92" s="21"/>
      <c r="D92" s="21"/>
      <c r="E92" s="21"/>
      <c r="F92" s="21"/>
      <c r="G92" s="21"/>
      <c r="H92" s="21"/>
      <c r="I92" s="21"/>
      <c r="J92" s="25"/>
      <c r="K92" s="21"/>
      <c r="L92" s="21"/>
      <c r="M92" s="21"/>
    </row>
    <row r="93" spans="1:13">
      <c r="A93" s="21"/>
      <c r="B93" s="21"/>
      <c r="D93" s="21"/>
      <c r="E93" s="21"/>
      <c r="F93" s="21"/>
      <c r="G93" s="21"/>
      <c r="H93" s="21"/>
      <c r="I93" s="21"/>
      <c r="J93" s="25"/>
      <c r="K93" s="21"/>
      <c r="L93" s="21"/>
      <c r="M93" s="21"/>
    </row>
    <row r="94" spans="1:13">
      <c r="A94" s="21"/>
      <c r="B94" s="21"/>
      <c r="D94" s="21"/>
      <c r="E94" s="21"/>
      <c r="F94" s="21"/>
      <c r="G94" s="21"/>
      <c r="H94" s="21"/>
      <c r="I94" s="21"/>
      <c r="J94" s="25"/>
      <c r="K94" s="21"/>
      <c r="L94" s="21"/>
      <c r="M94" s="21"/>
    </row>
    <row r="95" spans="1:13">
      <c r="A95" s="21"/>
      <c r="B95" s="21"/>
      <c r="D95" s="21"/>
      <c r="E95" s="21"/>
      <c r="F95" s="21"/>
      <c r="G95" s="21"/>
      <c r="H95" s="21"/>
      <c r="I95" s="21"/>
      <c r="J95" s="25"/>
      <c r="K95" s="21"/>
      <c r="L95" s="21"/>
      <c r="M95" s="21"/>
    </row>
    <row r="96" spans="1:13">
      <c r="A96" s="21"/>
      <c r="B96" s="21"/>
      <c r="D96" s="21"/>
      <c r="E96" s="21"/>
      <c r="F96" s="21"/>
      <c r="G96" s="21"/>
      <c r="H96" s="21"/>
      <c r="I96" s="21"/>
      <c r="J96" s="25"/>
      <c r="K96" s="21"/>
      <c r="L96" s="21"/>
      <c r="M96" s="21"/>
    </row>
    <row r="97" spans="1:13">
      <c r="A97" s="21"/>
      <c r="B97" s="21"/>
      <c r="D97" s="21"/>
      <c r="E97" s="21"/>
      <c r="F97" s="21"/>
      <c r="G97" s="21"/>
      <c r="H97" s="21"/>
      <c r="I97" s="21"/>
      <c r="J97" s="25"/>
      <c r="K97" s="21"/>
      <c r="L97" s="21"/>
      <c r="M97" s="21"/>
    </row>
    <row r="98" spans="1:13">
      <c r="A98" s="21"/>
      <c r="B98" s="21"/>
      <c r="D98" s="21"/>
      <c r="E98" s="21"/>
      <c r="F98" s="21"/>
      <c r="G98" s="21"/>
      <c r="H98" s="21"/>
      <c r="I98" s="21"/>
      <c r="J98" s="25"/>
      <c r="K98" s="21"/>
      <c r="L98" s="21"/>
      <c r="M98" s="21"/>
    </row>
    <row r="99" spans="1:13">
      <c r="A99" s="21"/>
      <c r="B99" s="21"/>
      <c r="D99" s="21"/>
      <c r="E99" s="21"/>
      <c r="F99" s="21"/>
      <c r="G99" s="21"/>
      <c r="H99" s="21"/>
      <c r="I99" s="21"/>
      <c r="J99" s="25"/>
      <c r="K99" s="21"/>
      <c r="L99" s="21"/>
      <c r="M99" s="21"/>
    </row>
    <row r="100" spans="1:13">
      <c r="A100" s="21"/>
      <c r="B100" s="21"/>
      <c r="D100" s="21"/>
      <c r="E100" s="21"/>
      <c r="F100" s="21"/>
      <c r="G100" s="21"/>
      <c r="H100" s="21"/>
      <c r="I100" s="21"/>
      <c r="J100" s="25"/>
      <c r="K100" s="21"/>
      <c r="L100" s="21"/>
      <c r="M100" s="21"/>
    </row>
    <row r="101" spans="1:13">
      <c r="A101" s="21"/>
      <c r="B101" s="21"/>
      <c r="D101" s="21"/>
      <c r="E101" s="21"/>
      <c r="F101" s="21"/>
      <c r="G101" s="21"/>
      <c r="H101" s="21"/>
      <c r="I101" s="21"/>
      <c r="J101" s="25"/>
      <c r="K101" s="21"/>
      <c r="L101" s="21"/>
      <c r="M101" s="21"/>
    </row>
    <row r="102" spans="1:13">
      <c r="A102" s="21"/>
      <c r="B102" s="21"/>
      <c r="D102" s="21"/>
      <c r="E102" s="21"/>
      <c r="F102" s="21"/>
      <c r="G102" s="21"/>
      <c r="H102" s="21"/>
      <c r="I102" s="21"/>
      <c r="J102" s="25"/>
      <c r="K102" s="21"/>
      <c r="L102" s="21"/>
      <c r="M102" s="21"/>
    </row>
    <row r="103" spans="1:13">
      <c r="A103" s="21"/>
      <c r="B103" s="21"/>
      <c r="D103" s="21"/>
      <c r="E103" s="21"/>
      <c r="F103" s="21"/>
      <c r="G103" s="21"/>
      <c r="H103" s="21"/>
      <c r="I103" s="21"/>
      <c r="J103" s="25"/>
      <c r="K103" s="21"/>
      <c r="L103" s="21"/>
      <c r="M103" s="21"/>
    </row>
    <row r="104" spans="1:13">
      <c r="A104" s="21"/>
      <c r="B104" s="21"/>
      <c r="D104" s="21"/>
      <c r="E104" s="21"/>
      <c r="F104" s="21"/>
      <c r="G104" s="21"/>
      <c r="H104" s="21"/>
      <c r="I104" s="21"/>
      <c r="J104" s="25"/>
      <c r="K104" s="21"/>
      <c r="L104" s="21"/>
      <c r="M104" s="21"/>
    </row>
    <row r="105" spans="1:13">
      <c r="A105" s="21"/>
      <c r="B105" s="21"/>
      <c r="D105" s="21"/>
      <c r="E105" s="21"/>
      <c r="F105" s="21"/>
      <c r="G105" s="21"/>
      <c r="H105" s="21"/>
      <c r="I105" s="21"/>
      <c r="J105" s="25"/>
      <c r="K105" s="21"/>
      <c r="L105" s="21"/>
      <c r="M105" s="21"/>
    </row>
    <row r="106" spans="1:13">
      <c r="A106" s="21"/>
      <c r="B106" s="21"/>
      <c r="D106" s="21"/>
      <c r="E106" s="21"/>
      <c r="F106" s="21"/>
      <c r="G106" s="21"/>
      <c r="H106" s="21"/>
      <c r="I106" s="21"/>
      <c r="J106" s="25"/>
      <c r="K106" s="21"/>
      <c r="L106" s="21"/>
      <c r="M106" s="21"/>
    </row>
    <row r="107" spans="1:13">
      <c r="A107" s="21"/>
      <c r="B107" s="21"/>
      <c r="D107" s="21"/>
      <c r="E107" s="21"/>
      <c r="F107" s="21"/>
      <c r="G107" s="21"/>
      <c r="H107" s="21"/>
      <c r="I107" s="21"/>
      <c r="J107" s="25"/>
      <c r="K107" s="21"/>
      <c r="L107" s="21"/>
      <c r="M107" s="21"/>
    </row>
    <row r="108" spans="1:13">
      <c r="A108" s="21"/>
      <c r="B108" s="21"/>
      <c r="D108" s="21"/>
      <c r="E108" s="21"/>
      <c r="F108" s="21"/>
      <c r="G108" s="21"/>
      <c r="H108" s="21"/>
      <c r="I108" s="21"/>
      <c r="J108" s="25"/>
      <c r="K108" s="21"/>
      <c r="L108" s="21"/>
      <c r="M108" s="21"/>
    </row>
    <row r="109" spans="1:13">
      <c r="A109" s="21"/>
      <c r="B109" s="21"/>
      <c r="D109" s="21"/>
      <c r="E109" s="21"/>
      <c r="F109" s="21"/>
      <c r="G109" s="21"/>
      <c r="H109" s="21"/>
      <c r="I109" s="21"/>
      <c r="J109" s="25"/>
      <c r="K109" s="21"/>
      <c r="L109" s="21"/>
      <c r="M109" s="21"/>
    </row>
    <row r="110" spans="1:13">
      <c r="A110" s="21"/>
      <c r="B110" s="21"/>
      <c r="D110" s="21"/>
      <c r="E110" s="21"/>
      <c r="F110" s="21"/>
      <c r="G110" s="21"/>
      <c r="H110" s="21"/>
      <c r="I110" s="21"/>
      <c r="J110" s="25"/>
      <c r="K110" s="21"/>
      <c r="L110" s="21"/>
      <c r="M110" s="21"/>
    </row>
    <row r="111" spans="1:13">
      <c r="A111" s="21"/>
      <c r="B111" s="21"/>
      <c r="D111" s="21"/>
      <c r="E111" s="21"/>
      <c r="F111" s="21"/>
      <c r="G111" s="21"/>
      <c r="H111" s="21"/>
      <c r="I111" s="21"/>
      <c r="J111" s="25"/>
      <c r="K111" s="21"/>
      <c r="L111" s="21"/>
      <c r="M111" s="21"/>
    </row>
    <row r="112" spans="1:13">
      <c r="A112" s="21"/>
      <c r="B112" s="21"/>
      <c r="D112" s="21"/>
      <c r="E112" s="21"/>
      <c r="F112" s="21"/>
      <c r="G112" s="21"/>
      <c r="H112" s="21"/>
      <c r="I112" s="21"/>
      <c r="J112" s="25"/>
      <c r="K112" s="21"/>
      <c r="L112" s="21"/>
      <c r="M112" s="21"/>
    </row>
    <row r="113" spans="1:13">
      <c r="A113" s="21"/>
      <c r="B113" s="21"/>
      <c r="D113" s="21"/>
      <c r="E113" s="21"/>
      <c r="F113" s="21"/>
      <c r="G113" s="21"/>
      <c r="H113" s="21"/>
      <c r="I113" s="21"/>
      <c r="J113" s="25"/>
      <c r="K113" s="21"/>
      <c r="L113" s="21"/>
      <c r="M113" s="21"/>
    </row>
    <row r="114" spans="1:13">
      <c r="A114" s="21"/>
      <c r="B114" s="21"/>
      <c r="D114" s="21"/>
      <c r="E114" s="21"/>
      <c r="F114" s="21"/>
      <c r="G114" s="21"/>
      <c r="H114" s="21"/>
      <c r="I114" s="21"/>
      <c r="J114" s="25"/>
      <c r="K114" s="21"/>
      <c r="L114" s="21"/>
      <c r="M114" s="21"/>
    </row>
    <row r="115" spans="1:13">
      <c r="A115" s="21"/>
      <c r="B115" s="21"/>
      <c r="D115" s="21"/>
      <c r="E115" s="21"/>
      <c r="F115" s="21"/>
      <c r="G115" s="21"/>
      <c r="H115" s="21"/>
      <c r="I115" s="21"/>
      <c r="J115" s="25"/>
      <c r="K115" s="21"/>
      <c r="L115" s="21"/>
      <c r="M115" s="21"/>
    </row>
    <row r="116" spans="1:13">
      <c r="A116" s="21"/>
      <c r="B116" s="21"/>
      <c r="D116" s="21"/>
      <c r="E116" s="21"/>
      <c r="F116" s="21"/>
      <c r="G116" s="21"/>
      <c r="H116" s="21"/>
      <c r="I116" s="21"/>
      <c r="J116" s="25"/>
      <c r="K116" s="21"/>
      <c r="L116" s="21"/>
      <c r="M116" s="21"/>
    </row>
    <row r="117" spans="1:13">
      <c r="A117" s="21"/>
      <c r="B117" s="21"/>
      <c r="D117" s="21"/>
      <c r="E117" s="21"/>
      <c r="F117" s="21"/>
      <c r="G117" s="21"/>
      <c r="H117" s="21"/>
      <c r="I117" s="21"/>
      <c r="J117" s="25"/>
      <c r="K117" s="21"/>
      <c r="L117" s="21"/>
      <c r="M117" s="21"/>
    </row>
    <row r="118" spans="1:13">
      <c r="A118" s="21"/>
      <c r="B118" s="21"/>
      <c r="D118" s="21"/>
      <c r="E118" s="21"/>
      <c r="F118" s="21"/>
      <c r="G118" s="21"/>
      <c r="H118" s="21"/>
      <c r="I118" s="21"/>
      <c r="J118" s="25"/>
      <c r="K118" s="21"/>
      <c r="L118" s="21"/>
      <c r="M118" s="21"/>
    </row>
    <row r="119" spans="1:13">
      <c r="A119" s="21"/>
      <c r="B119" s="21"/>
      <c r="D119" s="21"/>
      <c r="E119" s="21"/>
      <c r="F119" s="21"/>
      <c r="G119" s="21"/>
      <c r="H119" s="21"/>
      <c r="I119" s="21"/>
      <c r="J119" s="25"/>
      <c r="K119" s="21"/>
      <c r="L119" s="21"/>
      <c r="M119" s="21"/>
    </row>
    <row r="120" spans="1:13">
      <c r="A120" s="21"/>
      <c r="B120" s="21"/>
      <c r="D120" s="21"/>
      <c r="E120" s="21"/>
      <c r="F120" s="21"/>
      <c r="G120" s="21"/>
      <c r="H120" s="21"/>
      <c r="I120" s="21"/>
      <c r="J120" s="25"/>
      <c r="K120" s="21"/>
      <c r="L120" s="21"/>
      <c r="M120" s="21"/>
    </row>
    <row r="121" spans="1:13">
      <c r="A121" s="21"/>
      <c r="B121" s="21"/>
      <c r="D121" s="21"/>
      <c r="E121" s="21"/>
      <c r="F121" s="21"/>
      <c r="G121" s="21"/>
      <c r="H121" s="21"/>
      <c r="I121" s="21"/>
      <c r="J121" s="25"/>
      <c r="K121" s="21"/>
      <c r="L121" s="21"/>
      <c r="M121" s="21"/>
    </row>
    <row r="122" spans="1:13">
      <c r="A122" s="21"/>
      <c r="B122" s="21"/>
      <c r="D122" s="21"/>
      <c r="E122" s="21"/>
      <c r="F122" s="21"/>
      <c r="G122" s="21"/>
      <c r="H122" s="21"/>
      <c r="I122" s="21"/>
      <c r="J122" s="25"/>
      <c r="K122" s="21"/>
      <c r="L122" s="21"/>
      <c r="M122" s="21"/>
    </row>
    <row r="123" spans="1:13">
      <c r="A123" s="21"/>
      <c r="B123" s="21"/>
      <c r="D123" s="21"/>
      <c r="E123" s="21"/>
      <c r="F123" s="21"/>
      <c r="G123" s="21"/>
      <c r="H123" s="21"/>
      <c r="I123" s="21"/>
      <c r="J123" s="25"/>
      <c r="K123" s="21"/>
      <c r="L123" s="21"/>
      <c r="M123" s="21"/>
    </row>
    <row r="124" spans="1:13">
      <c r="A124" s="21"/>
      <c r="B124" s="21"/>
      <c r="D124" s="21"/>
      <c r="E124" s="21"/>
      <c r="F124" s="21"/>
      <c r="G124" s="21"/>
      <c r="H124" s="21"/>
      <c r="I124" s="21"/>
      <c r="J124" s="25"/>
      <c r="K124" s="21"/>
      <c r="L124" s="21"/>
      <c r="M124" s="21"/>
    </row>
    <row r="125" spans="1:13">
      <c r="A125" s="21"/>
      <c r="B125" s="21"/>
      <c r="D125" s="21"/>
      <c r="E125" s="21"/>
      <c r="F125" s="21"/>
      <c r="G125" s="21"/>
      <c r="H125" s="21"/>
      <c r="I125" s="21"/>
      <c r="J125" s="25"/>
      <c r="K125" s="21"/>
      <c r="L125" s="21"/>
      <c r="M125" s="21"/>
    </row>
    <row r="126" spans="1:13">
      <c r="A126" s="21"/>
      <c r="B126" s="21"/>
      <c r="D126" s="21"/>
      <c r="E126" s="21"/>
      <c r="F126" s="21"/>
      <c r="G126" s="21"/>
      <c r="H126" s="21"/>
      <c r="I126" s="21"/>
      <c r="J126" s="25"/>
      <c r="K126" s="21"/>
      <c r="L126" s="21"/>
      <c r="M126" s="21"/>
    </row>
    <row r="127" spans="1:13">
      <c r="A127" s="21"/>
      <c r="B127" s="21"/>
      <c r="D127" s="21"/>
      <c r="E127" s="21"/>
      <c r="F127" s="21"/>
      <c r="G127" s="21"/>
      <c r="H127" s="21"/>
      <c r="I127" s="21"/>
      <c r="J127" s="25"/>
      <c r="K127" s="21"/>
      <c r="L127" s="21"/>
      <c r="M127" s="21"/>
    </row>
    <row r="128" spans="1:13">
      <c r="A128" s="21"/>
      <c r="G128" s="21"/>
      <c r="J128" s="25"/>
    </row>
    <row r="129" spans="1:10">
      <c r="A129" s="21"/>
      <c r="G129" s="21"/>
      <c r="J129" s="25"/>
    </row>
    <row r="130" spans="1:10">
      <c r="A130" s="21"/>
      <c r="G130" s="21"/>
      <c r="J130" s="25"/>
    </row>
    <row r="131" spans="1:10">
      <c r="A131" s="21"/>
      <c r="G131" s="21"/>
      <c r="J131" s="25"/>
    </row>
    <row r="132" spans="1:10">
      <c r="A132" s="21"/>
      <c r="G132" s="21"/>
      <c r="J132" s="25"/>
    </row>
    <row r="133" spans="1:10">
      <c r="A133" s="21"/>
      <c r="G133" s="21"/>
      <c r="J133" s="25"/>
    </row>
    <row r="134" spans="1:10">
      <c r="A134" s="21"/>
      <c r="G134" s="21"/>
      <c r="J134" s="25"/>
    </row>
    <row r="135" spans="1:10">
      <c r="A135" s="21"/>
      <c r="G135" s="21"/>
      <c r="J135" s="25"/>
    </row>
    <row r="136" spans="1:10">
      <c r="A136" s="21"/>
      <c r="G136" s="21"/>
      <c r="J136" s="25"/>
    </row>
    <row r="137" spans="1:10">
      <c r="A137" s="21"/>
      <c r="G137" s="21"/>
      <c r="J137" s="25"/>
    </row>
    <row r="138" spans="1:10">
      <c r="A138" s="21"/>
      <c r="G138" s="21"/>
      <c r="J138" s="25"/>
    </row>
    <row r="139" spans="1:10">
      <c r="A139" s="21"/>
      <c r="G139" s="21"/>
      <c r="J139" s="25"/>
    </row>
    <row r="140" spans="1:10">
      <c r="A140" s="21"/>
      <c r="G140" s="21"/>
      <c r="J140" s="25"/>
    </row>
    <row r="141" spans="1:10">
      <c r="A141" s="21"/>
      <c r="G141" s="21"/>
      <c r="J141" s="25"/>
    </row>
    <row r="142" spans="1:10">
      <c r="A142" s="21"/>
      <c r="G142" s="21"/>
      <c r="J142" s="25"/>
    </row>
    <row r="143" spans="1:10">
      <c r="A143" s="21"/>
      <c r="G143" s="21"/>
      <c r="J143" s="25"/>
    </row>
    <row r="144" spans="1:10">
      <c r="A144" s="21"/>
      <c r="G144" s="21"/>
      <c r="J144" s="25"/>
    </row>
    <row r="145" spans="1:10">
      <c r="A145" s="21"/>
      <c r="G145" s="21"/>
      <c r="J145" s="25"/>
    </row>
    <row r="146" spans="1:10">
      <c r="A146" s="21"/>
      <c r="G146" s="21"/>
      <c r="J146" s="25"/>
    </row>
    <row r="147" spans="1:10">
      <c r="A147" s="21"/>
      <c r="G147" s="21"/>
      <c r="J147" s="25"/>
    </row>
    <row r="148" spans="1:10">
      <c r="A148" s="21"/>
      <c r="G148" s="21"/>
      <c r="J148" s="25"/>
    </row>
    <row r="149" spans="1:10">
      <c r="A149" s="21"/>
      <c r="G149" s="21"/>
      <c r="J149" s="25"/>
    </row>
    <row r="150" spans="1:10">
      <c r="A150" s="21"/>
      <c r="G150" s="21"/>
      <c r="J150" s="25"/>
    </row>
    <row r="151" spans="1:10">
      <c r="A151" s="21"/>
      <c r="G151" s="21"/>
      <c r="J151" s="25"/>
    </row>
    <row r="152" spans="1:10">
      <c r="A152" s="21"/>
      <c r="G152" s="21"/>
      <c r="J152" s="25"/>
    </row>
    <row r="153" spans="1:10">
      <c r="A153" s="21"/>
      <c r="G153" s="21"/>
      <c r="J153" s="25"/>
    </row>
    <row r="154" spans="1:10">
      <c r="A154" s="21"/>
      <c r="G154" s="21"/>
      <c r="J154" s="25"/>
    </row>
    <row r="155" spans="1:10">
      <c r="A155" s="21"/>
      <c r="G155" s="21"/>
      <c r="J155" s="25"/>
    </row>
    <row r="156" spans="1:10">
      <c r="A156" s="21"/>
      <c r="G156" s="21"/>
      <c r="J156" s="25"/>
    </row>
    <row r="157" spans="1:10">
      <c r="A157" s="21"/>
      <c r="G157" s="21"/>
      <c r="J157" s="25"/>
    </row>
    <row r="158" spans="1:10">
      <c r="A158" s="21"/>
      <c r="G158" s="21"/>
      <c r="J158" s="25"/>
    </row>
    <row r="159" spans="1:10">
      <c r="A159" s="21"/>
      <c r="G159" s="21"/>
      <c r="J159" s="25"/>
    </row>
    <row r="160" spans="1:10">
      <c r="A160" s="21"/>
      <c r="G160" s="21"/>
      <c r="J160" s="25"/>
    </row>
    <row r="161" spans="1:10">
      <c r="A161" s="21"/>
      <c r="G161" s="21"/>
      <c r="J161" s="25"/>
    </row>
    <row r="162" spans="1:10">
      <c r="A162" s="21"/>
      <c r="G162" s="21"/>
      <c r="J162" s="25"/>
    </row>
    <row r="163" spans="1:10">
      <c r="A163" s="21"/>
      <c r="G163" s="21"/>
      <c r="J163" s="25"/>
    </row>
    <row r="164" spans="1:10">
      <c r="A164" s="21"/>
      <c r="G164" s="21"/>
      <c r="J164" s="25"/>
    </row>
    <row r="165" spans="1:10">
      <c r="A165" s="21"/>
      <c r="G165" s="21"/>
      <c r="J165" s="25"/>
    </row>
    <row r="166" spans="1:10">
      <c r="A166" s="21"/>
      <c r="G166" s="21"/>
      <c r="J166" s="25"/>
    </row>
    <row r="167" spans="1:10">
      <c r="A167" s="21"/>
      <c r="G167" s="21"/>
      <c r="J167" s="25"/>
    </row>
    <row r="168" spans="1:10">
      <c r="A168" s="21"/>
      <c r="G168" s="21"/>
      <c r="J168" s="25"/>
    </row>
    <row r="169" spans="1:10">
      <c r="A169" s="21"/>
      <c r="G169" s="21"/>
      <c r="J169" s="25"/>
    </row>
    <row r="170" spans="1:10">
      <c r="A170" s="21"/>
      <c r="G170" s="21"/>
      <c r="J170" s="25"/>
    </row>
    <row r="171" spans="1:10">
      <c r="A171" s="21"/>
      <c r="G171" s="21"/>
      <c r="J171" s="25"/>
    </row>
    <row r="172" spans="1:10">
      <c r="A172" s="21"/>
      <c r="G172" s="21"/>
      <c r="J172" s="25"/>
    </row>
    <row r="173" spans="1:10">
      <c r="A173" s="21"/>
      <c r="G173" s="21"/>
      <c r="J173" s="25"/>
    </row>
    <row r="174" spans="1:10">
      <c r="A174" s="21"/>
      <c r="G174" s="21"/>
      <c r="J174" s="25"/>
    </row>
    <row r="175" spans="1:10">
      <c r="A175" s="21"/>
      <c r="G175" s="21"/>
      <c r="J175" s="25"/>
    </row>
    <row r="176" spans="1:10">
      <c r="A176" s="21"/>
      <c r="G176" s="21"/>
      <c r="J176" s="25"/>
    </row>
    <row r="177" spans="1:10">
      <c r="A177" s="21"/>
      <c r="G177" s="21"/>
      <c r="J177" s="25"/>
    </row>
    <row r="178" spans="1:10">
      <c r="A178" s="21"/>
      <c r="G178" s="21"/>
      <c r="J178" s="25"/>
    </row>
    <row r="179" spans="1:10">
      <c r="A179" s="21"/>
      <c r="G179" s="21"/>
      <c r="J179" s="25"/>
    </row>
    <row r="180" spans="1:10">
      <c r="A180" s="21"/>
      <c r="G180" s="21"/>
      <c r="J180" s="25"/>
    </row>
    <row r="181" spans="1:10">
      <c r="A181" s="21"/>
      <c r="G181" s="21"/>
      <c r="J181" s="25"/>
    </row>
    <row r="182" spans="1:10">
      <c r="A182" s="21"/>
      <c r="G182" s="21"/>
      <c r="J182" s="25"/>
    </row>
    <row r="183" spans="1:10">
      <c r="A183" s="21"/>
      <c r="G183" s="21"/>
      <c r="J183" s="25"/>
    </row>
    <row r="184" spans="1:10">
      <c r="A184" s="21"/>
      <c r="G184" s="21"/>
      <c r="J184" s="25"/>
    </row>
    <row r="185" spans="1:10">
      <c r="A185" s="21"/>
      <c r="G185" s="21"/>
      <c r="J185" s="25"/>
    </row>
    <row r="186" spans="1:10">
      <c r="A186" s="21"/>
      <c r="G186" s="21"/>
      <c r="J186" s="25"/>
    </row>
    <row r="187" spans="1:10">
      <c r="A187" s="21"/>
      <c r="G187" s="21"/>
      <c r="J187" s="25"/>
    </row>
    <row r="188" spans="1:10">
      <c r="A188" s="21"/>
      <c r="G188" s="21"/>
      <c r="J188" s="25"/>
    </row>
    <row r="189" spans="1:10">
      <c r="A189" s="21"/>
      <c r="G189" s="21"/>
      <c r="J189" s="25"/>
    </row>
    <row r="190" spans="1:10">
      <c r="A190" s="21"/>
      <c r="G190" s="21"/>
      <c r="J190" s="25"/>
    </row>
    <row r="191" spans="1:10">
      <c r="A191" s="21"/>
      <c r="G191" s="21"/>
      <c r="J191" s="25"/>
    </row>
    <row r="192" spans="1:10">
      <c r="A192" s="21"/>
      <c r="G192" s="21"/>
      <c r="J192" s="25"/>
    </row>
    <row r="193" spans="1:10">
      <c r="A193" s="21"/>
      <c r="G193" s="21"/>
      <c r="J193" s="25"/>
    </row>
    <row r="194" spans="1:10">
      <c r="A194" s="21"/>
      <c r="G194" s="21"/>
      <c r="J194" s="25"/>
    </row>
    <row r="195" spans="1:10">
      <c r="A195" s="21"/>
      <c r="G195" s="21"/>
      <c r="J195" s="25"/>
    </row>
    <row r="196" spans="1:10">
      <c r="A196" s="21"/>
      <c r="G196" s="21"/>
      <c r="J196" s="25"/>
    </row>
    <row r="197" spans="1:10">
      <c r="A197" s="21"/>
      <c r="G197" s="21"/>
      <c r="J197" s="25"/>
    </row>
    <row r="198" spans="1:10">
      <c r="A198" s="21"/>
      <c r="G198" s="21"/>
      <c r="J198" s="25"/>
    </row>
    <row r="199" spans="1:10">
      <c r="A199" s="21"/>
      <c r="G199" s="21"/>
      <c r="J199" s="25"/>
    </row>
    <row r="200" spans="1:10">
      <c r="A200" s="21"/>
      <c r="G200" s="21"/>
      <c r="J200" s="25"/>
    </row>
    <row r="201" spans="1:10">
      <c r="A201" s="21"/>
      <c r="G201" s="21"/>
      <c r="J201" s="25"/>
    </row>
    <row r="202" spans="1:10">
      <c r="A202" s="21"/>
      <c r="G202" s="21"/>
      <c r="J202" s="25"/>
    </row>
    <row r="203" spans="1:10">
      <c r="A203" s="21"/>
      <c r="G203" s="21"/>
      <c r="J203" s="25"/>
    </row>
    <row r="204" spans="1:10">
      <c r="A204" s="21"/>
      <c r="G204" s="21"/>
      <c r="J204" s="25"/>
    </row>
    <row r="205" spans="1:10">
      <c r="A205" s="21"/>
      <c r="G205" s="21"/>
      <c r="J205" s="25"/>
    </row>
    <row r="206" spans="1:10">
      <c r="A206" s="21"/>
      <c r="G206" s="21"/>
      <c r="J206" s="25"/>
    </row>
    <row r="207" spans="1:10">
      <c r="A207" s="21"/>
      <c r="G207" s="21"/>
      <c r="J207" s="25"/>
    </row>
    <row r="208" spans="1:10">
      <c r="A208" s="21"/>
      <c r="G208" s="21"/>
      <c r="J208" s="25"/>
    </row>
    <row r="209" spans="1:10">
      <c r="A209" s="21"/>
      <c r="G209" s="21"/>
      <c r="J209" s="25"/>
    </row>
    <row r="210" spans="1:10">
      <c r="A210" s="21"/>
      <c r="G210" s="21"/>
      <c r="J210" s="25"/>
    </row>
    <row r="211" spans="1:10">
      <c r="A211" s="21"/>
      <c r="G211" s="21"/>
      <c r="J211" s="25"/>
    </row>
    <row r="212" spans="1:10">
      <c r="A212" s="21"/>
      <c r="G212" s="21"/>
      <c r="J212" s="25"/>
    </row>
    <row r="213" spans="1:10">
      <c r="A213" s="21"/>
      <c r="G213" s="21"/>
      <c r="J213" s="25"/>
    </row>
    <row r="214" spans="1:10">
      <c r="A214" s="21"/>
      <c r="G214" s="21"/>
      <c r="J214" s="25"/>
    </row>
    <row r="215" spans="1:10">
      <c r="A215" s="21"/>
      <c r="G215" s="21"/>
      <c r="J215" s="25"/>
    </row>
    <row r="216" spans="1:10">
      <c r="A216" s="21"/>
      <c r="G216" s="21"/>
      <c r="J216" s="25"/>
    </row>
    <row r="217" spans="1:10">
      <c r="A217" s="21"/>
      <c r="G217" s="21"/>
      <c r="J217" s="25"/>
    </row>
    <row r="218" spans="1:10">
      <c r="A218" s="21"/>
      <c r="G218" s="21"/>
      <c r="J218" s="25"/>
    </row>
    <row r="219" spans="1:10">
      <c r="A219" s="21"/>
      <c r="G219" s="21"/>
      <c r="J219" s="25"/>
    </row>
    <row r="220" spans="1:10">
      <c r="A220" s="21"/>
      <c r="G220" s="21"/>
      <c r="J220" s="25"/>
    </row>
    <row r="221" spans="1:10">
      <c r="A221" s="21"/>
      <c r="G221" s="21"/>
      <c r="J221" s="25"/>
    </row>
    <row r="222" spans="1:10">
      <c r="A222" s="21"/>
      <c r="G222" s="21"/>
      <c r="J222" s="25"/>
    </row>
    <row r="223" spans="1:10">
      <c r="A223" s="21"/>
      <c r="G223" s="21"/>
      <c r="J223" s="25"/>
    </row>
    <row r="224" spans="1:10">
      <c r="A224" s="21"/>
      <c r="G224" s="21"/>
      <c r="J224" s="25"/>
    </row>
    <row r="225" spans="1:10">
      <c r="A225" s="21"/>
      <c r="G225" s="21"/>
      <c r="J225" s="25"/>
    </row>
    <row r="226" spans="1:10">
      <c r="A226" s="21"/>
      <c r="G226" s="21"/>
      <c r="J226" s="25"/>
    </row>
    <row r="227" spans="1:10">
      <c r="A227" s="21"/>
      <c r="G227" s="21"/>
      <c r="J227" s="25"/>
    </row>
    <row r="228" spans="1:10">
      <c r="A228" s="21"/>
      <c r="G228" s="21"/>
      <c r="J228" s="25"/>
    </row>
    <row r="229" spans="1:10">
      <c r="A229" s="21"/>
      <c r="G229" s="21"/>
      <c r="J229" s="25"/>
    </row>
    <row r="230" spans="1:10">
      <c r="A230" s="21"/>
      <c r="G230" s="21"/>
      <c r="J230" s="25"/>
    </row>
    <row r="231" spans="1:10">
      <c r="A231" s="21"/>
      <c r="G231" s="21"/>
      <c r="J231" s="25"/>
    </row>
    <row r="232" spans="1:10">
      <c r="A232" s="21"/>
      <c r="G232" s="21"/>
      <c r="J232" s="25"/>
    </row>
    <row r="233" spans="1:10">
      <c r="A233" s="21"/>
      <c r="G233" s="21"/>
      <c r="J233" s="25"/>
    </row>
    <row r="234" spans="1:10">
      <c r="A234" s="21"/>
      <c r="G234" s="21"/>
      <c r="J234" s="25"/>
    </row>
    <row r="235" spans="1:10">
      <c r="A235" s="21"/>
      <c r="G235" s="21"/>
      <c r="J235" s="25"/>
    </row>
    <row r="236" spans="1:10">
      <c r="A236" s="21"/>
      <c r="G236" s="21"/>
      <c r="J236" s="25"/>
    </row>
    <row r="237" spans="1:10">
      <c r="A237" s="21"/>
      <c r="G237" s="21"/>
      <c r="J237" s="25"/>
    </row>
    <row r="238" spans="1:10">
      <c r="A238" s="21"/>
      <c r="G238" s="21"/>
      <c r="J238" s="25"/>
    </row>
    <row r="239" spans="1:10">
      <c r="A239" s="21"/>
      <c r="G239" s="21"/>
      <c r="J239" s="25"/>
    </row>
    <row r="240" spans="1:10">
      <c r="A240" s="21"/>
      <c r="G240" s="21"/>
      <c r="J240" s="25"/>
    </row>
    <row r="241" spans="1:10">
      <c r="A241" s="21"/>
      <c r="G241" s="21"/>
      <c r="J241" s="25"/>
    </row>
    <row r="242" spans="1:10">
      <c r="A242" s="21"/>
      <c r="G242" s="21"/>
      <c r="J242" s="25"/>
    </row>
    <row r="243" spans="1:10">
      <c r="A243" s="21"/>
      <c r="G243" s="21"/>
      <c r="J243" s="25"/>
    </row>
    <row r="244" spans="1:10">
      <c r="A244" s="21"/>
      <c r="G244" s="21"/>
      <c r="J244" s="25"/>
    </row>
    <row r="245" spans="1:10">
      <c r="A245" s="21"/>
      <c r="G245" s="21"/>
      <c r="J245" s="25"/>
    </row>
    <row r="246" spans="1:10">
      <c r="A246" s="21"/>
      <c r="G246" s="21"/>
      <c r="J246" s="25"/>
    </row>
    <row r="247" spans="1:10">
      <c r="A247" s="21"/>
      <c r="G247" s="21"/>
      <c r="J247" s="25"/>
    </row>
    <row r="248" spans="1:10">
      <c r="A248" s="21"/>
      <c r="G248" s="21"/>
      <c r="J248" s="25"/>
    </row>
    <row r="249" spans="1:10">
      <c r="A249" s="21"/>
      <c r="G249" s="21"/>
      <c r="J249" s="25"/>
    </row>
    <row r="250" spans="1:10">
      <c r="A250" s="21"/>
      <c r="G250" s="21"/>
      <c r="J250" s="25"/>
    </row>
    <row r="251" spans="1:10">
      <c r="A251" s="21"/>
      <c r="G251" s="21"/>
      <c r="J251" s="25"/>
    </row>
    <row r="252" spans="1:10">
      <c r="A252" s="21"/>
      <c r="G252" s="21"/>
      <c r="J252" s="25"/>
    </row>
    <row r="253" spans="1:10">
      <c r="A253" s="21"/>
      <c r="G253" s="21"/>
      <c r="J253" s="25"/>
    </row>
    <row r="254" spans="1:10">
      <c r="A254" s="21"/>
      <c r="G254" s="21"/>
      <c r="J254" s="25"/>
    </row>
    <row r="255" spans="1:10">
      <c r="A255" s="21"/>
      <c r="G255" s="21"/>
      <c r="J255" s="25"/>
    </row>
    <row r="256" spans="1:10">
      <c r="A256" s="21"/>
      <c r="G256" s="21"/>
      <c r="J256" s="25"/>
    </row>
    <row r="257" spans="1:10">
      <c r="A257" s="21"/>
      <c r="G257" s="21"/>
      <c r="J257" s="25"/>
    </row>
    <row r="258" spans="1:10">
      <c r="A258" s="21"/>
      <c r="G258" s="21"/>
      <c r="J258" s="25"/>
    </row>
    <row r="259" spans="1:10">
      <c r="A259" s="21"/>
      <c r="G259" s="21"/>
      <c r="J259" s="25"/>
    </row>
    <row r="260" spans="1:10">
      <c r="A260" s="21"/>
      <c r="G260" s="21"/>
      <c r="J260" s="25"/>
    </row>
    <row r="261" spans="1:10">
      <c r="A261" s="21"/>
      <c r="G261" s="21"/>
      <c r="J261" s="25"/>
    </row>
    <row r="262" spans="1:10">
      <c r="A262" s="21"/>
      <c r="G262" s="21"/>
      <c r="J262" s="25"/>
    </row>
    <row r="263" spans="1:10">
      <c r="A263" s="21"/>
      <c r="G263" s="21"/>
      <c r="J263" s="25"/>
    </row>
    <row r="264" spans="1:10">
      <c r="A264" s="21"/>
      <c r="G264" s="21"/>
      <c r="J264" s="25"/>
    </row>
    <row r="265" spans="1:10">
      <c r="A265" s="21"/>
      <c r="G265" s="21"/>
      <c r="J265" s="25"/>
    </row>
    <row r="266" spans="1:10">
      <c r="A266" s="21"/>
      <c r="G266" s="21"/>
      <c r="J266" s="25"/>
    </row>
    <row r="267" spans="1:10">
      <c r="A267" s="21"/>
      <c r="G267" s="21"/>
      <c r="J267" s="25"/>
    </row>
    <row r="268" spans="1:10">
      <c r="A268" s="21"/>
      <c r="G268" s="21"/>
      <c r="J268" s="25"/>
    </row>
    <row r="269" spans="1:10">
      <c r="A269" s="21"/>
      <c r="G269" s="21"/>
      <c r="J269" s="25"/>
    </row>
    <row r="270" spans="1:10">
      <c r="A270" s="21"/>
      <c r="G270" s="21"/>
      <c r="J270" s="25"/>
    </row>
    <row r="271" spans="1:10">
      <c r="A271" s="21"/>
      <c r="G271" s="21"/>
      <c r="J271" s="25"/>
    </row>
    <row r="272" spans="1:10">
      <c r="A272" s="21"/>
      <c r="G272" s="21"/>
      <c r="J272" s="25"/>
    </row>
    <row r="273" spans="1:10">
      <c r="A273" s="21"/>
      <c r="G273" s="21"/>
      <c r="J273" s="25"/>
    </row>
    <row r="274" spans="1:10">
      <c r="A274" s="21"/>
      <c r="G274" s="21"/>
      <c r="J274" s="25"/>
    </row>
    <row r="275" spans="1:10">
      <c r="A275" s="21"/>
      <c r="G275" s="21"/>
      <c r="J275" s="25"/>
    </row>
    <row r="276" spans="1:10">
      <c r="A276" s="21"/>
      <c r="G276" s="21"/>
      <c r="J276" s="25"/>
    </row>
    <row r="277" spans="1:10">
      <c r="A277" s="21"/>
      <c r="G277" s="21"/>
      <c r="J277" s="25"/>
    </row>
    <row r="278" spans="1:10">
      <c r="A278" s="21"/>
      <c r="G278" s="21"/>
      <c r="J278" s="25"/>
    </row>
    <row r="279" spans="1:10">
      <c r="A279" s="21"/>
      <c r="G279" s="21"/>
      <c r="J279" s="25"/>
    </row>
    <row r="280" spans="1:10">
      <c r="A280" s="21"/>
      <c r="G280" s="21"/>
      <c r="J280" s="25"/>
    </row>
    <row r="281" spans="1:10">
      <c r="A281" s="21"/>
      <c r="G281" s="21"/>
      <c r="J281" s="25"/>
    </row>
    <row r="282" spans="1:10">
      <c r="A282" s="21"/>
      <c r="G282" s="21"/>
      <c r="J282" s="25"/>
    </row>
    <row r="283" spans="1:10">
      <c r="A283" s="21"/>
      <c r="G283" s="21"/>
      <c r="J283" s="25"/>
    </row>
    <row r="284" spans="1:10">
      <c r="A284" s="21"/>
      <c r="G284" s="21"/>
      <c r="J284" s="25"/>
    </row>
    <row r="285" spans="1:10">
      <c r="A285" s="21"/>
      <c r="G285" s="21"/>
      <c r="J285" s="25"/>
    </row>
    <row r="286" spans="1:10">
      <c r="A286" s="21"/>
      <c r="G286" s="21"/>
      <c r="J286" s="25"/>
    </row>
    <row r="287" spans="1:10">
      <c r="A287" s="21"/>
      <c r="G287" s="21"/>
      <c r="J287" s="25"/>
    </row>
    <row r="288" spans="1:10">
      <c r="A288" s="21"/>
      <c r="G288" s="21"/>
      <c r="J288" s="25"/>
    </row>
    <row r="289" spans="1:10">
      <c r="A289" s="21"/>
      <c r="G289" s="21"/>
      <c r="J289" s="25"/>
    </row>
    <row r="290" spans="1:10">
      <c r="A290" s="21"/>
      <c r="G290" s="21"/>
      <c r="J290" s="25"/>
    </row>
    <row r="291" spans="1:10">
      <c r="A291" s="21"/>
      <c r="G291" s="21"/>
      <c r="J291" s="25"/>
    </row>
    <row r="292" spans="1:10">
      <c r="A292" s="21"/>
      <c r="G292" s="21"/>
      <c r="J292" s="25"/>
    </row>
    <row r="293" spans="1:10">
      <c r="A293" s="21"/>
      <c r="G293" s="21"/>
      <c r="J293" s="25"/>
    </row>
    <row r="294" spans="1:10">
      <c r="A294" s="21"/>
      <c r="G294" s="21"/>
      <c r="J294" s="25"/>
    </row>
    <row r="295" spans="1:10">
      <c r="A295" s="21"/>
      <c r="G295" s="21"/>
      <c r="J295" s="25"/>
    </row>
    <row r="296" spans="1:10">
      <c r="A296" s="21"/>
      <c r="G296" s="21"/>
      <c r="J296" s="25"/>
    </row>
    <row r="297" spans="1:10">
      <c r="A297" s="21"/>
      <c r="G297" s="21"/>
      <c r="J297" s="25"/>
    </row>
    <row r="298" spans="1:10">
      <c r="A298" s="21"/>
      <c r="G298" s="21"/>
      <c r="J298" s="25"/>
    </row>
    <row r="299" spans="1:10">
      <c r="A299" s="21"/>
      <c r="G299" s="21"/>
      <c r="J299" s="25"/>
    </row>
    <row r="300" spans="1:10">
      <c r="A300" s="21"/>
      <c r="G300" s="21"/>
      <c r="J300" s="25"/>
    </row>
    <row r="301" spans="1:10">
      <c r="A301" s="21"/>
      <c r="G301" s="21"/>
      <c r="J301" s="25"/>
    </row>
    <row r="302" spans="1:10">
      <c r="A302" s="21"/>
      <c r="G302" s="21"/>
      <c r="J302" s="25"/>
    </row>
    <row r="303" spans="1:10">
      <c r="A303" s="21"/>
      <c r="G303" s="21"/>
      <c r="J303" s="25"/>
    </row>
    <row r="304" spans="1:10">
      <c r="A304" s="21"/>
      <c r="G304" s="21"/>
      <c r="J304" s="25"/>
    </row>
    <row r="305" spans="1:10">
      <c r="A305" s="21"/>
      <c r="G305" s="21"/>
      <c r="J305" s="25"/>
    </row>
    <row r="306" spans="1:10">
      <c r="A306" s="21"/>
      <c r="G306" s="21"/>
      <c r="J306" s="25"/>
    </row>
    <row r="307" spans="1:10">
      <c r="A307" s="21"/>
      <c r="G307" s="21"/>
      <c r="J307" s="25"/>
    </row>
    <row r="308" spans="1:10">
      <c r="A308" s="21"/>
      <c r="G308" s="21"/>
      <c r="J308" s="25"/>
    </row>
    <row r="309" spans="1:10">
      <c r="A309" s="21"/>
      <c r="G309" s="21"/>
      <c r="J309" s="25"/>
    </row>
    <row r="310" spans="1:10">
      <c r="A310" s="21"/>
      <c r="G310" s="21"/>
      <c r="J310" s="25"/>
    </row>
    <row r="311" spans="1:10">
      <c r="A311" s="21"/>
      <c r="G311" s="21"/>
      <c r="J311" s="25"/>
    </row>
    <row r="312" spans="1:10">
      <c r="A312" s="21"/>
      <c r="G312" s="21"/>
      <c r="J312" s="25"/>
    </row>
    <row r="313" spans="1:10">
      <c r="A313" s="21"/>
      <c r="G313" s="21"/>
      <c r="J313" s="25"/>
    </row>
    <row r="314" spans="1:10">
      <c r="A314" s="21"/>
      <c r="G314" s="21"/>
      <c r="J314" s="25"/>
    </row>
    <row r="315" spans="1:10">
      <c r="A315" s="21"/>
      <c r="G315" s="21"/>
      <c r="J315" s="25"/>
    </row>
    <row r="316" spans="1:10">
      <c r="A316" s="21"/>
      <c r="G316" s="21"/>
      <c r="J316" s="25"/>
    </row>
    <row r="317" spans="1:10">
      <c r="A317" s="21"/>
      <c r="G317" s="21"/>
      <c r="J317" s="25"/>
    </row>
    <row r="318" spans="1:10">
      <c r="A318" s="21"/>
      <c r="G318" s="21"/>
      <c r="J318" s="25"/>
    </row>
    <row r="319" spans="1:10">
      <c r="A319" s="21"/>
      <c r="G319" s="21"/>
      <c r="J319" s="25"/>
    </row>
    <row r="320" spans="1:10">
      <c r="A320" s="21"/>
      <c r="G320" s="21"/>
      <c r="J320" s="25"/>
    </row>
    <row r="321" spans="1:10">
      <c r="A321" s="21"/>
      <c r="G321" s="21"/>
      <c r="J321" s="25"/>
    </row>
    <row r="322" spans="1:10">
      <c r="A322" s="21"/>
      <c r="G322" s="21"/>
      <c r="J322" s="25"/>
    </row>
    <row r="323" spans="1:10">
      <c r="A323" s="21"/>
      <c r="G323" s="21"/>
      <c r="J323" s="25"/>
    </row>
    <row r="324" spans="1:10">
      <c r="A324" s="21"/>
      <c r="G324" s="21"/>
      <c r="J324" s="25"/>
    </row>
    <row r="325" spans="1:10">
      <c r="A325" s="21"/>
      <c r="G325" s="21"/>
      <c r="J325" s="25"/>
    </row>
    <row r="326" spans="1:10">
      <c r="A326" s="21"/>
      <c r="G326" s="21"/>
      <c r="J326" s="25"/>
    </row>
    <row r="327" spans="1:10">
      <c r="A327" s="21"/>
      <c r="G327" s="21"/>
      <c r="J327" s="25"/>
    </row>
    <row r="328" spans="1:10">
      <c r="A328" s="21"/>
      <c r="G328" s="21"/>
      <c r="J328" s="25"/>
    </row>
    <row r="329" spans="1:10">
      <c r="A329" s="21"/>
      <c r="G329" s="21"/>
      <c r="J329" s="25"/>
    </row>
    <row r="330" spans="1:10">
      <c r="A330" s="21"/>
      <c r="G330" s="21"/>
      <c r="J330" s="25"/>
    </row>
    <row r="331" spans="1:10">
      <c r="A331" s="21"/>
      <c r="G331" s="21"/>
      <c r="J331" s="25"/>
    </row>
    <row r="332" spans="1:10">
      <c r="A332" s="21"/>
      <c r="G332" s="21"/>
      <c r="J332" s="25"/>
    </row>
    <row r="333" spans="1:10">
      <c r="A333" s="21"/>
      <c r="G333" s="21"/>
      <c r="J333" s="25"/>
    </row>
    <row r="334" spans="1:10">
      <c r="A334" s="21"/>
      <c r="G334" s="21"/>
      <c r="J334" s="25"/>
    </row>
    <row r="335" spans="1:10">
      <c r="A335" s="21"/>
      <c r="G335" s="21"/>
      <c r="J335" s="25"/>
    </row>
    <row r="336" spans="1:10">
      <c r="A336" s="21"/>
      <c r="G336" s="21"/>
      <c r="J336" s="25"/>
    </row>
    <row r="337" spans="1:10">
      <c r="A337" s="21"/>
      <c r="G337" s="21"/>
      <c r="J337" s="25"/>
    </row>
    <row r="338" spans="1:10">
      <c r="A338" s="21"/>
      <c r="G338" s="21"/>
      <c r="J338" s="25"/>
    </row>
    <row r="339" spans="1:10">
      <c r="A339" s="21"/>
      <c r="G339" s="21"/>
      <c r="J339" s="25"/>
    </row>
    <row r="340" spans="1:10">
      <c r="A340" s="21"/>
      <c r="G340" s="21"/>
      <c r="J340" s="25"/>
    </row>
    <row r="341" spans="1:10">
      <c r="A341" s="21"/>
      <c r="G341" s="21"/>
      <c r="J341" s="25"/>
    </row>
    <row r="342" spans="1:10">
      <c r="A342" s="21"/>
      <c r="G342" s="21"/>
      <c r="J342" s="25"/>
    </row>
    <row r="343" spans="1:10">
      <c r="A343" s="21"/>
      <c r="G343" s="21"/>
      <c r="J343" s="25"/>
    </row>
    <row r="344" spans="1:10">
      <c r="A344" s="21"/>
      <c r="G344" s="21"/>
      <c r="J344" s="25"/>
    </row>
    <row r="345" spans="1:10">
      <c r="A345" s="21"/>
      <c r="G345" s="21"/>
      <c r="J345" s="25"/>
    </row>
    <row r="346" spans="1:10">
      <c r="A346" s="21"/>
      <c r="G346" s="21"/>
      <c r="J346" s="25"/>
    </row>
    <row r="347" spans="1:10">
      <c r="A347" s="21"/>
      <c r="G347" s="21"/>
      <c r="J347" s="25"/>
    </row>
    <row r="348" spans="1:10">
      <c r="A348" s="21"/>
      <c r="G348" s="21"/>
      <c r="J348" s="25"/>
    </row>
    <row r="349" spans="1:10">
      <c r="A349" s="21"/>
      <c r="G349" s="21"/>
      <c r="J349" s="25"/>
    </row>
    <row r="350" spans="1:10">
      <c r="A350" s="21"/>
      <c r="G350" s="21"/>
      <c r="J350" s="25"/>
    </row>
    <row r="351" spans="1:10">
      <c r="A351" s="21"/>
      <c r="G351" s="21"/>
      <c r="J351" s="25"/>
    </row>
    <row r="352" spans="1:10">
      <c r="A352" s="21"/>
      <c r="G352" s="21"/>
      <c r="J352" s="25"/>
    </row>
    <row r="353" spans="1:10">
      <c r="A353" s="21"/>
      <c r="G353" s="21"/>
      <c r="J353" s="25"/>
    </row>
    <row r="354" spans="1:10">
      <c r="A354" s="21"/>
      <c r="G354" s="21"/>
      <c r="J354" s="25"/>
    </row>
    <row r="355" spans="1:10">
      <c r="A355" s="21"/>
      <c r="G355" s="21"/>
      <c r="J355" s="25"/>
    </row>
    <row r="356" spans="1:10">
      <c r="A356" s="21"/>
      <c r="G356" s="21"/>
      <c r="J356" s="25"/>
    </row>
    <row r="357" spans="1:10">
      <c r="A357" s="21"/>
      <c r="G357" s="21"/>
      <c r="J357" s="25"/>
    </row>
    <row r="358" spans="1:10">
      <c r="A358" s="21"/>
      <c r="G358" s="21"/>
      <c r="J358" s="25"/>
    </row>
    <row r="359" spans="1:10">
      <c r="A359" s="21"/>
      <c r="G359" s="21"/>
      <c r="J359" s="25"/>
    </row>
    <row r="360" spans="1:10">
      <c r="A360" s="21"/>
      <c r="G360" s="21"/>
      <c r="J360" s="25"/>
    </row>
    <row r="361" spans="1:10">
      <c r="A361" s="21"/>
      <c r="G361" s="21"/>
      <c r="J361" s="25"/>
    </row>
    <row r="362" spans="1:10">
      <c r="A362" s="21"/>
      <c r="G362" s="21"/>
      <c r="J362" s="25"/>
    </row>
    <row r="363" spans="1:10">
      <c r="A363" s="21"/>
      <c r="G363" s="21"/>
      <c r="J363" s="25"/>
    </row>
    <row r="364" spans="1:10">
      <c r="A364" s="21"/>
      <c r="G364" s="21"/>
      <c r="J364" s="25"/>
    </row>
    <row r="365" spans="1:10">
      <c r="A365" s="21"/>
      <c r="G365" s="21"/>
      <c r="J365" s="25"/>
    </row>
    <row r="366" spans="1:10">
      <c r="A366" s="21"/>
      <c r="G366" s="21"/>
      <c r="J366" s="25"/>
    </row>
    <row r="367" spans="1:10">
      <c r="A367" s="21"/>
      <c r="G367" s="21"/>
      <c r="J367" s="25"/>
    </row>
    <row r="368" spans="1:10">
      <c r="A368" s="21"/>
      <c r="G368" s="21"/>
      <c r="J368" s="25"/>
    </row>
    <row r="369" spans="1:10">
      <c r="A369" s="21"/>
      <c r="G369" s="21"/>
      <c r="J369" s="25"/>
    </row>
    <row r="370" spans="1:10">
      <c r="A370" s="21"/>
      <c r="G370" s="21"/>
      <c r="J370" s="25"/>
    </row>
    <row r="371" spans="1:10">
      <c r="A371" s="21"/>
      <c r="G371" s="21"/>
      <c r="J371" s="25"/>
    </row>
    <row r="372" spans="1:10">
      <c r="A372" s="21"/>
      <c r="G372" s="21"/>
      <c r="J372" s="25"/>
    </row>
    <row r="373" spans="1:10">
      <c r="A373" s="21"/>
      <c r="G373" s="21"/>
      <c r="J373" s="25"/>
    </row>
    <row r="374" spans="1:10">
      <c r="A374" s="21"/>
      <c r="G374" s="21"/>
      <c r="J374" s="25"/>
    </row>
    <row r="375" spans="1:10">
      <c r="A375" s="21"/>
      <c r="G375" s="21"/>
      <c r="J375" s="25"/>
    </row>
    <row r="376" spans="1:10">
      <c r="A376" s="21"/>
      <c r="G376" s="21"/>
      <c r="J376" s="25"/>
    </row>
    <row r="377" spans="1:10">
      <c r="A377" s="21"/>
      <c r="G377" s="21"/>
      <c r="J377" s="25"/>
    </row>
    <row r="378" spans="1:10">
      <c r="A378" s="21"/>
      <c r="G378" s="21"/>
      <c r="J378" s="25"/>
    </row>
    <row r="379" spans="1:10">
      <c r="A379" s="21"/>
      <c r="G379" s="21"/>
      <c r="J379" s="25"/>
    </row>
    <row r="380" spans="1:10">
      <c r="A380" s="21"/>
      <c r="G380" s="21"/>
      <c r="J380" s="25"/>
    </row>
    <row r="381" spans="1:10">
      <c r="A381" s="21"/>
      <c r="G381" s="21"/>
      <c r="J381" s="25"/>
    </row>
    <row r="382" spans="1:10">
      <c r="A382" s="21"/>
      <c r="G382" s="21"/>
      <c r="J382" s="25"/>
    </row>
    <row r="383" spans="1:10">
      <c r="A383" s="21"/>
      <c r="G383" s="21"/>
      <c r="J383" s="25"/>
    </row>
    <row r="384" spans="1:10">
      <c r="A384" s="21"/>
      <c r="G384" s="21"/>
      <c r="J384" s="25"/>
    </row>
    <row r="385" spans="1:10">
      <c r="A385" s="21"/>
      <c r="G385" s="21"/>
      <c r="J385" s="25"/>
    </row>
    <row r="386" spans="1:10">
      <c r="A386" s="21"/>
      <c r="G386" s="21"/>
      <c r="J386" s="25"/>
    </row>
    <row r="387" spans="1:10">
      <c r="A387" s="21"/>
      <c r="G387" s="21"/>
      <c r="J387" s="25"/>
    </row>
    <row r="388" spans="1:10">
      <c r="A388" s="21"/>
      <c r="G388" s="21"/>
      <c r="J388" s="25"/>
    </row>
    <row r="389" spans="1:10">
      <c r="A389" s="21"/>
      <c r="G389" s="21"/>
      <c r="J389" s="25"/>
    </row>
    <row r="390" spans="1:10">
      <c r="A390" s="21"/>
      <c r="G390" s="21"/>
      <c r="J390" s="25"/>
    </row>
    <row r="391" spans="1:10">
      <c r="A391" s="21"/>
      <c r="G391" s="21"/>
      <c r="J391" s="25"/>
    </row>
    <row r="392" spans="1:10">
      <c r="A392" s="21"/>
      <c r="G392" s="21"/>
      <c r="J392" s="25"/>
    </row>
    <row r="393" spans="1:10">
      <c r="A393" s="21"/>
      <c r="G393" s="21"/>
      <c r="J393" s="25"/>
    </row>
    <row r="394" spans="1:10">
      <c r="A394" s="21"/>
      <c r="G394" s="21"/>
      <c r="J394" s="25"/>
    </row>
    <row r="395" spans="1:10">
      <c r="A395" s="21"/>
      <c r="G395" s="21"/>
      <c r="J395" s="25"/>
    </row>
    <row r="396" spans="1:10">
      <c r="A396" s="21"/>
      <c r="G396" s="21"/>
      <c r="J396" s="25"/>
    </row>
    <row r="397" spans="1:10">
      <c r="A397" s="21"/>
      <c r="G397" s="21"/>
      <c r="J397" s="25"/>
    </row>
    <row r="398" spans="1:10">
      <c r="A398" s="21"/>
      <c r="G398" s="21"/>
      <c r="J398" s="25"/>
    </row>
    <row r="399" spans="1:10">
      <c r="A399" s="21"/>
      <c r="G399" s="21"/>
      <c r="J399" s="25"/>
    </row>
    <row r="400" spans="1:10">
      <c r="A400" s="21"/>
      <c r="G400" s="21"/>
      <c r="J400" s="25"/>
    </row>
    <row r="401" spans="1:10">
      <c r="A401" s="21"/>
      <c r="G401" s="21"/>
      <c r="J401" s="25"/>
    </row>
    <row r="402" spans="1:10">
      <c r="A402" s="21"/>
      <c r="G402" s="21"/>
      <c r="J402" s="25"/>
    </row>
    <row r="403" spans="1:10">
      <c r="A403" s="21"/>
      <c r="G403" s="21"/>
      <c r="J403" s="25"/>
    </row>
    <row r="404" spans="1:10">
      <c r="A404" s="21"/>
      <c r="G404" s="21"/>
      <c r="J404" s="25"/>
    </row>
    <row r="405" spans="1:10">
      <c r="A405" s="21"/>
      <c r="G405" s="21"/>
      <c r="J405" s="25"/>
    </row>
  </sheetData>
  <autoFilter ref="A1:Z405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[1]Lab!#REF!</xm:f>
          </x14:formula1>
          <xm:sqref>H2</xm:sqref>
        </x14:dataValidation>
        <x14:dataValidation type="list" allowBlank="1" showInputMessage="1" showErrorMessage="1">
          <x14:formula1>
            <xm:f>[1]InCaseOf!#REF!</xm:f>
          </x14:formula1>
          <xm:sqref>G2</xm:sqref>
        </x14:dataValidation>
        <x14:dataValidation type="list" allowBlank="1" showInputMessage="1" showErrorMessage="1">
          <x14:formula1>
            <xm:f>[1]City!#REF!</xm:f>
          </x14:formula1>
          <xm:sqref>D2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InCaseOf</vt:lpstr>
      <vt:lpstr>Lab</vt:lpstr>
      <vt:lpstr>City</vt:lpstr>
      <vt:lpstr>Operator</vt:lpstr>
      <vt:lpstr>Applicant</vt:lpstr>
      <vt:lpstr>Profile</vt:lpstr>
      <vt:lpstr>BTS</vt:lpstr>
      <vt:lpstr>Certificate</vt:lpstr>
      <vt:lpstr>Operators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2017-08-31T04:40:47Z</cp:lastPrinted>
  <dcterms:created xsi:type="dcterms:W3CDTF">2006-09-16T00:00:00Z</dcterms:created>
  <dcterms:modified xsi:type="dcterms:W3CDTF">2017-11-27T07:35:02Z</dcterms:modified>
</cp:coreProperties>
</file>