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240" yWindow="240" windowWidth="14805" windowHeight="7875" tabRatio="581" activeTab="2"/>
  </bookViews>
  <sheets>
    <sheet name="InCaseOf" sheetId="11" r:id="rId1"/>
    <sheet name="Lab" sheetId="13" r:id="rId2"/>
    <sheet name="City" sheetId="10" r:id="rId3"/>
    <sheet name="Operator" sheetId="6" r:id="rId4"/>
    <sheet name="Applicant" sheetId="7" r:id="rId5"/>
    <sheet name="Profile" sheetId="8" r:id="rId6"/>
    <sheet name="BTS" sheetId="9" r:id="rId7"/>
    <sheet name="Certificate" sheetId="12" r:id="rId8"/>
    <sheet name="NoCertificate" sheetId="14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ntName">[file:///\\10.0.0.1\pkd\DOKIEM_2009\vms\dot%202\VER_2\123_%20TRAM%20BTS_900_VMS_HUAWEI\123_%20TRAM%20BTS_900_VMS_HUAWEI.xls]Params!$A$2:$A$10</definedName>
    <definedName name="AntType">[file:///\\10.0.0.1\pkd\pkd\VIETTEL%20DOT%202\VT%20may%20hien\Don%20xin%20kiem%20dinh\BT%20Bac%20Lieu_nokia%20(900).xls]Thamso!$B$2:$B$10</definedName>
    <definedName name="CH">[BBKD_71%20(140)_DDMMYY_Doan%20Loc%20(2014).xlsm]Data!$BB$3:$BB$23</definedName>
    <definedName name="loaitu">[file:///\\10.0.0.1\pkd\DOKIEM_2009\vms\dot%202\VER_2\01_TRAM%20EICSON_1800\01_TRAM_ERICSSON_1800.xls]Params!$H$15:$H$20</definedName>
    <definedName name="NV">[BBKD_71%20(140)_DDMMYY_Doan%20Loc%20(2014).xlsm]Drawing!$ED$1:$EL$1</definedName>
    <definedName name="Operators">'Operator'!$A$1:$C$6</definedName>
    <definedName name="_xlnm._FilterDatabase" localSheetId="7" hidden="1">'Certificate'!$A$1:$AB$405</definedName>
    <definedName name="_xlnm._FilterDatabase" localSheetId="8" hidden="1">'NoCertificate'!$A$1:$K$402</definedName>
    <definedName name="CH" localSheetId="8">[file:///E:\Projects\BTS\BTS.Web\Sample%20File\BBKD_71%20(140)_DDMMYY_Doan%20Loc%20(2014).xlsm]Data!$BB$3:$BB$23</definedName>
    <definedName name="NV" localSheetId="8">[file:///E:\Projects\BTS\BTS.Web\Sample%20File\BBKD_71%20(140)_DDMMYY_Doan%20Loc%20(2014).xlsm]Drawing!$ED$1:$EL$1</definedName>
  </definedNames>
  <calcPr calcId="145621" fullCalcOnLoad="1"/>
</workbook>
</file>

<file path=xl/sharedStrings.xml><?xml version="1.0" encoding="utf-8"?>
<sst xmlns="http://schemas.openxmlformats.org/spreadsheetml/2006/main" count="131" uniqueCount="131">
  <si>
    <t>No</t>
  </si>
  <si>
    <t>ID</t>
  </si>
  <si>
    <t>Name</t>
  </si>
  <si>
    <t>GTEL</t>
  </si>
  <si>
    <t>Công ty Cổ phần Viễn thông di động Toàn Cầu</t>
  </si>
  <si>
    <t>MOBIFONE</t>
  </si>
  <si>
    <t>Tổng công ty viễn thông MobiFone</t>
  </si>
  <si>
    <t>VIETTEL</t>
  </si>
  <si>
    <t>Tổng công ty Mạng lưới Viettel</t>
  </si>
  <si>
    <t>VINAPHONE</t>
  </si>
  <si>
    <t>Tổng công ty hạ tầng Mạng</t>
  </si>
  <si>
    <t>VNMOBILE</t>
  </si>
  <si>
    <t>Công ty Cổ phần Viễn thông Hà Nội</t>
  </si>
  <si>
    <t>AGG</t>
  </si>
  <si>
    <t>An Giang</t>
  </si>
  <si>
    <t>BDG</t>
  </si>
  <si>
    <t>Bình Dương</t>
  </si>
  <si>
    <t>BLU</t>
  </si>
  <si>
    <t>Bạc Liêu</t>
  </si>
  <si>
    <t>BPC</t>
  </si>
  <si>
    <t>Bình Phước</t>
  </si>
  <si>
    <t>VTU</t>
  </si>
  <si>
    <t>Bà Rịa - Vũng Tàu</t>
  </si>
  <si>
    <t>BTN</t>
  </si>
  <si>
    <t>Bình Thuận</t>
  </si>
  <si>
    <t>BTE</t>
  </si>
  <si>
    <t>Bến Tre</t>
  </si>
  <si>
    <t>CMU</t>
  </si>
  <si>
    <t>Cà Mau</t>
  </si>
  <si>
    <t>CTO</t>
  </si>
  <si>
    <t>Cần Thơ</t>
  </si>
  <si>
    <t>DNI</t>
  </si>
  <si>
    <t>Đồng Nai</t>
  </si>
  <si>
    <t>DTP</t>
  </si>
  <si>
    <t>Đồng Tháp</t>
  </si>
  <si>
    <t>HCM</t>
  </si>
  <si>
    <t>Hồ Chí Minh</t>
  </si>
  <si>
    <t>HGG</t>
  </si>
  <si>
    <t>Hậu Giang</t>
  </si>
  <si>
    <t>KGG</t>
  </si>
  <si>
    <t>Kiên Giang</t>
  </si>
  <si>
    <t>LAN</t>
  </si>
  <si>
    <t>Long An</t>
  </si>
  <si>
    <t>LDG</t>
  </si>
  <si>
    <t>Lâm Đồng</t>
  </si>
  <si>
    <t>NTN</t>
  </si>
  <si>
    <t>Ninh Thuận</t>
  </si>
  <si>
    <t>STG</t>
  </si>
  <si>
    <t>Sóc Trăng</t>
  </si>
  <si>
    <t>TGG</t>
  </si>
  <si>
    <t>Tiền Giang</t>
  </si>
  <si>
    <t>TNH</t>
  </si>
  <si>
    <t>Tây Ninh</t>
  </si>
  <si>
    <t>TVH</t>
  </si>
  <si>
    <t>Trà Vinh</t>
  </si>
  <si>
    <t>VLG</t>
  </si>
  <si>
    <t>Vĩnh Long</t>
  </si>
  <si>
    <t>Address</t>
  </si>
  <si>
    <t>Phone</t>
  </si>
  <si>
    <t>Fax</t>
  </si>
  <si>
    <t>VCC2</t>
  </si>
  <si>
    <t>Trung tâm Kiểm định và Chứng nhận 2</t>
  </si>
  <si>
    <t>60 Tân Canh, Phường 1, Quận Tân Bình, TP. HCM</t>
  </si>
  <si>
    <t>(+84)28.3991.9066</t>
  </si>
  <si>
    <t>(+84)28.3991.9065</t>
  </si>
  <si>
    <t>Kiểm định lần đầu</t>
  </si>
  <si>
    <t>Kiểm định định kỳ</t>
  </si>
  <si>
    <t>Kiểm định bất thường</t>
  </si>
  <si>
    <t>Kiểm định trạm đã công bố</t>
  </si>
  <si>
    <t>BTSCode</t>
  </si>
  <si>
    <t>CityID</t>
  </si>
  <si>
    <t>Longtitude</t>
  </si>
  <si>
    <t>Latitude</t>
  </si>
  <si>
    <t>InCaseOfID</t>
  </si>
  <si>
    <t>LabID</t>
  </si>
  <si>
    <t>TestReportNo</t>
  </si>
  <si>
    <t>TestReportDate</t>
  </si>
  <si>
    <t>Reason</t>
  </si>
  <si>
    <t>Số 146-148-150, đường Đồng Khởi, phường Bến Nghé, quận 1, thành phố Hồ Chí Minh.</t>
  </si>
  <si>
    <t>106,702</t>
  </si>
  <si>
    <t>10,7772</t>
  </si>
  <si>
    <t>00004/2017/PTN-KĐ</t>
  </si>
  <si>
    <t>Trạm không còn hoạt động/ Vi phạm vùng tuân thủ</t>
  </si>
  <si>
    <t>CertificateNum</t>
  </si>
  <si>
    <t>IssuedDate</t>
  </si>
  <si>
    <t>ExpiredDate</t>
  </si>
  <si>
    <t>SubBTSQuantity</t>
  </si>
  <si>
    <t>SubBtsCodes</t>
  </si>
  <si>
    <t>SubBtsOperatorIDs</t>
  </si>
  <si>
    <t>SubBtsEquipments</t>
  </si>
  <si>
    <t>SubBtsAntenNums</t>
  </si>
  <si>
    <t>SharedAntens</t>
  </si>
  <si>
    <t>SubBtsConfigurations</t>
  </si>
  <si>
    <t>SubBtsPowerSums</t>
  </si>
  <si>
    <t>SubBtsBands</t>
  </si>
  <si>
    <t>SubBtsAntenHeights</t>
  </si>
  <si>
    <t>MinAntenHeight</t>
  </si>
  <si>
    <t>MaxHeightIn100m</t>
  </si>
  <si>
    <t>OffsetHeight</t>
  </si>
  <si>
    <t>MeasuringExposure</t>
  </si>
  <si>
    <t>SafeLimit</t>
  </si>
  <si>
    <t>H02086</t>
  </si>
  <si>
    <t>Số 5, đường Số 16, khu phố 5, phường An Phú, quận 2, thành phố Hồ Chí Minh.</t>
  </si>
  <si>
    <t>1700733/17/TG/TT2</t>
  </si>
  <si>
    <t>B00001300617TG05</t>
  </si>
  <si>
    <t>ERICSSON RBS 6601</t>
  </si>
  <si>
    <t>2/2/2</t>
  </si>
  <si>
    <t>40/40/40</t>
  </si>
  <si>
    <t>U2100</t>
  </si>
  <si>
    <t>24/24/24</t>
  </si>
  <si>
    <t>OperatorID</t>
  </si>
  <si>
    <t>BtsCode</t>
  </si>
  <si>
    <t>Số 5 (nền 365), đường số 16, khu phố 5, phường An Phú, quận 2, thành phố Hồ Chí Minh</t>
  </si>
  <si>
    <t>ApplicantID</t>
  </si>
  <si>
    <t>ProfileNum</t>
  </si>
  <si>
    <t>ProfileDate</t>
  </si>
  <si>
    <t>BtsQuantity</t>
  </si>
  <si>
    <t>ApplyDate</t>
  </si>
  <si>
    <t>ValidDate</t>
  </si>
  <si>
    <t>Fee</t>
  </si>
  <si>
    <t>FeeAnnounceNum</t>
  </si>
  <si>
    <t>FeeAnnounceDate</t>
  </si>
  <si>
    <t>FeeReceiptDate</t>
  </si>
  <si>
    <t>TTĐKHCM-MOBIFONE</t>
  </si>
  <si>
    <t>718/CV-TT.ĐKSC-CNHCM</t>
  </si>
  <si>
    <t>2/PKĐ-TT2</t>
  </si>
  <si>
    <t>ContactName</t>
  </si>
  <si>
    <t>TRUNG TÂM ĐO KIỂM VÀ SỬA CHỮA THIẾT BỊ VIỄN THÔNG MOBIFONE - CHI NHÁNH TỔNG CÔNG TY VIỄN THÔNG MOBIFONE</t>
  </si>
  <si>
    <t>Tòa nhà Mobifone, lô VP1, phường Yên Hòa, quận Cầu Giấy, Tp. Hà Nội</t>
  </si>
  <si>
    <t xml:space="preserve">024 32123440 </t>
  </si>
  <si>
    <t>024 32123441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</si>
</sst>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</numFmts>
  <fonts count="7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4"/>
      <name val="??"/>
      <family val="3"/>
    </font>
    <font>
      <sz val="11"/>
      <name val="??"/>
      <family val="3"/>
    </font>
    <font>
      <sz val="12"/>
      <name val="????"/>
    </font>
    <font>
      <sz val="11"/>
      <name val="??"/>
      <family val="3"/>
    </font>
    <font>
      <sz val="10"/>
      <name val="???"/>
      <family val="3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</font>
    <font>
      <sz val="12"/>
      <name val="¹UAAA¼"/>
      <family val="3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1">
    <xf numFmtId="0" fontId="0" fillId="0" borderId="0"/>
    <xf numFmtId="0" fontId="1" fillId="0" borderId="0"/>
    <xf numFmtId="0" fontId="4" fillId="0" borderId="0"/>
    <xf numFmtId="168" fontId="5" fillId="0" borderId="0"/>
    <xf numFmtId="40" fontId="4" fillId="0" borderId="0"/>
    <xf numFmtId="38" fontId="4" fillId="0" borderId="0"/>
    <xf numFmtId="41" fontId="6" fillId="0" borderId="0"/>
    <xf numFmtId="9" fontId="7" fillId="0" borderId="0"/>
    <xf numFmtId="0" fontId="8" fillId="0" borderId="0"/>
    <xf numFmtId="0" fontId="2" fillId="0" borderId="0"/>
    <xf numFmtId="0" fontId="1" fillId="0" borderId="0"/>
    <xf numFmtId="0" fontId="9" fillId="2" borderId="0"/>
    <xf numFmtId="0" fontId="9" fillId="3" borderId="0"/>
    <xf numFmtId="0" fontId="10" fillId="0" borderId="1"/>
    <xf numFmtId="9" fontId="11" fillId="0" borderId="0"/>
    <xf numFmtId="0" fontId="12" fillId="2" borderId="0"/>
    <xf numFmtId="0" fontId="12" fillId="3" borderId="0"/>
    <xf numFmtId="0" fontId="13" fillId="2" borderId="0"/>
    <xf numFmtId="0" fontId="13" fillId="3" borderId="0"/>
    <xf numFmtId="0" fontId="14" fillId="0" borderId="0">
      <alignment wrapText="1"/>
    </xf>
    <xf numFmtId="0" fontId="2" fillId="4" borderId="0"/>
    <xf numFmtId="0" fontId="2" fillId="4" borderId="0"/>
    <xf numFmtId="0" fontId="15" fillId="5" borderId="0"/>
    <xf numFmtId="0" fontId="2" fillId="6" borderId="0"/>
    <xf numFmtId="0" fontId="2" fillId="7" borderId="0"/>
    <xf numFmtId="0" fontId="15" fillId="8" borderId="0"/>
    <xf numFmtId="0" fontId="2" fillId="6" borderId="0"/>
    <xf numFmtId="0" fontId="2" fillId="9" borderId="0"/>
    <xf numFmtId="0" fontId="15" fillId="7" borderId="0"/>
    <xf numFmtId="0" fontId="2" fillId="4" borderId="0"/>
    <xf numFmtId="0" fontId="2" fillId="7" borderId="0"/>
    <xf numFmtId="0" fontId="15" fillId="7" borderId="0"/>
    <xf numFmtId="0" fontId="2" fillId="10" borderId="0"/>
    <xf numFmtId="0" fontId="2" fillId="4" borderId="0"/>
    <xf numFmtId="0" fontId="15" fillId="5" borderId="0"/>
    <xf numFmtId="0" fontId="2" fillId="6" borderId="0"/>
    <xf numFmtId="0" fontId="2" fillId="11" borderId="0"/>
    <xf numFmtId="0" fontId="15" fillId="11" borderId="0"/>
    <xf numFmtId="169" fontId="16" fillId="0" borderId="0"/>
    <xf numFmtId="0" fontId="17" fillId="0" borderId="0"/>
    <xf numFmtId="170" fontId="1" fillId="0" borderId="0"/>
    <xf numFmtId="171" fontId="16" fillId="0" borderId="0"/>
    <xf numFmtId="0" fontId="17" fillId="0" borderId="0"/>
    <xf numFmtId="172" fontId="1" fillId="0" borderId="0"/>
    <xf numFmtId="0" fontId="18" fillId="0" borderId="0">
      <alignment horizontal="center" wrapText="1"/>
      <protection locked="0"/>
    </xf>
    <xf numFmtId="173" fontId="16" fillId="0" borderId="0"/>
    <xf numFmtId="0" fontId="17" fillId="0" borderId="0"/>
    <xf numFmtId="174" fontId="1" fillId="0" borderId="0"/>
    <xf numFmtId="175" fontId="16" fillId="0" borderId="0"/>
    <xf numFmtId="0" fontId="17" fillId="0" borderId="0"/>
    <xf numFmtId="176" fontId="1" fillId="0" borderId="0"/>
    <xf numFmtId="0" fontId="19" fillId="0" borderId="0"/>
    <xf numFmtId="0" fontId="17" fillId="0" borderId="0"/>
    <xf numFmtId="0" fontId="20" fillId="0" borderId="0"/>
    <xf numFmtId="0" fontId="17" fillId="0" borderId="0"/>
    <xf numFmtId="0" fontId="21" fillId="0" borderId="0"/>
    <xf numFmtId="177" fontId="22" fillId="0" borderId="0"/>
    <xf numFmtId="178" fontId="23" fillId="0" borderId="0"/>
    <xf numFmtId="179" fontId="23" fillId="0" borderId="0"/>
    <xf numFmtId="180" fontId="23" fillId="0" borderId="0"/>
    <xf numFmtId="181" fontId="1" fillId="0" borderId="0"/>
    <xf numFmtId="165" fontId="23" fillId="0" borderId="0"/>
    <xf numFmtId="182" fontId="23" fillId="0" borderId="0"/>
    <xf numFmtId="178" fontId="23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65" fontId="23" fillId="0" borderId="0"/>
    <xf numFmtId="43" fontId="1" fillId="0" borderId="0"/>
    <xf numFmtId="43" fontId="1" fillId="0" borderId="0"/>
    <xf numFmtId="43" fontId="1" fillId="0" borderId="0"/>
    <xf numFmtId="184" fontId="25" fillId="0" borderId="0"/>
    <xf numFmtId="3" fontId="1" fillId="0" borderId="0"/>
    <xf numFmtId="0" fontId="26" fillId="0" borderId="0">
      <alignment horizontal="left"/>
    </xf>
    <xf numFmtId="178" fontId="23" fillId="0" borderId="0"/>
    <xf numFmtId="44" fontId="1" fillId="0" borderId="0"/>
    <xf numFmtId="185" fontId="27" fillId="0" borderId="0"/>
    <xf numFmtId="186" fontId="25" fillId="0" borderId="0"/>
    <xf numFmtId="0" fontId="1" fillId="0" borderId="0"/>
    <xf numFmtId="14" fontId="28" fillId="0" borderId="0"/>
    <xf numFmtId="41" fontId="1" fillId="0" borderId="0"/>
    <xf numFmtId="43" fontId="1" fillId="0" borderId="0"/>
    <xf numFmtId="187" fontId="25" fillId="0" borderId="0"/>
    <xf numFmtId="0" fontId="29" fillId="12" borderId="0"/>
    <xf numFmtId="0" fontId="29" fillId="13" borderId="0"/>
    <xf numFmtId="0" fontId="29" fillId="14" borderId="0"/>
    <xf numFmtId="165" fontId="23" fillId="0" borderId="0"/>
    <xf numFmtId="178" fontId="23" fillId="0" borderId="0"/>
    <xf numFmtId="165" fontId="23" fillId="0" borderId="0"/>
    <xf numFmtId="182" fontId="23" fillId="0" borderId="0"/>
    <xf numFmtId="178" fontId="23" fillId="0" borderId="0"/>
    <xf numFmtId="0" fontId="30" fillId="0" borderId="0">
      <alignment horizontal="left"/>
    </xf>
    <xf numFmtId="2" fontId="1" fillId="0" borderId="0"/>
    <xf numFmtId="38" fontId="31" fillId="2" borderId="0"/>
    <xf numFmtId="0" fontId="32" fillId="0" borderId="0">
      <alignment horizontal="left" vertical="center"/>
    </xf>
    <xf numFmtId="0" fontId="33" fillId="15" borderId="0"/>
    <xf numFmtId="0" fontId="34" fillId="0" borderId="2">
      <alignment horizontal="left" vertical="center"/>
    </xf>
    <xf numFmtId="0" fontId="34" fillId="0" borderId="3">
      <alignment horizontal="left" vertical="center"/>
    </xf>
    <xf numFmtId="0" fontId="35" fillId="0" borderId="4">
      <alignment horizontal="center"/>
    </xf>
    <xf numFmtId="0" fontId="35" fillId="0" borderId="0">
      <alignment horizontal="center"/>
    </xf>
    <xf numFmtId="5" fontId="36" fillId="16" borderId="5">
      <alignment horizontal="left" vertical="top"/>
    </xf>
    <xf numFmtId="10" fontId="31" fillId="17" borderId="5"/>
    <xf numFmtId="0" fontId="22" fillId="0" borderId="0"/>
    <xf numFmtId="165" fontId="23" fillId="0" borderId="0"/>
    <xf numFmtId="178" fontId="23" fillId="0" borderId="0"/>
    <xf numFmtId="165" fontId="23" fillId="0" borderId="0"/>
    <xf numFmtId="182" fontId="23" fillId="0" borderId="0"/>
    <xf numFmtId="178" fontId="23" fillId="0" borderId="0"/>
    <xf numFmtId="38" fontId="22" fillId="0" borderId="0"/>
    <xf numFmtId="40" fontId="22" fillId="0" borderId="0"/>
    <xf numFmtId="41" fontId="1" fillId="0" borderId="0"/>
    <xf numFmtId="43" fontId="1" fillId="0" borderId="0"/>
    <xf numFmtId="188" fontId="22" fillId="0" borderId="0"/>
    <xf numFmtId="189" fontId="22" fillId="0" borderId="0"/>
    <xf numFmtId="190" fontId="1" fillId="0" borderId="0"/>
    <xf numFmtId="191" fontId="1" fillId="0" borderId="0"/>
    <xf numFmtId="0" fontId="37" fillId="0" borderId="0"/>
    <xf numFmtId="0" fontId="69" fillId="24" borderId="0"/>
    <xf numFmtId="37" fontId="38" fillId="0" borderId="0"/>
    <xf numFmtId="192" fontId="39" fillId="0" borderId="0"/>
    <xf numFmtId="0" fontId="40" fillId="0" borderId="0"/>
    <xf numFmtId="0" fontId="2" fillId="0" borderId="0"/>
    <xf numFmtId="0" fontId="1" fillId="0" borderId="0"/>
    <xf numFmtId="0" fontId="68" fillId="0" borderId="0"/>
    <xf numFmtId="0" fontId="1" fillId="0" borderId="0"/>
    <xf numFmtId="0" fontId="41" fillId="0" borderId="0"/>
    <xf numFmtId="14" fontId="18" fillId="0" borderId="0">
      <alignment horizontal="center" wrapText="1"/>
      <protection locked="0"/>
    </xf>
    <xf numFmtId="181" fontId="1" fillId="0" borderId="0"/>
    <xf numFmtId="193" fontId="1" fillId="0" borderId="0"/>
    <xf numFmtId="10" fontId="1" fillId="0" borderId="0"/>
    <xf numFmtId="9" fontId="22" fillId="0" borderId="6"/>
    <xf numFmtId="165" fontId="23" fillId="0" borderId="0"/>
    <xf numFmtId="178" fontId="23" fillId="0" borderId="0"/>
    <xf numFmtId="165" fontId="23" fillId="0" borderId="0"/>
    <xf numFmtId="182" fontId="23" fillId="0" borderId="0"/>
    <xf numFmtId="178" fontId="23" fillId="0" borderId="0"/>
    <xf numFmtId="0" fontId="42" fillId="0" borderId="0"/>
    <xf numFmtId="0" fontId="22" fillId="0" borderId="0">
      <alignment horizontal="left"/>
    </xf>
    <xf numFmtId="0" fontId="43" fillId="0" borderId="4">
      <alignment horizontal="center"/>
    </xf>
    <xf numFmtId="1" fontId="1" fillId="0" borderId="7">
      <alignment horizontal="center" vertical="center"/>
    </xf>
    <xf numFmtId="0" fontId="44" fillId="18" borderId="0">
      <alignment horizontal="center"/>
    </xf>
    <xf numFmtId="14" fontId="45" fillId="0" borderId="0">
      <alignment horizontal="left"/>
    </xf>
    <xf numFmtId="0" fontId="44" fillId="1" borderId="3">
      <alignment horizontal="center"/>
    </xf>
    <xf numFmtId="0" fontId="46" fillId="0" borderId="0"/>
    <xf numFmtId="0" fontId="47" fillId="0" borderId="0">
      <alignment horizontal="center"/>
    </xf>
    <xf numFmtId="0" fontId="1" fillId="19" borderId="0"/>
    <xf numFmtId="0" fontId="28" fillId="0" borderId="0">
      <alignment vertical="top"/>
    </xf>
    <xf numFmtId="40" fontId="48" fillId="0" borderId="0">
      <alignment horizontal="right"/>
    </xf>
    <xf numFmtId="49" fontId="28" fillId="0" borderId="0"/>
    <xf numFmtId="194" fontId="1" fillId="0" borderId="0"/>
    <xf numFmtId="195" fontId="1" fillId="0" borderId="0"/>
    <xf numFmtId="0" fontId="27" fillId="0" borderId="0">
      <alignment vertical="center" wrapText="1"/>
      <protection locked="0"/>
    </xf>
    <xf numFmtId="0" fontId="49" fillId="0" borderId="8"/>
    <xf numFmtId="0" fontId="41" fillId="0" borderId="0"/>
    <xf numFmtId="0" fontId="50" fillId="0" borderId="9">
      <alignment horizontal="center"/>
    </xf>
    <xf numFmtId="0" fontId="27" fillId="0" borderId="0"/>
    <xf numFmtId="5" fontId="51" fillId="20" borderId="10">
      <alignment vertical="top"/>
    </xf>
    <xf numFmtId="0" fontId="52" fillId="21" borderId="5">
      <alignment horizontal="left" vertical="center"/>
    </xf>
    <xf numFmtId="6" fontId="53" fillId="22" borderId="10"/>
    <xf numFmtId="5" fontId="36" fillId="0" borderId="10">
      <alignment horizontal="left" vertical="top"/>
    </xf>
    <xf numFmtId="0" fontId="54" fillId="23" borderId="0">
      <alignment horizontal="left" vertical="center"/>
    </xf>
    <xf numFmtId="5" fontId="55" fillId="0" borderId="7">
      <alignment horizontal="left" vertical="top"/>
    </xf>
    <xf numFmtId="0" fontId="56" fillId="0" borderId="7">
      <alignment horizontal="left" vertical="center"/>
    </xf>
    <xf numFmtId="166" fontId="1" fillId="0" borderId="0"/>
    <xf numFmtId="167" fontId="1" fillId="0" borderId="0"/>
    <xf numFmtId="0" fontId="57" fillId="0" borderId="0"/>
    <xf numFmtId="0" fontId="58" fillId="0" borderId="0"/>
    <xf numFmtId="0" fontId="58" fillId="0" borderId="0"/>
    <xf numFmtId="0" fontId="3" fillId="0" borderId="0">
      <alignment vertical="center"/>
    </xf>
    <xf numFmtId="40" fontId="59" fillId="0" borderId="0"/>
    <xf numFmtId="38" fontId="59" fillId="0" borderId="0"/>
    <xf numFmtId="0" fontId="59" fillId="0" borderId="0"/>
    <xf numFmtId="0" fontId="59" fillId="0" borderId="0"/>
    <xf numFmtId="9" fontId="60" fillId="0" borderId="0"/>
    <xf numFmtId="0" fontId="6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1" fontId="63" fillId="0" borderId="0"/>
    <xf numFmtId="43" fontId="63" fillId="0" borderId="0"/>
    <xf numFmtId="196" fontId="64" fillId="0" borderId="0"/>
    <xf numFmtId="197" fontId="64" fillId="0" borderId="0"/>
    <xf numFmtId="0" fontId="65" fillId="0" borderId="0"/>
    <xf numFmtId="0" fontId="37" fillId="0" borderId="0"/>
    <xf numFmtId="41" fontId="66" fillId="0" borderId="0"/>
    <xf numFmtId="43" fontId="66" fillId="0" borderId="0"/>
    <xf numFmtId="41" fontId="1" fillId="0" borderId="0"/>
    <xf numFmtId="0" fontId="1" fillId="0" borderId="0"/>
    <xf numFmtId="164" fontId="66" fillId="0" borderId="0"/>
    <xf numFmtId="6" fontId="67" fillId="0" borderId="0"/>
    <xf numFmtId="165" fontId="66" fillId="0" borderId="0"/>
  </cellStyleXfs>
  <cellXfs count="24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4" applyFont="1" fillId="0" applyFill="1" borderId="0" applyBorder="1" xfId="2"/>
    <xf numFmtId="168" applyNumberFormat="1" fontId="5" applyFont="1" fillId="0" applyFill="1" borderId="0" applyBorder="1" xfId="3"/>
    <xf numFmtId="40" applyNumberFormat="1" fontId="4" applyFont="1" fillId="0" applyFill="1" borderId="0" applyBorder="1" xfId="4"/>
    <xf numFmtId="38" applyNumberFormat="1" fontId="4" applyFont="1" fillId="0" applyFill="1" borderId="0" applyBorder="1" xfId="5"/>
    <xf numFmtId="41" applyNumberFormat="1" fontId="6" applyFont="1" fillId="0" applyFill="1" borderId="0" applyBorder="1" xfId="6"/>
    <xf numFmtId="9" applyNumberFormat="1" fontId="7" applyFont="1" fillId="0" applyFill="1" borderId="0" applyBorder="1" xfId="7"/>
    <xf numFmtId="0" applyNumberFormat="1" fontId="8" applyFont="1" fillId="0" applyFill="1" borderId="0" applyBorder="1" xfId="8"/>
    <xf numFmtId="0" applyNumberFormat="1" fontId="2" applyFont="1" fillId="0" applyFill="1" borderId="0" applyBorder="1" xfId="9"/>
    <xf numFmtId="0" applyNumberFormat="1" fontId="1" applyFont="1" fillId="0" applyFill="1" borderId="0" applyBorder="1" xfId="10"/>
    <xf numFmtId="0" applyNumberFormat="1" fontId="9" applyFont="1" fillId="2" applyFill="1" borderId="0" applyBorder="1" xfId="11"/>
    <xf numFmtId="0" applyNumberFormat="1" fontId="9" applyFont="1" fillId="3" applyFill="1" borderId="0" applyBorder="1" xfId="12"/>
    <xf numFmtId="0" applyNumberFormat="1" fontId="10" applyFont="1" fillId="0" applyFill="1" borderId="1" applyBorder="1" xfId="13"/>
    <xf numFmtId="9" applyNumberFormat="1" fontId="11" applyFont="1" fillId="0" applyFill="1" borderId="0" applyBorder="1" xfId="14"/>
    <xf numFmtId="0" applyNumberFormat="1" fontId="12" applyFont="1" fillId="2" applyFill="1" borderId="0" applyBorder="1" xfId="15"/>
    <xf numFmtId="0" applyNumberFormat="1" fontId="12" applyFont="1" fillId="3" applyFill="1" borderId="0" applyBorder="1" xfId="16"/>
    <xf numFmtId="0" applyNumberFormat="1" fontId="13" applyFont="1" fillId="2" applyFill="1" borderId="0" applyBorder="1" xfId="17"/>
    <xf numFmtId="0" applyNumberFormat="1" fontId="13" applyFont="1" fillId="3" applyFill="1" borderId="0" applyBorder="1" xfId="18"/>
    <xf numFmtId="0" applyNumberFormat="1" fontId="14" applyFont="1" fillId="0" applyFill="1" borderId="0" applyBorder="1" xfId="19">
      <alignment wrapText="1"/>
    </xf>
    <xf numFmtId="0" applyNumberFormat="1" fontId="2" applyFont="1" fillId="4" applyFill="1" borderId="0" applyBorder="1" xfId="20"/>
    <xf numFmtId="0" applyNumberFormat="1" fontId="2" applyFont="1" fillId="4" applyFill="1" borderId="0" applyBorder="1" xfId="21"/>
    <xf numFmtId="0" applyNumberFormat="1" fontId="15" applyFont="1" fillId="5" applyFill="1" borderId="0" applyBorder="1" xfId="22"/>
    <xf numFmtId="0" applyNumberFormat="1" fontId="2" applyFont="1" fillId="6" applyFill="1" borderId="0" applyBorder="1" xfId="23"/>
    <xf numFmtId="0" applyNumberFormat="1" fontId="2" applyFont="1" fillId="7" applyFill="1" borderId="0" applyBorder="1" xfId="24"/>
    <xf numFmtId="0" applyNumberFormat="1" fontId="15" applyFont="1" fillId="8" applyFill="1" borderId="0" applyBorder="1" xfId="25"/>
    <xf numFmtId="0" applyNumberFormat="1" fontId="2" applyFont="1" fillId="6" applyFill="1" borderId="0" applyBorder="1" xfId="26"/>
    <xf numFmtId="0" applyNumberFormat="1" fontId="2" applyFont="1" fillId="9" applyFill="1" borderId="0" applyBorder="1" xfId="27"/>
    <xf numFmtId="0" applyNumberFormat="1" fontId="15" applyFont="1" fillId="7" applyFill="1" borderId="0" applyBorder="1" xfId="28"/>
    <xf numFmtId="0" applyNumberFormat="1" fontId="2" applyFont="1" fillId="4" applyFill="1" borderId="0" applyBorder="1" xfId="29"/>
    <xf numFmtId="0" applyNumberFormat="1" fontId="2" applyFont="1" fillId="7" applyFill="1" borderId="0" applyBorder="1" xfId="30"/>
    <xf numFmtId="0" applyNumberFormat="1" fontId="15" applyFont="1" fillId="7" applyFill="1" borderId="0" applyBorder="1" xfId="31"/>
    <xf numFmtId="0" applyNumberFormat="1" fontId="2" applyFont="1" fillId="10" applyFill="1" borderId="0" applyBorder="1" xfId="32"/>
    <xf numFmtId="0" applyNumberFormat="1" fontId="2" applyFont="1" fillId="4" applyFill="1" borderId="0" applyBorder="1" xfId="33"/>
    <xf numFmtId="0" applyNumberFormat="1" fontId="15" applyFont="1" fillId="5" applyFill="1" borderId="0" applyBorder="1" xfId="34"/>
    <xf numFmtId="0" applyNumberFormat="1" fontId="2" applyFont="1" fillId="6" applyFill="1" borderId="0" applyBorder="1" xfId="35"/>
    <xf numFmtId="0" applyNumberFormat="1" fontId="2" applyFont="1" fillId="11" applyFill="1" borderId="0" applyBorder="1" xfId="36"/>
    <xf numFmtId="0" applyNumberFormat="1" fontId="15" applyFont="1" fillId="11" applyFill="1" borderId="0" applyBorder="1" xfId="37"/>
    <xf numFmtId="169" applyNumberFormat="1" fontId="16" applyFont="1" fillId="0" applyFill="1" borderId="0" applyBorder="1" xfId="38"/>
    <xf numFmtId="0" applyNumberFormat="1" fontId="17" applyFont="1" fillId="0" applyFill="1" borderId="0" applyBorder="1" xfId="39"/>
    <xf numFmtId="170" applyNumberFormat="1" fontId="1" applyFont="1" fillId="0" applyFill="1" borderId="0" applyBorder="1" xfId="40"/>
    <xf numFmtId="171" applyNumberFormat="1" fontId="16" applyFont="1" fillId="0" applyFill="1" borderId="0" applyBorder="1" xfId="41"/>
    <xf numFmtId="0" applyNumberFormat="1" fontId="17" applyFont="1" fillId="0" applyFill="1" borderId="0" applyBorder="1" xfId="42"/>
    <xf numFmtId="172" applyNumberFormat="1" fontId="1" applyFont="1" fillId="0" applyFill="1" borderId="0" applyBorder="1" xfId="43"/>
    <xf numFmtId="0" applyNumberFormat="1" fontId="18" applyFont="1" fillId="0" applyFill="1" borderId="0" applyBorder="1" xfId="44">
      <alignment horizontal="center" wrapText="1"/>
      <protection locked="0"/>
    </xf>
    <xf numFmtId="173" applyNumberFormat="1" fontId="16" applyFont="1" fillId="0" applyFill="1" borderId="0" applyBorder="1" xfId="45"/>
    <xf numFmtId="0" applyNumberFormat="1" fontId="17" applyFont="1" fillId="0" applyFill="1" borderId="0" applyBorder="1" xfId="46"/>
    <xf numFmtId="174" applyNumberFormat="1" fontId="1" applyFont="1" fillId="0" applyFill="1" borderId="0" applyBorder="1" xfId="47"/>
    <xf numFmtId="175" applyNumberFormat="1" fontId="16" applyFont="1" fillId="0" applyFill="1" borderId="0" applyBorder="1" xfId="48"/>
    <xf numFmtId="0" applyNumberFormat="1" fontId="17" applyFont="1" fillId="0" applyFill="1" borderId="0" applyBorder="1" xfId="49"/>
    <xf numFmtId="176" applyNumberFormat="1" fontId="1" applyFont="1" fillId="0" applyFill="1" borderId="0" applyBorder="1" xfId="50"/>
    <xf numFmtId="0" applyNumberFormat="1" fontId="19" applyFont="1" fillId="0" applyFill="1" borderId="0" applyBorder="1" xfId="51"/>
    <xf numFmtId="0" applyNumberFormat="1" fontId="17" applyFont="1" fillId="0" applyFill="1" borderId="0" applyBorder="1" xfId="52"/>
    <xf numFmtId="0" applyNumberFormat="1" fontId="20" applyFont="1" fillId="0" applyFill="1" borderId="0" applyBorder="1" xfId="53"/>
    <xf numFmtId="0" applyNumberFormat="1" fontId="17" applyFont="1" fillId="0" applyFill="1" borderId="0" applyBorder="1" xfId="54"/>
    <xf numFmtId="0" applyNumberFormat="1" fontId="21" applyFont="1" fillId="0" applyFill="1" borderId="0" applyBorder="1" xfId="55"/>
    <xf numFmtId="177" applyNumberFormat="1" fontId="22" applyFont="1" fillId="0" applyFill="1" borderId="0" applyBorder="1" xfId="56"/>
    <xf numFmtId="178" applyNumberFormat="1" fontId="23" applyFont="1" fillId="0" applyFill="1" borderId="0" applyBorder="1" xfId="57"/>
    <xf numFmtId="179" applyNumberFormat="1" fontId="23" applyFont="1" fillId="0" applyFill="1" borderId="0" applyBorder="1" xfId="58"/>
    <xf numFmtId="180" applyNumberFormat="1" fontId="23" applyFont="1" fillId="0" applyFill="1" borderId="0" applyBorder="1" xfId="59"/>
    <xf numFmtId="181" applyNumberFormat="1" fontId="1" applyFont="1" fillId="0" applyFill="1" borderId="0" applyBorder="1" xfId="60"/>
    <xf numFmtId="165" applyNumberFormat="1" fontId="23" applyFont="1" fillId="0" applyFill="1" borderId="0" applyBorder="1" xfId="61"/>
    <xf numFmtId="182" applyNumberFormat="1" fontId="23" applyFont="1" fillId="0" applyFill="1" borderId="0" applyBorder="1" xfId="62"/>
    <xf numFmtId="178" applyNumberFormat="1" fontId="23" applyFont="1" fillId="0" applyFill="1" borderId="0" applyBorder="1" xfId="63"/>
    <xf numFmtId="183" applyNumberFormat="1" fontId="24" applyFont="1" fillId="0" applyFill="1" borderId="0" applyBorder="1" xfId="64"/>
    <xf numFmtId="183" applyNumberFormat="1" fontId="24" applyFont="1" fillId="0" applyFill="1" borderId="0" applyBorder="1" xfId="65"/>
    <xf numFmtId="183" applyNumberFormat="1" fontId="24" applyFont="1" fillId="0" applyFill="1" borderId="0" applyBorder="1" xfId="66"/>
    <xf numFmtId="183" applyNumberFormat="1" fontId="24" applyFont="1" fillId="0" applyFill="1" borderId="0" applyBorder="1" xfId="67"/>
    <xf numFmtId="183" applyNumberFormat="1" fontId="24" applyFont="1" fillId="0" applyFill="1" borderId="0" applyBorder="1" xfId="68"/>
    <xf numFmtId="183" applyNumberFormat="1" fontId="24" applyFont="1" fillId="0" applyFill="1" borderId="0" applyBorder="1" xfId="69"/>
    <xf numFmtId="183" applyNumberFormat="1" fontId="24" applyFont="1" fillId="0" applyFill="1" borderId="0" applyBorder="1" xfId="70"/>
    <xf numFmtId="183" applyNumberFormat="1" fontId="24" applyFont="1" fillId="0" applyFill="1" borderId="0" applyBorder="1" xfId="71"/>
    <xf numFmtId="165" applyNumberFormat="1" fontId="23" applyFont="1" fillId="0" applyFill="1" borderId="0" applyBorder="1" xfId="72"/>
    <xf numFmtId="43" applyNumberFormat="1" fontId="1" applyFont="1" fillId="0" applyFill="1" borderId="0" applyBorder="1" xfId="73"/>
    <xf numFmtId="43" applyNumberFormat="1" fontId="1" applyFont="1" fillId="0" applyFill="1" borderId="0" applyBorder="1" xfId="74"/>
    <xf numFmtId="43" applyNumberFormat="1" fontId="1" applyFont="1" fillId="0" applyFill="1" borderId="0" applyBorder="1" xfId="75"/>
    <xf numFmtId="184" applyNumberFormat="1" fontId="25" applyFont="1" fillId="0" applyFill="1" borderId="0" applyBorder="1" xfId="76"/>
    <xf numFmtId="3" applyNumberFormat="1" fontId="1" applyFont="1" fillId="0" applyFill="1" borderId="0" applyBorder="1" xfId="77"/>
    <xf numFmtId="0" applyNumberFormat="1" fontId="26" applyFont="1" fillId="0" applyFill="1" borderId="0" applyBorder="1" xfId="78">
      <alignment horizontal="left"/>
    </xf>
    <xf numFmtId="178" applyNumberFormat="1" fontId="23" applyFont="1" fillId="0" applyFill="1" borderId="0" applyBorder="1" xfId="79"/>
    <xf numFmtId="44" applyNumberFormat="1" fontId="1" applyFont="1" fillId="0" applyFill="1" borderId="0" applyBorder="1" xfId="80"/>
    <xf numFmtId="185" applyNumberFormat="1" fontId="27" applyFont="1" fillId="0" applyFill="1" borderId="0" applyBorder="1" xfId="81"/>
    <xf numFmtId="186" applyNumberFormat="1" fontId="25" applyFont="1" fillId="0" applyFill="1" borderId="0" applyBorder="1" xfId="82"/>
    <xf numFmtId="0" applyNumberFormat="1" fontId="1" applyFont="1" fillId="0" applyFill="1" borderId="0" applyBorder="1" xfId="83"/>
    <xf numFmtId="14" applyNumberFormat="1" fontId="28" applyFont="1" fillId="0" applyFill="1" borderId="0" applyBorder="1" xfId="84"/>
    <xf numFmtId="41" applyNumberFormat="1" fontId="1" applyFont="1" fillId="0" applyFill="1" borderId="0" applyBorder="1" xfId="85"/>
    <xf numFmtId="43" applyNumberFormat="1" fontId="1" applyFont="1" fillId="0" applyFill="1" borderId="0" applyBorder="1" xfId="86"/>
    <xf numFmtId="187" applyNumberFormat="1" fontId="25" applyFont="1" fillId="0" applyFill="1" borderId="0" applyBorder="1" xfId="87"/>
    <xf numFmtId="0" applyNumberFormat="1" fontId="29" applyFont="1" fillId="12" applyFill="1" borderId="0" applyBorder="1" xfId="88"/>
    <xf numFmtId="0" applyNumberFormat="1" fontId="29" applyFont="1" fillId="13" applyFill="1" borderId="0" applyBorder="1" xfId="89"/>
    <xf numFmtId="0" applyNumberFormat="1" fontId="29" applyFont="1" fillId="14" applyFill="1" borderId="0" applyBorder="1" xfId="90"/>
    <xf numFmtId="165" applyNumberFormat="1" fontId="23" applyFont="1" fillId="0" applyFill="1" borderId="0" applyBorder="1" xfId="91"/>
    <xf numFmtId="178" applyNumberFormat="1" fontId="23" applyFont="1" fillId="0" applyFill="1" borderId="0" applyBorder="1" xfId="92"/>
    <xf numFmtId="165" applyNumberFormat="1" fontId="23" applyFont="1" fillId="0" applyFill="1" borderId="0" applyBorder="1" xfId="93"/>
    <xf numFmtId="182" applyNumberFormat="1" fontId="23" applyFont="1" fillId="0" applyFill="1" borderId="0" applyBorder="1" xfId="94"/>
    <xf numFmtId="178" applyNumberFormat="1" fontId="23" applyFont="1" fillId="0" applyFill="1" borderId="0" applyBorder="1" xfId="95"/>
    <xf numFmtId="0" applyNumberFormat="1" fontId="30" applyFont="1" fillId="0" applyFill="1" borderId="0" applyBorder="1" xfId="96">
      <alignment horizontal="left"/>
    </xf>
    <xf numFmtId="2" applyNumberFormat="1" fontId="1" applyFont="1" fillId="0" applyFill="1" borderId="0" applyBorder="1" xfId="97"/>
    <xf numFmtId="38" applyNumberFormat="1" fontId="31" applyFont="1" fillId="2" applyFill="1" borderId="0" applyBorder="1" xfId="98"/>
    <xf numFmtId="0" applyNumberFormat="1" fontId="32" applyFont="1" fillId="0" applyFill="1" borderId="0" applyBorder="1" xfId="99">
      <alignment horizontal="left" vertical="center"/>
    </xf>
    <xf numFmtId="0" applyNumberFormat="1" fontId="33" applyFont="1" fillId="15" applyFill="1" borderId="0" applyBorder="1" xfId="100"/>
    <xf numFmtId="0" applyNumberFormat="1" fontId="34" applyFont="1" fillId="0" applyFill="1" borderId="2" applyBorder="1" xfId="101">
      <alignment horizontal="left" vertical="center"/>
    </xf>
    <xf numFmtId="0" applyNumberFormat="1" fontId="34" applyFont="1" fillId="0" applyFill="1" borderId="3" applyBorder="1" xfId="102">
      <alignment horizontal="left" vertical="center"/>
    </xf>
    <xf numFmtId="0" applyNumberFormat="1" fontId="35" applyFont="1" fillId="0" applyFill="1" borderId="4" applyBorder="1" xfId="103">
      <alignment horizontal="center"/>
    </xf>
    <xf numFmtId="0" applyNumberFormat="1" fontId="35" applyFont="1" fillId="0" applyFill="1" borderId="0" applyBorder="1" xfId="104">
      <alignment horizontal="center"/>
    </xf>
    <xf numFmtId="5" applyNumberFormat="1" fontId="36" applyFont="1" fillId="16" applyFill="1" borderId="5" applyBorder="1" xfId="105">
      <alignment horizontal="left" vertical="top"/>
    </xf>
    <xf numFmtId="10" applyNumberFormat="1" fontId="31" applyFont="1" fillId="17" applyFill="1" borderId="5" applyBorder="1" xfId="106"/>
    <xf numFmtId="0" applyNumberFormat="1" fontId="22" applyFont="1" fillId="0" applyFill="1" borderId="0" applyBorder="1" xfId="107"/>
    <xf numFmtId="165" applyNumberFormat="1" fontId="23" applyFont="1" fillId="0" applyFill="1" borderId="0" applyBorder="1" xfId="108"/>
    <xf numFmtId="178" applyNumberFormat="1" fontId="23" applyFont="1" fillId="0" applyFill="1" borderId="0" applyBorder="1" xfId="109"/>
    <xf numFmtId="165" applyNumberFormat="1" fontId="23" applyFont="1" fillId="0" applyFill="1" borderId="0" applyBorder="1" xfId="110"/>
    <xf numFmtId="182" applyNumberFormat="1" fontId="23" applyFont="1" fillId="0" applyFill="1" borderId="0" applyBorder="1" xfId="111"/>
    <xf numFmtId="178" applyNumberFormat="1" fontId="23" applyFont="1" fillId="0" applyFill="1" borderId="0" applyBorder="1" xfId="112"/>
    <xf numFmtId="38" applyNumberFormat="1" fontId="22" applyFont="1" fillId="0" applyFill="1" borderId="0" applyBorder="1" xfId="113"/>
    <xf numFmtId="40" applyNumberFormat="1" fontId="22" applyFont="1" fillId="0" applyFill="1" borderId="0" applyBorder="1" xfId="114"/>
    <xf numFmtId="41" applyNumberFormat="1" fontId="1" applyFont="1" fillId="0" applyFill="1" borderId="0" applyBorder="1" xfId="115"/>
    <xf numFmtId="43" applyNumberFormat="1" fontId="1" applyFont="1" fillId="0" applyFill="1" borderId="0" applyBorder="1" xfId="116"/>
    <xf numFmtId="188" applyNumberFormat="1" fontId="22" applyFont="1" fillId="0" applyFill="1" borderId="0" applyBorder="1" xfId="117"/>
    <xf numFmtId="189" applyNumberFormat="1" fontId="22" applyFont="1" fillId="0" applyFill="1" borderId="0" applyBorder="1" xfId="118"/>
    <xf numFmtId="190" applyNumberFormat="1" fontId="1" applyFont="1" fillId="0" applyFill="1" borderId="0" applyBorder="1" xfId="119"/>
    <xf numFmtId="191" applyNumberFormat="1" fontId="1" applyFont="1" fillId="0" applyFill="1" borderId="0" applyBorder="1" xfId="120"/>
    <xf numFmtId="0" applyNumberFormat="1" fontId="37" applyFont="1" fillId="0" applyFill="1" borderId="0" applyBorder="1" xfId="121"/>
    <xf numFmtId="0" applyNumberFormat="1" fontId="69" applyFont="1" fillId="24" applyFill="1" borderId="0" applyBorder="1" xfId="122"/>
    <xf numFmtId="37" applyNumberFormat="1" fontId="38" applyFont="1" fillId="0" applyFill="1" borderId="0" applyBorder="1" xfId="123"/>
    <xf numFmtId="192" applyNumberFormat="1" fontId="39" applyFont="1" fillId="0" applyFill="1" borderId="0" applyBorder="1" xfId="124"/>
    <xf numFmtId="0" applyNumberFormat="1" fontId="40" applyFont="1" fillId="0" applyFill="1" borderId="0" applyBorder="1" xfId="125"/>
    <xf numFmtId="0" applyNumberFormat="1" fontId="2" applyFont="1" fillId="0" applyFill="1" borderId="0" applyBorder="1" xfId="126"/>
    <xf numFmtId="0" applyNumberFormat="1" fontId="1" applyFont="1" fillId="0" applyFill="1" borderId="0" applyBorder="1" xfId="127"/>
    <xf numFmtId="0" applyNumberFormat="1" fontId="68" applyFont="1" fillId="0" applyFill="1" borderId="0" applyBorder="1" xfId="128"/>
    <xf numFmtId="0" applyNumberFormat="1" fontId="1" applyFont="1" fillId="0" applyFill="1" borderId="0" applyBorder="1" xfId="129"/>
    <xf numFmtId="0" applyNumberFormat="1" fontId="41" applyFont="1" fillId="0" applyFill="1" borderId="0" applyBorder="1" xfId="130"/>
    <xf numFmtId="14" applyNumberFormat="1" fontId="18" applyFont="1" fillId="0" applyFill="1" borderId="0" applyBorder="1" xfId="131">
      <alignment horizontal="center" wrapText="1"/>
      <protection locked="0"/>
    </xf>
    <xf numFmtId="181" applyNumberFormat="1" fontId="1" applyFont="1" fillId="0" applyFill="1" borderId="0" applyBorder="1" xfId="132"/>
    <xf numFmtId="193" applyNumberFormat="1" fontId="1" applyFont="1" fillId="0" applyFill="1" borderId="0" applyBorder="1" xfId="133"/>
    <xf numFmtId="10" applyNumberFormat="1" fontId="1" applyFont="1" fillId="0" applyFill="1" borderId="0" applyBorder="1" xfId="134"/>
    <xf numFmtId="9" applyNumberFormat="1" fontId="22" applyFont="1" fillId="0" applyFill="1" borderId="6" applyBorder="1" xfId="135"/>
    <xf numFmtId="165" applyNumberFormat="1" fontId="23" applyFont="1" fillId="0" applyFill="1" borderId="0" applyBorder="1" xfId="136"/>
    <xf numFmtId="178" applyNumberFormat="1" fontId="23" applyFont="1" fillId="0" applyFill="1" borderId="0" applyBorder="1" xfId="137"/>
    <xf numFmtId="165" applyNumberFormat="1" fontId="23" applyFont="1" fillId="0" applyFill="1" borderId="0" applyBorder="1" xfId="138"/>
    <xf numFmtId="182" applyNumberFormat="1" fontId="23" applyFont="1" fillId="0" applyFill="1" borderId="0" applyBorder="1" xfId="139"/>
    <xf numFmtId="178" applyNumberFormat="1" fontId="23" applyFont="1" fillId="0" applyFill="1" borderId="0" applyBorder="1" xfId="140"/>
    <xf numFmtId="0" applyNumberFormat="1" fontId="42" applyFont="1" fillId="0" applyFill="1" borderId="0" applyBorder="1" xfId="141"/>
    <xf numFmtId="0" applyNumberFormat="1" fontId="22" applyFont="1" fillId="0" applyFill="1" borderId="0" applyBorder="1" xfId="142">
      <alignment horizontal="left"/>
    </xf>
    <xf numFmtId="0" applyNumberFormat="1" fontId="43" applyFont="1" fillId="0" applyFill="1" borderId="4" applyBorder="1" xfId="143">
      <alignment horizontal="center"/>
    </xf>
    <xf numFmtId="1" applyNumberFormat="1" fontId="1" applyFont="1" fillId="0" applyFill="1" borderId="7" applyBorder="1" xfId="144">
      <alignment horizontal="center" vertical="center"/>
    </xf>
    <xf numFmtId="0" applyNumberFormat="1" fontId="44" applyFont="1" fillId="18" applyFill="1" borderId="0" applyBorder="1" xfId="145">
      <alignment horizontal="center"/>
    </xf>
    <xf numFmtId="14" applyNumberFormat="1" fontId="45" applyFont="1" fillId="0" applyFill="1" borderId="0" applyBorder="1" xfId="146">
      <alignment horizontal="left"/>
    </xf>
    <xf numFmtId="0" applyNumberFormat="1" fontId="44" applyFont="1" fillId="1" applyFill="1" borderId="3" applyBorder="1" xfId="147">
      <alignment horizontal="center"/>
    </xf>
    <xf numFmtId="0" applyNumberFormat="1" fontId="46" applyFont="1" fillId="0" applyFill="1" borderId="0" applyBorder="1" xfId="148"/>
    <xf numFmtId="0" applyNumberFormat="1" fontId="47" applyFont="1" fillId="0" applyFill="1" borderId="0" applyBorder="1" xfId="149">
      <alignment horizontal="center"/>
    </xf>
    <xf numFmtId="0" applyNumberFormat="1" fontId="1" applyFont="1" fillId="19" applyFill="1" borderId="0" applyBorder="1" xfId="150"/>
    <xf numFmtId="0" applyNumberFormat="1" fontId="28" applyFont="1" fillId="0" applyFill="1" borderId="0" applyBorder="1" xfId="151">
      <alignment vertical="top"/>
    </xf>
    <xf numFmtId="40" applyNumberFormat="1" fontId="48" applyFont="1" fillId="0" applyFill="1" borderId="0" applyBorder="1" xfId="152">
      <alignment horizontal="right"/>
    </xf>
    <xf numFmtId="49" applyNumberFormat="1" fontId="28" applyFont="1" fillId="0" applyFill="1" borderId="0" applyBorder="1" xfId="153"/>
    <xf numFmtId="194" applyNumberFormat="1" fontId="1" applyFont="1" fillId="0" applyFill="1" borderId="0" applyBorder="1" xfId="154"/>
    <xf numFmtId="195" applyNumberFormat="1" fontId="1" applyFont="1" fillId="0" applyFill="1" borderId="0" applyBorder="1" xfId="155"/>
    <xf numFmtId="0" applyNumberFormat="1" fontId="27" applyFont="1" fillId="0" applyFill="1" borderId="0" applyBorder="1" xfId="156">
      <alignment vertical="center" wrapText="1"/>
      <protection locked="0"/>
    </xf>
    <xf numFmtId="0" applyNumberFormat="1" fontId="49" applyFont="1" fillId="0" applyFill="1" borderId="8" applyBorder="1" xfId="157"/>
    <xf numFmtId="0" applyNumberFormat="1" fontId="41" applyFont="1" fillId="0" applyFill="1" borderId="0" applyBorder="1" xfId="158"/>
    <xf numFmtId="0" applyNumberFormat="1" fontId="50" applyFont="1" fillId="0" applyFill="1" borderId="9" applyBorder="1" xfId="159">
      <alignment horizontal="center"/>
    </xf>
    <xf numFmtId="0" applyNumberFormat="1" fontId="27" applyFont="1" fillId="0" applyFill="1" borderId="0" applyBorder="1" xfId="160"/>
    <xf numFmtId="5" applyNumberFormat="1" fontId="51" applyFont="1" fillId="20" applyFill="1" borderId="10" applyBorder="1" xfId="161">
      <alignment vertical="top"/>
    </xf>
    <xf numFmtId="0" applyNumberFormat="1" fontId="52" applyFont="1" fillId="21" applyFill="1" borderId="5" applyBorder="1" xfId="162">
      <alignment horizontal="left" vertical="center"/>
    </xf>
    <xf numFmtId="6" applyNumberFormat="1" fontId="53" applyFont="1" fillId="22" applyFill="1" borderId="10" applyBorder="1" xfId="163"/>
    <xf numFmtId="5" applyNumberFormat="1" fontId="36" applyFont="1" fillId="0" applyFill="1" borderId="10" applyBorder="1" xfId="164">
      <alignment horizontal="left" vertical="top"/>
    </xf>
    <xf numFmtId="0" applyNumberFormat="1" fontId="54" applyFont="1" fillId="23" applyFill="1" borderId="0" applyBorder="1" xfId="165">
      <alignment horizontal="left" vertical="center"/>
    </xf>
    <xf numFmtId="5" applyNumberFormat="1" fontId="55" applyFont="1" fillId="0" applyFill="1" borderId="7" applyBorder="1" xfId="166">
      <alignment horizontal="left" vertical="top"/>
    </xf>
    <xf numFmtId="0" applyNumberFormat="1" fontId="56" applyFont="1" fillId="0" applyFill="1" borderId="7" applyBorder="1" xfId="167">
      <alignment horizontal="left" vertical="center"/>
    </xf>
    <xf numFmtId="166" applyNumberFormat="1" fontId="1" applyFont="1" fillId="0" applyFill="1" borderId="0" applyBorder="1" xfId="168"/>
    <xf numFmtId="167" applyNumberFormat="1" fontId="1" applyFont="1" fillId="0" applyFill="1" borderId="0" applyBorder="1" xfId="169"/>
    <xf numFmtId="0" applyNumberFormat="1" fontId="57" applyFont="1" fillId="0" applyFill="1" borderId="0" applyBorder="1" xfId="170"/>
    <xf numFmtId="0" applyNumberFormat="1" fontId="58" applyFont="1" fillId="0" applyFill="1" borderId="0" applyBorder="1" xfId="171"/>
    <xf numFmtId="0" applyNumberFormat="1" fontId="58" applyFont="1" fillId="0" applyFill="1" borderId="0" applyBorder="1" xfId="172"/>
    <xf numFmtId="0" applyNumberFormat="1" fontId="3" applyFont="1" fillId="0" applyFill="1" borderId="0" applyBorder="1" xfId="173">
      <alignment vertical="center"/>
    </xf>
    <xf numFmtId="40" applyNumberFormat="1" fontId="59" applyFont="1" fillId="0" applyFill="1" borderId="0" applyBorder="1" xfId="174"/>
    <xf numFmtId="38" applyNumberFormat="1" fontId="59" applyFont="1" fillId="0" applyFill="1" borderId="0" applyBorder="1" xfId="175"/>
    <xf numFmtId="0" applyNumberFormat="1" fontId="59" applyFont="1" fillId="0" applyFill="1" borderId="0" applyBorder="1" xfId="176"/>
    <xf numFmtId="0" applyNumberFormat="1" fontId="59" applyFont="1" fillId="0" applyFill="1" borderId="0" applyBorder="1" xfId="177"/>
    <xf numFmtId="9" applyNumberFormat="1" fontId="60" applyFont="1" fillId="0" applyFill="1" borderId="0" applyBorder="1" xfId="178"/>
    <xf numFmtId="0" applyNumberFormat="1" fontId="61" applyFont="1" fillId="0" applyFill="1" borderId="0" applyBorder="1" xfId="179"/>
    <xf numFmtId="0" applyNumberFormat="1" fontId="62" applyFont="1" fillId="0" applyFill="1" borderId="0" applyBorder="1" xfId="180"/>
    <xf numFmtId="0" applyNumberFormat="1" fontId="62" applyFont="1" fillId="0" applyFill="1" borderId="0" applyBorder="1" xfId="181"/>
    <xf numFmtId="0" applyNumberFormat="1" fontId="62" applyFont="1" fillId="0" applyFill="1" borderId="0" applyBorder="1" xfId="182"/>
    <xf numFmtId="0" applyNumberFormat="1" fontId="62" applyFont="1" fillId="0" applyFill="1" borderId="0" applyBorder="1" xfId="183"/>
    <xf numFmtId="0" applyNumberFormat="1" fontId="62" applyFont="1" fillId="0" applyFill="1" borderId="0" applyBorder="1" xfId="184"/>
    <xf numFmtId="0" applyNumberFormat="1" fontId="62" applyFont="1" fillId="0" applyFill="1" borderId="0" applyBorder="1" xfId="185"/>
    <xf numFmtId="0" applyNumberFormat="1" fontId="62" applyFont="1" fillId="0" applyFill="1" borderId="0" applyBorder="1" xfId="186"/>
    <xf numFmtId="0" applyNumberFormat="1" fontId="62" applyFont="1" fillId="0" applyFill="1" borderId="0" applyBorder="1" xfId="187"/>
    <xf numFmtId="41" applyNumberFormat="1" fontId="63" applyFont="1" fillId="0" applyFill="1" borderId="0" applyBorder="1" xfId="188"/>
    <xf numFmtId="43" applyNumberFormat="1" fontId="63" applyFont="1" fillId="0" applyFill="1" borderId="0" applyBorder="1" xfId="189"/>
    <xf numFmtId="196" applyNumberFormat="1" fontId="64" applyFont="1" fillId="0" applyFill="1" borderId="0" applyBorder="1" xfId="190"/>
    <xf numFmtId="197" applyNumberFormat="1" fontId="64" applyFont="1" fillId="0" applyFill="1" borderId="0" applyBorder="1" xfId="191"/>
    <xf numFmtId="0" applyNumberFormat="1" fontId="65" applyFont="1" fillId="0" applyFill="1" borderId="0" applyBorder="1" xfId="192"/>
    <xf numFmtId="0" applyNumberFormat="1" fontId="37" applyFont="1" fillId="0" applyFill="1" borderId="0" applyBorder="1" xfId="193"/>
    <xf numFmtId="41" applyNumberFormat="1" fontId="66" applyFont="1" fillId="0" applyFill="1" borderId="0" applyBorder="1" xfId="194"/>
    <xf numFmtId="43" applyNumberFormat="1" fontId="66" applyFont="1" fillId="0" applyFill="1" borderId="0" applyBorder="1" xfId="195"/>
    <xf numFmtId="41" applyNumberFormat="1" fontId="1" applyFont="1" fillId="0" applyFill="1" borderId="0" applyBorder="1" xfId="196"/>
    <xf numFmtId="0" applyNumberFormat="1" fontId="1" applyFont="1" fillId="0" applyFill="1" borderId="0" applyBorder="1" xfId="197"/>
    <xf numFmtId="164" applyNumberFormat="1" fontId="66" applyFont="1" fillId="0" applyFill="1" borderId="0" applyBorder="1" xfId="198"/>
    <xf numFmtId="6" applyNumberFormat="1" fontId="67" applyFont="1" fillId="0" applyFill="1" borderId="0" applyBorder="1" xfId="199"/>
    <xf numFmtId="165" applyNumberFormat="1" fontId="66" applyFont="1" fillId="0" applyFill="1" borderId="0" applyBorder="1" xfId="200"/>
    <xf numFmtId="0" applyNumberFormat="1" fontId="70" applyFont="1" fillId="0" applyFill="1" borderId="0" applyBorder="1" xfId="0"/>
    <xf numFmtId="0" applyNumberFormat="1" fontId="70" applyFont="1" fillId="25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center" vertical="center" wrapText="1"/>
    </xf>
    <xf numFmtId="0" applyNumberFormat="1" fontId="70" applyFont="1" fillId="25" applyFill="1" borderId="0" applyBorder="1" xfId="0">
      <alignment vertical="center" wrapText="1"/>
    </xf>
    <xf numFmtId="0" applyNumberFormat="1" fontId="70" applyFont="1" fillId="25" applyFill="1" borderId="0" applyBorder="1" xfId="0">
      <alignment horizontal="center" vertical="center" wrapText="1"/>
    </xf>
    <xf numFmtId="0" applyNumberFormat="1" fontId="70" applyFont="1" fillId="0" applyFill="1" borderId="0" applyBorder="1" xfId="0">
      <alignment vertical="center" wrapText="1"/>
    </xf>
    <xf numFmtId="0" applyNumberFormat="1" fontId="70" applyFont="1" fillId="26" applyFill="1" borderId="0" applyBorder="1" xfId="0">
      <alignment horizontal="center"/>
    </xf>
    <xf numFmtId="49" applyNumberFormat="1" fontId="0" applyFont="1" fillId="0" applyFill="1" borderId="0" applyBorder="1" xfId="0">
      <alignment horizontal="center" vertical="center" wrapText="1"/>
    </xf>
    <xf numFmtId="14" applyNumberFormat="1" fontId="0" applyFont="1" fillId="0" applyFill="1" borderId="0" applyBorder="1" xfId="0"/>
    <xf numFmtId="14" applyNumberFormat="1" fontId="0" applyFont="1" fillId="0" applyFill="1" borderId="0" applyBorder="1" xfId="0">
      <alignment horizontal="center"/>
    </xf>
    <xf numFmtId="3" applyNumberFormat="1" fontId="0" applyFont="1" fillId="0" applyFill="1" borderId="0" applyBorder="1" xfId="0"/>
    <xf numFmtId="0" applyNumberFormat="1" fontId="71" applyFont="1" fillId="26" applyFill="1" borderId="0" applyBorder="1" xfId="0">
      <alignment horizontal="center"/>
    </xf>
    <xf numFmtId="0" applyNumberFormat="1" fontId="71" applyFont="1" fillId="0" applyFill="1" borderId="0" applyBorder="1" xfId="0"/>
    <xf numFmtId="0" applyNumberFormat="1" fontId="72" applyFont="1" fillId="0" applyFill="1" borderId="0" applyBorder="1" xfId="0">
      <alignment horizontal="center" vertical="center"/>
    </xf>
    <xf numFmtId="0" applyNumberFormat="1" fontId="72" applyFont="1" fillId="0" applyFill="1" borderId="0" applyBorder="1" xfId="0"/>
    <xf numFmtId="0" applyNumberFormat="1" fontId="73" applyFont="1" fillId="26" applyFill="1" borderId="0" applyBorder="1" xfId="0"/>
    <xf numFmtId="0" applyNumberFormat="1" fontId="73" applyFont="1" fillId="0" applyFill="1" borderId="0" applyBorder="1" xfId="0"/>
    <xf numFmtId="0" applyNumberFormat="1" fontId="74" applyFont="1" fillId="0" applyFill="1" borderId="0" applyBorder="1" xfId="0">
      <alignment horizontal="center" vertical="center"/>
    </xf>
    <xf numFmtId="0" applyNumberFormat="1" fontId="74" applyFont="1" fillId="0" applyFill="1" borderId="0" applyBorder="1" xfId="0"/>
    <xf numFmtId="0" applyNumberFormat="1" fontId="74" applyFont="1" fillId="0" applyFill="1" borderId="0" applyBorder="1" xfId="0">
      <alignment horizontal="left" vertical="center" wrapText="1"/>
    </xf>
    <xf numFmtId="0" applyNumberFormat="1" fontId="73" applyFont="1" fillId="26" applyFill="1" borderId="0" applyBorder="1" xfId="0">
      <alignment horizontal="center" vertical="center"/>
    </xf>
    <xf numFmtId="14" applyNumberFormat="1" fontId="74" applyFont="1" fillId="0" applyFill="1" borderId="0" applyBorder="1" xfId="0">
      <alignment horizontal="center" vertical="center"/>
    </xf>
    <xf numFmtId="0" applyNumberFormat="1" fontId="74" applyFont="1" fillId="0" applyFill="1" borderId="0" applyBorder="1" xfId="0">
      <alignment vertical="center"/>
    </xf>
    <xf numFmtId="0" applyNumberFormat="1" fontId="73" applyFont="1" fillId="26" applyFill="1" borderId="0" applyBorder="1" xfId="0">
      <alignment horizontal="left" vertical="center" wrapText="1"/>
    </xf>
    <xf numFmtId="0" applyNumberFormat="1" fontId="73" applyFont="1" fillId="26" applyFill="1" borderId="0" applyBorder="1" xfId="0">
      <alignment horizontal="center" vertical="center" wrapText="1"/>
    </xf>
    <xf numFmtId="0" applyNumberFormat="1" fontId="74" applyFont="1" fillId="0" applyFill="1" borderId="0" applyBorder="1" xfId="0">
      <alignment horizontal="center" vertical="center" wrapText="1"/>
    </xf>
    <xf numFmtId="0" applyNumberFormat="1" fontId="71" applyFont="1" fillId="26" applyFill="1" borderId="0" applyBorder="1" xfId="0">
      <alignment horizontal="center" vertical="center"/>
    </xf>
    <xf numFmtId="0" applyNumberFormat="1" fontId="71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72" applyFont="1" fillId="0" applyFill="1" borderId="0" applyBorder="1" xfId="0"/>
    <xf numFmtId="49" applyNumberFormat="1" fontId="71" applyFont="1" fillId="26" applyFill="1" borderId="0" applyBorder="1" xfId="0">
      <alignment horizontal="center"/>
    </xf>
    <xf numFmtId="49" applyNumberFormat="1" fontId="74" applyFont="1" fillId="0" applyFill="1" borderId="0" applyBorder="1" xfId="0">
      <alignment vertical="center"/>
    </xf>
    <xf numFmtId="49" applyNumberFormat="1" fontId="73" applyFont="1" fillId="26" applyFill="1" borderId="0" applyBorder="1" xfId="0">
      <alignment horizontal="center" vertical="center"/>
    </xf>
    <xf numFmtId="49" applyNumberFormat="1" fontId="0" applyFont="1" fillId="0" applyFill="1" borderId="0" applyBorder="1" xfId="0"/>
    <xf numFmtId="49" applyNumberFormat="1" fontId="74" applyFont="1" fillId="0" applyFill="1" borderId="0" applyBorder="1" xfId="0">
      <alignment horizontal="center" vertical="center"/>
    </xf>
    <xf numFmtId="49" applyNumberFormat="1" fontId="74" applyFont="1" fillId="0" applyFill="1" borderId="0" applyBorder="1" xfId="0">
      <alignment horizontal="center" vertical="center" wrapText="1"/>
    </xf>
    <xf numFmtId="49" applyNumberFormat="1" fontId="73" applyFont="1" fillId="26" applyFill="1" borderId="0" applyBorder="1" xfId="0">
      <alignment horizontal="center" vertical="center" wrapText="1"/>
    </xf>
    <xf numFmtId="49" applyNumberFormat="1" fontId="0" applyFont="1" fillId="0" applyFill="1" borderId="0" applyBorder="1" xfId="0">
      <alignment horizontal="right"/>
    </xf>
  </cellXfs>
  <cellStyles count="201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???" xfId="7"/>
    <cellStyle name="??_(????)??????" xfId="8"/>
    <cellStyle name="0,0_x000d__x000a_NA_x000d__x000a_" xfId="9"/>
    <cellStyle name="0,0_x000d__x000a_NA_x000d__x000a_ 2" xfId="10"/>
    <cellStyle name="1" xfId="11"/>
    <cellStyle name="1_danh_ba_DT_cac_Tinh" xfId="12"/>
    <cellStyle name="18" xfId="13"/>
    <cellStyle name="¹éºÐÀ²_±âÅ¸" xfId="14"/>
    <cellStyle name="2" xfId="15"/>
    <cellStyle name="2_danh_ba_DT_cac_Tinh" xfId="16"/>
    <cellStyle name="3" xfId="17"/>
    <cellStyle name="3_danh_ba_DT_cac_Tinh" xfId="18"/>
    <cellStyle name="4" xfId="19"/>
    <cellStyle name="Accent1 - 20%" xfId="20"/>
    <cellStyle name="Accent1 - 40%" xfId="21"/>
    <cellStyle name="Accent1 - 60%" xfId="22"/>
    <cellStyle name="Accent2 - 20%" xfId="23"/>
    <cellStyle name="Accent2 - 40%" xfId="24"/>
    <cellStyle name="Accent2 - 60%" xfId="25"/>
    <cellStyle name="Accent3 - 20%" xfId="26"/>
    <cellStyle name="Accent3 - 40%" xfId="27"/>
    <cellStyle name="Accent3 - 60%" xfId="28"/>
    <cellStyle name="Accent4 - 20%" xfId="29"/>
    <cellStyle name="Accent4 - 40%" xfId="30"/>
    <cellStyle name="Accent4 - 60%" xfId="31"/>
    <cellStyle name="Accent5 - 20%" xfId="32"/>
    <cellStyle name="Accent5 - 40%" xfId="33"/>
    <cellStyle name="Accent5 - 60%" xfId="34"/>
    <cellStyle name="Accent6 - 20%" xfId="35"/>
    <cellStyle name="Accent6 - 40%" xfId="36"/>
    <cellStyle name="Accent6 - 60%" xfId="37"/>
    <cellStyle name="ÅëÈ­ [0]_¿ì¹°Åë" xfId="38"/>
    <cellStyle name="AeE­ [0]_INQUIRY ¿µ¾÷AßAø " xfId="39"/>
    <cellStyle name="ÅëÈ­ [0]_ÿÿÿÿÿÿ" xfId="40"/>
    <cellStyle name="ÅëÈ­_¿ì¹°Åë" xfId="41"/>
    <cellStyle name="AeE­_INQUIRY ¿µ¾÷AßAø " xfId="42"/>
    <cellStyle name="ÅëÈ­_ÿÿÿÿÿÿ" xfId="43"/>
    <cellStyle name="args.style" xfId="44"/>
    <cellStyle name="ÄÞ¸¶ [0]_¿ì¹°Åë" xfId="45"/>
    <cellStyle name="AÞ¸¶ [0]_INQUIRY ¿?¾÷AßAø " xfId="46"/>
    <cellStyle name="ÄÞ¸¶ [0]_ÿÿÿÿÿÿ" xfId="47"/>
    <cellStyle name="ÄÞ¸¶_¿ì¹°Åë" xfId="48"/>
    <cellStyle name="AÞ¸¶_INQUIRY ¿?¾÷AßAø " xfId="49"/>
    <cellStyle name="ÄÞ¸¶_ÿÿÿÿÿÿ" xfId="50"/>
    <cellStyle name="Body" xfId="51"/>
    <cellStyle name="C?AØ_¿?¾÷CoE² " xfId="52"/>
    <cellStyle name="Ç¥ÁØ_´çÃÊ±¸ÀÔ»ý»ê" xfId="53"/>
    <cellStyle name="C￥AØ_¿μ¾÷CoE² " xfId="54"/>
    <cellStyle name="Ç¥ÁØ_°èÈ¹" xfId="55"/>
    <cellStyle name="Calc Currency (0)" xfId="56"/>
    <cellStyle name="Calc Currency (2)" xfId="57"/>
    <cellStyle name="Calc Percent (0)" xfId="58"/>
    <cellStyle name="Calc Percent (1)" xfId="59"/>
    <cellStyle name="Calc Percent (2)" xfId="60"/>
    <cellStyle name="Calc Units (0)" xfId="61"/>
    <cellStyle name="Calc Units (1)" xfId="62"/>
    <cellStyle name="Calc Units (2)" xfId="63"/>
    <cellStyle name="Comma  - Style1" xfId="64"/>
    <cellStyle name="Comma  - Style2" xfId="65"/>
    <cellStyle name="Comma  - Style3" xfId="66"/>
    <cellStyle name="Comma  - Style4" xfId="67"/>
    <cellStyle name="Comma  - Style5" xfId="68"/>
    <cellStyle name="Comma  - Style6" xfId="69"/>
    <cellStyle name="Comma  - Style7" xfId="70"/>
    <cellStyle name="Comma  - Style8" xfId="71"/>
    <cellStyle name="Comma [00]" xfId="72"/>
    <cellStyle name="Comma 2" xfId="73"/>
    <cellStyle name="Comma 3" xfId="74"/>
    <cellStyle name="Comma 4" xfId="75"/>
    <cellStyle name="comma zerodec" xfId="76"/>
    <cellStyle name="Comma0" xfId="77"/>
    <cellStyle name="Copied" xfId="78"/>
    <cellStyle name="Currency [00]" xfId="79"/>
    <cellStyle name="Currency 2" xfId="80"/>
    <cellStyle name="Currency0" xfId="81"/>
    <cellStyle name="Currency1" xfId="82"/>
    <cellStyle name="Date" xfId="83"/>
    <cellStyle name="Date Short" xfId="84"/>
    <cellStyle name="Dezimal [0]_Compiling Utility Macros" xfId="85"/>
    <cellStyle name="Dezimal_Compiling Utility Macros" xfId="86"/>
    <cellStyle name="Dollar (zero dec)" xfId="87"/>
    <cellStyle name="Emphasis 1" xfId="88"/>
    <cellStyle name="Emphasis 2" xfId="89"/>
    <cellStyle name="Emphasis 3" xfId="90"/>
    <cellStyle name="Enter Currency (0)" xfId="91"/>
    <cellStyle name="Enter Currency (2)" xfId="92"/>
    <cellStyle name="Enter Units (0)" xfId="93"/>
    <cellStyle name="Enter Units (1)" xfId="94"/>
    <cellStyle name="Enter Units (2)" xfId="95"/>
    <cellStyle name="Entered" xfId="96"/>
    <cellStyle name="Fixed" xfId="97"/>
    <cellStyle name="Grey" xfId="98"/>
    <cellStyle name="ha" xfId="99"/>
    <cellStyle name="Head 1" xfId="100"/>
    <cellStyle name="Header1" xfId="101"/>
    <cellStyle name="Header2" xfId="102"/>
    <cellStyle name="HEADINGS" xfId="103"/>
    <cellStyle name="HEADINGSTOP" xfId="104"/>
    <cellStyle name="headoption" xfId="105"/>
    <cellStyle name="Input [yellow]" xfId="106"/>
    <cellStyle name="Ledger 17 x 11 in" xfId="107"/>
    <cellStyle name="Link Currency (0)" xfId="108"/>
    <cellStyle name="Link Currency (2)" xfId="109"/>
    <cellStyle name="Link Units (0)" xfId="110"/>
    <cellStyle name="Link Units (1)" xfId="111"/>
    <cellStyle name="Link Units (2)" xfId="112"/>
    <cellStyle name="Millares [0]_Well Timing" xfId="113"/>
    <cellStyle name="Millares_Well Timing" xfId="114"/>
    <cellStyle name="Milliers [0]_      " xfId="115"/>
    <cellStyle name="Milliers_      " xfId="116"/>
    <cellStyle name="Moneda [0]_Well Timing" xfId="117"/>
    <cellStyle name="Moneda_Well Timing" xfId="118"/>
    <cellStyle name="Monétaire [0]_      " xfId="119"/>
    <cellStyle name="Monétaire_      " xfId="120"/>
    <cellStyle name="n" xfId="121"/>
    <cellStyle name="Neutral 2" xfId="122"/>
    <cellStyle name="no dec" xfId="123"/>
    <cellStyle name="Normal" xfId="0" builtinId="0"/>
    <cellStyle name="Normal - Style1" xfId="124"/>
    <cellStyle name="Normal - 유형1" xfId="125"/>
    <cellStyle name="Normal 12" xfId="126"/>
    <cellStyle name="Normal 2" xfId="127"/>
    <cellStyle name="Normal 3" xfId="128"/>
    <cellStyle name="Normal 5" xfId="129"/>
    <cellStyle name="oft Excel]_x000d__x000a_Comment=open=/f ‚ðw’è‚·‚é‚ÆAƒ†[ƒU[’è‹`ŠÖ”‚ðŠÖ”“\‚è•t‚¯‚Ìˆê——‚É“o˜^‚·‚é‚±‚Æ‚ª‚Å‚«‚Ü‚·B_x000d__x000a_Maximized" xfId="130"/>
    <cellStyle name="per.style" xfId="131"/>
    <cellStyle name="Percent [0]" xfId="132"/>
    <cellStyle name="Percent [00]" xfId="133"/>
    <cellStyle name="Percent [2]" xfId="134"/>
    <cellStyle name="PERCENTAGE" xfId="135"/>
    <cellStyle name="PrePop Currency (0)" xfId="136"/>
    <cellStyle name="PrePop Currency (2)" xfId="137"/>
    <cellStyle name="PrePop Units (0)" xfId="138"/>
    <cellStyle name="PrePop Units (1)" xfId="139"/>
    <cellStyle name="PrePop Units (2)" xfId="140"/>
    <cellStyle name="pricing" xfId="141"/>
    <cellStyle name="PSChar" xfId="142"/>
    <cellStyle name="PSHeading" xfId="143"/>
    <cellStyle name="Quantity" xfId="144"/>
    <cellStyle name="regstoresfromspecstores" xfId="145"/>
    <cellStyle name="RevList" xfId="146"/>
    <cellStyle name="SHADEDSTORES" xfId="147"/>
    <cellStyle name="Sheet Title" xfId="148"/>
    <cellStyle name="specstores" xfId="149"/>
    <cellStyle name="Standard_Anpassen der Amortisation" xfId="150"/>
    <cellStyle name="Style 1" xfId="151"/>
    <cellStyle name="Subtotal" xfId="152"/>
    <cellStyle name="Text Indent A" xfId="153"/>
    <cellStyle name="Text Indent B" xfId="154"/>
    <cellStyle name="Text Indent C" xfId="155"/>
    <cellStyle name="Thanh" xfId="156"/>
    <cellStyle name="þ_x001d_ð¤_x000c_¯þ_x0014__x000d_¨þU_x0001_À_x0004_ _x0015__x000f__x0001__x0001_" xfId="157"/>
    <cellStyle name="þ_x001d_ðK_x000c_Fý_x001b__x000d_9ýU_x0001_Ð_x0008_¦)_x0007__x0001__x0001_" xfId="158"/>
    <cellStyle name="trang" xfId="159"/>
    <cellStyle name="Trang 1" xfId="160"/>
    <cellStyle name="vnbo" xfId="161"/>
    <cellStyle name="vnhead1" xfId="162"/>
    <cellStyle name="vnhead2" xfId="163"/>
    <cellStyle name="vnhead3" xfId="164"/>
    <cellStyle name="vnhead4" xfId="165"/>
    <cellStyle name="vntxt1" xfId="166"/>
    <cellStyle name="vntxt2" xfId="167"/>
    <cellStyle name="Währung [0]_Compiling Utility Macros" xfId="168"/>
    <cellStyle name="Währung_Compiling Utility Macros" xfId="169"/>
    <cellStyle name="xuan" xfId="170"/>
    <cellStyle name=" [0.00]_ Att. 1- Cover" xfId="171"/>
    <cellStyle name="_ Att. 1- Cover" xfId="172"/>
    <cellStyle name="?_ Att. 1- Cover" xfId="173"/>
    <cellStyle name="똿뗦먛귟 [0.00]_PRODUCT DETAIL Q1" xfId="174"/>
    <cellStyle name="똿뗦먛귟_PRODUCT DETAIL Q1" xfId="175"/>
    <cellStyle name="믅됞 [0.00]_PRODUCT DETAIL Q1" xfId="176"/>
    <cellStyle name="믅됞_PRODUCT DETAIL Q1" xfId="177"/>
    <cellStyle name="백분율_95" xfId="178"/>
    <cellStyle name="뷭?_BOOKSHIP" xfId="179"/>
    <cellStyle name="콤마 [ - 유형1" xfId="180"/>
    <cellStyle name="콤마 [ - 유형2" xfId="181"/>
    <cellStyle name="콤마 [ - 유형3" xfId="182"/>
    <cellStyle name="콤마 [ - 유형4" xfId="183"/>
    <cellStyle name="콤마 [ - 유형5" xfId="184"/>
    <cellStyle name="콤마 [ - 유형6" xfId="185"/>
    <cellStyle name="콤마 [ - 유형7" xfId="186"/>
    <cellStyle name="콤마 [ - 유형8" xfId="187"/>
    <cellStyle name="콤마 [0]_0004 MECH COST  " xfId="188"/>
    <cellStyle name="콤마_0004 MECH COST  " xfId="189"/>
    <cellStyle name="통화 [0]_1202" xfId="190"/>
    <cellStyle name="통화_1202" xfId="191"/>
    <cellStyle name="표준_(정보부문)월별인원계획" xfId="192"/>
    <cellStyle name="一般_00Q3902REV.1" xfId="193"/>
    <cellStyle name="千分位[0]_00Q3902REV.1" xfId="194"/>
    <cellStyle name="千分位_00Q3902REV.1" xfId="195"/>
    <cellStyle name="桁区切り_工費" xfId="196"/>
    <cellStyle name="標準_工費" xfId="197"/>
    <cellStyle name="貨幣 [0]_00Q3902REV.1" xfId="198"/>
    <cellStyle name="貨幣[0]_BRE" xfId="199"/>
    <cellStyle name="貨幣_00Q3902REV.1" xfId="20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E:\Projects\BTS\BTS.Web\Sample%20File\BBKD_71%20(140)_DDMMYY_Doan%20Loc%20(2014).xlsm" TargetMode="External"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BBKD_71%20(140)_DDMMYY_Doan%20Loc%20(2014).xlsm" TargetMode="External"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  <sheetName val="City"/>
      <sheetName val="InCaseOf"/>
      <sheetName val="Application"/>
      <sheetName val="Lab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A65536"/>
    </sheetView>
  </sheetViews>
  <sheetFormatPr defaultRowHeight="15"/>
  <cols>
    <col min="1" max="1" width="5.7109375" customWidth="1" style="203"/>
    <col min="2" max="2" width="8.85546875" customWidth="1" style="203"/>
    <col min="3" max="3" width="26.42578125" customWidth="1"/>
  </cols>
  <sheetData>
    <row r="1" s="201" customFormat="1">
      <c r="A1" s="202" t="s">
        <v>0</v>
      </c>
      <c r="B1" s="202" t="s">
        <v>1</v>
      </c>
      <c r="C1" s="202" t="s">
        <v>2</v>
      </c>
    </row>
    <row r="2">
      <c r="A2" s="203">
        <v>1</v>
      </c>
      <c r="B2" s="205">
        <v>1</v>
      </c>
      <c r="C2" s="204" t="s">
        <v>65</v>
      </c>
    </row>
    <row r="3">
      <c r="A3" s="203">
        <v>2</v>
      </c>
      <c r="B3" s="205">
        <v>2</v>
      </c>
      <c r="C3" s="204" t="s">
        <v>66</v>
      </c>
    </row>
    <row r="4">
      <c r="A4" s="203">
        <v>3</v>
      </c>
      <c r="B4" s="205">
        <v>3</v>
      </c>
      <c r="C4" s="204" t="s">
        <v>67</v>
      </c>
    </row>
    <row r="5">
      <c r="A5" s="203">
        <v>4</v>
      </c>
      <c r="B5" s="205">
        <v>4</v>
      </c>
      <c r="C5" s="204" t="s">
        <v>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workbookViewId="0">
      <selection activeCell="C11" sqref="C11"/>
    </sheetView>
  </sheetViews>
  <sheetFormatPr defaultRowHeight="15"/>
  <cols>
    <col min="1" max="1" width="5.7109375" customWidth="1" style="205"/>
    <col min="2" max="2" width="12" customWidth="1" style="205"/>
    <col min="3" max="3" width="35" customWidth="1" style="204"/>
    <col min="4" max="4" width="33.42578125" customWidth="1" style="204"/>
    <col min="5" max="5" width="16.7109375" customWidth="1" style="204"/>
    <col min="6" max="6" width="17.7109375" customWidth="1" style="204"/>
    <col min="7" max="16384" width="9.140625" customWidth="1" style="204"/>
  </cols>
  <sheetData>
    <row r="1" s="208" customFormat="1">
      <c r="A1" s="207" t="s">
        <v>0</v>
      </c>
      <c r="B1" s="207" t="s">
        <v>1</v>
      </c>
      <c r="C1" s="207" t="s">
        <v>2</v>
      </c>
      <c r="D1" s="206" t="s">
        <v>57</v>
      </c>
      <c r="E1" s="206" t="s">
        <v>58</v>
      </c>
      <c r="F1" s="206" t="s">
        <v>59</v>
      </c>
    </row>
    <row r="2" ht="33" customHeight="1">
      <c r="A2" s="205">
        <v>1</v>
      </c>
      <c r="B2" s="205" t="s">
        <v>60</v>
      </c>
      <c r="C2" s="204" t="s">
        <v>61</v>
      </c>
      <c r="D2" s="204" t="s">
        <v>62</v>
      </c>
      <c r="E2" s="204" t="s">
        <v>63</v>
      </c>
      <c r="F2" s="204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tabSelected="1" workbookViewId="0">
      <selection activeCell="B7" sqref="B7"/>
    </sheetView>
  </sheetViews>
  <sheetFormatPr defaultRowHeight="15"/>
  <cols>
    <col min="1" max="1" width="5.7109375" customWidth="1" style="203"/>
    <col min="2" max="2" width="15.7109375" customWidth="1"/>
    <col min="3" max="3" width="22.42578125" customWidth="1"/>
  </cols>
  <sheetData>
    <row r="1" s="201" customFormat="1">
      <c r="A1" s="202" t="s">
        <v>0</v>
      </c>
      <c r="B1" s="202" t="s">
        <v>1</v>
      </c>
      <c r="C1" s="202" t="s">
        <v>2</v>
      </c>
    </row>
    <row r="2">
      <c r="A2" s="203">
        <v>1</v>
      </c>
      <c r="B2" s="204" t="s">
        <v>13</v>
      </c>
      <c r="C2" s="204" t="s">
        <v>14</v>
      </c>
    </row>
    <row r="3">
      <c r="A3" s="203">
        <v>2</v>
      </c>
      <c r="B3" s="204" t="s">
        <v>15</v>
      </c>
      <c r="C3" s="204" t="s">
        <v>16</v>
      </c>
    </row>
    <row r="4">
      <c r="A4" s="203">
        <v>3</v>
      </c>
      <c r="B4" s="204" t="s">
        <v>17</v>
      </c>
      <c r="C4" s="204" t="s">
        <v>18</v>
      </c>
    </row>
    <row r="5">
      <c r="A5" s="203">
        <v>4</v>
      </c>
      <c r="B5" s="204" t="s">
        <v>19</v>
      </c>
      <c r="C5" s="204" t="s">
        <v>20</v>
      </c>
    </row>
    <row r="6">
      <c r="A6" s="203">
        <v>5</v>
      </c>
      <c r="B6" s="204" t="s">
        <v>21</v>
      </c>
      <c r="C6" s="204" t="s">
        <v>22</v>
      </c>
    </row>
    <row r="7">
      <c r="A7" s="203">
        <v>6</v>
      </c>
      <c r="B7" s="204" t="s">
        <v>23</v>
      </c>
      <c r="C7" s="204" t="s">
        <v>24</v>
      </c>
    </row>
    <row r="8">
      <c r="A8" s="203">
        <v>7</v>
      </c>
      <c r="B8" s="204" t="s">
        <v>25</v>
      </c>
      <c r="C8" s="204" t="s">
        <v>26</v>
      </c>
    </row>
    <row r="9">
      <c r="A9" s="203">
        <v>8</v>
      </c>
      <c r="B9" s="204" t="s">
        <v>27</v>
      </c>
      <c r="C9" s="204" t="s">
        <v>28</v>
      </c>
    </row>
    <row r="10">
      <c r="A10" s="203">
        <v>9</v>
      </c>
      <c r="B10" s="204" t="s">
        <v>29</v>
      </c>
      <c r="C10" s="204" t="s">
        <v>30</v>
      </c>
    </row>
    <row r="11">
      <c r="A11" s="203">
        <v>10</v>
      </c>
      <c r="B11" s="204" t="s">
        <v>31</v>
      </c>
      <c r="C11" s="204" t="s">
        <v>32</v>
      </c>
    </row>
    <row r="12">
      <c r="A12" s="203">
        <v>11</v>
      </c>
      <c r="B12" s="204" t="s">
        <v>33</v>
      </c>
      <c r="C12" s="204" t="s">
        <v>34</v>
      </c>
    </row>
    <row r="13">
      <c r="A13" s="203">
        <v>12</v>
      </c>
      <c r="B13" s="204" t="s">
        <v>35</v>
      </c>
      <c r="C13" s="204" t="s">
        <v>36</v>
      </c>
    </row>
    <row r="14">
      <c r="A14" s="203">
        <v>13</v>
      </c>
      <c r="B14" s="204" t="s">
        <v>37</v>
      </c>
      <c r="C14" s="204" t="s">
        <v>38</v>
      </c>
    </row>
    <row r="15">
      <c r="A15" s="203">
        <v>14</v>
      </c>
      <c r="B15" s="204" t="s">
        <v>39</v>
      </c>
      <c r="C15" s="204" t="s">
        <v>40</v>
      </c>
    </row>
    <row r="16">
      <c r="A16" s="203">
        <v>15</v>
      </c>
      <c r="B16" s="204" t="s">
        <v>41</v>
      </c>
      <c r="C16" s="204" t="s">
        <v>42</v>
      </c>
    </row>
    <row r="17">
      <c r="A17" s="203">
        <v>16</v>
      </c>
      <c r="B17" s="204" t="s">
        <v>43</v>
      </c>
      <c r="C17" s="204" t="s">
        <v>44</v>
      </c>
    </row>
    <row r="18">
      <c r="A18" s="203">
        <v>17</v>
      </c>
      <c r="B18" s="204" t="s">
        <v>45</v>
      </c>
      <c r="C18" s="204" t="s">
        <v>46</v>
      </c>
    </row>
    <row r="19">
      <c r="A19" s="203">
        <v>18</v>
      </c>
      <c r="B19" s="204" t="s">
        <v>47</v>
      </c>
      <c r="C19" s="204" t="s">
        <v>48</v>
      </c>
    </row>
    <row r="20">
      <c r="A20" s="203">
        <v>19</v>
      </c>
      <c r="B20" s="204" t="s">
        <v>49</v>
      </c>
      <c r="C20" s="204" t="s">
        <v>50</v>
      </c>
    </row>
    <row r="21">
      <c r="A21" s="203">
        <v>20</v>
      </c>
      <c r="B21" s="204" t="s">
        <v>51</v>
      </c>
      <c r="C21" s="204" t="s">
        <v>52</v>
      </c>
    </row>
    <row r="22">
      <c r="A22" s="203">
        <v>21</v>
      </c>
      <c r="B22" s="204" t="s">
        <v>53</v>
      </c>
      <c r="C22" s="204" t="s">
        <v>54</v>
      </c>
    </row>
    <row r="23">
      <c r="A23" s="203">
        <v>22</v>
      </c>
      <c r="B23" s="204" t="s">
        <v>55</v>
      </c>
      <c r="C23" s="204" t="s">
        <v>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B3" sqref="B3"/>
    </sheetView>
  </sheetViews>
  <sheetFormatPr defaultRowHeight="15"/>
  <cols>
    <col min="1" max="1" width="5.7109375" customWidth="1" style="203"/>
    <col min="2" max="2" width="16.140625" customWidth="1"/>
    <col min="3" max="3" width="49.7109375" customWidth="1"/>
  </cols>
  <sheetData>
    <row r="1" s="201" customFormat="1">
      <c r="A1" s="202" t="s">
        <v>0</v>
      </c>
      <c r="B1" s="202" t="s">
        <v>1</v>
      </c>
      <c r="C1" s="202" t="s">
        <v>2</v>
      </c>
    </row>
    <row r="2">
      <c r="A2" s="203">
        <v>1</v>
      </c>
      <c r="B2" s="204" t="s">
        <v>3</v>
      </c>
      <c r="C2" s="204" t="s">
        <v>4</v>
      </c>
    </row>
    <row r="3">
      <c r="A3" s="203">
        <v>2</v>
      </c>
      <c r="B3" s="204" t="s">
        <v>5</v>
      </c>
      <c r="C3" s="204" t="s">
        <v>6</v>
      </c>
    </row>
    <row r="4">
      <c r="A4" s="203">
        <v>3</v>
      </c>
      <c r="B4" s="204" t="s">
        <v>7</v>
      </c>
      <c r="C4" s="204" t="s">
        <v>8</v>
      </c>
    </row>
    <row r="5">
      <c r="A5" s="203">
        <v>4</v>
      </c>
      <c r="B5" s="204" t="s">
        <v>9</v>
      </c>
      <c r="C5" s="204" t="s">
        <v>10</v>
      </c>
    </row>
    <row r="6">
      <c r="A6" s="203">
        <v>5</v>
      </c>
      <c r="B6" s="204" t="s">
        <v>11</v>
      </c>
      <c r="C6" s="204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H2" sqref="H2"/>
    </sheetView>
  </sheetViews>
  <sheetFormatPr defaultRowHeight="15"/>
  <cols>
    <col min="1" max="1" width="4.5703125" customWidth="1" style="205"/>
    <col min="2" max="2" width="19.85546875" customWidth="1" style="204"/>
    <col min="3" max="3" width="40.42578125" customWidth="1" style="204"/>
    <col min="4" max="4" width="30" customWidth="1" style="204"/>
    <col min="5" max="5" width="15.42578125" customWidth="1" style="204"/>
    <col min="6" max="6" width="15.5703125" customWidth="1" style="204"/>
    <col min="7" max="7" width="17.85546875" customWidth="1" style="204"/>
    <col min="8" max="8" width="14.5703125" customWidth="1" style="205"/>
    <col min="9" max="16384" width="9.140625" customWidth="1" style="204"/>
  </cols>
  <sheetData>
    <row r="1" s="208" customFormat="1">
      <c r="A1" s="207" t="s">
        <v>0</v>
      </c>
      <c r="B1" s="207" t="s">
        <v>1</v>
      </c>
      <c r="C1" s="207" t="s">
        <v>2</v>
      </c>
      <c r="D1" s="207" t="s">
        <v>57</v>
      </c>
      <c r="E1" s="207" t="s">
        <v>58</v>
      </c>
      <c r="F1" s="207" t="s">
        <v>59</v>
      </c>
      <c r="G1" s="207" t="s">
        <v>126</v>
      </c>
      <c r="H1" s="207" t="s">
        <v>110</v>
      </c>
    </row>
    <row r="2" ht="45">
      <c r="A2" s="205">
        <v>1</v>
      </c>
      <c r="B2" s="204" t="s">
        <v>123</v>
      </c>
      <c r="C2" s="204" t="s">
        <v>127</v>
      </c>
      <c r="D2" s="204" t="s">
        <v>128</v>
      </c>
      <c r="E2" s="210" t="s">
        <v>129</v>
      </c>
      <c r="F2" s="210" t="s">
        <v>130</v>
      </c>
      <c r="H2" s="205" t="s">
        <v>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"/>
  <sheetViews>
    <sheetView workbookViewId="0">
      <selection activeCell="A2" sqref="A2"/>
    </sheetView>
  </sheetViews>
  <sheetFormatPr defaultRowHeight="15"/>
  <cols>
    <col min="1" max="1" width="23" customWidth="1"/>
    <col min="2" max="2" bestFit="1" width="23.140625" customWidth="1"/>
    <col min="3" max="3" width="14.42578125" customWidth="1"/>
    <col min="4" max="4" width="13.140625" customWidth="1"/>
    <col min="5" max="5" width="15" customWidth="1"/>
    <col min="6" max="6" width="14.140625" customWidth="1"/>
    <col min="7" max="7" width="12.42578125" customWidth="1"/>
    <col min="8" max="8" width="20.28515625" customWidth="1"/>
    <col min="9" max="9" width="19.7109375" customWidth="1"/>
    <col min="10" max="10" bestFit="1" width="17.7109375" customWidth="1"/>
  </cols>
  <sheetData>
    <row r="1" s="201" customFormat="1">
      <c r="A1" s="209" t="s">
        <v>113</v>
      </c>
      <c r="B1" s="209" t="s">
        <v>114</v>
      </c>
      <c r="C1" s="209" t="s">
        <v>115</v>
      </c>
      <c r="D1" s="209" t="s">
        <v>116</v>
      </c>
      <c r="E1" s="209" t="s">
        <v>117</v>
      </c>
      <c r="F1" s="209" t="s">
        <v>118</v>
      </c>
      <c r="G1" s="209" t="s">
        <v>119</v>
      </c>
      <c r="H1" s="209" t="s">
        <v>120</v>
      </c>
      <c r="I1" s="209" t="s">
        <v>121</v>
      </c>
      <c r="J1" s="209" t="s">
        <v>122</v>
      </c>
    </row>
    <row r="2">
      <c r="A2" s="0" t="s">
        <v>123</v>
      </c>
      <c r="B2" s="0" t="s">
        <v>124</v>
      </c>
      <c r="C2" s="211">
        <v>42902</v>
      </c>
      <c r="D2" s="0">
        <v>1</v>
      </c>
      <c r="E2" s="211">
        <v>42907</v>
      </c>
      <c r="F2" s="211">
        <v>42543</v>
      </c>
      <c r="G2" s="213">
        <v>2500000</v>
      </c>
      <c r="H2" s="212" t="s">
        <v>125</v>
      </c>
      <c r="I2" s="211">
        <v>42908</v>
      </c>
      <c r="J2" s="211">
        <v>42913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"/>
  <sheetViews>
    <sheetView workbookViewId="0">
      <selection activeCell="I14" sqref="I14"/>
    </sheetView>
  </sheetViews>
  <sheetFormatPr defaultColWidth="9" defaultRowHeight="12.75"/>
  <cols>
    <col min="1" max="1" width="7.85546875" customWidth="1" style="216"/>
    <col min="2" max="2" width="11.85546875" customWidth="1" style="216"/>
    <col min="3" max="3" bestFit="1" width="9" customWidth="1" style="232"/>
    <col min="4" max="4" width="27.42578125" customWidth="1" style="217"/>
    <col min="5" max="5" width="14" customWidth="1" style="217"/>
    <col min="6" max="6" width="10.1512876238142" customWidth="1" style="232"/>
    <col min="7" max="7" width="9" customWidth="1" style="232"/>
    <col min="8" max="8" width="14" customWidth="1" style="217"/>
    <col min="9" max="11" width="12.140625" customWidth="1" style="217"/>
    <col min="12" max="12" width="12.42578125" customWidth="1" style="217"/>
    <col min="13" max="13" width="14.5703125" customWidth="1" style="217"/>
    <col min="14" max="14" width="12" customWidth="1" style="217"/>
    <col min="15" max="16384" width="9" customWidth="1" style="217"/>
  </cols>
  <sheetData>
    <row r="1" s="215" customFormat="1">
      <c r="A1" s="229" t="s">
        <v>0</v>
      </c>
      <c r="B1" s="229" t="s">
        <v>110</v>
      </c>
      <c r="C1" s="233" t="s">
        <v>111</v>
      </c>
      <c r="D1" s="214" t="s">
        <v>57</v>
      </c>
      <c r="E1" s="214" t="s">
        <v>70</v>
      </c>
      <c r="F1" s="233" t="s">
        <v>71</v>
      </c>
      <c r="G1" s="233" t="s">
        <v>72</v>
      </c>
      <c r="H1" s="214" t="s">
        <v>73</v>
      </c>
      <c r="I1" s="230"/>
      <c r="J1" s="230"/>
      <c r="K1" s="230"/>
      <c r="L1" s="230"/>
      <c r="M1" s="230"/>
    </row>
    <row r="2" ht="15">
      <c r="A2" s="216">
        <v>1</v>
      </c>
      <c r="B2" s="205" t="s">
        <v>5</v>
      </c>
      <c r="C2" s="232" t="s">
        <v>101</v>
      </c>
      <c r="D2" s="217" t="s">
        <v>112</v>
      </c>
      <c r="E2" s="217" t="s">
        <v>35</v>
      </c>
      <c r="F2" s="232">
        <v>106.74397</v>
      </c>
      <c r="G2" s="232">
        <v>10.79946</v>
      </c>
      <c r="H2" s="217">
        <v>3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B405"/>
  <sheetViews>
    <sheetView topLeftCell="T1" workbookViewId="0">
      <selection activeCell="AA4" sqref="AA4"/>
    </sheetView>
  </sheetViews>
  <sheetFormatPr defaultColWidth="9" defaultRowHeight="12"/>
  <cols>
    <col min="1" max="1" bestFit="1" width="3.42578125" customWidth="1" style="221"/>
    <col min="2" max="2" bestFit="1" width="7.42578125" customWidth="1" style="225"/>
    <col min="3" max="3" width="46.140625" customWidth="1" style="222"/>
    <col min="4" max="4" bestFit="1" width="4.85546875" customWidth="1" style="225"/>
    <col min="5" max="5" bestFit="1" width="10.700085231236" customWidth="1" style="234"/>
    <col min="6" max="6" bestFit="1" width="9.60642841884068" customWidth="1" style="234"/>
    <col min="7" max="7" width="12.85546875" customWidth="1" style="225"/>
    <col min="8" max="8" width="6.42578125" customWidth="1" style="225"/>
    <col min="9" max="9" bestFit="1" width="15.28515625" customWidth="1" style="225"/>
    <col min="10" max="10" bestFit="1" width="12" customWidth="1" style="220"/>
    <col min="11" max="11" bestFit="1" width="17.7109375" customWidth="1" style="225"/>
    <col min="12" max="13" bestFit="1" width="10.7109375" customWidth="1" style="225"/>
    <col min="14" max="14" bestFit="1" width="12.42578125" customWidth="1" style="220"/>
    <col min="15" max="15" bestFit="1" width="24.42578125" customWidth="1" style="220"/>
    <col min="16" max="16" width="33" customWidth="1" style="222"/>
    <col min="17" max="17" width="41.5703125" customWidth="1" style="222"/>
    <col min="18" max="18" bestFit="1" width="14.85546875" customWidth="1" style="228"/>
    <col min="19" max="19" width="14.85546875" customWidth="1" style="228"/>
    <col min="20" max="20" bestFit="1" width="17.140625" customWidth="1" style="228"/>
    <col min="21" max="21" width="55" customWidth="1" style="228"/>
    <col min="22" max="22" bestFit="1" width="26.28515625" customWidth="1" style="228"/>
    <col min="23" max="23" width="24.7109375" customWidth="1" style="228"/>
    <col min="24" max="24" bestFit="1" width="9" customWidth="1" style="238"/>
    <col min="25" max="25" bestFit="1" width="9" customWidth="1" style="238"/>
    <col min="26" max="26" bestFit="1" width="9" customWidth="1" style="238"/>
    <col min="27" max="27" width="9.7109375" customWidth="1" style="228"/>
    <col min="28" max="28" bestFit="1" width="9" customWidth="1" style="238"/>
    <col min="29" max="16384" width="9" customWidth="1" style="221"/>
  </cols>
  <sheetData>
    <row r="1" ht="24" s="219" customFormat="1">
      <c r="A1" s="218" t="s">
        <v>0</v>
      </c>
      <c r="B1" s="223" t="s">
        <v>69</v>
      </c>
      <c r="C1" s="226" t="s">
        <v>57</v>
      </c>
      <c r="D1" s="223" t="s">
        <v>70</v>
      </c>
      <c r="E1" s="235" t="s">
        <v>71</v>
      </c>
      <c r="F1" s="235" t="s">
        <v>72</v>
      </c>
      <c r="G1" s="223" t="s">
        <v>73</v>
      </c>
      <c r="H1" s="223" t="s">
        <v>74</v>
      </c>
      <c r="I1" s="223" t="s">
        <v>75</v>
      </c>
      <c r="J1" s="223" t="s">
        <v>76</v>
      </c>
      <c r="K1" s="223" t="s">
        <v>83</v>
      </c>
      <c r="L1" s="223" t="s">
        <v>84</v>
      </c>
      <c r="M1" s="223" t="s">
        <v>85</v>
      </c>
      <c r="N1" s="223" t="s">
        <v>86</v>
      </c>
      <c r="O1" s="223" t="s">
        <v>87</v>
      </c>
      <c r="P1" s="226" t="s">
        <v>88</v>
      </c>
      <c r="Q1" s="226" t="s">
        <v>89</v>
      </c>
      <c r="R1" s="227" t="s">
        <v>90</v>
      </c>
      <c r="S1" s="227" t="s">
        <v>91</v>
      </c>
      <c r="T1" s="227" t="s">
        <v>92</v>
      </c>
      <c r="U1" s="227" t="s">
        <v>93</v>
      </c>
      <c r="V1" s="227" t="s">
        <v>94</v>
      </c>
      <c r="W1" s="227" t="s">
        <v>95</v>
      </c>
      <c r="X1" s="239" t="s">
        <v>96</v>
      </c>
      <c r="Y1" s="239" t="s">
        <v>97</v>
      </c>
      <c r="Z1" s="239" t="s">
        <v>98</v>
      </c>
      <c r="AA1" s="227" t="s">
        <v>99</v>
      </c>
      <c r="AB1" s="239" t="s">
        <v>100</v>
      </c>
    </row>
    <row r="2" ht="15">
      <c r="A2" s="221">
        <v>1</v>
      </c>
      <c r="B2" s="225" t="s">
        <v>101</v>
      </c>
      <c r="C2" s="222" t="s">
        <v>102</v>
      </c>
      <c r="D2" s="225" t="s">
        <v>35</v>
      </c>
      <c r="E2" s="236">
        <v>106.74397</v>
      </c>
      <c r="F2" s="236">
        <v>10.79946</v>
      </c>
      <c r="G2" s="225">
        <v>3</v>
      </c>
      <c r="H2" s="225" t="s">
        <v>60</v>
      </c>
      <c r="I2" s="225" t="s">
        <v>103</v>
      </c>
      <c r="J2" s="211">
        <v>42919</v>
      </c>
      <c r="K2" s="225" t="s">
        <v>104</v>
      </c>
      <c r="L2" s="211">
        <f>DATE(MID(K2,11,2)+2000,MID(K2,9,2),MID(K2,7,2))</f>
        <v>42916</v>
      </c>
      <c r="M2" s="211">
        <f>DATE(MID(K2,11,2)+2005,MID(K2,9,2),MID(K2,7,2))</f>
        <v>44742</v>
      </c>
      <c r="N2" s="220">
        <v>1</v>
      </c>
      <c r="O2" s="203" t="str">
        <f>B2</f>
        <v>H02086</v>
      </c>
      <c r="P2" s="204" t="s">
        <v>5</v>
      </c>
      <c r="Q2" s="222" t="s">
        <v>105</v>
      </c>
      <c r="R2" s="228">
        <v>3</v>
      </c>
      <c r="S2" s="228">
        <v>0</v>
      </c>
      <c r="T2" s="231" t="s">
        <v>106</v>
      </c>
      <c r="U2" s="228" t="s">
        <v>107</v>
      </c>
      <c r="V2" s="228" t="s">
        <v>108</v>
      </c>
      <c r="W2" s="228" t="s">
        <v>109</v>
      </c>
      <c r="X2" s="238">
        <v>24</v>
      </c>
      <c r="Y2" s="238">
        <v>14</v>
      </c>
      <c r="Z2" s="238">
        <v>10</v>
      </c>
      <c r="AA2" s="228" t="b">
        <v>0</v>
      </c>
    </row>
    <row r="3">
      <c r="A3" s="220"/>
      <c r="B3" s="220"/>
      <c r="D3" s="220"/>
      <c r="E3" s="237"/>
      <c r="F3" s="237"/>
      <c r="G3" s="220"/>
      <c r="H3" s="220"/>
      <c r="I3" s="220"/>
      <c r="J3" s="224"/>
      <c r="K3" s="220"/>
      <c r="L3" s="220"/>
      <c r="M3" s="220"/>
    </row>
    <row r="4">
      <c r="A4" s="220"/>
      <c r="B4" s="220"/>
      <c r="D4" s="220"/>
      <c r="E4" s="237"/>
      <c r="F4" s="237"/>
      <c r="G4" s="220"/>
      <c r="H4" s="220"/>
      <c r="I4" s="220"/>
      <c r="J4" s="224"/>
      <c r="K4" s="220"/>
      <c r="L4" s="220"/>
      <c r="M4" s="220"/>
    </row>
    <row r="5">
      <c r="A5" s="220"/>
      <c r="B5" s="220"/>
      <c r="D5" s="220"/>
      <c r="E5" s="237"/>
      <c r="F5" s="237"/>
      <c r="G5" s="220"/>
      <c r="H5" s="220"/>
      <c r="I5" s="220"/>
      <c r="J5" s="224"/>
      <c r="K5" s="220"/>
      <c r="L5" s="220"/>
      <c r="M5" s="220"/>
    </row>
    <row r="6">
      <c r="A6" s="220"/>
      <c r="B6" s="220"/>
      <c r="D6" s="220"/>
      <c r="E6" s="237"/>
      <c r="F6" s="237"/>
      <c r="G6" s="220"/>
      <c r="H6" s="220"/>
      <c r="I6" s="220"/>
      <c r="J6" s="224"/>
      <c r="K6" s="220"/>
      <c r="L6" s="220"/>
      <c r="M6" s="220"/>
    </row>
    <row r="7">
      <c r="A7" s="220"/>
      <c r="B7" s="220"/>
      <c r="D7" s="220"/>
      <c r="E7" s="237"/>
      <c r="F7" s="237"/>
      <c r="G7" s="220"/>
      <c r="H7" s="220"/>
      <c r="I7" s="220"/>
      <c r="J7" s="224"/>
      <c r="K7" s="220"/>
      <c r="L7" s="220"/>
      <c r="M7" s="220"/>
    </row>
    <row r="8">
      <c r="A8" s="220"/>
      <c r="B8" s="220"/>
      <c r="D8" s="220"/>
      <c r="E8" s="237"/>
      <c r="F8" s="237"/>
      <c r="G8" s="220"/>
      <c r="H8" s="220"/>
      <c r="I8" s="220"/>
      <c r="J8" s="224"/>
      <c r="K8" s="220"/>
      <c r="L8" s="220"/>
      <c r="M8" s="220"/>
    </row>
    <row r="9">
      <c r="A9" s="220"/>
      <c r="B9" s="220"/>
      <c r="D9" s="220"/>
      <c r="E9" s="237"/>
      <c r="F9" s="237"/>
      <c r="G9" s="220"/>
      <c r="H9" s="220"/>
      <c r="I9" s="220"/>
      <c r="J9" s="224"/>
      <c r="K9" s="220"/>
      <c r="L9" s="220"/>
      <c r="M9" s="220"/>
    </row>
    <row r="10">
      <c r="A10" s="220"/>
      <c r="B10" s="220"/>
      <c r="D10" s="220"/>
      <c r="E10" s="237"/>
      <c r="F10" s="237"/>
      <c r="G10" s="220"/>
      <c r="H10" s="220"/>
      <c r="I10" s="220"/>
      <c r="J10" s="224"/>
      <c r="K10" s="220"/>
      <c r="L10" s="220"/>
      <c r="M10" s="220"/>
    </row>
    <row r="11">
      <c r="A11" s="220"/>
      <c r="B11" s="220"/>
      <c r="D11" s="220"/>
      <c r="E11" s="237"/>
      <c r="F11" s="237"/>
      <c r="G11" s="220"/>
      <c r="H11" s="220"/>
      <c r="I11" s="220"/>
      <c r="J11" s="224"/>
      <c r="K11" s="220"/>
      <c r="L11" s="220"/>
      <c r="M11" s="220"/>
    </row>
    <row r="12">
      <c r="A12" s="220"/>
      <c r="B12" s="220"/>
      <c r="D12" s="220"/>
      <c r="E12" s="237"/>
      <c r="F12" s="237"/>
      <c r="G12" s="220"/>
      <c r="H12" s="220"/>
      <c r="I12" s="220"/>
      <c r="J12" s="224"/>
      <c r="K12" s="220"/>
      <c r="L12" s="220"/>
      <c r="M12" s="220"/>
    </row>
    <row r="13">
      <c r="A13" s="220"/>
      <c r="B13" s="220"/>
      <c r="D13" s="220"/>
      <c r="E13" s="237"/>
      <c r="F13" s="237"/>
      <c r="G13" s="220"/>
      <c r="H13" s="220"/>
      <c r="I13" s="220"/>
      <c r="J13" s="224"/>
      <c r="K13" s="220"/>
      <c r="L13" s="220"/>
      <c r="M13" s="220"/>
    </row>
    <row r="14">
      <c r="A14" s="220"/>
      <c r="B14" s="220"/>
      <c r="D14" s="220"/>
      <c r="E14" s="237"/>
      <c r="F14" s="237"/>
      <c r="G14" s="220"/>
      <c r="H14" s="220"/>
      <c r="I14" s="220"/>
      <c r="J14" s="224"/>
      <c r="K14" s="220"/>
      <c r="L14" s="220"/>
      <c r="M14" s="220"/>
    </row>
    <row r="15">
      <c r="A15" s="220"/>
      <c r="B15" s="220"/>
      <c r="D15" s="220"/>
      <c r="E15" s="237"/>
      <c r="F15" s="237"/>
      <c r="G15" s="220"/>
      <c r="H15" s="220"/>
      <c r="I15" s="220"/>
      <c r="J15" s="224"/>
      <c r="K15" s="220"/>
      <c r="L15" s="220"/>
      <c r="M15" s="220"/>
    </row>
    <row r="16">
      <c r="A16" s="220"/>
      <c r="B16" s="220"/>
      <c r="D16" s="220"/>
      <c r="E16" s="237"/>
      <c r="F16" s="237"/>
      <c r="G16" s="220"/>
      <c r="H16" s="220"/>
      <c r="I16" s="220"/>
      <c r="J16" s="224"/>
      <c r="K16" s="220"/>
      <c r="L16" s="220"/>
      <c r="M16" s="220"/>
    </row>
    <row r="17">
      <c r="A17" s="220"/>
      <c r="B17" s="220"/>
      <c r="D17" s="220"/>
      <c r="E17" s="237"/>
      <c r="F17" s="237"/>
      <c r="G17" s="220"/>
      <c r="H17" s="220"/>
      <c r="I17" s="220"/>
      <c r="J17" s="224"/>
      <c r="K17" s="220"/>
      <c r="L17" s="220"/>
      <c r="M17" s="220"/>
    </row>
    <row r="18">
      <c r="A18" s="220"/>
      <c r="B18" s="220"/>
      <c r="D18" s="220"/>
      <c r="E18" s="237"/>
      <c r="F18" s="237"/>
      <c r="G18" s="220"/>
      <c r="H18" s="220"/>
      <c r="I18" s="220"/>
      <c r="J18" s="224"/>
      <c r="K18" s="220"/>
      <c r="L18" s="220"/>
      <c r="M18" s="220"/>
    </row>
    <row r="19">
      <c r="A19" s="220"/>
      <c r="B19" s="220"/>
      <c r="D19" s="220"/>
      <c r="E19" s="237"/>
      <c r="F19" s="237"/>
      <c r="G19" s="220"/>
      <c r="H19" s="220"/>
      <c r="I19" s="220"/>
      <c r="J19" s="224"/>
      <c r="K19" s="220"/>
      <c r="L19" s="220"/>
      <c r="M19" s="220"/>
    </row>
    <row r="20">
      <c r="A20" s="220"/>
      <c r="B20" s="220"/>
      <c r="D20" s="220"/>
      <c r="E20" s="237"/>
      <c r="F20" s="237"/>
      <c r="G20" s="220"/>
      <c r="H20" s="220"/>
      <c r="I20" s="220"/>
      <c r="J20" s="224"/>
      <c r="K20" s="220"/>
      <c r="L20" s="220"/>
      <c r="M20" s="220"/>
    </row>
    <row r="21">
      <c r="A21" s="220"/>
      <c r="B21" s="220"/>
      <c r="D21" s="220"/>
      <c r="E21" s="237"/>
      <c r="F21" s="237"/>
      <c r="G21" s="220"/>
      <c r="H21" s="220"/>
      <c r="I21" s="220"/>
      <c r="J21" s="224"/>
      <c r="K21" s="220"/>
      <c r="L21" s="220"/>
      <c r="M21" s="220"/>
    </row>
    <row r="22">
      <c r="A22" s="220"/>
      <c r="B22" s="220"/>
      <c r="D22" s="220"/>
      <c r="E22" s="237"/>
      <c r="F22" s="237"/>
      <c r="G22" s="220"/>
      <c r="H22" s="220"/>
      <c r="I22" s="220"/>
      <c r="J22" s="224"/>
      <c r="K22" s="220"/>
      <c r="L22" s="220"/>
      <c r="M22" s="220"/>
    </row>
    <row r="23">
      <c r="A23" s="220"/>
      <c r="B23" s="220"/>
      <c r="D23" s="220"/>
      <c r="E23" s="237"/>
      <c r="F23" s="237"/>
      <c r="G23" s="220"/>
      <c r="H23" s="220"/>
      <c r="I23" s="220"/>
      <c r="J23" s="224"/>
      <c r="K23" s="220"/>
      <c r="L23" s="220"/>
      <c r="M23" s="220"/>
    </row>
    <row r="24">
      <c r="A24" s="220"/>
      <c r="B24" s="220"/>
      <c r="D24" s="220"/>
      <c r="E24" s="237"/>
      <c r="F24" s="237"/>
      <c r="G24" s="220"/>
      <c r="H24" s="220"/>
      <c r="I24" s="220"/>
      <c r="J24" s="224"/>
      <c r="K24" s="220"/>
      <c r="L24" s="220"/>
      <c r="M24" s="220"/>
    </row>
    <row r="25">
      <c r="A25" s="220"/>
      <c r="B25" s="220"/>
      <c r="D25" s="220"/>
      <c r="E25" s="237"/>
      <c r="F25" s="237"/>
      <c r="G25" s="220"/>
      <c r="H25" s="220"/>
      <c r="I25" s="220"/>
      <c r="J25" s="224"/>
      <c r="K25" s="220"/>
      <c r="L25" s="220"/>
      <c r="M25" s="220"/>
    </row>
    <row r="26">
      <c r="A26" s="220"/>
      <c r="B26" s="220"/>
      <c r="D26" s="220"/>
      <c r="E26" s="237"/>
      <c r="F26" s="237"/>
      <c r="G26" s="220"/>
      <c r="H26" s="220"/>
      <c r="I26" s="220"/>
      <c r="J26" s="224"/>
      <c r="K26" s="220"/>
      <c r="L26" s="220"/>
      <c r="M26" s="220"/>
    </row>
    <row r="27">
      <c r="A27" s="220"/>
      <c r="B27" s="220"/>
      <c r="D27" s="220"/>
      <c r="E27" s="237"/>
      <c r="F27" s="237"/>
      <c r="G27" s="220"/>
      <c r="H27" s="220"/>
      <c r="I27" s="220"/>
      <c r="J27" s="224"/>
      <c r="K27" s="220"/>
      <c r="L27" s="220"/>
      <c r="M27" s="220"/>
    </row>
    <row r="28">
      <c r="A28" s="220"/>
      <c r="B28" s="220"/>
      <c r="D28" s="220"/>
      <c r="E28" s="237"/>
      <c r="F28" s="237"/>
      <c r="G28" s="220"/>
      <c r="H28" s="220"/>
      <c r="I28" s="220"/>
      <c r="J28" s="224"/>
      <c r="K28" s="220"/>
      <c r="L28" s="220"/>
      <c r="M28" s="220"/>
    </row>
    <row r="29">
      <c r="A29" s="220"/>
      <c r="B29" s="220"/>
      <c r="D29" s="220"/>
      <c r="E29" s="237"/>
      <c r="F29" s="237"/>
      <c r="G29" s="220"/>
      <c r="H29" s="220"/>
      <c r="I29" s="220"/>
      <c r="J29" s="224"/>
      <c r="K29" s="220"/>
      <c r="L29" s="220"/>
      <c r="M29" s="220"/>
    </row>
    <row r="30">
      <c r="A30" s="220"/>
      <c r="B30" s="220"/>
      <c r="D30" s="220"/>
      <c r="E30" s="237"/>
      <c r="F30" s="237"/>
      <c r="G30" s="220"/>
      <c r="H30" s="220"/>
      <c r="I30" s="220"/>
      <c r="J30" s="224"/>
      <c r="K30" s="220"/>
      <c r="L30" s="220"/>
      <c r="M30" s="220"/>
    </row>
    <row r="31">
      <c r="A31" s="220"/>
      <c r="B31" s="220"/>
      <c r="D31" s="220"/>
      <c r="E31" s="237"/>
      <c r="F31" s="237"/>
      <c r="G31" s="220"/>
      <c r="H31" s="220"/>
      <c r="I31" s="220"/>
      <c r="J31" s="224"/>
      <c r="K31" s="220"/>
      <c r="L31" s="220"/>
      <c r="M31" s="220"/>
    </row>
    <row r="32">
      <c r="A32" s="220"/>
      <c r="B32" s="220"/>
      <c r="D32" s="220"/>
      <c r="E32" s="237"/>
      <c r="F32" s="237"/>
      <c r="G32" s="220"/>
      <c r="H32" s="220"/>
      <c r="I32" s="220"/>
      <c r="J32" s="224"/>
      <c r="K32" s="220"/>
      <c r="L32" s="220"/>
      <c r="M32" s="220"/>
    </row>
    <row r="33">
      <c r="A33" s="220"/>
      <c r="B33" s="220"/>
      <c r="D33" s="220"/>
      <c r="E33" s="237"/>
      <c r="F33" s="237"/>
      <c r="G33" s="220"/>
      <c r="H33" s="220"/>
      <c r="I33" s="220"/>
      <c r="J33" s="224"/>
      <c r="K33" s="220"/>
      <c r="L33" s="220"/>
      <c r="M33" s="220"/>
    </row>
    <row r="34">
      <c r="A34" s="220"/>
      <c r="B34" s="220"/>
      <c r="D34" s="220"/>
      <c r="E34" s="237"/>
      <c r="F34" s="237"/>
      <c r="G34" s="220"/>
      <c r="H34" s="220"/>
      <c r="I34" s="220"/>
      <c r="J34" s="224"/>
      <c r="K34" s="220"/>
      <c r="L34" s="220"/>
      <c r="M34" s="220"/>
    </row>
    <row r="35">
      <c r="A35" s="220"/>
      <c r="B35" s="220"/>
      <c r="D35" s="220"/>
      <c r="E35" s="237"/>
      <c r="F35" s="237"/>
      <c r="G35" s="220"/>
      <c r="H35" s="220"/>
      <c r="I35" s="220"/>
      <c r="J35" s="224"/>
      <c r="K35" s="220"/>
      <c r="L35" s="220"/>
      <c r="M35" s="220"/>
    </row>
    <row r="36">
      <c r="A36" s="220"/>
      <c r="B36" s="220"/>
      <c r="D36" s="220"/>
      <c r="E36" s="237"/>
      <c r="F36" s="237"/>
      <c r="G36" s="220"/>
      <c r="H36" s="220"/>
      <c r="I36" s="220"/>
      <c r="J36" s="224"/>
      <c r="K36" s="220"/>
      <c r="L36" s="220"/>
      <c r="M36" s="220"/>
    </row>
    <row r="37">
      <c r="A37" s="220"/>
      <c r="B37" s="220"/>
      <c r="D37" s="220"/>
      <c r="E37" s="237"/>
      <c r="F37" s="237"/>
      <c r="G37" s="220"/>
      <c r="H37" s="220"/>
      <c r="I37" s="220"/>
      <c r="J37" s="224"/>
      <c r="K37" s="220"/>
      <c r="L37" s="220"/>
      <c r="M37" s="220"/>
    </row>
    <row r="38">
      <c r="A38" s="220"/>
      <c r="B38" s="220"/>
      <c r="D38" s="220"/>
      <c r="E38" s="237"/>
      <c r="F38" s="237"/>
      <c r="G38" s="220"/>
      <c r="H38" s="220"/>
      <c r="I38" s="220"/>
      <c r="J38" s="224"/>
      <c r="K38" s="220"/>
      <c r="L38" s="220"/>
      <c r="M38" s="220"/>
    </row>
    <row r="39">
      <c r="A39" s="220"/>
      <c r="B39" s="220"/>
      <c r="D39" s="220"/>
      <c r="E39" s="237"/>
      <c r="F39" s="237"/>
      <c r="G39" s="220"/>
      <c r="H39" s="220"/>
      <c r="I39" s="220"/>
      <c r="J39" s="224"/>
      <c r="K39" s="220"/>
      <c r="L39" s="220"/>
      <c r="M39" s="220"/>
    </row>
    <row r="40">
      <c r="A40" s="220"/>
      <c r="B40" s="220"/>
      <c r="D40" s="220"/>
      <c r="E40" s="237"/>
      <c r="F40" s="237"/>
      <c r="G40" s="220"/>
      <c r="H40" s="220"/>
      <c r="I40" s="220"/>
      <c r="J40" s="224"/>
      <c r="K40" s="220"/>
      <c r="L40" s="220"/>
      <c r="M40" s="220"/>
    </row>
    <row r="41">
      <c r="A41" s="220"/>
      <c r="B41" s="220"/>
      <c r="D41" s="220"/>
      <c r="E41" s="237"/>
      <c r="F41" s="237"/>
      <c r="G41" s="220"/>
      <c r="H41" s="220"/>
      <c r="I41" s="220"/>
      <c r="J41" s="224"/>
      <c r="K41" s="220"/>
      <c r="L41" s="220"/>
      <c r="M41" s="220"/>
    </row>
    <row r="42">
      <c r="A42" s="220"/>
      <c r="B42" s="220"/>
      <c r="D42" s="220"/>
      <c r="E42" s="237"/>
      <c r="F42" s="237"/>
      <c r="G42" s="220"/>
      <c r="H42" s="220"/>
      <c r="I42" s="220"/>
      <c r="J42" s="224"/>
      <c r="K42" s="220"/>
      <c r="L42" s="220"/>
      <c r="M42" s="220"/>
    </row>
    <row r="43">
      <c r="A43" s="220"/>
      <c r="B43" s="220"/>
      <c r="D43" s="220"/>
      <c r="E43" s="237"/>
      <c r="F43" s="237"/>
      <c r="G43" s="220"/>
      <c r="H43" s="220"/>
      <c r="I43" s="220"/>
      <c r="J43" s="224"/>
      <c r="K43" s="220"/>
      <c r="L43" s="220"/>
      <c r="M43" s="220"/>
    </row>
    <row r="44">
      <c r="A44" s="220"/>
      <c r="B44" s="220"/>
      <c r="D44" s="220"/>
      <c r="E44" s="237"/>
      <c r="F44" s="237"/>
      <c r="G44" s="220"/>
      <c r="H44" s="220"/>
      <c r="I44" s="220"/>
      <c r="J44" s="224"/>
      <c r="K44" s="220"/>
      <c r="L44" s="220"/>
      <c r="M44" s="220"/>
    </row>
    <row r="45">
      <c r="A45" s="220"/>
      <c r="B45" s="220"/>
      <c r="D45" s="220"/>
      <c r="E45" s="237"/>
      <c r="F45" s="237"/>
      <c r="G45" s="220"/>
      <c r="H45" s="220"/>
      <c r="I45" s="220"/>
      <c r="J45" s="224"/>
      <c r="K45" s="220"/>
      <c r="L45" s="220"/>
      <c r="M45" s="220"/>
    </row>
    <row r="46">
      <c r="A46" s="220"/>
      <c r="B46" s="220"/>
      <c r="D46" s="220"/>
      <c r="E46" s="237"/>
      <c r="F46" s="237"/>
      <c r="G46" s="220"/>
      <c r="H46" s="220"/>
      <c r="I46" s="220"/>
      <c r="J46" s="224"/>
      <c r="K46" s="220"/>
      <c r="L46" s="220"/>
      <c r="M46" s="220"/>
    </row>
    <row r="47">
      <c r="A47" s="220"/>
      <c r="B47" s="220"/>
      <c r="D47" s="220"/>
      <c r="E47" s="237"/>
      <c r="F47" s="237"/>
      <c r="G47" s="220"/>
      <c r="H47" s="220"/>
      <c r="I47" s="220"/>
      <c r="J47" s="224"/>
      <c r="K47" s="220"/>
      <c r="L47" s="220"/>
      <c r="M47" s="220"/>
    </row>
    <row r="48">
      <c r="A48" s="220"/>
      <c r="B48" s="220"/>
      <c r="D48" s="220"/>
      <c r="E48" s="237"/>
      <c r="F48" s="237"/>
      <c r="G48" s="220"/>
      <c r="H48" s="220"/>
      <c r="I48" s="220"/>
      <c r="J48" s="224"/>
      <c r="K48" s="220"/>
      <c r="L48" s="220"/>
      <c r="M48" s="220"/>
    </row>
    <row r="49">
      <c r="A49" s="220"/>
      <c r="B49" s="220"/>
      <c r="D49" s="220"/>
      <c r="E49" s="237"/>
      <c r="F49" s="237"/>
      <c r="G49" s="220"/>
      <c r="H49" s="220"/>
      <c r="I49" s="220"/>
      <c r="J49" s="224"/>
      <c r="K49" s="220"/>
      <c r="L49" s="220"/>
      <c r="M49" s="220"/>
    </row>
    <row r="50">
      <c r="A50" s="220"/>
      <c r="B50" s="220"/>
      <c r="D50" s="220"/>
      <c r="E50" s="237"/>
      <c r="F50" s="237"/>
      <c r="G50" s="220"/>
      <c r="H50" s="220"/>
      <c r="I50" s="220"/>
      <c r="J50" s="224"/>
      <c r="K50" s="220"/>
      <c r="L50" s="220"/>
      <c r="M50" s="220"/>
    </row>
    <row r="51">
      <c r="A51" s="220"/>
      <c r="B51" s="220"/>
      <c r="D51" s="220"/>
      <c r="E51" s="237"/>
      <c r="F51" s="237"/>
      <c r="G51" s="220"/>
      <c r="H51" s="220"/>
      <c r="I51" s="220"/>
      <c r="J51" s="224"/>
      <c r="K51" s="220"/>
      <c r="L51" s="220"/>
      <c r="M51" s="220"/>
    </row>
    <row r="52">
      <c r="A52" s="220"/>
      <c r="B52" s="220"/>
      <c r="D52" s="220"/>
      <c r="E52" s="237"/>
      <c r="F52" s="237"/>
      <c r="G52" s="220"/>
      <c r="H52" s="220"/>
      <c r="I52" s="220"/>
      <c r="J52" s="224"/>
      <c r="K52" s="220"/>
      <c r="L52" s="220"/>
      <c r="M52" s="220"/>
    </row>
    <row r="53">
      <c r="A53" s="220"/>
      <c r="B53" s="220"/>
      <c r="D53" s="220"/>
      <c r="E53" s="237"/>
      <c r="F53" s="237"/>
      <c r="G53" s="220"/>
      <c r="H53" s="220"/>
      <c r="I53" s="220"/>
      <c r="J53" s="224"/>
      <c r="K53" s="220"/>
      <c r="L53" s="220"/>
      <c r="M53" s="220"/>
    </row>
    <row r="54">
      <c r="A54" s="220"/>
      <c r="B54" s="220"/>
      <c r="D54" s="220"/>
      <c r="E54" s="237"/>
      <c r="F54" s="237"/>
      <c r="G54" s="220"/>
      <c r="H54" s="220"/>
      <c r="I54" s="220"/>
      <c r="J54" s="224"/>
      <c r="K54" s="220"/>
      <c r="L54" s="220"/>
      <c r="M54" s="220"/>
    </row>
    <row r="55">
      <c r="A55" s="220"/>
      <c r="B55" s="220"/>
      <c r="D55" s="220"/>
      <c r="E55" s="237"/>
      <c r="F55" s="237"/>
      <c r="G55" s="220"/>
      <c r="H55" s="220"/>
      <c r="I55" s="220"/>
      <c r="J55" s="224"/>
      <c r="K55" s="220"/>
      <c r="L55" s="220"/>
      <c r="M55" s="220"/>
    </row>
    <row r="56">
      <c r="A56" s="220"/>
      <c r="B56" s="220"/>
      <c r="D56" s="220"/>
      <c r="E56" s="237"/>
      <c r="F56" s="237"/>
      <c r="G56" s="220"/>
      <c r="H56" s="220"/>
      <c r="I56" s="220"/>
      <c r="J56" s="224"/>
      <c r="K56" s="220"/>
      <c r="L56" s="220"/>
      <c r="M56" s="220"/>
    </row>
    <row r="57">
      <c r="A57" s="220"/>
      <c r="B57" s="220"/>
      <c r="D57" s="220"/>
      <c r="E57" s="237"/>
      <c r="F57" s="237"/>
      <c r="G57" s="220"/>
      <c r="H57" s="220"/>
      <c r="I57" s="220"/>
      <c r="J57" s="224"/>
      <c r="K57" s="220"/>
      <c r="L57" s="220"/>
      <c r="M57" s="220"/>
    </row>
    <row r="58">
      <c r="A58" s="220"/>
      <c r="B58" s="220"/>
      <c r="D58" s="220"/>
      <c r="E58" s="237"/>
      <c r="F58" s="237"/>
      <c r="G58" s="220"/>
      <c r="H58" s="220"/>
      <c r="I58" s="220"/>
      <c r="J58" s="224"/>
      <c r="K58" s="220"/>
      <c r="L58" s="220"/>
      <c r="M58" s="220"/>
    </row>
    <row r="59">
      <c r="A59" s="220"/>
      <c r="B59" s="220"/>
      <c r="D59" s="220"/>
      <c r="E59" s="237"/>
      <c r="F59" s="237"/>
      <c r="G59" s="220"/>
      <c r="H59" s="220"/>
      <c r="I59" s="220"/>
      <c r="J59" s="224"/>
      <c r="K59" s="220"/>
      <c r="L59" s="220"/>
      <c r="M59" s="220"/>
    </row>
    <row r="60">
      <c r="A60" s="220"/>
      <c r="B60" s="220"/>
      <c r="D60" s="220"/>
      <c r="E60" s="237"/>
      <c r="F60" s="237"/>
      <c r="G60" s="220"/>
      <c r="H60" s="220"/>
      <c r="I60" s="220"/>
      <c r="J60" s="224"/>
      <c r="K60" s="220"/>
      <c r="L60" s="220"/>
      <c r="M60" s="220"/>
    </row>
    <row r="61">
      <c r="A61" s="220"/>
      <c r="B61" s="220"/>
      <c r="D61" s="220"/>
      <c r="E61" s="237"/>
      <c r="F61" s="237"/>
      <c r="G61" s="220"/>
      <c r="H61" s="220"/>
      <c r="I61" s="220"/>
      <c r="J61" s="224"/>
      <c r="K61" s="220"/>
      <c r="L61" s="220"/>
      <c r="M61" s="220"/>
    </row>
    <row r="62">
      <c r="A62" s="220"/>
      <c r="B62" s="220"/>
      <c r="D62" s="220"/>
      <c r="E62" s="237"/>
      <c r="F62" s="237"/>
      <c r="G62" s="220"/>
      <c r="H62" s="220"/>
      <c r="I62" s="220"/>
      <c r="J62" s="224"/>
      <c r="K62" s="220"/>
      <c r="L62" s="220"/>
      <c r="M62" s="220"/>
    </row>
    <row r="63">
      <c r="A63" s="220"/>
      <c r="B63" s="220"/>
      <c r="D63" s="220"/>
      <c r="E63" s="237"/>
      <c r="F63" s="237"/>
      <c r="G63" s="220"/>
      <c r="H63" s="220"/>
      <c r="I63" s="220"/>
      <c r="J63" s="224"/>
      <c r="K63" s="220"/>
      <c r="L63" s="220"/>
      <c r="M63" s="220"/>
    </row>
    <row r="64">
      <c r="A64" s="220"/>
      <c r="B64" s="220"/>
      <c r="D64" s="220"/>
      <c r="E64" s="237"/>
      <c r="F64" s="237"/>
      <c r="G64" s="220"/>
      <c r="H64" s="220"/>
      <c r="I64" s="220"/>
      <c r="J64" s="224"/>
      <c r="K64" s="220"/>
      <c r="L64" s="220"/>
      <c r="M64" s="220"/>
    </row>
    <row r="65">
      <c r="A65" s="220"/>
      <c r="B65" s="220"/>
      <c r="D65" s="220"/>
      <c r="E65" s="237"/>
      <c r="F65" s="237"/>
      <c r="G65" s="220"/>
      <c r="H65" s="220"/>
      <c r="I65" s="220"/>
      <c r="J65" s="224"/>
      <c r="K65" s="220"/>
      <c r="L65" s="220"/>
      <c r="M65" s="220"/>
    </row>
    <row r="66">
      <c r="A66" s="220"/>
      <c r="B66" s="220"/>
      <c r="D66" s="220"/>
      <c r="E66" s="237"/>
      <c r="F66" s="237"/>
      <c r="G66" s="220"/>
      <c r="H66" s="220"/>
      <c r="I66" s="220"/>
      <c r="J66" s="224"/>
      <c r="K66" s="220"/>
      <c r="L66" s="220"/>
      <c r="M66" s="220"/>
    </row>
    <row r="67">
      <c r="A67" s="220"/>
      <c r="B67" s="220"/>
      <c r="D67" s="220"/>
      <c r="E67" s="237"/>
      <c r="F67" s="237"/>
      <c r="G67" s="220"/>
      <c r="H67" s="220"/>
      <c r="I67" s="220"/>
      <c r="J67" s="224"/>
      <c r="K67" s="220"/>
      <c r="L67" s="220"/>
      <c r="M67" s="220"/>
    </row>
    <row r="68">
      <c r="A68" s="220"/>
      <c r="B68" s="220"/>
      <c r="D68" s="220"/>
      <c r="E68" s="237"/>
      <c r="F68" s="237"/>
      <c r="G68" s="220"/>
      <c r="H68" s="220"/>
      <c r="I68" s="220"/>
      <c r="J68" s="224"/>
      <c r="K68" s="220"/>
      <c r="L68" s="220"/>
      <c r="M68" s="220"/>
    </row>
    <row r="69">
      <c r="A69" s="220"/>
      <c r="B69" s="220"/>
      <c r="D69" s="220"/>
      <c r="E69" s="237"/>
      <c r="F69" s="237"/>
      <c r="G69" s="220"/>
      <c r="H69" s="220"/>
      <c r="I69" s="220"/>
      <c r="J69" s="224"/>
      <c r="K69" s="220"/>
      <c r="L69" s="220"/>
      <c r="M69" s="220"/>
    </row>
    <row r="70">
      <c r="A70" s="220"/>
      <c r="B70" s="220"/>
      <c r="D70" s="220"/>
      <c r="E70" s="237"/>
      <c r="F70" s="237"/>
      <c r="G70" s="220"/>
      <c r="H70" s="220"/>
      <c r="I70" s="220"/>
      <c r="J70" s="224"/>
      <c r="K70" s="220"/>
      <c r="L70" s="220"/>
      <c r="M70" s="220"/>
    </row>
    <row r="71">
      <c r="A71" s="220"/>
      <c r="B71" s="220"/>
      <c r="D71" s="220"/>
      <c r="E71" s="237"/>
      <c r="F71" s="237"/>
      <c r="G71" s="220"/>
      <c r="H71" s="220"/>
      <c r="I71" s="220"/>
      <c r="J71" s="224"/>
      <c r="K71" s="220"/>
      <c r="L71" s="220"/>
      <c r="M71" s="220"/>
    </row>
    <row r="72">
      <c r="A72" s="220"/>
      <c r="B72" s="220"/>
      <c r="D72" s="220"/>
      <c r="E72" s="237"/>
      <c r="F72" s="237"/>
      <c r="G72" s="220"/>
      <c r="H72" s="220"/>
      <c r="I72" s="220"/>
      <c r="J72" s="224"/>
      <c r="K72" s="220"/>
      <c r="L72" s="220"/>
      <c r="M72" s="220"/>
    </row>
    <row r="73">
      <c r="A73" s="220"/>
      <c r="B73" s="220"/>
      <c r="D73" s="220"/>
      <c r="E73" s="237"/>
      <c r="F73" s="237"/>
      <c r="G73" s="220"/>
      <c r="H73" s="220"/>
      <c r="I73" s="220"/>
      <c r="J73" s="224"/>
      <c r="K73" s="220"/>
      <c r="L73" s="220"/>
      <c r="M73" s="220"/>
    </row>
    <row r="74">
      <c r="A74" s="220"/>
      <c r="B74" s="220"/>
      <c r="D74" s="220"/>
      <c r="E74" s="237"/>
      <c r="F74" s="237"/>
      <c r="G74" s="220"/>
      <c r="H74" s="220"/>
      <c r="I74" s="220"/>
      <c r="J74" s="224"/>
      <c r="K74" s="220"/>
      <c r="L74" s="220"/>
      <c r="M74" s="220"/>
    </row>
    <row r="75">
      <c r="A75" s="220"/>
      <c r="B75" s="220"/>
      <c r="D75" s="220"/>
      <c r="E75" s="237"/>
      <c r="F75" s="237"/>
      <c r="G75" s="220"/>
      <c r="H75" s="220"/>
      <c r="I75" s="220"/>
      <c r="J75" s="224"/>
      <c r="K75" s="220"/>
      <c r="L75" s="220"/>
      <c r="M75" s="220"/>
    </row>
    <row r="76">
      <c r="A76" s="220"/>
      <c r="B76" s="220"/>
      <c r="D76" s="220"/>
      <c r="E76" s="237"/>
      <c r="F76" s="237"/>
      <c r="G76" s="220"/>
      <c r="H76" s="220"/>
      <c r="I76" s="220"/>
      <c r="J76" s="224"/>
      <c r="K76" s="220"/>
      <c r="L76" s="220"/>
      <c r="M76" s="220"/>
    </row>
    <row r="77">
      <c r="A77" s="220"/>
      <c r="B77" s="220"/>
      <c r="D77" s="220"/>
      <c r="E77" s="237"/>
      <c r="F77" s="237"/>
      <c r="G77" s="220"/>
      <c r="H77" s="220"/>
      <c r="I77" s="220"/>
      <c r="J77" s="224"/>
      <c r="K77" s="220"/>
      <c r="L77" s="220"/>
      <c r="M77" s="220"/>
    </row>
    <row r="78">
      <c r="A78" s="220"/>
      <c r="B78" s="220"/>
      <c r="D78" s="220"/>
      <c r="E78" s="237"/>
      <c r="F78" s="237"/>
      <c r="G78" s="220"/>
      <c r="H78" s="220"/>
      <c r="I78" s="220"/>
      <c r="J78" s="224"/>
      <c r="K78" s="220"/>
      <c r="L78" s="220"/>
      <c r="M78" s="220"/>
    </row>
    <row r="79">
      <c r="A79" s="220"/>
      <c r="B79" s="220"/>
      <c r="D79" s="220"/>
      <c r="E79" s="237"/>
      <c r="F79" s="237"/>
      <c r="G79" s="220"/>
      <c r="H79" s="220"/>
      <c r="I79" s="220"/>
      <c r="J79" s="224"/>
      <c r="K79" s="220"/>
      <c r="L79" s="220"/>
      <c r="M79" s="220"/>
    </row>
    <row r="80">
      <c r="A80" s="220"/>
      <c r="B80" s="220"/>
      <c r="D80" s="220"/>
      <c r="E80" s="237"/>
      <c r="F80" s="237"/>
      <c r="G80" s="220"/>
      <c r="H80" s="220"/>
      <c r="I80" s="220"/>
      <c r="J80" s="224"/>
      <c r="K80" s="220"/>
      <c r="L80" s="220"/>
      <c r="M80" s="220"/>
    </row>
    <row r="81">
      <c r="A81" s="220"/>
      <c r="B81" s="220"/>
      <c r="D81" s="220"/>
      <c r="E81" s="237"/>
      <c r="F81" s="237"/>
      <c r="G81" s="220"/>
      <c r="H81" s="220"/>
      <c r="I81" s="220"/>
      <c r="J81" s="224"/>
      <c r="K81" s="220"/>
      <c r="L81" s="220"/>
      <c r="M81" s="220"/>
    </row>
    <row r="82">
      <c r="A82" s="220"/>
      <c r="B82" s="220"/>
      <c r="D82" s="220"/>
      <c r="E82" s="237"/>
      <c r="F82" s="237"/>
      <c r="G82" s="220"/>
      <c r="H82" s="220"/>
      <c r="I82" s="220"/>
      <c r="J82" s="224"/>
      <c r="K82" s="220"/>
      <c r="L82" s="220"/>
      <c r="M82" s="220"/>
    </row>
    <row r="83">
      <c r="A83" s="220"/>
      <c r="B83" s="220"/>
      <c r="D83" s="220"/>
      <c r="E83" s="237"/>
      <c r="F83" s="237"/>
      <c r="G83" s="220"/>
      <c r="H83" s="220"/>
      <c r="I83" s="220"/>
      <c r="J83" s="224"/>
      <c r="K83" s="220"/>
      <c r="L83" s="220"/>
      <c r="M83" s="220"/>
    </row>
    <row r="84">
      <c r="A84" s="220"/>
      <c r="B84" s="220"/>
      <c r="D84" s="220"/>
      <c r="E84" s="237"/>
      <c r="F84" s="237"/>
      <c r="G84" s="220"/>
      <c r="H84" s="220"/>
      <c r="I84" s="220"/>
      <c r="J84" s="224"/>
      <c r="K84" s="220"/>
      <c r="L84" s="220"/>
      <c r="M84" s="220"/>
    </row>
    <row r="85">
      <c r="A85" s="220"/>
      <c r="B85" s="220"/>
      <c r="D85" s="220"/>
      <c r="E85" s="237"/>
      <c r="F85" s="237"/>
      <c r="G85" s="220"/>
      <c r="H85" s="220"/>
      <c r="I85" s="220"/>
      <c r="J85" s="224"/>
      <c r="K85" s="220"/>
      <c r="L85" s="220"/>
      <c r="M85" s="220"/>
    </row>
    <row r="86">
      <c r="A86" s="220"/>
      <c r="B86" s="220"/>
      <c r="D86" s="220"/>
      <c r="E86" s="237"/>
      <c r="F86" s="237"/>
      <c r="G86" s="220"/>
      <c r="H86" s="220"/>
      <c r="I86" s="220"/>
      <c r="J86" s="224"/>
      <c r="K86" s="220"/>
      <c r="L86" s="220"/>
      <c r="M86" s="220"/>
    </row>
    <row r="87">
      <c r="A87" s="220"/>
      <c r="B87" s="220"/>
      <c r="D87" s="220"/>
      <c r="E87" s="237"/>
      <c r="F87" s="237"/>
      <c r="G87" s="220"/>
      <c r="H87" s="220"/>
      <c r="I87" s="220"/>
      <c r="J87" s="224"/>
      <c r="K87" s="220"/>
      <c r="L87" s="220"/>
      <c r="M87" s="220"/>
    </row>
    <row r="88">
      <c r="A88" s="220"/>
      <c r="B88" s="220"/>
      <c r="D88" s="220"/>
      <c r="E88" s="237"/>
      <c r="F88" s="237"/>
      <c r="G88" s="220"/>
      <c r="H88" s="220"/>
      <c r="I88" s="220"/>
      <c r="J88" s="224"/>
      <c r="K88" s="220"/>
      <c r="L88" s="220"/>
      <c r="M88" s="220"/>
    </row>
    <row r="89">
      <c r="A89" s="220"/>
      <c r="B89" s="220"/>
      <c r="D89" s="220"/>
      <c r="E89" s="237"/>
      <c r="F89" s="237"/>
      <c r="G89" s="220"/>
      <c r="H89" s="220"/>
      <c r="I89" s="220"/>
      <c r="J89" s="224"/>
      <c r="K89" s="220"/>
      <c r="L89" s="220"/>
      <c r="M89" s="220"/>
    </row>
    <row r="90">
      <c r="A90" s="220"/>
      <c r="B90" s="220"/>
      <c r="D90" s="220"/>
      <c r="E90" s="237"/>
      <c r="F90" s="237"/>
      <c r="G90" s="220"/>
      <c r="H90" s="220"/>
      <c r="I90" s="220"/>
      <c r="J90" s="224"/>
      <c r="K90" s="220"/>
      <c r="L90" s="220"/>
      <c r="M90" s="220"/>
    </row>
    <row r="91">
      <c r="A91" s="220"/>
      <c r="B91" s="220"/>
      <c r="D91" s="220"/>
      <c r="E91" s="237"/>
      <c r="F91" s="237"/>
      <c r="G91" s="220"/>
      <c r="H91" s="220"/>
      <c r="I91" s="220"/>
      <c r="J91" s="224"/>
      <c r="K91" s="220"/>
      <c r="L91" s="220"/>
      <c r="M91" s="220"/>
    </row>
    <row r="92">
      <c r="A92" s="220"/>
      <c r="B92" s="220"/>
      <c r="D92" s="220"/>
      <c r="E92" s="237"/>
      <c r="F92" s="237"/>
      <c r="G92" s="220"/>
      <c r="H92" s="220"/>
      <c r="I92" s="220"/>
      <c r="J92" s="224"/>
      <c r="K92" s="220"/>
      <c r="L92" s="220"/>
      <c r="M92" s="220"/>
    </row>
    <row r="93">
      <c r="A93" s="220"/>
      <c r="B93" s="220"/>
      <c r="D93" s="220"/>
      <c r="E93" s="237"/>
      <c r="F93" s="237"/>
      <c r="G93" s="220"/>
      <c r="H93" s="220"/>
      <c r="I93" s="220"/>
      <c r="J93" s="224"/>
      <c r="K93" s="220"/>
      <c r="L93" s="220"/>
      <c r="M93" s="220"/>
    </row>
    <row r="94">
      <c r="A94" s="220"/>
      <c r="B94" s="220"/>
      <c r="D94" s="220"/>
      <c r="E94" s="237"/>
      <c r="F94" s="237"/>
      <c r="G94" s="220"/>
      <c r="H94" s="220"/>
      <c r="I94" s="220"/>
      <c r="J94" s="224"/>
      <c r="K94" s="220"/>
      <c r="L94" s="220"/>
      <c r="M94" s="220"/>
    </row>
    <row r="95">
      <c r="A95" s="220"/>
      <c r="B95" s="220"/>
      <c r="D95" s="220"/>
      <c r="E95" s="237"/>
      <c r="F95" s="237"/>
      <c r="G95" s="220"/>
      <c r="H95" s="220"/>
      <c r="I95" s="220"/>
      <c r="J95" s="224"/>
      <c r="K95" s="220"/>
      <c r="L95" s="220"/>
      <c r="M95" s="220"/>
    </row>
    <row r="96">
      <c r="A96" s="220"/>
      <c r="B96" s="220"/>
      <c r="D96" s="220"/>
      <c r="E96" s="237"/>
      <c r="F96" s="237"/>
      <c r="G96" s="220"/>
      <c r="H96" s="220"/>
      <c r="I96" s="220"/>
      <c r="J96" s="224"/>
      <c r="K96" s="220"/>
      <c r="L96" s="220"/>
      <c r="M96" s="220"/>
    </row>
    <row r="97">
      <c r="A97" s="220"/>
      <c r="B97" s="220"/>
      <c r="D97" s="220"/>
      <c r="E97" s="237"/>
      <c r="F97" s="237"/>
      <c r="G97" s="220"/>
      <c r="H97" s="220"/>
      <c r="I97" s="220"/>
      <c r="J97" s="224"/>
      <c r="K97" s="220"/>
      <c r="L97" s="220"/>
      <c r="M97" s="220"/>
    </row>
    <row r="98">
      <c r="A98" s="220"/>
      <c r="B98" s="220"/>
      <c r="D98" s="220"/>
      <c r="E98" s="237"/>
      <c r="F98" s="237"/>
      <c r="G98" s="220"/>
      <c r="H98" s="220"/>
      <c r="I98" s="220"/>
      <c r="J98" s="224"/>
      <c r="K98" s="220"/>
      <c r="L98" s="220"/>
      <c r="M98" s="220"/>
    </row>
    <row r="99">
      <c r="A99" s="220"/>
      <c r="B99" s="220"/>
      <c r="D99" s="220"/>
      <c r="E99" s="237"/>
      <c r="F99" s="237"/>
      <c r="G99" s="220"/>
      <c r="H99" s="220"/>
      <c r="I99" s="220"/>
      <c r="J99" s="224"/>
      <c r="K99" s="220"/>
      <c r="L99" s="220"/>
      <c r="M99" s="220"/>
    </row>
    <row r="100">
      <c r="A100" s="220"/>
      <c r="B100" s="220"/>
      <c r="D100" s="220"/>
      <c r="E100" s="237"/>
      <c r="F100" s="237"/>
      <c r="G100" s="220"/>
      <c r="H100" s="220"/>
      <c r="I100" s="220"/>
      <c r="J100" s="224"/>
      <c r="K100" s="220"/>
      <c r="L100" s="220"/>
      <c r="M100" s="220"/>
    </row>
    <row r="101">
      <c r="A101" s="220"/>
      <c r="B101" s="220"/>
      <c r="D101" s="220"/>
      <c r="E101" s="237"/>
      <c r="F101" s="237"/>
      <c r="G101" s="220"/>
      <c r="H101" s="220"/>
      <c r="I101" s="220"/>
      <c r="J101" s="224"/>
      <c r="K101" s="220"/>
      <c r="L101" s="220"/>
      <c r="M101" s="220"/>
    </row>
    <row r="102">
      <c r="A102" s="220"/>
      <c r="B102" s="220"/>
      <c r="D102" s="220"/>
      <c r="E102" s="237"/>
      <c r="F102" s="237"/>
      <c r="G102" s="220"/>
      <c r="H102" s="220"/>
      <c r="I102" s="220"/>
      <c r="J102" s="224"/>
      <c r="K102" s="220"/>
      <c r="L102" s="220"/>
      <c r="M102" s="220"/>
    </row>
    <row r="103">
      <c r="A103" s="220"/>
      <c r="B103" s="220"/>
      <c r="D103" s="220"/>
      <c r="E103" s="237"/>
      <c r="F103" s="237"/>
      <c r="G103" s="220"/>
      <c r="H103" s="220"/>
      <c r="I103" s="220"/>
      <c r="J103" s="224"/>
      <c r="K103" s="220"/>
      <c r="L103" s="220"/>
      <c r="M103" s="220"/>
    </row>
    <row r="104">
      <c r="A104" s="220"/>
      <c r="B104" s="220"/>
      <c r="D104" s="220"/>
      <c r="E104" s="237"/>
      <c r="F104" s="237"/>
      <c r="G104" s="220"/>
      <c r="H104" s="220"/>
      <c r="I104" s="220"/>
      <c r="J104" s="224"/>
      <c r="K104" s="220"/>
      <c r="L104" s="220"/>
      <c r="M104" s="220"/>
    </row>
    <row r="105">
      <c r="A105" s="220"/>
      <c r="B105" s="220"/>
      <c r="D105" s="220"/>
      <c r="E105" s="237"/>
      <c r="F105" s="237"/>
      <c r="G105" s="220"/>
      <c r="H105" s="220"/>
      <c r="I105" s="220"/>
      <c r="J105" s="224"/>
      <c r="K105" s="220"/>
      <c r="L105" s="220"/>
      <c r="M105" s="220"/>
    </row>
    <row r="106">
      <c r="A106" s="220"/>
      <c r="B106" s="220"/>
      <c r="D106" s="220"/>
      <c r="E106" s="237"/>
      <c r="F106" s="237"/>
      <c r="G106" s="220"/>
      <c r="H106" s="220"/>
      <c r="I106" s="220"/>
      <c r="J106" s="224"/>
      <c r="K106" s="220"/>
      <c r="L106" s="220"/>
      <c r="M106" s="220"/>
    </row>
    <row r="107">
      <c r="A107" s="220"/>
      <c r="B107" s="220"/>
      <c r="D107" s="220"/>
      <c r="E107" s="237"/>
      <c r="F107" s="237"/>
      <c r="G107" s="220"/>
      <c r="H107" s="220"/>
      <c r="I107" s="220"/>
      <c r="J107" s="224"/>
      <c r="K107" s="220"/>
      <c r="L107" s="220"/>
      <c r="M107" s="220"/>
    </row>
    <row r="108">
      <c r="A108" s="220"/>
      <c r="B108" s="220"/>
      <c r="D108" s="220"/>
      <c r="E108" s="237"/>
      <c r="F108" s="237"/>
      <c r="G108" s="220"/>
      <c r="H108" s="220"/>
      <c r="I108" s="220"/>
      <c r="J108" s="224"/>
      <c r="K108" s="220"/>
      <c r="L108" s="220"/>
      <c r="M108" s="220"/>
    </row>
    <row r="109">
      <c r="A109" s="220"/>
      <c r="B109" s="220"/>
      <c r="D109" s="220"/>
      <c r="E109" s="237"/>
      <c r="F109" s="237"/>
      <c r="G109" s="220"/>
      <c r="H109" s="220"/>
      <c r="I109" s="220"/>
      <c r="J109" s="224"/>
      <c r="K109" s="220"/>
      <c r="L109" s="220"/>
      <c r="M109" s="220"/>
    </row>
    <row r="110">
      <c r="A110" s="220"/>
      <c r="B110" s="220"/>
      <c r="D110" s="220"/>
      <c r="E110" s="237"/>
      <c r="F110" s="237"/>
      <c r="G110" s="220"/>
      <c r="H110" s="220"/>
      <c r="I110" s="220"/>
      <c r="J110" s="224"/>
      <c r="K110" s="220"/>
      <c r="L110" s="220"/>
      <c r="M110" s="220"/>
    </row>
    <row r="111">
      <c r="A111" s="220"/>
      <c r="B111" s="220"/>
      <c r="D111" s="220"/>
      <c r="E111" s="237"/>
      <c r="F111" s="237"/>
      <c r="G111" s="220"/>
      <c r="H111" s="220"/>
      <c r="I111" s="220"/>
      <c r="J111" s="224"/>
      <c r="K111" s="220"/>
      <c r="L111" s="220"/>
      <c r="M111" s="220"/>
    </row>
    <row r="112">
      <c r="A112" s="220"/>
      <c r="B112" s="220"/>
      <c r="D112" s="220"/>
      <c r="E112" s="237"/>
      <c r="F112" s="237"/>
      <c r="G112" s="220"/>
      <c r="H112" s="220"/>
      <c r="I112" s="220"/>
      <c r="J112" s="224"/>
      <c r="K112" s="220"/>
      <c r="L112" s="220"/>
      <c r="M112" s="220"/>
    </row>
    <row r="113">
      <c r="A113" s="220"/>
      <c r="B113" s="220"/>
      <c r="D113" s="220"/>
      <c r="E113" s="237"/>
      <c r="F113" s="237"/>
      <c r="G113" s="220"/>
      <c r="H113" s="220"/>
      <c r="I113" s="220"/>
      <c r="J113" s="224"/>
      <c r="K113" s="220"/>
      <c r="L113" s="220"/>
      <c r="M113" s="220"/>
    </row>
    <row r="114">
      <c r="A114" s="220"/>
      <c r="B114" s="220"/>
      <c r="D114" s="220"/>
      <c r="E114" s="237"/>
      <c r="F114" s="237"/>
      <c r="G114" s="220"/>
      <c r="H114" s="220"/>
      <c r="I114" s="220"/>
      <c r="J114" s="224"/>
      <c r="K114" s="220"/>
      <c r="L114" s="220"/>
      <c r="M114" s="220"/>
    </row>
    <row r="115">
      <c r="A115" s="220"/>
      <c r="B115" s="220"/>
      <c r="D115" s="220"/>
      <c r="E115" s="237"/>
      <c r="F115" s="237"/>
      <c r="G115" s="220"/>
      <c r="H115" s="220"/>
      <c r="I115" s="220"/>
      <c r="J115" s="224"/>
      <c r="K115" s="220"/>
      <c r="L115" s="220"/>
      <c r="M115" s="220"/>
    </row>
    <row r="116">
      <c r="A116" s="220"/>
      <c r="B116" s="220"/>
      <c r="D116" s="220"/>
      <c r="E116" s="237"/>
      <c r="F116" s="237"/>
      <c r="G116" s="220"/>
      <c r="H116" s="220"/>
      <c r="I116" s="220"/>
      <c r="J116" s="224"/>
      <c r="K116" s="220"/>
      <c r="L116" s="220"/>
      <c r="M116" s="220"/>
    </row>
    <row r="117">
      <c r="A117" s="220"/>
      <c r="B117" s="220"/>
      <c r="D117" s="220"/>
      <c r="E117" s="237"/>
      <c r="F117" s="237"/>
      <c r="G117" s="220"/>
      <c r="H117" s="220"/>
      <c r="I117" s="220"/>
      <c r="J117" s="224"/>
      <c r="K117" s="220"/>
      <c r="L117" s="220"/>
      <c r="M117" s="220"/>
    </row>
    <row r="118">
      <c r="A118" s="220"/>
      <c r="B118" s="220"/>
      <c r="D118" s="220"/>
      <c r="E118" s="237"/>
      <c r="F118" s="237"/>
      <c r="G118" s="220"/>
      <c r="H118" s="220"/>
      <c r="I118" s="220"/>
      <c r="J118" s="224"/>
      <c r="K118" s="220"/>
      <c r="L118" s="220"/>
      <c r="M118" s="220"/>
    </row>
    <row r="119">
      <c r="A119" s="220"/>
      <c r="B119" s="220"/>
      <c r="D119" s="220"/>
      <c r="E119" s="237"/>
      <c r="F119" s="237"/>
      <c r="G119" s="220"/>
      <c r="H119" s="220"/>
      <c r="I119" s="220"/>
      <c r="J119" s="224"/>
      <c r="K119" s="220"/>
      <c r="L119" s="220"/>
      <c r="M119" s="220"/>
    </row>
    <row r="120">
      <c r="A120" s="220"/>
      <c r="B120" s="220"/>
      <c r="D120" s="220"/>
      <c r="E120" s="237"/>
      <c r="F120" s="237"/>
      <c r="G120" s="220"/>
      <c r="H120" s="220"/>
      <c r="I120" s="220"/>
      <c r="J120" s="224"/>
      <c r="K120" s="220"/>
      <c r="L120" s="220"/>
      <c r="M120" s="220"/>
    </row>
    <row r="121">
      <c r="A121" s="220"/>
      <c r="B121" s="220"/>
      <c r="D121" s="220"/>
      <c r="E121" s="237"/>
      <c r="F121" s="237"/>
      <c r="G121" s="220"/>
      <c r="H121" s="220"/>
      <c r="I121" s="220"/>
      <c r="J121" s="224"/>
      <c r="K121" s="220"/>
      <c r="L121" s="220"/>
      <c r="M121" s="220"/>
    </row>
    <row r="122">
      <c r="A122" s="220"/>
      <c r="B122" s="220"/>
      <c r="D122" s="220"/>
      <c r="E122" s="237"/>
      <c r="F122" s="237"/>
      <c r="G122" s="220"/>
      <c r="H122" s="220"/>
      <c r="I122" s="220"/>
      <c r="J122" s="224"/>
      <c r="K122" s="220"/>
      <c r="L122" s="220"/>
      <c r="M122" s="220"/>
    </row>
    <row r="123">
      <c r="A123" s="220"/>
      <c r="B123" s="220"/>
      <c r="D123" s="220"/>
      <c r="E123" s="237"/>
      <c r="F123" s="237"/>
      <c r="G123" s="220"/>
      <c r="H123" s="220"/>
      <c r="I123" s="220"/>
      <c r="J123" s="224"/>
      <c r="K123" s="220"/>
      <c r="L123" s="220"/>
      <c r="M123" s="220"/>
    </row>
    <row r="124">
      <c r="A124" s="220"/>
      <c r="B124" s="220"/>
      <c r="D124" s="220"/>
      <c r="E124" s="237"/>
      <c r="F124" s="237"/>
      <c r="G124" s="220"/>
      <c r="H124" s="220"/>
      <c r="I124" s="220"/>
      <c r="J124" s="224"/>
      <c r="K124" s="220"/>
      <c r="L124" s="220"/>
      <c r="M124" s="220"/>
    </row>
    <row r="125">
      <c r="A125" s="220"/>
      <c r="B125" s="220"/>
      <c r="D125" s="220"/>
      <c r="E125" s="237"/>
      <c r="F125" s="237"/>
      <c r="G125" s="220"/>
      <c r="H125" s="220"/>
      <c r="I125" s="220"/>
      <c r="J125" s="224"/>
      <c r="K125" s="220"/>
      <c r="L125" s="220"/>
      <c r="M125" s="220"/>
    </row>
    <row r="126">
      <c r="A126" s="220"/>
      <c r="B126" s="220"/>
      <c r="D126" s="220"/>
      <c r="E126" s="237"/>
      <c r="F126" s="237"/>
      <c r="G126" s="220"/>
      <c r="H126" s="220"/>
      <c r="I126" s="220"/>
      <c r="J126" s="224"/>
      <c r="K126" s="220"/>
      <c r="L126" s="220"/>
      <c r="M126" s="220"/>
    </row>
    <row r="127">
      <c r="A127" s="220"/>
      <c r="B127" s="220"/>
      <c r="D127" s="220"/>
      <c r="E127" s="237"/>
      <c r="F127" s="237"/>
      <c r="G127" s="220"/>
      <c r="H127" s="220"/>
      <c r="I127" s="220"/>
      <c r="J127" s="224"/>
      <c r="K127" s="220"/>
      <c r="L127" s="220"/>
      <c r="M127" s="220"/>
    </row>
    <row r="128">
      <c r="A128" s="220"/>
      <c r="G128" s="220"/>
      <c r="J128" s="224"/>
    </row>
    <row r="129">
      <c r="A129" s="220"/>
      <c r="G129" s="220"/>
      <c r="J129" s="224"/>
    </row>
    <row r="130">
      <c r="A130" s="220"/>
      <c r="G130" s="220"/>
      <c r="J130" s="224"/>
    </row>
    <row r="131">
      <c r="A131" s="220"/>
      <c r="G131" s="220"/>
      <c r="J131" s="224"/>
    </row>
    <row r="132">
      <c r="A132" s="220"/>
      <c r="G132" s="220"/>
      <c r="J132" s="224"/>
    </row>
    <row r="133">
      <c r="A133" s="220"/>
      <c r="G133" s="220"/>
      <c r="J133" s="224"/>
    </row>
    <row r="134">
      <c r="A134" s="220"/>
      <c r="G134" s="220"/>
      <c r="J134" s="224"/>
    </row>
    <row r="135">
      <c r="A135" s="220"/>
      <c r="G135" s="220"/>
      <c r="J135" s="224"/>
    </row>
    <row r="136">
      <c r="A136" s="220"/>
      <c r="G136" s="220"/>
      <c r="J136" s="224"/>
    </row>
    <row r="137">
      <c r="A137" s="220"/>
      <c r="G137" s="220"/>
      <c r="J137" s="224"/>
    </row>
    <row r="138">
      <c r="A138" s="220"/>
      <c r="G138" s="220"/>
      <c r="J138" s="224"/>
    </row>
    <row r="139">
      <c r="A139" s="220"/>
      <c r="G139" s="220"/>
      <c r="J139" s="224"/>
    </row>
    <row r="140">
      <c r="A140" s="220"/>
      <c r="G140" s="220"/>
      <c r="J140" s="224"/>
    </row>
    <row r="141">
      <c r="A141" s="220"/>
      <c r="G141" s="220"/>
      <c r="J141" s="224"/>
    </row>
    <row r="142">
      <c r="A142" s="220"/>
      <c r="G142" s="220"/>
      <c r="J142" s="224"/>
    </row>
    <row r="143">
      <c r="A143" s="220"/>
      <c r="G143" s="220"/>
      <c r="J143" s="224"/>
    </row>
    <row r="144">
      <c r="A144" s="220"/>
      <c r="G144" s="220"/>
      <c r="J144" s="224"/>
    </row>
    <row r="145">
      <c r="A145" s="220"/>
      <c r="G145" s="220"/>
      <c r="J145" s="224"/>
    </row>
    <row r="146">
      <c r="A146" s="220"/>
      <c r="G146" s="220"/>
      <c r="J146" s="224"/>
    </row>
    <row r="147">
      <c r="A147" s="220"/>
      <c r="G147" s="220"/>
      <c r="J147" s="224"/>
    </row>
    <row r="148">
      <c r="A148" s="220"/>
      <c r="G148" s="220"/>
      <c r="J148" s="224"/>
    </row>
    <row r="149">
      <c r="A149" s="220"/>
      <c r="G149" s="220"/>
      <c r="J149" s="224"/>
    </row>
    <row r="150">
      <c r="A150" s="220"/>
      <c r="G150" s="220"/>
      <c r="J150" s="224"/>
    </row>
    <row r="151">
      <c r="A151" s="220"/>
      <c r="G151" s="220"/>
      <c r="J151" s="224"/>
    </row>
    <row r="152">
      <c r="A152" s="220"/>
      <c r="G152" s="220"/>
      <c r="J152" s="224"/>
    </row>
    <row r="153">
      <c r="A153" s="220"/>
      <c r="G153" s="220"/>
      <c r="J153" s="224"/>
    </row>
    <row r="154">
      <c r="A154" s="220"/>
      <c r="G154" s="220"/>
      <c r="J154" s="224"/>
    </row>
    <row r="155">
      <c r="A155" s="220"/>
      <c r="G155" s="220"/>
      <c r="J155" s="224"/>
    </row>
    <row r="156">
      <c r="A156" s="220"/>
      <c r="G156" s="220"/>
      <c r="J156" s="224"/>
    </row>
    <row r="157">
      <c r="A157" s="220"/>
      <c r="G157" s="220"/>
      <c r="J157" s="224"/>
    </row>
    <row r="158">
      <c r="A158" s="220"/>
      <c r="G158" s="220"/>
      <c r="J158" s="224"/>
    </row>
    <row r="159">
      <c r="A159" s="220"/>
      <c r="G159" s="220"/>
      <c r="J159" s="224"/>
    </row>
    <row r="160">
      <c r="A160" s="220"/>
      <c r="G160" s="220"/>
      <c r="J160" s="224"/>
    </row>
    <row r="161">
      <c r="A161" s="220"/>
      <c r="G161" s="220"/>
      <c r="J161" s="224"/>
    </row>
    <row r="162">
      <c r="A162" s="220"/>
      <c r="G162" s="220"/>
      <c r="J162" s="224"/>
    </row>
    <row r="163">
      <c r="A163" s="220"/>
      <c r="G163" s="220"/>
      <c r="J163" s="224"/>
    </row>
    <row r="164">
      <c r="A164" s="220"/>
      <c r="G164" s="220"/>
      <c r="J164" s="224"/>
    </row>
    <row r="165">
      <c r="A165" s="220"/>
      <c r="G165" s="220"/>
      <c r="J165" s="224"/>
    </row>
    <row r="166">
      <c r="A166" s="220"/>
      <c r="G166" s="220"/>
      <c r="J166" s="224"/>
    </row>
    <row r="167">
      <c r="A167" s="220"/>
      <c r="G167" s="220"/>
      <c r="J167" s="224"/>
    </row>
    <row r="168">
      <c r="A168" s="220"/>
      <c r="G168" s="220"/>
      <c r="J168" s="224"/>
    </row>
    <row r="169">
      <c r="A169" s="220"/>
      <c r="G169" s="220"/>
      <c r="J169" s="224"/>
    </row>
    <row r="170">
      <c r="A170" s="220"/>
      <c r="G170" s="220"/>
      <c r="J170" s="224"/>
    </row>
    <row r="171">
      <c r="A171" s="220"/>
      <c r="G171" s="220"/>
      <c r="J171" s="224"/>
    </row>
    <row r="172">
      <c r="A172" s="220"/>
      <c r="G172" s="220"/>
      <c r="J172" s="224"/>
    </row>
    <row r="173">
      <c r="A173" s="220"/>
      <c r="G173" s="220"/>
      <c r="J173" s="224"/>
    </row>
    <row r="174">
      <c r="A174" s="220"/>
      <c r="G174" s="220"/>
      <c r="J174" s="224"/>
    </row>
    <row r="175">
      <c r="A175" s="220"/>
      <c r="G175" s="220"/>
      <c r="J175" s="224"/>
    </row>
    <row r="176">
      <c r="A176" s="220"/>
      <c r="G176" s="220"/>
      <c r="J176" s="224"/>
    </row>
    <row r="177">
      <c r="A177" s="220"/>
      <c r="G177" s="220"/>
      <c r="J177" s="224"/>
    </row>
    <row r="178">
      <c r="A178" s="220"/>
      <c r="G178" s="220"/>
      <c r="J178" s="224"/>
    </row>
    <row r="179">
      <c r="A179" s="220"/>
      <c r="G179" s="220"/>
      <c r="J179" s="224"/>
    </row>
    <row r="180">
      <c r="A180" s="220"/>
      <c r="G180" s="220"/>
      <c r="J180" s="224"/>
    </row>
    <row r="181">
      <c r="A181" s="220"/>
      <c r="G181" s="220"/>
      <c r="J181" s="224"/>
    </row>
    <row r="182">
      <c r="A182" s="220"/>
      <c r="G182" s="220"/>
      <c r="J182" s="224"/>
    </row>
    <row r="183">
      <c r="A183" s="220"/>
      <c r="G183" s="220"/>
      <c r="J183" s="224"/>
    </row>
    <row r="184">
      <c r="A184" s="220"/>
      <c r="G184" s="220"/>
      <c r="J184" s="224"/>
    </row>
    <row r="185">
      <c r="A185" s="220"/>
      <c r="G185" s="220"/>
      <c r="J185" s="224"/>
    </row>
    <row r="186">
      <c r="A186" s="220"/>
      <c r="G186" s="220"/>
      <c r="J186" s="224"/>
    </row>
    <row r="187">
      <c r="A187" s="220"/>
      <c r="G187" s="220"/>
      <c r="J187" s="224"/>
    </row>
    <row r="188">
      <c r="A188" s="220"/>
      <c r="G188" s="220"/>
      <c r="J188" s="224"/>
    </row>
    <row r="189">
      <c r="A189" s="220"/>
      <c r="G189" s="220"/>
      <c r="J189" s="224"/>
    </row>
    <row r="190">
      <c r="A190" s="220"/>
      <c r="G190" s="220"/>
      <c r="J190" s="224"/>
    </row>
    <row r="191">
      <c r="A191" s="220"/>
      <c r="G191" s="220"/>
      <c r="J191" s="224"/>
    </row>
    <row r="192">
      <c r="A192" s="220"/>
      <c r="G192" s="220"/>
      <c r="J192" s="224"/>
    </row>
    <row r="193">
      <c r="A193" s="220"/>
      <c r="G193" s="220"/>
      <c r="J193" s="224"/>
    </row>
    <row r="194">
      <c r="A194" s="220"/>
      <c r="G194" s="220"/>
      <c r="J194" s="224"/>
    </row>
    <row r="195">
      <c r="A195" s="220"/>
      <c r="G195" s="220"/>
      <c r="J195" s="224"/>
    </row>
    <row r="196">
      <c r="A196" s="220"/>
      <c r="G196" s="220"/>
      <c r="J196" s="224"/>
    </row>
    <row r="197">
      <c r="A197" s="220"/>
      <c r="G197" s="220"/>
      <c r="J197" s="224"/>
    </row>
    <row r="198">
      <c r="A198" s="220"/>
      <c r="G198" s="220"/>
      <c r="J198" s="224"/>
    </row>
    <row r="199">
      <c r="A199" s="220"/>
      <c r="G199" s="220"/>
      <c r="J199" s="224"/>
    </row>
    <row r="200">
      <c r="A200" s="220"/>
      <c r="G200" s="220"/>
      <c r="J200" s="224"/>
    </row>
    <row r="201">
      <c r="A201" s="220"/>
      <c r="G201" s="220"/>
      <c r="J201" s="224"/>
    </row>
    <row r="202">
      <c r="A202" s="220"/>
      <c r="G202" s="220"/>
      <c r="J202" s="224"/>
    </row>
    <row r="203">
      <c r="A203" s="220"/>
      <c r="G203" s="220"/>
      <c r="J203" s="224"/>
    </row>
    <row r="204">
      <c r="A204" s="220"/>
      <c r="G204" s="220"/>
      <c r="J204" s="224"/>
    </row>
    <row r="205">
      <c r="A205" s="220"/>
      <c r="G205" s="220"/>
      <c r="J205" s="224"/>
    </row>
    <row r="206">
      <c r="A206" s="220"/>
      <c r="G206" s="220"/>
      <c r="J206" s="224"/>
    </row>
    <row r="207">
      <c r="A207" s="220"/>
      <c r="G207" s="220"/>
      <c r="J207" s="224"/>
    </row>
    <row r="208">
      <c r="A208" s="220"/>
      <c r="G208" s="220"/>
      <c r="J208" s="224"/>
    </row>
    <row r="209">
      <c r="A209" s="220"/>
      <c r="G209" s="220"/>
      <c r="J209" s="224"/>
    </row>
    <row r="210">
      <c r="A210" s="220"/>
      <c r="G210" s="220"/>
      <c r="J210" s="224"/>
    </row>
    <row r="211">
      <c r="A211" s="220"/>
      <c r="G211" s="220"/>
      <c r="J211" s="224"/>
    </row>
    <row r="212">
      <c r="A212" s="220"/>
      <c r="G212" s="220"/>
      <c r="J212" s="224"/>
    </row>
    <row r="213">
      <c r="A213" s="220"/>
      <c r="G213" s="220"/>
      <c r="J213" s="224"/>
    </row>
    <row r="214">
      <c r="A214" s="220"/>
      <c r="G214" s="220"/>
      <c r="J214" s="224"/>
    </row>
    <row r="215">
      <c r="A215" s="220"/>
      <c r="G215" s="220"/>
      <c r="J215" s="224"/>
    </row>
    <row r="216">
      <c r="A216" s="220"/>
      <c r="G216" s="220"/>
      <c r="J216" s="224"/>
    </row>
    <row r="217">
      <c r="A217" s="220"/>
      <c r="G217" s="220"/>
      <c r="J217" s="224"/>
    </row>
    <row r="218">
      <c r="A218" s="220"/>
      <c r="G218" s="220"/>
      <c r="J218" s="224"/>
    </row>
    <row r="219">
      <c r="A219" s="220"/>
      <c r="G219" s="220"/>
      <c r="J219" s="224"/>
    </row>
    <row r="220">
      <c r="A220" s="220"/>
      <c r="G220" s="220"/>
      <c r="J220" s="224"/>
    </row>
    <row r="221">
      <c r="A221" s="220"/>
      <c r="G221" s="220"/>
      <c r="J221" s="224"/>
    </row>
    <row r="222">
      <c r="A222" s="220"/>
      <c r="G222" s="220"/>
      <c r="J222" s="224"/>
    </row>
    <row r="223">
      <c r="A223" s="220"/>
      <c r="G223" s="220"/>
      <c r="J223" s="224"/>
    </row>
    <row r="224">
      <c r="A224" s="220"/>
      <c r="G224" s="220"/>
      <c r="J224" s="224"/>
    </row>
    <row r="225">
      <c r="A225" s="220"/>
      <c r="G225" s="220"/>
      <c r="J225" s="224"/>
    </row>
    <row r="226">
      <c r="A226" s="220"/>
      <c r="G226" s="220"/>
      <c r="J226" s="224"/>
    </row>
    <row r="227">
      <c r="A227" s="220"/>
      <c r="G227" s="220"/>
      <c r="J227" s="224"/>
    </row>
    <row r="228">
      <c r="A228" s="220"/>
      <c r="G228" s="220"/>
      <c r="J228" s="224"/>
    </row>
    <row r="229">
      <c r="A229" s="220"/>
      <c r="G229" s="220"/>
      <c r="J229" s="224"/>
    </row>
    <row r="230">
      <c r="A230" s="220"/>
      <c r="G230" s="220"/>
      <c r="J230" s="224"/>
    </row>
    <row r="231">
      <c r="A231" s="220"/>
      <c r="G231" s="220"/>
      <c r="J231" s="224"/>
    </row>
    <row r="232">
      <c r="A232" s="220"/>
      <c r="G232" s="220"/>
      <c r="J232" s="224"/>
    </row>
    <row r="233">
      <c r="A233" s="220"/>
      <c r="G233" s="220"/>
      <c r="J233" s="224"/>
    </row>
    <row r="234">
      <c r="A234" s="220"/>
      <c r="G234" s="220"/>
      <c r="J234" s="224"/>
    </row>
    <row r="235">
      <c r="A235" s="220"/>
      <c r="G235" s="220"/>
      <c r="J235" s="224"/>
    </row>
    <row r="236">
      <c r="A236" s="220"/>
      <c r="G236" s="220"/>
      <c r="J236" s="224"/>
    </row>
    <row r="237">
      <c r="A237" s="220"/>
      <c r="G237" s="220"/>
      <c r="J237" s="224"/>
    </row>
    <row r="238">
      <c r="A238" s="220"/>
      <c r="G238" s="220"/>
      <c r="J238" s="224"/>
    </row>
    <row r="239">
      <c r="A239" s="220"/>
      <c r="G239" s="220"/>
      <c r="J239" s="224"/>
    </row>
    <row r="240">
      <c r="A240" s="220"/>
      <c r="G240" s="220"/>
      <c r="J240" s="224"/>
    </row>
    <row r="241">
      <c r="A241" s="220"/>
      <c r="G241" s="220"/>
      <c r="J241" s="224"/>
    </row>
    <row r="242">
      <c r="A242" s="220"/>
      <c r="G242" s="220"/>
      <c r="J242" s="224"/>
    </row>
    <row r="243">
      <c r="A243" s="220"/>
      <c r="G243" s="220"/>
      <c r="J243" s="224"/>
    </row>
    <row r="244">
      <c r="A244" s="220"/>
      <c r="G244" s="220"/>
      <c r="J244" s="224"/>
    </row>
    <row r="245">
      <c r="A245" s="220"/>
      <c r="G245" s="220"/>
      <c r="J245" s="224"/>
    </row>
    <row r="246">
      <c r="A246" s="220"/>
      <c r="G246" s="220"/>
      <c r="J246" s="224"/>
    </row>
    <row r="247">
      <c r="A247" s="220"/>
      <c r="G247" s="220"/>
      <c r="J247" s="224"/>
    </row>
    <row r="248">
      <c r="A248" s="220"/>
      <c r="G248" s="220"/>
      <c r="J248" s="224"/>
    </row>
    <row r="249">
      <c r="A249" s="220"/>
      <c r="G249" s="220"/>
      <c r="J249" s="224"/>
    </row>
    <row r="250">
      <c r="A250" s="220"/>
      <c r="G250" s="220"/>
      <c r="J250" s="224"/>
    </row>
    <row r="251">
      <c r="A251" s="220"/>
      <c r="G251" s="220"/>
      <c r="J251" s="224"/>
    </row>
    <row r="252">
      <c r="A252" s="220"/>
      <c r="G252" s="220"/>
      <c r="J252" s="224"/>
    </row>
    <row r="253">
      <c r="A253" s="220"/>
      <c r="G253" s="220"/>
      <c r="J253" s="224"/>
    </row>
    <row r="254">
      <c r="A254" s="220"/>
      <c r="G254" s="220"/>
      <c r="J254" s="224"/>
    </row>
    <row r="255">
      <c r="A255" s="220"/>
      <c r="G255" s="220"/>
      <c r="J255" s="224"/>
    </row>
    <row r="256">
      <c r="A256" s="220"/>
      <c r="G256" s="220"/>
      <c r="J256" s="224"/>
    </row>
    <row r="257">
      <c r="A257" s="220"/>
      <c r="G257" s="220"/>
      <c r="J257" s="224"/>
    </row>
    <row r="258">
      <c r="A258" s="220"/>
      <c r="G258" s="220"/>
      <c r="J258" s="224"/>
    </row>
    <row r="259">
      <c r="A259" s="220"/>
      <c r="G259" s="220"/>
      <c r="J259" s="224"/>
    </row>
    <row r="260">
      <c r="A260" s="220"/>
      <c r="G260" s="220"/>
      <c r="J260" s="224"/>
    </row>
    <row r="261">
      <c r="A261" s="220"/>
      <c r="G261" s="220"/>
      <c r="J261" s="224"/>
    </row>
    <row r="262">
      <c r="A262" s="220"/>
      <c r="G262" s="220"/>
      <c r="J262" s="224"/>
    </row>
    <row r="263">
      <c r="A263" s="220"/>
      <c r="G263" s="220"/>
      <c r="J263" s="224"/>
    </row>
    <row r="264">
      <c r="A264" s="220"/>
      <c r="G264" s="220"/>
      <c r="J264" s="224"/>
    </row>
    <row r="265">
      <c r="A265" s="220"/>
      <c r="G265" s="220"/>
      <c r="J265" s="224"/>
    </row>
    <row r="266">
      <c r="A266" s="220"/>
      <c r="G266" s="220"/>
      <c r="J266" s="224"/>
    </row>
    <row r="267">
      <c r="A267" s="220"/>
      <c r="G267" s="220"/>
      <c r="J267" s="224"/>
    </row>
    <row r="268">
      <c r="A268" s="220"/>
      <c r="G268" s="220"/>
      <c r="J268" s="224"/>
    </row>
    <row r="269">
      <c r="A269" s="220"/>
      <c r="G269" s="220"/>
      <c r="J269" s="224"/>
    </row>
    <row r="270">
      <c r="A270" s="220"/>
      <c r="G270" s="220"/>
      <c r="J270" s="224"/>
    </row>
    <row r="271">
      <c r="A271" s="220"/>
      <c r="G271" s="220"/>
      <c r="J271" s="224"/>
    </row>
    <row r="272">
      <c r="A272" s="220"/>
      <c r="G272" s="220"/>
      <c r="J272" s="224"/>
    </row>
    <row r="273">
      <c r="A273" s="220"/>
      <c r="G273" s="220"/>
      <c r="J273" s="224"/>
    </row>
    <row r="274">
      <c r="A274" s="220"/>
      <c r="G274" s="220"/>
      <c r="J274" s="224"/>
    </row>
    <row r="275">
      <c r="A275" s="220"/>
      <c r="G275" s="220"/>
      <c r="J275" s="224"/>
    </row>
    <row r="276">
      <c r="A276" s="220"/>
      <c r="G276" s="220"/>
      <c r="J276" s="224"/>
    </row>
    <row r="277">
      <c r="A277" s="220"/>
      <c r="G277" s="220"/>
      <c r="J277" s="224"/>
    </row>
    <row r="278">
      <c r="A278" s="220"/>
      <c r="G278" s="220"/>
      <c r="J278" s="224"/>
    </row>
    <row r="279">
      <c r="A279" s="220"/>
      <c r="G279" s="220"/>
      <c r="J279" s="224"/>
    </row>
    <row r="280">
      <c r="A280" s="220"/>
      <c r="G280" s="220"/>
      <c r="J280" s="224"/>
    </row>
    <row r="281">
      <c r="A281" s="220"/>
      <c r="G281" s="220"/>
      <c r="J281" s="224"/>
    </row>
    <row r="282">
      <c r="A282" s="220"/>
      <c r="G282" s="220"/>
      <c r="J282" s="224"/>
    </row>
    <row r="283">
      <c r="A283" s="220"/>
      <c r="G283" s="220"/>
      <c r="J283" s="224"/>
    </row>
    <row r="284">
      <c r="A284" s="220"/>
      <c r="G284" s="220"/>
      <c r="J284" s="224"/>
    </row>
    <row r="285">
      <c r="A285" s="220"/>
      <c r="G285" s="220"/>
      <c r="J285" s="224"/>
    </row>
    <row r="286">
      <c r="A286" s="220"/>
      <c r="G286" s="220"/>
      <c r="J286" s="224"/>
    </row>
    <row r="287">
      <c r="A287" s="220"/>
      <c r="G287" s="220"/>
      <c r="J287" s="224"/>
    </row>
    <row r="288">
      <c r="A288" s="220"/>
      <c r="G288" s="220"/>
      <c r="J288" s="224"/>
    </row>
    <row r="289">
      <c r="A289" s="220"/>
      <c r="G289" s="220"/>
      <c r="J289" s="224"/>
    </row>
    <row r="290">
      <c r="A290" s="220"/>
      <c r="G290" s="220"/>
      <c r="J290" s="224"/>
    </row>
    <row r="291">
      <c r="A291" s="220"/>
      <c r="G291" s="220"/>
      <c r="J291" s="224"/>
    </row>
    <row r="292">
      <c r="A292" s="220"/>
      <c r="G292" s="220"/>
      <c r="J292" s="224"/>
    </row>
    <row r="293">
      <c r="A293" s="220"/>
      <c r="G293" s="220"/>
      <c r="J293" s="224"/>
    </row>
    <row r="294">
      <c r="A294" s="220"/>
      <c r="G294" s="220"/>
      <c r="J294" s="224"/>
    </row>
    <row r="295">
      <c r="A295" s="220"/>
      <c r="G295" s="220"/>
      <c r="J295" s="224"/>
    </row>
    <row r="296">
      <c r="A296" s="220"/>
      <c r="G296" s="220"/>
      <c r="J296" s="224"/>
    </row>
    <row r="297">
      <c r="A297" s="220"/>
      <c r="G297" s="220"/>
      <c r="J297" s="224"/>
    </row>
    <row r="298">
      <c r="A298" s="220"/>
      <c r="G298" s="220"/>
      <c r="J298" s="224"/>
    </row>
    <row r="299">
      <c r="A299" s="220"/>
      <c r="G299" s="220"/>
      <c r="J299" s="224"/>
    </row>
    <row r="300">
      <c r="A300" s="220"/>
      <c r="G300" s="220"/>
      <c r="J300" s="224"/>
    </row>
    <row r="301">
      <c r="A301" s="220"/>
      <c r="G301" s="220"/>
      <c r="J301" s="224"/>
    </row>
    <row r="302">
      <c r="A302" s="220"/>
      <c r="G302" s="220"/>
      <c r="J302" s="224"/>
    </row>
    <row r="303">
      <c r="A303" s="220"/>
      <c r="G303" s="220"/>
      <c r="J303" s="224"/>
    </row>
    <row r="304">
      <c r="A304" s="220"/>
      <c r="G304" s="220"/>
      <c r="J304" s="224"/>
    </row>
    <row r="305">
      <c r="A305" s="220"/>
      <c r="G305" s="220"/>
      <c r="J305" s="224"/>
    </row>
    <row r="306">
      <c r="A306" s="220"/>
      <c r="G306" s="220"/>
      <c r="J306" s="224"/>
    </row>
    <row r="307">
      <c r="A307" s="220"/>
      <c r="G307" s="220"/>
      <c r="J307" s="224"/>
    </row>
    <row r="308">
      <c r="A308" s="220"/>
      <c r="G308" s="220"/>
      <c r="J308" s="224"/>
    </row>
    <row r="309">
      <c r="A309" s="220"/>
      <c r="G309" s="220"/>
      <c r="J309" s="224"/>
    </row>
    <row r="310">
      <c r="A310" s="220"/>
      <c r="G310" s="220"/>
      <c r="J310" s="224"/>
    </row>
    <row r="311">
      <c r="A311" s="220"/>
      <c r="G311" s="220"/>
      <c r="J311" s="224"/>
    </row>
    <row r="312">
      <c r="A312" s="220"/>
      <c r="G312" s="220"/>
      <c r="J312" s="224"/>
    </row>
    <row r="313">
      <c r="A313" s="220"/>
      <c r="G313" s="220"/>
      <c r="J313" s="224"/>
    </row>
    <row r="314">
      <c r="A314" s="220"/>
      <c r="G314" s="220"/>
      <c r="J314" s="224"/>
    </row>
    <row r="315">
      <c r="A315" s="220"/>
      <c r="G315" s="220"/>
      <c r="J315" s="224"/>
    </row>
    <row r="316">
      <c r="A316" s="220"/>
      <c r="G316" s="220"/>
      <c r="J316" s="224"/>
    </row>
    <row r="317">
      <c r="A317" s="220"/>
      <c r="G317" s="220"/>
      <c r="J317" s="224"/>
    </row>
    <row r="318">
      <c r="A318" s="220"/>
      <c r="G318" s="220"/>
      <c r="J318" s="224"/>
    </row>
    <row r="319">
      <c r="A319" s="220"/>
      <c r="G319" s="220"/>
      <c r="J319" s="224"/>
    </row>
    <row r="320">
      <c r="A320" s="220"/>
      <c r="G320" s="220"/>
      <c r="J320" s="224"/>
    </row>
    <row r="321">
      <c r="A321" s="220"/>
      <c r="G321" s="220"/>
      <c r="J321" s="224"/>
    </row>
    <row r="322">
      <c r="A322" s="220"/>
      <c r="G322" s="220"/>
      <c r="J322" s="224"/>
    </row>
    <row r="323">
      <c r="A323" s="220"/>
      <c r="G323" s="220"/>
      <c r="J323" s="224"/>
    </row>
    <row r="324">
      <c r="A324" s="220"/>
      <c r="G324" s="220"/>
      <c r="J324" s="224"/>
    </row>
    <row r="325">
      <c r="A325" s="220"/>
      <c r="G325" s="220"/>
      <c r="J325" s="224"/>
    </row>
    <row r="326">
      <c r="A326" s="220"/>
      <c r="G326" s="220"/>
      <c r="J326" s="224"/>
    </row>
    <row r="327">
      <c r="A327" s="220"/>
      <c r="G327" s="220"/>
      <c r="J327" s="224"/>
    </row>
    <row r="328">
      <c r="A328" s="220"/>
      <c r="G328" s="220"/>
      <c r="J328" s="224"/>
    </row>
    <row r="329">
      <c r="A329" s="220"/>
      <c r="G329" s="220"/>
      <c r="J329" s="224"/>
    </row>
    <row r="330">
      <c r="A330" s="220"/>
      <c r="G330" s="220"/>
      <c r="J330" s="224"/>
    </row>
    <row r="331">
      <c r="A331" s="220"/>
      <c r="G331" s="220"/>
      <c r="J331" s="224"/>
    </row>
    <row r="332">
      <c r="A332" s="220"/>
      <c r="G332" s="220"/>
      <c r="J332" s="224"/>
    </row>
    <row r="333">
      <c r="A333" s="220"/>
      <c r="G333" s="220"/>
      <c r="J333" s="224"/>
    </row>
    <row r="334">
      <c r="A334" s="220"/>
      <c r="G334" s="220"/>
      <c r="J334" s="224"/>
    </row>
    <row r="335">
      <c r="A335" s="220"/>
      <c r="G335" s="220"/>
      <c r="J335" s="224"/>
    </row>
    <row r="336">
      <c r="A336" s="220"/>
      <c r="G336" s="220"/>
      <c r="J336" s="224"/>
    </row>
    <row r="337">
      <c r="A337" s="220"/>
      <c r="G337" s="220"/>
      <c r="J337" s="224"/>
    </row>
    <row r="338">
      <c r="A338" s="220"/>
      <c r="G338" s="220"/>
      <c r="J338" s="224"/>
    </row>
    <row r="339">
      <c r="A339" s="220"/>
      <c r="G339" s="220"/>
      <c r="J339" s="224"/>
    </row>
    <row r="340">
      <c r="A340" s="220"/>
      <c r="G340" s="220"/>
      <c r="J340" s="224"/>
    </row>
    <row r="341">
      <c r="A341" s="220"/>
      <c r="G341" s="220"/>
      <c r="J341" s="224"/>
    </row>
    <row r="342">
      <c r="A342" s="220"/>
      <c r="G342" s="220"/>
      <c r="J342" s="224"/>
    </row>
    <row r="343">
      <c r="A343" s="220"/>
      <c r="G343" s="220"/>
      <c r="J343" s="224"/>
    </row>
    <row r="344">
      <c r="A344" s="220"/>
      <c r="G344" s="220"/>
      <c r="J344" s="224"/>
    </row>
    <row r="345">
      <c r="A345" s="220"/>
      <c r="G345" s="220"/>
      <c r="J345" s="224"/>
    </row>
    <row r="346">
      <c r="A346" s="220"/>
      <c r="G346" s="220"/>
      <c r="J346" s="224"/>
    </row>
    <row r="347">
      <c r="A347" s="220"/>
      <c r="G347" s="220"/>
      <c r="J347" s="224"/>
    </row>
    <row r="348">
      <c r="A348" s="220"/>
      <c r="G348" s="220"/>
      <c r="J348" s="224"/>
    </row>
    <row r="349">
      <c r="A349" s="220"/>
      <c r="G349" s="220"/>
      <c r="J349" s="224"/>
    </row>
    <row r="350">
      <c r="A350" s="220"/>
      <c r="G350" s="220"/>
      <c r="J350" s="224"/>
    </row>
    <row r="351">
      <c r="A351" s="220"/>
      <c r="G351" s="220"/>
      <c r="J351" s="224"/>
    </row>
    <row r="352">
      <c r="A352" s="220"/>
      <c r="G352" s="220"/>
      <c r="J352" s="224"/>
    </row>
    <row r="353">
      <c r="A353" s="220"/>
      <c r="G353" s="220"/>
      <c r="J353" s="224"/>
    </row>
    <row r="354">
      <c r="A354" s="220"/>
      <c r="G354" s="220"/>
      <c r="J354" s="224"/>
    </row>
    <row r="355">
      <c r="A355" s="220"/>
      <c r="G355" s="220"/>
      <c r="J355" s="224"/>
    </row>
    <row r="356">
      <c r="A356" s="220"/>
      <c r="G356" s="220"/>
      <c r="J356" s="224"/>
    </row>
    <row r="357">
      <c r="A357" s="220"/>
      <c r="G357" s="220"/>
      <c r="J357" s="224"/>
    </row>
    <row r="358">
      <c r="A358" s="220"/>
      <c r="G358" s="220"/>
      <c r="J358" s="224"/>
    </row>
    <row r="359">
      <c r="A359" s="220"/>
      <c r="G359" s="220"/>
      <c r="J359" s="224"/>
    </row>
    <row r="360">
      <c r="A360" s="220"/>
      <c r="G360" s="220"/>
      <c r="J360" s="224"/>
    </row>
    <row r="361">
      <c r="A361" s="220"/>
      <c r="G361" s="220"/>
      <c r="J361" s="224"/>
    </row>
    <row r="362">
      <c r="A362" s="220"/>
      <c r="G362" s="220"/>
      <c r="J362" s="224"/>
    </row>
    <row r="363">
      <c r="A363" s="220"/>
      <c r="G363" s="220"/>
      <c r="J363" s="224"/>
    </row>
    <row r="364">
      <c r="A364" s="220"/>
      <c r="G364" s="220"/>
      <c r="J364" s="224"/>
    </row>
    <row r="365">
      <c r="A365" s="220"/>
      <c r="G365" s="220"/>
      <c r="J365" s="224"/>
    </row>
    <row r="366">
      <c r="A366" s="220"/>
      <c r="G366" s="220"/>
      <c r="J366" s="224"/>
    </row>
    <row r="367">
      <c r="A367" s="220"/>
      <c r="G367" s="220"/>
      <c r="J367" s="224"/>
    </row>
    <row r="368">
      <c r="A368" s="220"/>
      <c r="G368" s="220"/>
      <c r="J368" s="224"/>
    </row>
    <row r="369">
      <c r="A369" s="220"/>
      <c r="G369" s="220"/>
      <c r="J369" s="224"/>
    </row>
    <row r="370">
      <c r="A370" s="220"/>
      <c r="G370" s="220"/>
      <c r="J370" s="224"/>
    </row>
    <row r="371">
      <c r="A371" s="220"/>
      <c r="G371" s="220"/>
      <c r="J371" s="224"/>
    </row>
    <row r="372">
      <c r="A372" s="220"/>
      <c r="G372" s="220"/>
      <c r="J372" s="224"/>
    </row>
    <row r="373">
      <c r="A373" s="220"/>
      <c r="G373" s="220"/>
      <c r="J373" s="224"/>
    </row>
    <row r="374">
      <c r="A374" s="220"/>
      <c r="G374" s="220"/>
      <c r="J374" s="224"/>
    </row>
    <row r="375">
      <c r="A375" s="220"/>
      <c r="G375" s="220"/>
      <c r="J375" s="224"/>
    </row>
    <row r="376">
      <c r="A376" s="220"/>
      <c r="G376" s="220"/>
      <c r="J376" s="224"/>
    </row>
    <row r="377">
      <c r="A377" s="220"/>
      <c r="G377" s="220"/>
      <c r="J377" s="224"/>
    </row>
    <row r="378">
      <c r="A378" s="220"/>
      <c r="G378" s="220"/>
      <c r="J378" s="224"/>
    </row>
    <row r="379">
      <c r="A379" s="220"/>
      <c r="G379" s="220"/>
      <c r="J379" s="224"/>
    </row>
    <row r="380">
      <c r="A380" s="220"/>
      <c r="G380" s="220"/>
      <c r="J380" s="224"/>
    </row>
    <row r="381">
      <c r="A381" s="220"/>
      <c r="G381" s="220"/>
      <c r="J381" s="224"/>
    </row>
    <row r="382">
      <c r="A382" s="220"/>
      <c r="G382" s="220"/>
      <c r="J382" s="224"/>
    </row>
    <row r="383">
      <c r="A383" s="220"/>
      <c r="G383" s="220"/>
      <c r="J383" s="224"/>
    </row>
    <row r="384">
      <c r="A384" s="220"/>
      <c r="G384" s="220"/>
      <c r="J384" s="224"/>
    </row>
    <row r="385">
      <c r="A385" s="220"/>
      <c r="G385" s="220"/>
      <c r="J385" s="224"/>
    </row>
    <row r="386">
      <c r="A386" s="220"/>
      <c r="G386" s="220"/>
      <c r="J386" s="224"/>
    </row>
    <row r="387">
      <c r="A387" s="220"/>
      <c r="G387" s="220"/>
      <c r="J387" s="224"/>
    </row>
    <row r="388">
      <c r="A388" s="220"/>
      <c r="G388" s="220"/>
      <c r="J388" s="224"/>
    </row>
    <row r="389">
      <c r="A389" s="220"/>
      <c r="G389" s="220"/>
      <c r="J389" s="224"/>
    </row>
    <row r="390">
      <c r="A390" s="220"/>
      <c r="G390" s="220"/>
      <c r="J390" s="224"/>
    </row>
    <row r="391">
      <c r="A391" s="220"/>
      <c r="G391" s="220"/>
      <c r="J391" s="224"/>
    </row>
    <row r="392">
      <c r="A392" s="220"/>
      <c r="G392" s="220"/>
      <c r="J392" s="224"/>
    </row>
    <row r="393">
      <c r="A393" s="220"/>
      <c r="G393" s="220"/>
      <c r="J393" s="224"/>
    </row>
    <row r="394">
      <c r="A394" s="220"/>
      <c r="G394" s="220"/>
      <c r="J394" s="224"/>
    </row>
    <row r="395">
      <c r="A395" s="220"/>
      <c r="G395" s="220"/>
      <c r="J395" s="224"/>
    </row>
    <row r="396">
      <c r="A396" s="220"/>
      <c r="G396" s="220"/>
      <c r="J396" s="224"/>
    </row>
    <row r="397">
      <c r="A397" s="220"/>
      <c r="G397" s="220"/>
      <c r="J397" s="224"/>
    </row>
    <row r="398">
      <c r="A398" s="220"/>
      <c r="G398" s="220"/>
      <c r="J398" s="224"/>
    </row>
    <row r="399">
      <c r="A399" s="220"/>
      <c r="G399" s="220"/>
      <c r="J399" s="224"/>
    </row>
    <row r="400">
      <c r="A400" s="220"/>
      <c r="G400" s="220"/>
      <c r="J400" s="224"/>
    </row>
    <row r="401">
      <c r="A401" s="220"/>
      <c r="G401" s="220"/>
      <c r="J401" s="224"/>
    </row>
    <row r="402">
      <c r="A402" s="220"/>
      <c r="G402" s="220"/>
      <c r="J402" s="224"/>
    </row>
    <row r="403">
      <c r="A403" s="220"/>
      <c r="G403" s="220"/>
      <c r="J403" s="224"/>
    </row>
    <row r="404">
      <c r="A404" s="220"/>
      <c r="G404" s="220"/>
      <c r="J404" s="224"/>
    </row>
    <row r="405">
      <c r="A405" s="220"/>
      <c r="G405" s="220"/>
      <c r="J405" s="224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02"/>
  <sheetViews>
    <sheetView topLeftCell="B1" workbookViewId="0">
      <selection activeCell="K27" sqref="K27"/>
    </sheetView>
  </sheetViews>
  <sheetFormatPr defaultColWidth="9" defaultRowHeight="12"/>
  <cols>
    <col min="1" max="1" bestFit="1" width="3.42578125" customWidth="1" style="221"/>
    <col min="2" max="2" width="9.85546875" customWidth="1" style="225"/>
    <col min="3" max="3" width="46.140625" customWidth="1" style="222"/>
    <col min="4" max="4" bestFit="1" width="4.85546875" customWidth="1" style="225"/>
    <col min="5" max="5" width="11.457587650844" customWidth="1" style="234"/>
    <col min="6" max="6" width="9.59514399937221" customWidth="1" style="234"/>
    <col min="7" max="7" width="12.85546875" customWidth="1" style="225"/>
    <col min="8" max="8" width="6.42578125" customWidth="1" style="225"/>
    <col min="9" max="9" bestFit="1" width="18.7109375" customWidth="1" style="225"/>
    <col min="10" max="10" bestFit="1" width="12" customWidth="1" style="220"/>
    <col min="11" max="11" width="48.140625" customWidth="1" style="225"/>
    <col min="12" max="16384" width="9" customWidth="1" style="221"/>
  </cols>
  <sheetData>
    <row r="1" s="219" customFormat="1">
      <c r="A1" s="218" t="s">
        <v>0</v>
      </c>
      <c r="B1" s="223" t="s">
        <v>69</v>
      </c>
      <c r="C1" s="226" t="s">
        <v>57</v>
      </c>
      <c r="D1" s="223" t="s">
        <v>70</v>
      </c>
      <c r="E1" s="235" t="s">
        <v>71</v>
      </c>
      <c r="F1" s="235" t="s">
        <v>72</v>
      </c>
      <c r="G1" s="223" t="s">
        <v>73</v>
      </c>
      <c r="H1" s="223" t="s">
        <v>74</v>
      </c>
      <c r="I1" s="223" t="s">
        <v>75</v>
      </c>
      <c r="J1" s="223" t="s">
        <v>76</v>
      </c>
      <c r="K1" s="223" t="s">
        <v>77</v>
      </c>
    </row>
    <row r="2" ht="15">
      <c r="A2" s="221">
        <v>1</v>
      </c>
      <c r="B2" s="225">
        <v>359389</v>
      </c>
      <c r="C2" s="222" t="s">
        <v>78</v>
      </c>
      <c r="D2" s="225" t="s">
        <v>35</v>
      </c>
      <c r="E2" s="240" t="s">
        <v>79</v>
      </c>
      <c r="F2" s="240" t="s">
        <v>80</v>
      </c>
      <c r="G2" s="225">
        <v>1</v>
      </c>
      <c r="H2" s="203" t="s">
        <v>60</v>
      </c>
      <c r="I2" s="225" t="s">
        <v>81</v>
      </c>
      <c r="J2" s="211">
        <v>42976</v>
      </c>
      <c r="K2" s="225" t="s">
        <v>82</v>
      </c>
    </row>
    <row r="3">
      <c r="A3" s="220"/>
      <c r="B3" s="220"/>
      <c r="D3" s="220"/>
      <c r="E3" s="237"/>
      <c r="F3" s="237"/>
      <c r="G3" s="220"/>
      <c r="H3" s="220"/>
      <c r="I3" s="220"/>
      <c r="J3" s="224"/>
      <c r="K3" s="220"/>
    </row>
    <row r="4">
      <c r="A4" s="220"/>
      <c r="B4" s="220"/>
      <c r="D4" s="220"/>
      <c r="E4" s="237"/>
      <c r="F4" s="237"/>
      <c r="G4" s="220"/>
      <c r="H4" s="220"/>
      <c r="I4" s="220"/>
      <c r="J4" s="224"/>
      <c r="K4" s="220"/>
    </row>
    <row r="5">
      <c r="A5" s="220"/>
      <c r="B5" s="220"/>
      <c r="D5" s="220"/>
      <c r="E5" s="237"/>
      <c r="F5" s="237"/>
      <c r="G5" s="220"/>
      <c r="H5" s="220"/>
      <c r="I5" s="220"/>
      <c r="J5" s="224"/>
      <c r="K5" s="220"/>
    </row>
    <row r="6">
      <c r="A6" s="220"/>
      <c r="B6" s="220"/>
      <c r="D6" s="220"/>
      <c r="E6" s="237"/>
      <c r="F6" s="237"/>
      <c r="G6" s="220"/>
      <c r="H6" s="220"/>
      <c r="I6" s="220"/>
      <c r="J6" s="224"/>
      <c r="K6" s="220"/>
    </row>
    <row r="7">
      <c r="A7" s="220"/>
      <c r="B7" s="220"/>
      <c r="D7" s="220"/>
      <c r="E7" s="237"/>
      <c r="F7" s="237"/>
      <c r="G7" s="220"/>
      <c r="H7" s="220"/>
      <c r="I7" s="220"/>
      <c r="J7" s="224"/>
      <c r="K7" s="220"/>
    </row>
    <row r="8">
      <c r="A8" s="220"/>
      <c r="B8" s="220"/>
      <c r="D8" s="220"/>
      <c r="E8" s="237"/>
      <c r="F8" s="237"/>
      <c r="G8" s="220"/>
      <c r="H8" s="220"/>
      <c r="I8" s="220"/>
      <c r="J8" s="224"/>
      <c r="K8" s="220"/>
    </row>
    <row r="9">
      <c r="A9" s="220"/>
      <c r="B9" s="220"/>
      <c r="D9" s="220"/>
      <c r="E9" s="237"/>
      <c r="F9" s="237"/>
      <c r="G9" s="220"/>
      <c r="H9" s="220"/>
      <c r="I9" s="220"/>
      <c r="J9" s="224"/>
      <c r="K9" s="220"/>
    </row>
    <row r="10">
      <c r="A10" s="220"/>
      <c r="B10" s="220"/>
      <c r="D10" s="220"/>
      <c r="E10" s="237"/>
      <c r="F10" s="237"/>
      <c r="G10" s="220"/>
      <c r="H10" s="220"/>
      <c r="I10" s="220"/>
      <c r="J10" s="224"/>
      <c r="K10" s="220"/>
    </row>
    <row r="11">
      <c r="A11" s="220"/>
      <c r="B11" s="220"/>
      <c r="D11" s="220"/>
      <c r="E11" s="237"/>
      <c r="F11" s="237"/>
      <c r="G11" s="220"/>
      <c r="H11" s="220"/>
      <c r="I11" s="220"/>
      <c r="J11" s="224"/>
      <c r="K11" s="220"/>
    </row>
    <row r="12">
      <c r="A12" s="220"/>
      <c r="B12" s="220"/>
      <c r="D12" s="220"/>
      <c r="E12" s="237"/>
      <c r="F12" s="237"/>
      <c r="G12" s="220"/>
      <c r="H12" s="220"/>
      <c r="I12" s="220"/>
      <c r="J12" s="224"/>
      <c r="K12" s="220"/>
    </row>
    <row r="13">
      <c r="A13" s="220"/>
      <c r="B13" s="220"/>
      <c r="D13" s="220"/>
      <c r="E13" s="237"/>
      <c r="F13" s="237"/>
      <c r="G13" s="220"/>
      <c r="H13" s="220"/>
      <c r="I13" s="220"/>
      <c r="J13" s="224"/>
      <c r="K13" s="220"/>
    </row>
    <row r="14" s="220" customFormat="1">
      <c r="C14" s="222"/>
      <c r="E14" s="237"/>
      <c r="F14" s="237"/>
      <c r="J14" s="224"/>
    </row>
    <row r="15" s="220" customFormat="1">
      <c r="C15" s="222"/>
      <c r="E15" s="237"/>
      <c r="F15" s="237"/>
      <c r="J15" s="224"/>
    </row>
    <row r="16" s="220" customFormat="1">
      <c r="C16" s="222"/>
      <c r="E16" s="237"/>
      <c r="F16" s="237"/>
      <c r="J16" s="224"/>
    </row>
    <row r="17" s="220" customFormat="1">
      <c r="C17" s="222"/>
      <c r="E17" s="237"/>
      <c r="F17" s="237"/>
      <c r="J17" s="224"/>
    </row>
    <row r="18" s="220" customFormat="1">
      <c r="C18" s="222"/>
      <c r="E18" s="237"/>
      <c r="F18" s="237"/>
      <c r="J18" s="224"/>
    </row>
    <row r="19" s="220" customFormat="1">
      <c r="C19" s="222"/>
      <c r="E19" s="237"/>
      <c r="F19" s="237"/>
      <c r="J19" s="224"/>
    </row>
    <row r="20" s="220" customFormat="1">
      <c r="C20" s="222"/>
      <c r="E20" s="237"/>
      <c r="F20" s="237"/>
      <c r="J20" s="224"/>
    </row>
    <row r="21" s="220" customFormat="1">
      <c r="C21" s="222"/>
      <c r="E21" s="237"/>
      <c r="F21" s="237"/>
      <c r="J21" s="224"/>
    </row>
    <row r="22" s="220" customFormat="1">
      <c r="C22" s="222"/>
      <c r="E22" s="237"/>
      <c r="F22" s="237"/>
      <c r="J22" s="224"/>
    </row>
    <row r="23" s="220" customFormat="1">
      <c r="C23" s="222"/>
      <c r="E23" s="237"/>
      <c r="F23" s="237"/>
      <c r="J23" s="224"/>
    </row>
    <row r="24" s="220" customFormat="1">
      <c r="C24" s="222"/>
      <c r="E24" s="237"/>
      <c r="F24" s="237"/>
      <c r="J24" s="224"/>
    </row>
    <row r="25" s="220" customFormat="1">
      <c r="C25" s="222"/>
      <c r="E25" s="237"/>
      <c r="F25" s="237"/>
      <c r="J25" s="224"/>
    </row>
    <row r="26" s="220" customFormat="1">
      <c r="C26" s="222"/>
      <c r="E26" s="237"/>
      <c r="F26" s="237"/>
      <c r="J26" s="224"/>
    </row>
    <row r="27" s="220" customFormat="1">
      <c r="C27" s="222"/>
      <c r="E27" s="237"/>
      <c r="F27" s="237"/>
      <c r="J27" s="224"/>
    </row>
    <row r="28" s="220" customFormat="1">
      <c r="C28" s="222"/>
      <c r="E28" s="237"/>
      <c r="F28" s="237"/>
      <c r="J28" s="224"/>
    </row>
    <row r="29" s="220" customFormat="1">
      <c r="C29" s="222"/>
      <c r="E29" s="237"/>
      <c r="F29" s="237"/>
      <c r="J29" s="224"/>
    </row>
    <row r="30" s="220" customFormat="1">
      <c r="C30" s="222"/>
      <c r="E30" s="237"/>
      <c r="F30" s="237"/>
      <c r="J30" s="224"/>
    </row>
    <row r="31" s="220" customFormat="1">
      <c r="C31" s="222"/>
      <c r="E31" s="237"/>
      <c r="F31" s="237"/>
      <c r="J31" s="224"/>
    </row>
    <row r="32" s="220" customFormat="1">
      <c r="C32" s="222"/>
      <c r="E32" s="237"/>
      <c r="F32" s="237"/>
      <c r="J32" s="224"/>
    </row>
    <row r="33" s="220" customFormat="1">
      <c r="C33" s="222"/>
      <c r="E33" s="237"/>
      <c r="F33" s="237"/>
      <c r="J33" s="224"/>
    </row>
    <row r="34" s="220" customFormat="1">
      <c r="C34" s="222"/>
      <c r="E34" s="237"/>
      <c r="F34" s="237"/>
      <c r="J34" s="224"/>
    </row>
    <row r="35" s="220" customFormat="1">
      <c r="C35" s="222"/>
      <c r="E35" s="237"/>
      <c r="F35" s="237"/>
      <c r="J35" s="224"/>
    </row>
    <row r="36" s="220" customFormat="1">
      <c r="C36" s="222"/>
      <c r="E36" s="237"/>
      <c r="F36" s="237"/>
      <c r="J36" s="224"/>
    </row>
    <row r="37" s="220" customFormat="1">
      <c r="C37" s="222"/>
      <c r="E37" s="237"/>
      <c r="F37" s="237"/>
      <c r="J37" s="224"/>
    </row>
    <row r="38" s="220" customFormat="1">
      <c r="C38" s="222"/>
      <c r="E38" s="237"/>
      <c r="F38" s="237"/>
      <c r="J38" s="224"/>
    </row>
    <row r="39" s="220" customFormat="1">
      <c r="C39" s="222"/>
      <c r="E39" s="237"/>
      <c r="F39" s="237"/>
      <c r="J39" s="224"/>
    </row>
    <row r="40" s="220" customFormat="1">
      <c r="C40" s="222"/>
      <c r="E40" s="237"/>
      <c r="F40" s="237"/>
      <c r="J40" s="224"/>
    </row>
    <row r="41" s="220" customFormat="1">
      <c r="C41" s="222"/>
      <c r="E41" s="237"/>
      <c r="F41" s="237"/>
      <c r="J41" s="224"/>
    </row>
    <row r="42" s="220" customFormat="1">
      <c r="C42" s="222"/>
      <c r="E42" s="237"/>
      <c r="F42" s="237"/>
      <c r="J42" s="224"/>
    </row>
    <row r="43" s="220" customFormat="1">
      <c r="C43" s="222"/>
      <c r="E43" s="237"/>
      <c r="F43" s="237"/>
      <c r="J43" s="224"/>
    </row>
    <row r="44" s="220" customFormat="1">
      <c r="C44" s="222"/>
      <c r="E44" s="237"/>
      <c r="F44" s="237"/>
      <c r="J44" s="224"/>
    </row>
    <row r="45" s="220" customFormat="1">
      <c r="C45" s="222"/>
      <c r="E45" s="237"/>
      <c r="F45" s="237"/>
      <c r="J45" s="224"/>
    </row>
    <row r="46" s="220" customFormat="1">
      <c r="C46" s="222"/>
      <c r="E46" s="237"/>
      <c r="F46" s="237"/>
      <c r="J46" s="224"/>
    </row>
    <row r="47" s="220" customFormat="1">
      <c r="C47" s="222"/>
      <c r="E47" s="237"/>
      <c r="F47" s="237"/>
      <c r="J47" s="224"/>
    </row>
    <row r="48" s="220" customFormat="1">
      <c r="C48" s="222"/>
      <c r="E48" s="237"/>
      <c r="F48" s="237"/>
      <c r="J48" s="224"/>
    </row>
    <row r="49" s="220" customFormat="1">
      <c r="C49" s="222"/>
      <c r="E49" s="237"/>
      <c r="F49" s="237"/>
      <c r="J49" s="224"/>
    </row>
    <row r="50" s="220" customFormat="1">
      <c r="C50" s="222"/>
      <c r="E50" s="237"/>
      <c r="F50" s="237"/>
      <c r="J50" s="224"/>
    </row>
    <row r="51" s="220" customFormat="1">
      <c r="C51" s="222"/>
      <c r="E51" s="237"/>
      <c r="F51" s="237"/>
      <c r="J51" s="224"/>
    </row>
    <row r="52" s="220" customFormat="1">
      <c r="C52" s="222"/>
      <c r="E52" s="237"/>
      <c r="F52" s="237"/>
      <c r="J52" s="224"/>
    </row>
    <row r="53" s="220" customFormat="1">
      <c r="C53" s="222"/>
      <c r="E53" s="237"/>
      <c r="F53" s="237"/>
      <c r="J53" s="224"/>
    </row>
    <row r="54" s="220" customFormat="1">
      <c r="C54" s="222"/>
      <c r="E54" s="237"/>
      <c r="F54" s="237"/>
      <c r="J54" s="224"/>
    </row>
    <row r="55" s="220" customFormat="1">
      <c r="C55" s="222"/>
      <c r="E55" s="237"/>
      <c r="F55" s="237"/>
      <c r="J55" s="224"/>
    </row>
    <row r="56" s="220" customFormat="1">
      <c r="C56" s="222"/>
      <c r="E56" s="237"/>
      <c r="F56" s="237"/>
      <c r="J56" s="224"/>
    </row>
    <row r="57" s="220" customFormat="1">
      <c r="C57" s="222"/>
      <c r="E57" s="237"/>
      <c r="F57" s="237"/>
      <c r="J57" s="224"/>
    </row>
    <row r="58" s="220" customFormat="1">
      <c r="C58" s="222"/>
      <c r="E58" s="237"/>
      <c r="F58" s="237"/>
      <c r="J58" s="224"/>
    </row>
    <row r="59" s="220" customFormat="1">
      <c r="C59" s="222"/>
      <c r="E59" s="237"/>
      <c r="F59" s="237"/>
      <c r="J59" s="224"/>
    </row>
    <row r="60" s="220" customFormat="1">
      <c r="C60" s="222"/>
      <c r="E60" s="237"/>
      <c r="F60" s="237"/>
      <c r="J60" s="224"/>
    </row>
    <row r="61" s="220" customFormat="1">
      <c r="C61" s="222"/>
      <c r="E61" s="237"/>
      <c r="F61" s="237"/>
      <c r="J61" s="224"/>
    </row>
    <row r="62" s="220" customFormat="1">
      <c r="C62" s="222"/>
      <c r="E62" s="237"/>
      <c r="F62" s="237"/>
      <c r="J62" s="224"/>
    </row>
    <row r="63" s="220" customFormat="1">
      <c r="C63" s="222"/>
      <c r="E63" s="237"/>
      <c r="F63" s="237"/>
      <c r="J63" s="224"/>
    </row>
    <row r="64" s="220" customFormat="1">
      <c r="C64" s="222"/>
      <c r="E64" s="237"/>
      <c r="F64" s="237"/>
      <c r="J64" s="224"/>
    </row>
    <row r="65" s="220" customFormat="1">
      <c r="C65" s="222"/>
      <c r="E65" s="237"/>
      <c r="F65" s="237"/>
      <c r="J65" s="224"/>
    </row>
    <row r="66" s="220" customFormat="1">
      <c r="C66" s="222"/>
      <c r="E66" s="237"/>
      <c r="F66" s="237"/>
      <c r="J66" s="224"/>
    </row>
    <row r="67" s="220" customFormat="1">
      <c r="C67" s="222"/>
      <c r="E67" s="237"/>
      <c r="F67" s="237"/>
      <c r="J67" s="224"/>
    </row>
    <row r="68" s="220" customFormat="1">
      <c r="C68" s="222"/>
      <c r="E68" s="237"/>
      <c r="F68" s="237"/>
      <c r="J68" s="224"/>
    </row>
    <row r="69" s="220" customFormat="1">
      <c r="C69" s="222"/>
      <c r="E69" s="237"/>
      <c r="F69" s="237"/>
      <c r="J69" s="224"/>
    </row>
    <row r="70" s="220" customFormat="1">
      <c r="C70" s="222"/>
      <c r="E70" s="237"/>
      <c r="F70" s="237"/>
      <c r="J70" s="224"/>
    </row>
    <row r="71" s="220" customFormat="1">
      <c r="C71" s="222"/>
      <c r="E71" s="237"/>
      <c r="F71" s="237"/>
      <c r="J71" s="224"/>
    </row>
    <row r="72" s="220" customFormat="1">
      <c r="C72" s="222"/>
      <c r="E72" s="237"/>
      <c r="F72" s="237"/>
      <c r="J72" s="224"/>
    </row>
    <row r="73" s="220" customFormat="1">
      <c r="C73" s="222"/>
      <c r="E73" s="237"/>
      <c r="F73" s="237"/>
      <c r="J73" s="224"/>
    </row>
    <row r="74" s="220" customFormat="1">
      <c r="C74" s="222"/>
      <c r="E74" s="237"/>
      <c r="F74" s="237"/>
      <c r="J74" s="224"/>
    </row>
    <row r="75" s="220" customFormat="1">
      <c r="C75" s="222"/>
      <c r="E75" s="237"/>
      <c r="F75" s="237"/>
      <c r="J75" s="224"/>
    </row>
    <row r="76" s="220" customFormat="1">
      <c r="C76" s="222"/>
      <c r="E76" s="237"/>
      <c r="F76" s="237"/>
      <c r="J76" s="224"/>
    </row>
    <row r="77" s="220" customFormat="1">
      <c r="C77" s="222"/>
      <c r="E77" s="237"/>
      <c r="F77" s="237"/>
      <c r="J77" s="224"/>
    </row>
    <row r="78" s="220" customFormat="1">
      <c r="C78" s="222"/>
      <c r="E78" s="237"/>
      <c r="F78" s="237"/>
      <c r="J78" s="224"/>
    </row>
    <row r="79" s="220" customFormat="1">
      <c r="C79" s="222"/>
      <c r="E79" s="237"/>
      <c r="F79" s="237"/>
      <c r="J79" s="224"/>
    </row>
    <row r="80" s="220" customFormat="1">
      <c r="C80" s="222"/>
      <c r="E80" s="237"/>
      <c r="F80" s="237"/>
      <c r="J80" s="224"/>
    </row>
    <row r="81" s="220" customFormat="1">
      <c r="C81" s="222"/>
      <c r="E81" s="237"/>
      <c r="F81" s="237"/>
      <c r="J81" s="224"/>
    </row>
    <row r="82" s="220" customFormat="1">
      <c r="C82" s="222"/>
      <c r="E82" s="237"/>
      <c r="F82" s="237"/>
      <c r="J82" s="224"/>
    </row>
    <row r="83" s="220" customFormat="1">
      <c r="C83" s="222"/>
      <c r="E83" s="237"/>
      <c r="F83" s="237"/>
      <c r="J83" s="224"/>
    </row>
    <row r="84" s="220" customFormat="1">
      <c r="C84" s="222"/>
      <c r="E84" s="237"/>
      <c r="F84" s="237"/>
      <c r="J84" s="224"/>
    </row>
    <row r="85" s="220" customFormat="1">
      <c r="C85" s="222"/>
      <c r="E85" s="237"/>
      <c r="F85" s="237"/>
      <c r="J85" s="224"/>
    </row>
    <row r="86" s="220" customFormat="1">
      <c r="C86" s="222"/>
      <c r="E86" s="237"/>
      <c r="F86" s="237"/>
      <c r="J86" s="224"/>
    </row>
    <row r="87" s="220" customFormat="1">
      <c r="C87" s="222"/>
      <c r="E87" s="237"/>
      <c r="F87" s="237"/>
      <c r="J87" s="224"/>
    </row>
    <row r="88" s="220" customFormat="1">
      <c r="C88" s="222"/>
      <c r="E88" s="237"/>
      <c r="F88" s="237"/>
      <c r="J88" s="224"/>
    </row>
    <row r="89" s="220" customFormat="1">
      <c r="C89" s="222"/>
      <c r="E89" s="237"/>
      <c r="F89" s="237"/>
      <c r="J89" s="224"/>
    </row>
    <row r="90" s="220" customFormat="1">
      <c r="C90" s="222"/>
      <c r="E90" s="237"/>
      <c r="F90" s="237"/>
      <c r="J90" s="224"/>
    </row>
    <row r="91" s="220" customFormat="1">
      <c r="C91" s="222"/>
      <c r="E91" s="237"/>
      <c r="F91" s="237"/>
      <c r="J91" s="224"/>
    </row>
    <row r="92" s="220" customFormat="1">
      <c r="C92" s="222"/>
      <c r="E92" s="237"/>
      <c r="F92" s="237"/>
      <c r="J92" s="224"/>
    </row>
    <row r="93" s="220" customFormat="1">
      <c r="C93" s="222"/>
      <c r="E93" s="237"/>
      <c r="F93" s="237"/>
      <c r="J93" s="224"/>
    </row>
    <row r="94" s="220" customFormat="1">
      <c r="C94" s="222"/>
      <c r="E94" s="237"/>
      <c r="F94" s="237"/>
      <c r="J94" s="224"/>
    </row>
    <row r="95" s="220" customFormat="1">
      <c r="C95" s="222"/>
      <c r="E95" s="237"/>
      <c r="F95" s="237"/>
      <c r="J95" s="224"/>
    </row>
    <row r="96" s="220" customFormat="1">
      <c r="C96" s="222"/>
      <c r="E96" s="237"/>
      <c r="F96" s="237"/>
      <c r="J96" s="224"/>
    </row>
    <row r="97" s="220" customFormat="1">
      <c r="C97" s="222"/>
      <c r="E97" s="237"/>
      <c r="F97" s="237"/>
      <c r="J97" s="224"/>
    </row>
    <row r="98" s="220" customFormat="1">
      <c r="C98" s="222"/>
      <c r="E98" s="237"/>
      <c r="F98" s="237"/>
      <c r="J98" s="224"/>
    </row>
    <row r="99" s="220" customFormat="1">
      <c r="C99" s="222"/>
      <c r="E99" s="237"/>
      <c r="F99" s="237"/>
      <c r="J99" s="224"/>
    </row>
    <row r="100" s="220" customFormat="1">
      <c r="C100" s="222"/>
      <c r="E100" s="237"/>
      <c r="F100" s="237"/>
      <c r="J100" s="224"/>
    </row>
    <row r="101" s="220" customFormat="1">
      <c r="C101" s="222"/>
      <c r="E101" s="237"/>
      <c r="F101" s="237"/>
      <c r="J101" s="224"/>
    </row>
    <row r="102" s="220" customFormat="1">
      <c r="C102" s="222"/>
      <c r="E102" s="237"/>
      <c r="F102" s="237"/>
      <c r="J102" s="224"/>
    </row>
    <row r="103" s="220" customFormat="1">
      <c r="C103" s="222"/>
      <c r="E103" s="237"/>
      <c r="F103" s="237"/>
      <c r="J103" s="224"/>
    </row>
    <row r="104" s="220" customFormat="1">
      <c r="C104" s="222"/>
      <c r="E104" s="237"/>
      <c r="F104" s="237"/>
      <c r="J104" s="224"/>
    </row>
    <row r="105" s="220" customFormat="1">
      <c r="C105" s="222"/>
      <c r="E105" s="237"/>
      <c r="F105" s="237"/>
      <c r="J105" s="224"/>
    </row>
    <row r="106" s="220" customFormat="1">
      <c r="C106" s="222"/>
      <c r="E106" s="237"/>
      <c r="F106" s="237"/>
      <c r="J106" s="224"/>
    </row>
    <row r="107" s="220" customFormat="1">
      <c r="C107" s="222"/>
      <c r="E107" s="237"/>
      <c r="F107" s="237"/>
      <c r="J107" s="224"/>
    </row>
    <row r="108" s="220" customFormat="1">
      <c r="C108" s="222"/>
      <c r="E108" s="237"/>
      <c r="F108" s="237"/>
      <c r="J108" s="224"/>
    </row>
    <row r="109" s="220" customFormat="1">
      <c r="C109" s="222"/>
      <c r="E109" s="237"/>
      <c r="F109" s="237"/>
      <c r="J109" s="224"/>
    </row>
    <row r="110" s="220" customFormat="1">
      <c r="C110" s="222"/>
      <c r="E110" s="237"/>
      <c r="F110" s="237"/>
      <c r="J110" s="224"/>
    </row>
    <row r="111" s="220" customFormat="1">
      <c r="C111" s="222"/>
      <c r="E111" s="237"/>
      <c r="F111" s="237"/>
      <c r="J111" s="224"/>
    </row>
    <row r="112" s="220" customFormat="1">
      <c r="C112" s="222"/>
      <c r="E112" s="237"/>
      <c r="F112" s="237"/>
      <c r="J112" s="224"/>
    </row>
    <row r="113" s="220" customFormat="1">
      <c r="C113" s="222"/>
      <c r="E113" s="237"/>
      <c r="F113" s="237"/>
      <c r="J113" s="224"/>
    </row>
    <row r="114" s="220" customFormat="1">
      <c r="C114" s="222"/>
      <c r="E114" s="237"/>
      <c r="F114" s="237"/>
      <c r="J114" s="224"/>
    </row>
    <row r="115" s="220" customFormat="1">
      <c r="C115" s="222"/>
      <c r="E115" s="237"/>
      <c r="F115" s="237"/>
      <c r="J115" s="224"/>
    </row>
    <row r="116" s="220" customFormat="1">
      <c r="C116" s="222"/>
      <c r="E116" s="237"/>
      <c r="F116" s="237"/>
      <c r="J116" s="224"/>
    </row>
    <row r="117" s="220" customFormat="1">
      <c r="C117" s="222"/>
      <c r="E117" s="237"/>
      <c r="F117" s="237"/>
      <c r="J117" s="224"/>
    </row>
    <row r="118" s="220" customFormat="1">
      <c r="C118" s="222"/>
      <c r="E118" s="237"/>
      <c r="F118" s="237"/>
      <c r="J118" s="224"/>
    </row>
    <row r="119" s="220" customFormat="1">
      <c r="C119" s="222"/>
      <c r="E119" s="237"/>
      <c r="F119" s="237"/>
      <c r="J119" s="224"/>
    </row>
    <row r="120" s="220" customFormat="1">
      <c r="C120" s="222"/>
      <c r="E120" s="237"/>
      <c r="F120" s="237"/>
      <c r="J120" s="224"/>
    </row>
    <row r="121" s="220" customFormat="1">
      <c r="C121" s="222"/>
      <c r="E121" s="237"/>
      <c r="F121" s="237"/>
      <c r="J121" s="224"/>
    </row>
    <row r="122" s="220" customFormat="1">
      <c r="C122" s="222"/>
      <c r="E122" s="237"/>
      <c r="F122" s="237"/>
      <c r="J122" s="224"/>
    </row>
    <row r="123" s="220" customFormat="1">
      <c r="C123" s="222"/>
      <c r="E123" s="237"/>
      <c r="F123" s="237"/>
      <c r="J123" s="224"/>
    </row>
    <row r="124" s="220" customFormat="1">
      <c r="C124" s="222"/>
      <c r="E124" s="237"/>
      <c r="F124" s="237"/>
      <c r="J124" s="224"/>
    </row>
    <row r="125" s="220" customFormat="1">
      <c r="B125" s="225"/>
      <c r="C125" s="222"/>
      <c r="D125" s="225"/>
      <c r="E125" s="234"/>
      <c r="F125" s="234"/>
      <c r="H125" s="225"/>
      <c r="I125" s="225"/>
      <c r="J125" s="224"/>
      <c r="K125" s="225"/>
    </row>
    <row r="126" s="225" customFormat="1">
      <c r="A126" s="220"/>
      <c r="C126" s="222"/>
      <c r="E126" s="234"/>
      <c r="F126" s="234"/>
      <c r="G126" s="220"/>
      <c r="J126" s="224"/>
    </row>
    <row r="127" s="225" customFormat="1">
      <c r="A127" s="220"/>
      <c r="C127" s="222"/>
      <c r="E127" s="234"/>
      <c r="F127" s="234"/>
      <c r="G127" s="220"/>
      <c r="J127" s="224"/>
    </row>
    <row r="128" s="225" customFormat="1">
      <c r="A128" s="220"/>
      <c r="C128" s="222"/>
      <c r="E128" s="234"/>
      <c r="F128" s="234"/>
      <c r="G128" s="220"/>
      <c r="J128" s="224"/>
    </row>
    <row r="129" s="225" customFormat="1">
      <c r="A129" s="220"/>
      <c r="C129" s="222"/>
      <c r="E129" s="234"/>
      <c r="F129" s="234"/>
      <c r="G129" s="220"/>
      <c r="J129" s="224"/>
    </row>
    <row r="130" s="225" customFormat="1">
      <c r="A130" s="220"/>
      <c r="C130" s="222"/>
      <c r="E130" s="234"/>
      <c r="F130" s="234"/>
      <c r="G130" s="220"/>
      <c r="J130" s="224"/>
    </row>
    <row r="131" s="225" customFormat="1">
      <c r="A131" s="220"/>
      <c r="C131" s="222"/>
      <c r="E131" s="234"/>
      <c r="F131" s="234"/>
      <c r="G131" s="220"/>
      <c r="J131" s="224"/>
    </row>
    <row r="132" s="225" customFormat="1">
      <c r="A132" s="220"/>
      <c r="C132" s="222"/>
      <c r="E132" s="234"/>
      <c r="F132" s="234"/>
      <c r="G132" s="220"/>
      <c r="J132" s="224"/>
    </row>
    <row r="133" s="225" customFormat="1">
      <c r="A133" s="220"/>
      <c r="C133" s="222"/>
      <c r="E133" s="234"/>
      <c r="F133" s="234"/>
      <c r="G133" s="220"/>
      <c r="J133" s="224"/>
    </row>
    <row r="134" s="225" customFormat="1">
      <c r="A134" s="220"/>
      <c r="C134" s="222"/>
      <c r="E134" s="234"/>
      <c r="F134" s="234"/>
      <c r="G134" s="220"/>
      <c r="J134" s="224"/>
    </row>
    <row r="135" s="225" customFormat="1">
      <c r="A135" s="220"/>
      <c r="C135" s="222"/>
      <c r="E135" s="234"/>
      <c r="F135" s="234"/>
      <c r="G135" s="220"/>
      <c r="J135" s="224"/>
    </row>
    <row r="136" s="225" customFormat="1">
      <c r="A136" s="220"/>
      <c r="C136" s="222"/>
      <c r="E136" s="234"/>
      <c r="F136" s="234"/>
      <c r="G136" s="220"/>
      <c r="J136" s="224"/>
    </row>
    <row r="137" s="225" customFormat="1">
      <c r="A137" s="220"/>
      <c r="C137" s="222"/>
      <c r="E137" s="234"/>
      <c r="F137" s="234"/>
      <c r="G137" s="220"/>
      <c r="J137" s="224"/>
    </row>
    <row r="138" s="225" customFormat="1">
      <c r="A138" s="220"/>
      <c r="C138" s="222"/>
      <c r="E138" s="234"/>
      <c r="F138" s="234"/>
      <c r="G138" s="220"/>
      <c r="J138" s="224"/>
    </row>
    <row r="139" s="225" customFormat="1">
      <c r="A139" s="220"/>
      <c r="C139" s="222"/>
      <c r="E139" s="234"/>
      <c r="F139" s="234"/>
      <c r="G139" s="220"/>
      <c r="J139" s="224"/>
    </row>
    <row r="140" s="225" customFormat="1">
      <c r="A140" s="220"/>
      <c r="C140" s="222"/>
      <c r="E140" s="234"/>
      <c r="F140" s="234"/>
      <c r="G140" s="220"/>
      <c r="J140" s="224"/>
    </row>
    <row r="141" s="225" customFormat="1">
      <c r="A141" s="220"/>
      <c r="C141" s="222"/>
      <c r="E141" s="234"/>
      <c r="F141" s="234"/>
      <c r="G141" s="220"/>
      <c r="J141" s="224"/>
    </row>
    <row r="142" s="225" customFormat="1">
      <c r="A142" s="220"/>
      <c r="C142" s="222"/>
      <c r="E142" s="234"/>
      <c r="F142" s="234"/>
      <c r="G142" s="220"/>
      <c r="J142" s="224"/>
    </row>
    <row r="143" s="225" customFormat="1">
      <c r="A143" s="220"/>
      <c r="C143" s="222"/>
      <c r="E143" s="234"/>
      <c r="F143" s="234"/>
      <c r="G143" s="220"/>
      <c r="J143" s="224"/>
    </row>
    <row r="144" s="225" customFormat="1">
      <c r="A144" s="220"/>
      <c r="C144" s="222"/>
      <c r="E144" s="234"/>
      <c r="F144" s="234"/>
      <c r="G144" s="220"/>
      <c r="J144" s="224"/>
    </row>
    <row r="145" s="225" customFormat="1">
      <c r="A145" s="220"/>
      <c r="C145" s="222"/>
      <c r="E145" s="234"/>
      <c r="F145" s="234"/>
      <c r="G145" s="220"/>
      <c r="J145" s="224"/>
    </row>
    <row r="146" s="225" customFormat="1">
      <c r="A146" s="220"/>
      <c r="C146" s="222"/>
      <c r="E146" s="234"/>
      <c r="F146" s="234"/>
      <c r="G146" s="220"/>
      <c r="J146" s="224"/>
    </row>
    <row r="147" s="225" customFormat="1">
      <c r="A147" s="220"/>
      <c r="C147" s="222"/>
      <c r="E147" s="234"/>
      <c r="F147" s="234"/>
      <c r="G147" s="220"/>
      <c r="J147" s="224"/>
    </row>
    <row r="148" s="225" customFormat="1">
      <c r="A148" s="220"/>
      <c r="C148" s="222"/>
      <c r="E148" s="234"/>
      <c r="F148" s="234"/>
      <c r="G148" s="220"/>
      <c r="J148" s="224"/>
    </row>
    <row r="149" s="225" customFormat="1">
      <c r="A149" s="220"/>
      <c r="C149" s="222"/>
      <c r="E149" s="234"/>
      <c r="F149" s="234"/>
      <c r="G149" s="220"/>
      <c r="J149" s="224"/>
    </row>
    <row r="150" s="225" customFormat="1">
      <c r="A150" s="220"/>
      <c r="C150" s="222"/>
      <c r="E150" s="234"/>
      <c r="F150" s="234"/>
      <c r="G150" s="220"/>
      <c r="J150" s="224"/>
    </row>
    <row r="151" s="225" customFormat="1">
      <c r="A151" s="220"/>
      <c r="C151" s="222"/>
      <c r="E151" s="234"/>
      <c r="F151" s="234"/>
      <c r="G151" s="220"/>
      <c r="J151" s="224"/>
    </row>
    <row r="152" s="225" customFormat="1">
      <c r="A152" s="220"/>
      <c r="C152" s="222"/>
      <c r="E152" s="234"/>
      <c r="F152" s="234"/>
      <c r="G152" s="220"/>
      <c r="J152" s="224"/>
    </row>
    <row r="153" s="225" customFormat="1">
      <c r="A153" s="220"/>
      <c r="C153" s="222"/>
      <c r="E153" s="234"/>
      <c r="F153" s="234"/>
      <c r="G153" s="220"/>
      <c r="J153" s="224"/>
    </row>
    <row r="154" s="225" customFormat="1">
      <c r="A154" s="220"/>
      <c r="C154" s="222"/>
      <c r="E154" s="234"/>
      <c r="F154" s="234"/>
      <c r="G154" s="220"/>
      <c r="J154" s="224"/>
    </row>
    <row r="155" s="225" customFormat="1">
      <c r="A155" s="220"/>
      <c r="C155" s="222"/>
      <c r="E155" s="234"/>
      <c r="F155" s="234"/>
      <c r="G155" s="220"/>
      <c r="J155" s="224"/>
    </row>
    <row r="156" s="225" customFormat="1">
      <c r="A156" s="220"/>
      <c r="C156" s="222"/>
      <c r="E156" s="234"/>
      <c r="F156" s="234"/>
      <c r="G156" s="220"/>
      <c r="J156" s="224"/>
    </row>
    <row r="157" s="225" customFormat="1">
      <c r="A157" s="220"/>
      <c r="C157" s="222"/>
      <c r="E157" s="234"/>
      <c r="F157" s="234"/>
      <c r="G157" s="220"/>
      <c r="J157" s="224"/>
    </row>
    <row r="158" s="225" customFormat="1">
      <c r="A158" s="220"/>
      <c r="C158" s="222"/>
      <c r="E158" s="234"/>
      <c r="F158" s="234"/>
      <c r="G158" s="220"/>
      <c r="J158" s="224"/>
    </row>
    <row r="159" s="225" customFormat="1">
      <c r="A159" s="220"/>
      <c r="C159" s="222"/>
      <c r="E159" s="234"/>
      <c r="F159" s="234"/>
      <c r="G159" s="220"/>
      <c r="J159" s="224"/>
    </row>
    <row r="160" s="225" customFormat="1">
      <c r="A160" s="220"/>
      <c r="C160" s="222"/>
      <c r="E160" s="234"/>
      <c r="F160" s="234"/>
      <c r="G160" s="220"/>
      <c r="J160" s="224"/>
    </row>
    <row r="161" s="225" customFormat="1">
      <c r="A161" s="220"/>
      <c r="C161" s="222"/>
      <c r="E161" s="234"/>
      <c r="F161" s="234"/>
      <c r="G161" s="220"/>
      <c r="J161" s="224"/>
    </row>
    <row r="162" s="225" customFormat="1">
      <c r="A162" s="220"/>
      <c r="C162" s="222"/>
      <c r="E162" s="234"/>
      <c r="F162" s="234"/>
      <c r="G162" s="220"/>
      <c r="J162" s="224"/>
    </row>
    <row r="163" s="225" customFormat="1">
      <c r="A163" s="220"/>
      <c r="C163" s="222"/>
      <c r="E163" s="234"/>
      <c r="F163" s="234"/>
      <c r="G163" s="220"/>
      <c r="J163" s="224"/>
    </row>
    <row r="164" s="225" customFormat="1">
      <c r="A164" s="220"/>
      <c r="C164" s="222"/>
      <c r="E164" s="234"/>
      <c r="F164" s="234"/>
      <c r="G164" s="220"/>
      <c r="J164" s="224"/>
    </row>
    <row r="165" s="225" customFormat="1">
      <c r="A165" s="220"/>
      <c r="C165" s="222"/>
      <c r="E165" s="234"/>
      <c r="F165" s="234"/>
      <c r="G165" s="220"/>
      <c r="J165" s="224"/>
    </row>
    <row r="166" s="225" customFormat="1">
      <c r="A166" s="220"/>
      <c r="C166" s="222"/>
      <c r="E166" s="234"/>
      <c r="F166" s="234"/>
      <c r="G166" s="220"/>
      <c r="J166" s="224"/>
    </row>
    <row r="167" s="225" customFormat="1">
      <c r="A167" s="220"/>
      <c r="C167" s="222"/>
      <c r="E167" s="234"/>
      <c r="F167" s="234"/>
      <c r="G167" s="220"/>
      <c r="J167" s="224"/>
    </row>
    <row r="168" s="225" customFormat="1">
      <c r="A168" s="220"/>
      <c r="C168" s="222"/>
      <c r="E168" s="234"/>
      <c r="F168" s="234"/>
      <c r="G168" s="220"/>
      <c r="J168" s="224"/>
    </row>
    <row r="169" s="225" customFormat="1">
      <c r="A169" s="220"/>
      <c r="C169" s="222"/>
      <c r="E169" s="234"/>
      <c r="F169" s="234"/>
      <c r="G169" s="220"/>
      <c r="J169" s="224"/>
    </row>
    <row r="170" s="225" customFormat="1">
      <c r="A170" s="220"/>
      <c r="C170" s="222"/>
      <c r="E170" s="234"/>
      <c r="F170" s="234"/>
      <c r="G170" s="220"/>
      <c r="J170" s="224"/>
    </row>
    <row r="171" s="225" customFormat="1">
      <c r="A171" s="220"/>
      <c r="C171" s="222"/>
      <c r="E171" s="234"/>
      <c r="F171" s="234"/>
      <c r="G171" s="220"/>
      <c r="J171" s="224"/>
    </row>
    <row r="172" s="225" customFormat="1">
      <c r="A172" s="220"/>
      <c r="C172" s="222"/>
      <c r="E172" s="234"/>
      <c r="F172" s="234"/>
      <c r="G172" s="220"/>
      <c r="J172" s="224"/>
    </row>
    <row r="173" s="225" customFormat="1">
      <c r="A173" s="220"/>
      <c r="C173" s="222"/>
      <c r="E173" s="234"/>
      <c r="F173" s="234"/>
      <c r="G173" s="220"/>
      <c r="J173" s="224"/>
    </row>
    <row r="174" s="225" customFormat="1">
      <c r="A174" s="220"/>
      <c r="C174" s="222"/>
      <c r="E174" s="234"/>
      <c r="F174" s="234"/>
      <c r="G174" s="220"/>
      <c r="J174" s="224"/>
    </row>
    <row r="175" s="225" customFormat="1">
      <c r="A175" s="220"/>
      <c r="C175" s="222"/>
      <c r="E175" s="234"/>
      <c r="F175" s="234"/>
      <c r="G175" s="220"/>
      <c r="J175" s="224"/>
    </row>
    <row r="176" s="225" customFormat="1">
      <c r="A176" s="220"/>
      <c r="C176" s="222"/>
      <c r="E176" s="234"/>
      <c r="F176" s="234"/>
      <c r="G176" s="220"/>
      <c r="J176" s="224"/>
    </row>
    <row r="177" s="225" customFormat="1">
      <c r="A177" s="220"/>
      <c r="C177" s="222"/>
      <c r="E177" s="234"/>
      <c r="F177" s="234"/>
      <c r="G177" s="220"/>
      <c r="J177" s="224"/>
    </row>
    <row r="178" s="225" customFormat="1">
      <c r="A178" s="220"/>
      <c r="C178" s="222"/>
      <c r="E178" s="234"/>
      <c r="F178" s="234"/>
      <c r="G178" s="220"/>
      <c r="J178" s="224"/>
    </row>
    <row r="179" s="225" customFormat="1">
      <c r="A179" s="220"/>
      <c r="C179" s="222"/>
      <c r="E179" s="234"/>
      <c r="F179" s="234"/>
      <c r="G179" s="220"/>
      <c r="J179" s="224"/>
    </row>
    <row r="180" s="225" customFormat="1">
      <c r="A180" s="220"/>
      <c r="C180" s="222"/>
      <c r="E180" s="234"/>
      <c r="F180" s="234"/>
      <c r="G180" s="220"/>
      <c r="J180" s="224"/>
    </row>
    <row r="181" s="225" customFormat="1">
      <c r="A181" s="220"/>
      <c r="C181" s="222"/>
      <c r="E181" s="234"/>
      <c r="F181" s="234"/>
      <c r="G181" s="220"/>
      <c r="J181" s="224"/>
    </row>
    <row r="182" s="225" customFormat="1">
      <c r="A182" s="220"/>
      <c r="C182" s="222"/>
      <c r="E182" s="234"/>
      <c r="F182" s="234"/>
      <c r="G182" s="220"/>
      <c r="J182" s="224"/>
    </row>
    <row r="183" s="225" customFormat="1">
      <c r="A183" s="220"/>
      <c r="C183" s="222"/>
      <c r="E183" s="234"/>
      <c r="F183" s="234"/>
      <c r="G183" s="220"/>
      <c r="J183" s="224"/>
    </row>
    <row r="184" s="225" customFormat="1">
      <c r="A184" s="220"/>
      <c r="C184" s="222"/>
      <c r="E184" s="234"/>
      <c r="F184" s="234"/>
      <c r="G184" s="220"/>
      <c r="J184" s="224"/>
    </row>
    <row r="185" s="225" customFormat="1">
      <c r="A185" s="220"/>
      <c r="C185" s="222"/>
      <c r="E185" s="234"/>
      <c r="F185" s="234"/>
      <c r="G185" s="220"/>
      <c r="J185" s="224"/>
    </row>
    <row r="186" s="225" customFormat="1">
      <c r="A186" s="220"/>
      <c r="C186" s="222"/>
      <c r="E186" s="234"/>
      <c r="F186" s="234"/>
      <c r="G186" s="220"/>
      <c r="J186" s="224"/>
    </row>
    <row r="187" s="225" customFormat="1">
      <c r="A187" s="220"/>
      <c r="C187" s="222"/>
      <c r="E187" s="234"/>
      <c r="F187" s="234"/>
      <c r="G187" s="220"/>
      <c r="J187" s="224"/>
    </row>
    <row r="188" s="225" customFormat="1">
      <c r="A188" s="220"/>
      <c r="C188" s="222"/>
      <c r="E188" s="234"/>
      <c r="F188" s="234"/>
      <c r="G188" s="220"/>
      <c r="J188" s="224"/>
    </row>
    <row r="189" s="225" customFormat="1">
      <c r="A189" s="220"/>
      <c r="C189" s="222"/>
      <c r="E189" s="234"/>
      <c r="F189" s="234"/>
      <c r="G189" s="220"/>
      <c r="J189" s="224"/>
    </row>
    <row r="190" s="225" customFormat="1">
      <c r="A190" s="220"/>
      <c r="C190" s="222"/>
      <c r="E190" s="234"/>
      <c r="F190" s="234"/>
      <c r="G190" s="220"/>
      <c r="J190" s="224"/>
    </row>
    <row r="191" s="225" customFormat="1">
      <c r="A191" s="220"/>
      <c r="C191" s="222"/>
      <c r="E191" s="234"/>
      <c r="F191" s="234"/>
      <c r="G191" s="220"/>
      <c r="J191" s="224"/>
    </row>
    <row r="192" s="225" customFormat="1">
      <c r="A192" s="220"/>
      <c r="C192" s="222"/>
      <c r="E192" s="234"/>
      <c r="F192" s="234"/>
      <c r="G192" s="220"/>
      <c r="J192" s="224"/>
    </row>
    <row r="193" s="225" customFormat="1">
      <c r="A193" s="220"/>
      <c r="C193" s="222"/>
      <c r="E193" s="234"/>
      <c r="F193" s="234"/>
      <c r="G193" s="220"/>
      <c r="J193" s="224"/>
    </row>
    <row r="194" s="225" customFormat="1">
      <c r="A194" s="220"/>
      <c r="C194" s="222"/>
      <c r="E194" s="234"/>
      <c r="F194" s="234"/>
      <c r="G194" s="220"/>
      <c r="J194" s="224"/>
    </row>
    <row r="195" s="225" customFormat="1">
      <c r="A195" s="220"/>
      <c r="C195" s="222"/>
      <c r="E195" s="234"/>
      <c r="F195" s="234"/>
      <c r="G195" s="220"/>
      <c r="J195" s="224"/>
    </row>
    <row r="196" s="225" customFormat="1">
      <c r="A196" s="220"/>
      <c r="C196" s="222"/>
      <c r="E196" s="234"/>
      <c r="F196" s="234"/>
      <c r="G196" s="220"/>
      <c r="J196" s="224"/>
    </row>
    <row r="197" s="225" customFormat="1">
      <c r="A197" s="220"/>
      <c r="C197" s="222"/>
      <c r="E197" s="234"/>
      <c r="F197" s="234"/>
      <c r="G197" s="220"/>
      <c r="J197" s="224"/>
    </row>
    <row r="198" s="225" customFormat="1">
      <c r="A198" s="220"/>
      <c r="C198" s="222"/>
      <c r="E198" s="234"/>
      <c r="F198" s="234"/>
      <c r="G198" s="220"/>
      <c r="J198" s="224"/>
    </row>
    <row r="199" s="225" customFormat="1">
      <c r="A199" s="220"/>
      <c r="C199" s="222"/>
      <c r="E199" s="234"/>
      <c r="F199" s="234"/>
      <c r="G199" s="220"/>
      <c r="J199" s="224"/>
    </row>
    <row r="200" s="225" customFormat="1">
      <c r="A200" s="220"/>
      <c r="C200" s="222"/>
      <c r="E200" s="234"/>
      <c r="F200" s="234"/>
      <c r="G200" s="220"/>
      <c r="J200" s="224"/>
    </row>
    <row r="201" s="225" customFormat="1">
      <c r="A201" s="220"/>
      <c r="C201" s="222"/>
      <c r="E201" s="234"/>
      <c r="F201" s="234"/>
      <c r="G201" s="220"/>
      <c r="J201" s="224"/>
    </row>
    <row r="202" s="225" customFormat="1">
      <c r="A202" s="220"/>
      <c r="C202" s="222"/>
      <c r="E202" s="234"/>
      <c r="F202" s="234"/>
      <c r="G202" s="220"/>
      <c r="J202" s="224"/>
    </row>
    <row r="203" s="225" customFormat="1">
      <c r="A203" s="220"/>
      <c r="C203" s="222"/>
      <c r="E203" s="234"/>
      <c r="F203" s="234"/>
      <c r="G203" s="220"/>
      <c r="J203" s="224"/>
    </row>
    <row r="204" s="225" customFormat="1">
      <c r="A204" s="220"/>
      <c r="C204" s="222"/>
      <c r="E204" s="234"/>
      <c r="F204" s="234"/>
      <c r="G204" s="220"/>
      <c r="J204" s="224"/>
    </row>
    <row r="205" s="225" customFormat="1">
      <c r="A205" s="220"/>
      <c r="C205" s="222"/>
      <c r="E205" s="234"/>
      <c r="F205" s="234"/>
      <c r="G205" s="220"/>
      <c r="J205" s="224"/>
    </row>
    <row r="206" s="225" customFormat="1">
      <c r="A206" s="220"/>
      <c r="C206" s="222"/>
      <c r="E206" s="234"/>
      <c r="F206" s="234"/>
      <c r="G206" s="220"/>
      <c r="J206" s="224"/>
    </row>
    <row r="207" s="225" customFormat="1">
      <c r="A207" s="220"/>
      <c r="C207" s="222"/>
      <c r="E207" s="234"/>
      <c r="F207" s="234"/>
      <c r="G207" s="220"/>
      <c r="J207" s="224"/>
    </row>
    <row r="208" s="225" customFormat="1">
      <c r="A208" s="220"/>
      <c r="C208" s="222"/>
      <c r="E208" s="234"/>
      <c r="F208" s="234"/>
      <c r="G208" s="220"/>
      <c r="J208" s="224"/>
    </row>
    <row r="209" s="225" customFormat="1">
      <c r="A209" s="220"/>
      <c r="C209" s="222"/>
      <c r="E209" s="234"/>
      <c r="F209" s="234"/>
      <c r="G209" s="220"/>
      <c r="J209" s="224"/>
    </row>
    <row r="210" s="225" customFormat="1">
      <c r="A210" s="220"/>
      <c r="C210" s="222"/>
      <c r="E210" s="234"/>
      <c r="F210" s="234"/>
      <c r="G210" s="220"/>
      <c r="J210" s="224"/>
    </row>
    <row r="211" s="225" customFormat="1">
      <c r="A211" s="220"/>
      <c r="C211" s="222"/>
      <c r="E211" s="234"/>
      <c r="F211" s="234"/>
      <c r="G211" s="220"/>
      <c r="J211" s="224"/>
    </row>
    <row r="212" s="225" customFormat="1">
      <c r="A212" s="220"/>
      <c r="C212" s="222"/>
      <c r="E212" s="234"/>
      <c r="F212" s="234"/>
      <c r="G212" s="220"/>
      <c r="J212" s="224"/>
    </row>
    <row r="213" s="225" customFormat="1">
      <c r="A213" s="220"/>
      <c r="C213" s="222"/>
      <c r="E213" s="234"/>
      <c r="F213" s="234"/>
      <c r="G213" s="220"/>
      <c r="J213" s="224"/>
    </row>
    <row r="214" s="225" customFormat="1">
      <c r="A214" s="220"/>
      <c r="C214" s="222"/>
      <c r="E214" s="234"/>
      <c r="F214" s="234"/>
      <c r="G214" s="220"/>
      <c r="J214" s="224"/>
    </row>
    <row r="215" s="225" customFormat="1">
      <c r="A215" s="220"/>
      <c r="C215" s="222"/>
      <c r="E215" s="234"/>
      <c r="F215" s="234"/>
      <c r="G215" s="220"/>
      <c r="J215" s="224"/>
    </row>
    <row r="216" s="225" customFormat="1">
      <c r="A216" s="220"/>
      <c r="C216" s="222"/>
      <c r="E216" s="234"/>
      <c r="F216" s="234"/>
      <c r="G216" s="220"/>
      <c r="J216" s="224"/>
    </row>
    <row r="217" s="225" customFormat="1">
      <c r="A217" s="220"/>
      <c r="C217" s="222"/>
      <c r="E217" s="234"/>
      <c r="F217" s="234"/>
      <c r="G217" s="220"/>
      <c r="J217" s="224"/>
    </row>
    <row r="218" s="225" customFormat="1">
      <c r="A218" s="220"/>
      <c r="C218" s="222"/>
      <c r="E218" s="234"/>
      <c r="F218" s="234"/>
      <c r="G218" s="220"/>
      <c r="J218" s="224"/>
    </row>
    <row r="219" s="225" customFormat="1">
      <c r="A219" s="220"/>
      <c r="C219" s="222"/>
      <c r="E219" s="234"/>
      <c r="F219" s="234"/>
      <c r="G219" s="220"/>
      <c r="J219" s="224"/>
    </row>
    <row r="220" s="225" customFormat="1">
      <c r="A220" s="220"/>
      <c r="C220" s="222"/>
      <c r="E220" s="234"/>
      <c r="F220" s="234"/>
      <c r="G220" s="220"/>
      <c r="J220" s="224"/>
    </row>
    <row r="221" s="225" customFormat="1">
      <c r="A221" s="220"/>
      <c r="C221" s="222"/>
      <c r="E221" s="234"/>
      <c r="F221" s="234"/>
      <c r="G221" s="220"/>
      <c r="J221" s="224"/>
    </row>
    <row r="222" s="225" customFormat="1">
      <c r="A222" s="220"/>
      <c r="C222" s="222"/>
      <c r="E222" s="234"/>
      <c r="F222" s="234"/>
      <c r="G222" s="220"/>
      <c r="J222" s="224"/>
    </row>
    <row r="223" s="225" customFormat="1">
      <c r="A223" s="220"/>
      <c r="C223" s="222"/>
      <c r="E223" s="234"/>
      <c r="F223" s="234"/>
      <c r="G223" s="220"/>
      <c r="J223" s="224"/>
    </row>
    <row r="224" s="225" customFormat="1">
      <c r="A224" s="220"/>
      <c r="C224" s="222"/>
      <c r="E224" s="234"/>
      <c r="F224" s="234"/>
      <c r="G224" s="220"/>
      <c r="J224" s="224"/>
    </row>
    <row r="225" s="225" customFormat="1">
      <c r="A225" s="220"/>
      <c r="C225" s="222"/>
      <c r="E225" s="234"/>
      <c r="F225" s="234"/>
      <c r="G225" s="220"/>
      <c r="J225" s="224"/>
    </row>
    <row r="226" s="225" customFormat="1">
      <c r="A226" s="220"/>
      <c r="C226" s="222"/>
      <c r="E226" s="234"/>
      <c r="F226" s="234"/>
      <c r="G226" s="220"/>
      <c r="J226" s="224"/>
    </row>
    <row r="227" s="225" customFormat="1">
      <c r="A227" s="220"/>
      <c r="C227" s="222"/>
      <c r="E227" s="234"/>
      <c r="F227" s="234"/>
      <c r="G227" s="220"/>
      <c r="J227" s="224"/>
    </row>
    <row r="228" s="225" customFormat="1">
      <c r="A228" s="220"/>
      <c r="C228" s="222"/>
      <c r="E228" s="234"/>
      <c r="F228" s="234"/>
      <c r="G228" s="220"/>
      <c r="J228" s="224"/>
    </row>
    <row r="229" s="225" customFormat="1">
      <c r="A229" s="220"/>
      <c r="C229" s="222"/>
      <c r="E229" s="234"/>
      <c r="F229" s="234"/>
      <c r="G229" s="220"/>
      <c r="J229" s="224"/>
    </row>
    <row r="230" s="225" customFormat="1">
      <c r="A230" s="220"/>
      <c r="C230" s="222"/>
      <c r="E230" s="234"/>
      <c r="F230" s="234"/>
      <c r="G230" s="220"/>
      <c r="J230" s="224"/>
    </row>
    <row r="231" s="225" customFormat="1">
      <c r="A231" s="220"/>
      <c r="C231" s="222"/>
      <c r="E231" s="234"/>
      <c r="F231" s="234"/>
      <c r="G231" s="220"/>
      <c r="J231" s="224"/>
    </row>
    <row r="232" s="225" customFormat="1">
      <c r="A232" s="220"/>
      <c r="C232" s="222"/>
      <c r="E232" s="234"/>
      <c r="F232" s="234"/>
      <c r="G232" s="220"/>
      <c r="J232" s="224"/>
    </row>
    <row r="233" s="225" customFormat="1">
      <c r="A233" s="220"/>
      <c r="C233" s="222"/>
      <c r="E233" s="234"/>
      <c r="F233" s="234"/>
      <c r="G233" s="220"/>
      <c r="J233" s="224"/>
    </row>
    <row r="234" s="225" customFormat="1">
      <c r="A234" s="220"/>
      <c r="C234" s="222"/>
      <c r="E234" s="234"/>
      <c r="F234" s="234"/>
      <c r="G234" s="220"/>
      <c r="J234" s="224"/>
    </row>
    <row r="235" s="225" customFormat="1">
      <c r="A235" s="220"/>
      <c r="C235" s="222"/>
      <c r="E235" s="234"/>
      <c r="F235" s="234"/>
      <c r="G235" s="220"/>
      <c r="J235" s="224"/>
    </row>
    <row r="236" s="225" customFormat="1">
      <c r="A236" s="220"/>
      <c r="C236" s="222"/>
      <c r="E236" s="234"/>
      <c r="F236" s="234"/>
      <c r="G236" s="220"/>
      <c r="J236" s="224"/>
    </row>
    <row r="237" s="225" customFormat="1">
      <c r="A237" s="220"/>
      <c r="C237" s="222"/>
      <c r="E237" s="234"/>
      <c r="F237" s="234"/>
      <c r="G237" s="220"/>
      <c r="J237" s="224"/>
    </row>
    <row r="238" s="225" customFormat="1">
      <c r="A238" s="220"/>
      <c r="C238" s="222"/>
      <c r="E238" s="234"/>
      <c r="F238" s="234"/>
      <c r="G238" s="220"/>
      <c r="J238" s="224"/>
    </row>
    <row r="239" s="225" customFormat="1">
      <c r="A239" s="220"/>
      <c r="C239" s="222"/>
      <c r="E239" s="234"/>
      <c r="F239" s="234"/>
      <c r="G239" s="220"/>
      <c r="J239" s="224"/>
    </row>
    <row r="240" s="225" customFormat="1">
      <c r="A240" s="220"/>
      <c r="C240" s="222"/>
      <c r="E240" s="234"/>
      <c r="F240" s="234"/>
      <c r="G240" s="220"/>
      <c r="J240" s="224"/>
    </row>
    <row r="241" s="225" customFormat="1">
      <c r="A241" s="220"/>
      <c r="C241" s="222"/>
      <c r="E241" s="234"/>
      <c r="F241" s="234"/>
      <c r="G241" s="220"/>
      <c r="J241" s="224"/>
    </row>
    <row r="242" s="225" customFormat="1">
      <c r="A242" s="220"/>
      <c r="C242" s="222"/>
      <c r="E242" s="234"/>
      <c r="F242" s="234"/>
      <c r="G242" s="220"/>
      <c r="J242" s="224"/>
    </row>
    <row r="243" s="225" customFormat="1">
      <c r="A243" s="220"/>
      <c r="C243" s="222"/>
      <c r="E243" s="234"/>
      <c r="F243" s="234"/>
      <c r="G243" s="220"/>
      <c r="J243" s="224"/>
    </row>
    <row r="244" s="225" customFormat="1">
      <c r="A244" s="220"/>
      <c r="C244" s="222"/>
      <c r="E244" s="234"/>
      <c r="F244" s="234"/>
      <c r="G244" s="220"/>
      <c r="J244" s="224"/>
    </row>
    <row r="245" s="225" customFormat="1">
      <c r="A245" s="220"/>
      <c r="C245" s="222"/>
      <c r="E245" s="234"/>
      <c r="F245" s="234"/>
      <c r="G245" s="220"/>
      <c r="J245" s="224"/>
    </row>
    <row r="246" s="225" customFormat="1">
      <c r="A246" s="220"/>
      <c r="C246" s="222"/>
      <c r="E246" s="234"/>
      <c r="F246" s="234"/>
      <c r="G246" s="220"/>
      <c r="J246" s="224"/>
    </row>
    <row r="247" s="225" customFormat="1">
      <c r="A247" s="220"/>
      <c r="C247" s="222"/>
      <c r="E247" s="234"/>
      <c r="F247" s="234"/>
      <c r="G247" s="220"/>
      <c r="J247" s="224"/>
    </row>
    <row r="248" s="225" customFormat="1">
      <c r="A248" s="220"/>
      <c r="C248" s="222"/>
      <c r="E248" s="234"/>
      <c r="F248" s="234"/>
      <c r="G248" s="220"/>
      <c r="J248" s="224"/>
    </row>
    <row r="249" s="225" customFormat="1">
      <c r="A249" s="220"/>
      <c r="C249" s="222"/>
      <c r="E249" s="234"/>
      <c r="F249" s="234"/>
      <c r="G249" s="220"/>
      <c r="J249" s="224"/>
    </row>
    <row r="250" s="225" customFormat="1">
      <c r="A250" s="220"/>
      <c r="C250" s="222"/>
      <c r="E250" s="234"/>
      <c r="F250" s="234"/>
      <c r="G250" s="220"/>
      <c r="J250" s="224"/>
    </row>
    <row r="251" s="225" customFormat="1">
      <c r="A251" s="220"/>
      <c r="C251" s="222"/>
      <c r="E251" s="234"/>
      <c r="F251" s="234"/>
      <c r="G251" s="220"/>
      <c r="J251" s="224"/>
    </row>
    <row r="252" s="225" customFormat="1">
      <c r="A252" s="220"/>
      <c r="C252" s="222"/>
      <c r="E252" s="234"/>
      <c r="F252" s="234"/>
      <c r="G252" s="220"/>
      <c r="J252" s="224"/>
    </row>
    <row r="253" s="225" customFormat="1">
      <c r="A253" s="220"/>
      <c r="C253" s="222"/>
      <c r="E253" s="234"/>
      <c r="F253" s="234"/>
      <c r="G253" s="220"/>
      <c r="J253" s="224"/>
    </row>
    <row r="254" s="225" customFormat="1">
      <c r="A254" s="220"/>
      <c r="C254" s="222"/>
      <c r="E254" s="234"/>
      <c r="F254" s="234"/>
      <c r="G254" s="220"/>
      <c r="J254" s="224"/>
    </row>
    <row r="255" s="225" customFormat="1">
      <c r="A255" s="220"/>
      <c r="C255" s="222"/>
      <c r="E255" s="234"/>
      <c r="F255" s="234"/>
      <c r="G255" s="220"/>
      <c r="J255" s="224"/>
    </row>
    <row r="256" s="225" customFormat="1">
      <c r="A256" s="220"/>
      <c r="C256" s="222"/>
      <c r="E256" s="234"/>
      <c r="F256" s="234"/>
      <c r="G256" s="220"/>
      <c r="J256" s="224"/>
    </row>
    <row r="257" s="225" customFormat="1">
      <c r="A257" s="220"/>
      <c r="C257" s="222"/>
      <c r="E257" s="234"/>
      <c r="F257" s="234"/>
      <c r="G257" s="220"/>
      <c r="J257" s="224"/>
    </row>
    <row r="258" s="225" customFormat="1">
      <c r="A258" s="220"/>
      <c r="C258" s="222"/>
      <c r="E258" s="234"/>
      <c r="F258" s="234"/>
      <c r="G258" s="220"/>
      <c r="J258" s="224"/>
    </row>
    <row r="259" s="225" customFormat="1">
      <c r="A259" s="220"/>
      <c r="C259" s="222"/>
      <c r="E259" s="234"/>
      <c r="F259" s="234"/>
      <c r="G259" s="220"/>
      <c r="J259" s="224"/>
    </row>
    <row r="260" s="225" customFormat="1">
      <c r="A260" s="220"/>
      <c r="C260" s="222"/>
      <c r="E260" s="234"/>
      <c r="F260" s="234"/>
      <c r="G260" s="220"/>
      <c r="J260" s="224"/>
    </row>
    <row r="261" s="225" customFormat="1">
      <c r="A261" s="220"/>
      <c r="C261" s="222"/>
      <c r="E261" s="234"/>
      <c r="F261" s="234"/>
      <c r="G261" s="220"/>
      <c r="J261" s="224"/>
    </row>
    <row r="262" s="225" customFormat="1">
      <c r="A262" s="220"/>
      <c r="C262" s="222"/>
      <c r="E262" s="234"/>
      <c r="F262" s="234"/>
      <c r="G262" s="220"/>
      <c r="J262" s="224"/>
    </row>
    <row r="263" s="225" customFormat="1">
      <c r="A263" s="220"/>
      <c r="C263" s="222"/>
      <c r="E263" s="234"/>
      <c r="F263" s="234"/>
      <c r="G263" s="220"/>
      <c r="J263" s="224"/>
    </row>
    <row r="264" s="225" customFormat="1">
      <c r="A264" s="220"/>
      <c r="C264" s="222"/>
      <c r="E264" s="234"/>
      <c r="F264" s="234"/>
      <c r="G264" s="220"/>
      <c r="J264" s="224"/>
    </row>
    <row r="265" s="225" customFormat="1">
      <c r="A265" s="220"/>
      <c r="C265" s="222"/>
      <c r="E265" s="234"/>
      <c r="F265" s="234"/>
      <c r="G265" s="220"/>
      <c r="J265" s="224"/>
    </row>
    <row r="266" s="225" customFormat="1">
      <c r="A266" s="220"/>
      <c r="C266" s="222"/>
      <c r="E266" s="234"/>
      <c r="F266" s="234"/>
      <c r="G266" s="220"/>
      <c r="J266" s="224"/>
    </row>
    <row r="267" s="225" customFormat="1">
      <c r="A267" s="220"/>
      <c r="C267" s="222"/>
      <c r="E267" s="234"/>
      <c r="F267" s="234"/>
      <c r="G267" s="220"/>
      <c r="J267" s="224"/>
    </row>
    <row r="268" s="225" customFormat="1">
      <c r="A268" s="220"/>
      <c r="C268" s="222"/>
      <c r="E268" s="234"/>
      <c r="F268" s="234"/>
      <c r="G268" s="220"/>
      <c r="J268" s="224"/>
    </row>
    <row r="269" s="225" customFormat="1">
      <c r="A269" s="220"/>
      <c r="C269" s="222"/>
      <c r="E269" s="234"/>
      <c r="F269" s="234"/>
      <c r="G269" s="220"/>
      <c r="J269" s="224"/>
    </row>
    <row r="270" s="225" customFormat="1">
      <c r="A270" s="220"/>
      <c r="C270" s="222"/>
      <c r="E270" s="234"/>
      <c r="F270" s="234"/>
      <c r="G270" s="220"/>
      <c r="J270" s="224"/>
    </row>
    <row r="271" s="225" customFormat="1">
      <c r="A271" s="220"/>
      <c r="C271" s="222"/>
      <c r="E271" s="234"/>
      <c r="F271" s="234"/>
      <c r="G271" s="220"/>
      <c r="J271" s="224"/>
    </row>
    <row r="272" s="225" customFormat="1">
      <c r="A272" s="220"/>
      <c r="C272" s="222"/>
      <c r="E272" s="234"/>
      <c r="F272" s="234"/>
      <c r="G272" s="220"/>
      <c r="J272" s="224"/>
    </row>
    <row r="273" s="225" customFormat="1">
      <c r="A273" s="220"/>
      <c r="C273" s="222"/>
      <c r="E273" s="234"/>
      <c r="F273" s="234"/>
      <c r="G273" s="220"/>
      <c r="J273" s="224"/>
    </row>
    <row r="274" s="225" customFormat="1">
      <c r="A274" s="220"/>
      <c r="C274" s="222"/>
      <c r="E274" s="234"/>
      <c r="F274" s="234"/>
      <c r="G274" s="220"/>
      <c r="J274" s="224"/>
    </row>
    <row r="275" s="225" customFormat="1">
      <c r="A275" s="220"/>
      <c r="C275" s="222"/>
      <c r="E275" s="234"/>
      <c r="F275" s="234"/>
      <c r="G275" s="220"/>
      <c r="J275" s="224"/>
    </row>
    <row r="276" s="225" customFormat="1">
      <c r="A276" s="220"/>
      <c r="C276" s="222"/>
      <c r="E276" s="234"/>
      <c r="F276" s="234"/>
      <c r="G276" s="220"/>
      <c r="J276" s="224"/>
    </row>
    <row r="277" s="225" customFormat="1">
      <c r="A277" s="220"/>
      <c r="C277" s="222"/>
      <c r="E277" s="234"/>
      <c r="F277" s="234"/>
      <c r="G277" s="220"/>
      <c r="J277" s="224"/>
    </row>
    <row r="278" s="225" customFormat="1">
      <c r="A278" s="220"/>
      <c r="C278" s="222"/>
      <c r="E278" s="234"/>
      <c r="F278" s="234"/>
      <c r="G278" s="220"/>
      <c r="J278" s="224"/>
    </row>
    <row r="279" s="225" customFormat="1">
      <c r="A279" s="220"/>
      <c r="C279" s="222"/>
      <c r="E279" s="234"/>
      <c r="F279" s="234"/>
      <c r="G279" s="220"/>
      <c r="J279" s="224"/>
    </row>
    <row r="280" s="225" customFormat="1">
      <c r="A280" s="220"/>
      <c r="C280" s="222"/>
      <c r="E280" s="234"/>
      <c r="F280" s="234"/>
      <c r="G280" s="220"/>
      <c r="J280" s="224"/>
    </row>
    <row r="281" s="225" customFormat="1">
      <c r="A281" s="220"/>
      <c r="C281" s="222"/>
      <c r="E281" s="234"/>
      <c r="F281" s="234"/>
      <c r="G281" s="220"/>
      <c r="J281" s="224"/>
    </row>
    <row r="282" s="225" customFormat="1">
      <c r="A282" s="220"/>
      <c r="C282" s="222"/>
      <c r="E282" s="234"/>
      <c r="F282" s="234"/>
      <c r="G282" s="220"/>
      <c r="J282" s="224"/>
    </row>
    <row r="283" s="225" customFormat="1">
      <c r="A283" s="220"/>
      <c r="C283" s="222"/>
      <c r="E283" s="234"/>
      <c r="F283" s="234"/>
      <c r="G283" s="220"/>
      <c r="J283" s="224"/>
    </row>
    <row r="284" s="225" customFormat="1">
      <c r="A284" s="220"/>
      <c r="C284" s="222"/>
      <c r="E284" s="234"/>
      <c r="F284" s="234"/>
      <c r="G284" s="220"/>
      <c r="J284" s="224"/>
    </row>
    <row r="285" s="225" customFormat="1">
      <c r="A285" s="220"/>
      <c r="C285" s="222"/>
      <c r="E285" s="234"/>
      <c r="F285" s="234"/>
      <c r="G285" s="220"/>
      <c r="J285" s="224"/>
    </row>
    <row r="286" s="225" customFormat="1">
      <c r="A286" s="220"/>
      <c r="C286" s="222"/>
      <c r="E286" s="234"/>
      <c r="F286" s="234"/>
      <c r="G286" s="220"/>
      <c r="J286" s="224"/>
    </row>
    <row r="287" s="225" customFormat="1">
      <c r="A287" s="220"/>
      <c r="C287" s="222"/>
      <c r="E287" s="234"/>
      <c r="F287" s="234"/>
      <c r="G287" s="220"/>
      <c r="J287" s="224"/>
    </row>
    <row r="288" s="225" customFormat="1">
      <c r="A288" s="220"/>
      <c r="C288" s="222"/>
      <c r="E288" s="234"/>
      <c r="F288" s="234"/>
      <c r="G288" s="220"/>
      <c r="J288" s="224"/>
    </row>
    <row r="289" s="225" customFormat="1">
      <c r="A289" s="220"/>
      <c r="C289" s="222"/>
      <c r="E289" s="234"/>
      <c r="F289" s="234"/>
      <c r="G289" s="220"/>
      <c r="J289" s="224"/>
    </row>
    <row r="290" s="225" customFormat="1">
      <c r="A290" s="220"/>
      <c r="C290" s="222"/>
      <c r="E290" s="234"/>
      <c r="F290" s="234"/>
      <c r="G290" s="220"/>
      <c r="J290" s="224"/>
    </row>
    <row r="291" s="225" customFormat="1">
      <c r="A291" s="220"/>
      <c r="C291" s="222"/>
      <c r="E291" s="234"/>
      <c r="F291" s="234"/>
      <c r="G291" s="220"/>
      <c r="J291" s="224"/>
    </row>
    <row r="292" s="225" customFormat="1">
      <c r="A292" s="220"/>
      <c r="C292" s="222"/>
      <c r="E292" s="234"/>
      <c r="F292" s="234"/>
      <c r="G292" s="220"/>
      <c r="J292" s="224"/>
    </row>
    <row r="293" s="225" customFormat="1">
      <c r="A293" s="220"/>
      <c r="C293" s="222"/>
      <c r="E293" s="234"/>
      <c r="F293" s="234"/>
      <c r="G293" s="220"/>
      <c r="J293" s="224"/>
    </row>
    <row r="294" s="225" customFormat="1">
      <c r="A294" s="220"/>
      <c r="C294" s="222"/>
      <c r="E294" s="234"/>
      <c r="F294" s="234"/>
      <c r="G294" s="220"/>
      <c r="J294" s="224"/>
    </row>
    <row r="295" s="225" customFormat="1">
      <c r="A295" s="220"/>
      <c r="C295" s="222"/>
      <c r="E295" s="234"/>
      <c r="F295" s="234"/>
      <c r="G295" s="220"/>
      <c r="J295" s="224"/>
    </row>
    <row r="296" s="225" customFormat="1">
      <c r="A296" s="220"/>
      <c r="C296" s="222"/>
      <c r="E296" s="234"/>
      <c r="F296" s="234"/>
      <c r="G296" s="220"/>
      <c r="J296" s="224"/>
    </row>
    <row r="297" s="225" customFormat="1">
      <c r="A297" s="220"/>
      <c r="C297" s="222"/>
      <c r="E297" s="234"/>
      <c r="F297" s="234"/>
      <c r="G297" s="220"/>
      <c r="J297" s="224"/>
    </row>
    <row r="298" s="225" customFormat="1">
      <c r="A298" s="220"/>
      <c r="C298" s="222"/>
      <c r="E298" s="234"/>
      <c r="F298" s="234"/>
      <c r="G298" s="220"/>
      <c r="J298" s="224"/>
    </row>
    <row r="299" s="225" customFormat="1">
      <c r="A299" s="220"/>
      <c r="C299" s="222"/>
      <c r="E299" s="234"/>
      <c r="F299" s="234"/>
      <c r="G299" s="220"/>
      <c r="J299" s="224"/>
    </row>
    <row r="300" s="225" customFormat="1">
      <c r="A300" s="220"/>
      <c r="C300" s="222"/>
      <c r="E300" s="234"/>
      <c r="F300" s="234"/>
      <c r="G300" s="220"/>
      <c r="J300" s="224"/>
    </row>
    <row r="301" s="225" customFormat="1">
      <c r="A301" s="220"/>
      <c r="C301" s="222"/>
      <c r="E301" s="234"/>
      <c r="F301" s="234"/>
      <c r="G301" s="220"/>
      <c r="J301" s="224"/>
    </row>
    <row r="302" s="225" customFormat="1">
      <c r="A302" s="220"/>
      <c r="C302" s="222"/>
      <c r="E302" s="234"/>
      <c r="F302" s="234"/>
      <c r="G302" s="220"/>
      <c r="J302" s="224"/>
    </row>
    <row r="303" s="225" customFormat="1">
      <c r="A303" s="220"/>
      <c r="C303" s="222"/>
      <c r="E303" s="234"/>
      <c r="F303" s="234"/>
      <c r="G303" s="220"/>
      <c r="J303" s="224"/>
    </row>
    <row r="304" s="225" customFormat="1">
      <c r="A304" s="220"/>
      <c r="C304" s="222"/>
      <c r="E304" s="234"/>
      <c r="F304" s="234"/>
      <c r="G304" s="220"/>
      <c r="J304" s="224"/>
    </row>
    <row r="305" s="225" customFormat="1">
      <c r="A305" s="220"/>
      <c r="C305" s="222"/>
      <c r="E305" s="234"/>
      <c r="F305" s="234"/>
      <c r="G305" s="220"/>
      <c r="J305" s="224"/>
    </row>
    <row r="306" s="225" customFormat="1">
      <c r="A306" s="220"/>
      <c r="C306" s="222"/>
      <c r="E306" s="234"/>
      <c r="F306" s="234"/>
      <c r="G306" s="220"/>
      <c r="J306" s="224"/>
    </row>
    <row r="307" s="225" customFormat="1">
      <c r="A307" s="220"/>
      <c r="C307" s="222"/>
      <c r="E307" s="234"/>
      <c r="F307" s="234"/>
      <c r="G307" s="220"/>
      <c r="J307" s="224"/>
    </row>
    <row r="308" s="225" customFormat="1">
      <c r="A308" s="220"/>
      <c r="C308" s="222"/>
      <c r="E308" s="234"/>
      <c r="F308" s="234"/>
      <c r="G308" s="220"/>
      <c r="J308" s="224"/>
    </row>
    <row r="309" s="225" customFormat="1">
      <c r="A309" s="220"/>
      <c r="C309" s="222"/>
      <c r="E309" s="234"/>
      <c r="F309" s="234"/>
      <c r="G309" s="220"/>
      <c r="J309" s="224"/>
    </row>
    <row r="310" s="225" customFormat="1">
      <c r="A310" s="220"/>
      <c r="C310" s="222"/>
      <c r="E310" s="234"/>
      <c r="F310" s="234"/>
      <c r="G310" s="220"/>
      <c r="J310" s="224"/>
    </row>
    <row r="311" s="225" customFormat="1">
      <c r="A311" s="220"/>
      <c r="C311" s="222"/>
      <c r="E311" s="234"/>
      <c r="F311" s="234"/>
      <c r="G311" s="220"/>
      <c r="J311" s="224"/>
    </row>
    <row r="312" s="225" customFormat="1">
      <c r="A312" s="220"/>
      <c r="C312" s="222"/>
      <c r="E312" s="234"/>
      <c r="F312" s="234"/>
      <c r="G312" s="220"/>
      <c r="J312" s="224"/>
    </row>
    <row r="313" s="225" customFormat="1">
      <c r="A313" s="220"/>
      <c r="C313" s="222"/>
      <c r="E313" s="234"/>
      <c r="F313" s="234"/>
      <c r="G313" s="220"/>
      <c r="J313" s="224"/>
    </row>
    <row r="314" s="225" customFormat="1">
      <c r="A314" s="220"/>
      <c r="C314" s="222"/>
      <c r="E314" s="234"/>
      <c r="F314" s="234"/>
      <c r="G314" s="220"/>
      <c r="J314" s="224"/>
    </row>
    <row r="315" s="225" customFormat="1">
      <c r="A315" s="220"/>
      <c r="C315" s="222"/>
      <c r="E315" s="234"/>
      <c r="F315" s="234"/>
      <c r="G315" s="220"/>
      <c r="J315" s="224"/>
    </row>
    <row r="316" s="225" customFormat="1">
      <c r="A316" s="220"/>
      <c r="C316" s="222"/>
      <c r="E316" s="234"/>
      <c r="F316" s="234"/>
      <c r="G316" s="220"/>
      <c r="J316" s="224"/>
    </row>
    <row r="317" s="225" customFormat="1">
      <c r="A317" s="220"/>
      <c r="C317" s="222"/>
      <c r="E317" s="234"/>
      <c r="F317" s="234"/>
      <c r="G317" s="220"/>
      <c r="J317" s="224"/>
    </row>
    <row r="318" s="225" customFormat="1">
      <c r="A318" s="220"/>
      <c r="C318" s="222"/>
      <c r="E318" s="234"/>
      <c r="F318" s="234"/>
      <c r="G318" s="220"/>
      <c r="J318" s="224"/>
    </row>
    <row r="319" s="225" customFormat="1">
      <c r="A319" s="220"/>
      <c r="C319" s="222"/>
      <c r="E319" s="234"/>
      <c r="F319" s="234"/>
      <c r="G319" s="220"/>
      <c r="J319" s="224"/>
    </row>
    <row r="320" s="225" customFormat="1">
      <c r="A320" s="220"/>
      <c r="C320" s="222"/>
      <c r="E320" s="234"/>
      <c r="F320" s="234"/>
      <c r="G320" s="220"/>
      <c r="J320" s="224"/>
    </row>
    <row r="321" s="225" customFormat="1">
      <c r="A321" s="220"/>
      <c r="C321" s="222"/>
      <c r="E321" s="234"/>
      <c r="F321" s="234"/>
      <c r="G321" s="220"/>
      <c r="J321" s="224"/>
    </row>
    <row r="322" s="225" customFormat="1">
      <c r="A322" s="220"/>
      <c r="C322" s="222"/>
      <c r="E322" s="234"/>
      <c r="F322" s="234"/>
      <c r="G322" s="220"/>
      <c r="J322" s="224"/>
    </row>
    <row r="323" s="225" customFormat="1">
      <c r="A323" s="220"/>
      <c r="C323" s="222"/>
      <c r="E323" s="234"/>
      <c r="F323" s="234"/>
      <c r="G323" s="220"/>
      <c r="J323" s="224"/>
    </row>
    <row r="324" s="225" customFormat="1">
      <c r="A324" s="220"/>
      <c r="C324" s="222"/>
      <c r="E324" s="234"/>
      <c r="F324" s="234"/>
      <c r="G324" s="220"/>
      <c r="J324" s="224"/>
    </row>
    <row r="325" s="225" customFormat="1">
      <c r="A325" s="220"/>
      <c r="C325" s="222"/>
      <c r="E325" s="234"/>
      <c r="F325" s="234"/>
      <c r="G325" s="220"/>
      <c r="J325" s="224"/>
    </row>
    <row r="326" s="225" customFormat="1">
      <c r="A326" s="220"/>
      <c r="C326" s="222"/>
      <c r="E326" s="234"/>
      <c r="F326" s="234"/>
      <c r="G326" s="220"/>
      <c r="J326" s="224"/>
    </row>
    <row r="327" s="225" customFormat="1">
      <c r="A327" s="220"/>
      <c r="C327" s="222"/>
      <c r="E327" s="234"/>
      <c r="F327" s="234"/>
      <c r="G327" s="220"/>
      <c r="J327" s="224"/>
    </row>
    <row r="328" s="225" customFormat="1">
      <c r="A328" s="220"/>
      <c r="C328" s="222"/>
      <c r="E328" s="234"/>
      <c r="F328" s="234"/>
      <c r="G328" s="220"/>
      <c r="J328" s="224"/>
    </row>
    <row r="329" s="225" customFormat="1">
      <c r="A329" s="220"/>
      <c r="C329" s="222"/>
      <c r="E329" s="234"/>
      <c r="F329" s="234"/>
      <c r="G329" s="220"/>
      <c r="J329" s="224"/>
    </row>
    <row r="330" s="225" customFormat="1">
      <c r="A330" s="220"/>
      <c r="C330" s="222"/>
      <c r="E330" s="234"/>
      <c r="F330" s="234"/>
      <c r="G330" s="220"/>
      <c r="J330" s="224"/>
    </row>
    <row r="331" s="225" customFormat="1">
      <c r="A331" s="220"/>
      <c r="C331" s="222"/>
      <c r="E331" s="234"/>
      <c r="F331" s="234"/>
      <c r="G331" s="220"/>
      <c r="J331" s="224"/>
    </row>
    <row r="332" s="225" customFormat="1">
      <c r="A332" s="220"/>
      <c r="C332" s="222"/>
      <c r="E332" s="234"/>
      <c r="F332" s="234"/>
      <c r="G332" s="220"/>
      <c r="J332" s="224"/>
    </row>
    <row r="333" s="225" customFormat="1">
      <c r="A333" s="220"/>
      <c r="C333" s="222"/>
      <c r="E333" s="234"/>
      <c r="F333" s="234"/>
      <c r="G333" s="220"/>
      <c r="J333" s="224"/>
    </row>
    <row r="334" s="225" customFormat="1">
      <c r="A334" s="220"/>
      <c r="C334" s="222"/>
      <c r="E334" s="234"/>
      <c r="F334" s="234"/>
      <c r="G334" s="220"/>
      <c r="J334" s="224"/>
    </row>
    <row r="335" s="225" customFormat="1">
      <c r="A335" s="220"/>
      <c r="C335" s="222"/>
      <c r="E335" s="234"/>
      <c r="F335" s="234"/>
      <c r="G335" s="220"/>
      <c r="J335" s="224"/>
    </row>
    <row r="336" s="225" customFormat="1">
      <c r="A336" s="220"/>
      <c r="C336" s="222"/>
      <c r="E336" s="234"/>
      <c r="F336" s="234"/>
      <c r="G336" s="220"/>
      <c r="J336" s="224"/>
    </row>
    <row r="337" s="225" customFormat="1">
      <c r="A337" s="220"/>
      <c r="C337" s="222"/>
      <c r="E337" s="234"/>
      <c r="F337" s="234"/>
      <c r="G337" s="220"/>
      <c r="J337" s="224"/>
    </row>
    <row r="338" s="225" customFormat="1">
      <c r="A338" s="220"/>
      <c r="C338" s="222"/>
      <c r="E338" s="234"/>
      <c r="F338" s="234"/>
      <c r="G338" s="220"/>
      <c r="J338" s="224"/>
    </row>
    <row r="339" s="225" customFormat="1">
      <c r="A339" s="220"/>
      <c r="C339" s="222"/>
      <c r="E339" s="234"/>
      <c r="F339" s="234"/>
      <c r="G339" s="220"/>
      <c r="J339" s="224"/>
    </row>
    <row r="340" s="225" customFormat="1">
      <c r="A340" s="220"/>
      <c r="C340" s="222"/>
      <c r="E340" s="234"/>
      <c r="F340" s="234"/>
      <c r="G340" s="220"/>
      <c r="J340" s="224"/>
    </row>
    <row r="341" s="225" customFormat="1">
      <c r="A341" s="220"/>
      <c r="C341" s="222"/>
      <c r="E341" s="234"/>
      <c r="F341" s="234"/>
      <c r="G341" s="220"/>
      <c r="J341" s="224"/>
    </row>
    <row r="342" s="225" customFormat="1">
      <c r="A342" s="220"/>
      <c r="C342" s="222"/>
      <c r="E342" s="234"/>
      <c r="F342" s="234"/>
      <c r="G342" s="220"/>
      <c r="J342" s="224"/>
    </row>
    <row r="343" s="225" customFormat="1">
      <c r="A343" s="220"/>
      <c r="C343" s="222"/>
      <c r="E343" s="234"/>
      <c r="F343" s="234"/>
      <c r="G343" s="220"/>
      <c r="J343" s="224"/>
    </row>
    <row r="344" s="225" customFormat="1">
      <c r="A344" s="220"/>
      <c r="C344" s="222"/>
      <c r="E344" s="234"/>
      <c r="F344" s="234"/>
      <c r="G344" s="220"/>
      <c r="J344" s="224"/>
    </row>
    <row r="345" s="225" customFormat="1">
      <c r="A345" s="220"/>
      <c r="C345" s="222"/>
      <c r="E345" s="234"/>
      <c r="F345" s="234"/>
      <c r="G345" s="220"/>
      <c r="J345" s="224"/>
    </row>
    <row r="346" s="225" customFormat="1">
      <c r="A346" s="220"/>
      <c r="C346" s="222"/>
      <c r="E346" s="234"/>
      <c r="F346" s="234"/>
      <c r="G346" s="220"/>
      <c r="J346" s="224"/>
    </row>
    <row r="347" s="225" customFormat="1">
      <c r="A347" s="220"/>
      <c r="C347" s="222"/>
      <c r="E347" s="234"/>
      <c r="F347" s="234"/>
      <c r="G347" s="220"/>
      <c r="J347" s="224"/>
    </row>
    <row r="348" s="225" customFormat="1">
      <c r="A348" s="220"/>
      <c r="C348" s="222"/>
      <c r="E348" s="234"/>
      <c r="F348" s="234"/>
      <c r="G348" s="220"/>
      <c r="J348" s="224"/>
    </row>
    <row r="349" s="225" customFormat="1">
      <c r="A349" s="220"/>
      <c r="C349" s="222"/>
      <c r="E349" s="234"/>
      <c r="F349" s="234"/>
      <c r="G349" s="220"/>
      <c r="J349" s="224"/>
    </row>
    <row r="350" s="225" customFormat="1">
      <c r="A350" s="220"/>
      <c r="C350" s="222"/>
      <c r="E350" s="234"/>
      <c r="F350" s="234"/>
      <c r="G350" s="220"/>
      <c r="J350" s="224"/>
    </row>
    <row r="351" s="225" customFormat="1">
      <c r="A351" s="220"/>
      <c r="C351" s="222"/>
      <c r="E351" s="234"/>
      <c r="F351" s="234"/>
      <c r="G351" s="220"/>
      <c r="J351" s="224"/>
    </row>
    <row r="352" s="225" customFormat="1">
      <c r="A352" s="220"/>
      <c r="C352" s="222"/>
      <c r="E352" s="234"/>
      <c r="F352" s="234"/>
      <c r="G352" s="220"/>
      <c r="J352" s="224"/>
    </row>
    <row r="353" s="225" customFormat="1">
      <c r="A353" s="220"/>
      <c r="C353" s="222"/>
      <c r="E353" s="234"/>
      <c r="F353" s="234"/>
      <c r="G353" s="220"/>
      <c r="J353" s="224"/>
    </row>
    <row r="354" s="225" customFormat="1">
      <c r="A354" s="220"/>
      <c r="C354" s="222"/>
      <c r="E354" s="234"/>
      <c r="F354" s="234"/>
      <c r="G354" s="220"/>
      <c r="J354" s="224"/>
    </row>
    <row r="355" s="225" customFormat="1">
      <c r="A355" s="220"/>
      <c r="C355" s="222"/>
      <c r="E355" s="234"/>
      <c r="F355" s="234"/>
      <c r="G355" s="220"/>
      <c r="J355" s="224"/>
    </row>
    <row r="356" s="225" customFormat="1">
      <c r="A356" s="220"/>
      <c r="C356" s="222"/>
      <c r="E356" s="234"/>
      <c r="F356" s="234"/>
      <c r="G356" s="220"/>
      <c r="J356" s="224"/>
    </row>
    <row r="357" s="225" customFormat="1">
      <c r="A357" s="220"/>
      <c r="C357" s="222"/>
      <c r="E357" s="234"/>
      <c r="F357" s="234"/>
      <c r="G357" s="220"/>
      <c r="J357" s="224"/>
    </row>
    <row r="358" s="225" customFormat="1">
      <c r="A358" s="220"/>
      <c r="C358" s="222"/>
      <c r="E358" s="234"/>
      <c r="F358" s="234"/>
      <c r="G358" s="220"/>
      <c r="J358" s="224"/>
    </row>
    <row r="359" s="225" customFormat="1">
      <c r="A359" s="220"/>
      <c r="C359" s="222"/>
      <c r="E359" s="234"/>
      <c r="F359" s="234"/>
      <c r="G359" s="220"/>
      <c r="J359" s="224"/>
    </row>
    <row r="360" s="225" customFormat="1">
      <c r="A360" s="220"/>
      <c r="C360" s="222"/>
      <c r="E360" s="234"/>
      <c r="F360" s="234"/>
      <c r="G360" s="220"/>
      <c r="J360" s="224"/>
    </row>
    <row r="361" s="225" customFormat="1">
      <c r="A361" s="220"/>
      <c r="C361" s="222"/>
      <c r="E361" s="234"/>
      <c r="F361" s="234"/>
      <c r="G361" s="220"/>
      <c r="J361" s="224"/>
    </row>
    <row r="362" s="225" customFormat="1">
      <c r="A362" s="220"/>
      <c r="C362" s="222"/>
      <c r="E362" s="234"/>
      <c r="F362" s="234"/>
      <c r="G362" s="220"/>
      <c r="J362" s="224"/>
    </row>
    <row r="363" s="225" customFormat="1">
      <c r="A363" s="220"/>
      <c r="C363" s="222"/>
      <c r="E363" s="234"/>
      <c r="F363" s="234"/>
      <c r="G363" s="220"/>
      <c r="J363" s="224"/>
    </row>
    <row r="364" s="225" customFormat="1">
      <c r="A364" s="220"/>
      <c r="C364" s="222"/>
      <c r="E364" s="234"/>
      <c r="F364" s="234"/>
      <c r="G364" s="220"/>
      <c r="J364" s="224"/>
    </row>
    <row r="365" s="225" customFormat="1">
      <c r="A365" s="220"/>
      <c r="C365" s="222"/>
      <c r="E365" s="234"/>
      <c r="F365" s="234"/>
      <c r="G365" s="220"/>
      <c r="J365" s="224"/>
    </row>
    <row r="366" s="225" customFormat="1">
      <c r="A366" s="220"/>
      <c r="C366" s="222"/>
      <c r="E366" s="234"/>
      <c r="F366" s="234"/>
      <c r="G366" s="220"/>
      <c r="J366" s="224"/>
    </row>
    <row r="367" s="225" customFormat="1">
      <c r="A367" s="220"/>
      <c r="C367" s="222"/>
      <c r="E367" s="234"/>
      <c r="F367" s="234"/>
      <c r="G367" s="220"/>
      <c r="J367" s="224"/>
    </row>
    <row r="368" s="225" customFormat="1">
      <c r="A368" s="220"/>
      <c r="C368" s="222"/>
      <c r="E368" s="234"/>
      <c r="F368" s="234"/>
      <c r="G368" s="220"/>
      <c r="J368" s="224"/>
    </row>
    <row r="369" s="225" customFormat="1">
      <c r="A369" s="220"/>
      <c r="C369" s="222"/>
      <c r="E369" s="234"/>
      <c r="F369" s="234"/>
      <c r="G369" s="220"/>
      <c r="J369" s="224"/>
    </row>
    <row r="370" s="225" customFormat="1">
      <c r="A370" s="220"/>
      <c r="C370" s="222"/>
      <c r="E370" s="234"/>
      <c r="F370" s="234"/>
      <c r="G370" s="220"/>
      <c r="J370" s="224"/>
    </row>
    <row r="371" s="225" customFormat="1">
      <c r="A371" s="220"/>
      <c r="C371" s="222"/>
      <c r="E371" s="234"/>
      <c r="F371" s="234"/>
      <c r="G371" s="220"/>
      <c r="J371" s="224"/>
    </row>
    <row r="372" s="225" customFormat="1">
      <c r="A372" s="220"/>
      <c r="C372" s="222"/>
      <c r="E372" s="234"/>
      <c r="F372" s="234"/>
      <c r="G372" s="220"/>
      <c r="J372" s="224"/>
    </row>
    <row r="373" s="225" customFormat="1">
      <c r="A373" s="220"/>
      <c r="C373" s="222"/>
      <c r="E373" s="234"/>
      <c r="F373" s="234"/>
      <c r="G373" s="220"/>
      <c r="J373" s="224"/>
    </row>
    <row r="374" s="225" customFormat="1">
      <c r="A374" s="220"/>
      <c r="C374" s="222"/>
      <c r="E374" s="234"/>
      <c r="F374" s="234"/>
      <c r="G374" s="220"/>
      <c r="J374" s="224"/>
    </row>
    <row r="375" s="225" customFormat="1">
      <c r="A375" s="220"/>
      <c r="C375" s="222"/>
      <c r="E375" s="234"/>
      <c r="F375" s="234"/>
      <c r="G375" s="220"/>
      <c r="J375" s="224"/>
    </row>
    <row r="376" s="225" customFormat="1">
      <c r="A376" s="220"/>
      <c r="C376" s="222"/>
      <c r="E376" s="234"/>
      <c r="F376" s="234"/>
      <c r="G376" s="220"/>
      <c r="J376" s="224"/>
    </row>
    <row r="377" s="225" customFormat="1">
      <c r="A377" s="220"/>
      <c r="C377" s="222"/>
      <c r="E377" s="234"/>
      <c r="F377" s="234"/>
      <c r="G377" s="220"/>
      <c r="J377" s="224"/>
    </row>
    <row r="378" s="225" customFormat="1">
      <c r="A378" s="220"/>
      <c r="C378" s="222"/>
      <c r="E378" s="234"/>
      <c r="F378" s="234"/>
      <c r="G378" s="220"/>
      <c r="J378" s="224"/>
    </row>
    <row r="379" s="225" customFormat="1">
      <c r="A379" s="220"/>
      <c r="C379" s="222"/>
      <c r="E379" s="234"/>
      <c r="F379" s="234"/>
      <c r="G379" s="220"/>
      <c r="J379" s="224"/>
    </row>
    <row r="380" s="225" customFormat="1">
      <c r="A380" s="220"/>
      <c r="C380" s="222"/>
      <c r="E380" s="234"/>
      <c r="F380" s="234"/>
      <c r="G380" s="220"/>
      <c r="J380" s="224"/>
    </row>
    <row r="381" s="225" customFormat="1">
      <c r="A381" s="220"/>
      <c r="C381" s="222"/>
      <c r="E381" s="234"/>
      <c r="F381" s="234"/>
      <c r="G381" s="220"/>
      <c r="J381" s="224"/>
    </row>
    <row r="382" s="225" customFormat="1">
      <c r="A382" s="220"/>
      <c r="C382" s="222"/>
      <c r="E382" s="234"/>
      <c r="F382" s="234"/>
      <c r="G382" s="220"/>
      <c r="J382" s="224"/>
    </row>
    <row r="383" s="225" customFormat="1">
      <c r="A383" s="220"/>
      <c r="C383" s="222"/>
      <c r="E383" s="234"/>
      <c r="F383" s="234"/>
      <c r="G383" s="220"/>
      <c r="J383" s="224"/>
    </row>
    <row r="384" s="225" customFormat="1">
      <c r="A384" s="220"/>
      <c r="C384" s="222"/>
      <c r="E384" s="234"/>
      <c r="F384" s="234"/>
      <c r="G384" s="220"/>
      <c r="J384" s="224"/>
    </row>
    <row r="385" s="225" customFormat="1">
      <c r="A385" s="220"/>
      <c r="C385" s="222"/>
      <c r="E385" s="234"/>
      <c r="F385" s="234"/>
      <c r="G385" s="220"/>
      <c r="J385" s="224"/>
    </row>
    <row r="386" s="225" customFormat="1">
      <c r="A386" s="220"/>
      <c r="C386" s="222"/>
      <c r="E386" s="234"/>
      <c r="F386" s="234"/>
      <c r="G386" s="220"/>
      <c r="J386" s="224"/>
    </row>
    <row r="387" s="225" customFormat="1">
      <c r="A387" s="220"/>
      <c r="C387" s="222"/>
      <c r="E387" s="234"/>
      <c r="F387" s="234"/>
      <c r="G387" s="220"/>
      <c r="J387" s="224"/>
    </row>
    <row r="388" s="225" customFormat="1">
      <c r="A388" s="220"/>
      <c r="C388" s="222"/>
      <c r="E388" s="234"/>
      <c r="F388" s="234"/>
      <c r="G388" s="220"/>
      <c r="J388" s="224"/>
    </row>
    <row r="389" s="225" customFormat="1">
      <c r="A389" s="220"/>
      <c r="C389" s="222"/>
      <c r="E389" s="234"/>
      <c r="F389" s="234"/>
      <c r="G389" s="220"/>
      <c r="J389" s="224"/>
    </row>
    <row r="390" s="225" customFormat="1">
      <c r="A390" s="220"/>
      <c r="C390" s="222"/>
      <c r="E390" s="234"/>
      <c r="F390" s="234"/>
      <c r="G390" s="220"/>
      <c r="J390" s="224"/>
    </row>
    <row r="391" s="225" customFormat="1">
      <c r="A391" s="220"/>
      <c r="C391" s="222"/>
      <c r="E391" s="234"/>
      <c r="F391" s="234"/>
      <c r="G391" s="220"/>
      <c r="J391" s="224"/>
    </row>
    <row r="392" s="225" customFormat="1">
      <c r="A392" s="220"/>
      <c r="C392" s="222"/>
      <c r="E392" s="234"/>
      <c r="F392" s="234"/>
      <c r="G392" s="220"/>
      <c r="J392" s="224"/>
    </row>
    <row r="393" s="225" customFormat="1">
      <c r="A393" s="220"/>
      <c r="C393" s="222"/>
      <c r="E393" s="234"/>
      <c r="F393" s="234"/>
      <c r="G393" s="220"/>
      <c r="J393" s="224"/>
    </row>
    <row r="394" s="225" customFormat="1">
      <c r="A394" s="220"/>
      <c r="C394" s="222"/>
      <c r="E394" s="234"/>
      <c r="F394" s="234"/>
      <c r="G394" s="220"/>
      <c r="J394" s="224"/>
    </row>
    <row r="395" s="225" customFormat="1">
      <c r="A395" s="220"/>
      <c r="C395" s="222"/>
      <c r="E395" s="234"/>
      <c r="F395" s="234"/>
      <c r="G395" s="220"/>
      <c r="J395" s="224"/>
    </row>
    <row r="396" s="225" customFormat="1">
      <c r="A396" s="220"/>
      <c r="C396" s="222"/>
      <c r="E396" s="234"/>
      <c r="F396" s="234"/>
      <c r="G396" s="220"/>
      <c r="J396" s="224"/>
    </row>
    <row r="397" s="225" customFormat="1">
      <c r="A397" s="220"/>
      <c r="C397" s="222"/>
      <c r="E397" s="234"/>
      <c r="F397" s="234"/>
      <c r="G397" s="220"/>
      <c r="J397" s="224"/>
    </row>
    <row r="398" s="225" customFormat="1">
      <c r="A398" s="220"/>
      <c r="C398" s="222"/>
      <c r="E398" s="234"/>
      <c r="F398" s="234"/>
      <c r="G398" s="220"/>
      <c r="J398" s="224"/>
    </row>
    <row r="399" s="225" customFormat="1">
      <c r="A399" s="220"/>
      <c r="C399" s="222"/>
      <c r="E399" s="234"/>
      <c r="F399" s="234"/>
      <c r="G399" s="220"/>
      <c r="J399" s="224"/>
    </row>
    <row r="400" s="225" customFormat="1">
      <c r="A400" s="220"/>
      <c r="C400" s="222"/>
      <c r="E400" s="234"/>
      <c r="F400" s="234"/>
      <c r="G400" s="220"/>
      <c r="J400" s="224"/>
    </row>
    <row r="401" s="225" customFormat="1">
      <c r="A401" s="220"/>
      <c r="C401" s="222"/>
      <c r="E401" s="234"/>
      <c r="F401" s="234"/>
      <c r="G401" s="220"/>
      <c r="J401" s="224"/>
    </row>
    <row r="402" s="225" customFormat="1">
      <c r="A402" s="220"/>
      <c r="C402" s="222"/>
      <c r="E402" s="234"/>
      <c r="F402" s="234"/>
      <c r="G402" s="220"/>
      <c r="J402" s="224"/>
    </row>
  </sheetData>
  <autoFilter ref="A1:K402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InCaseOf</vt:lpstr>
      <vt:lpstr>Lab</vt:lpstr>
      <vt:lpstr>City</vt:lpstr>
      <vt:lpstr>Operator</vt:lpstr>
      <vt:lpstr>Applicant</vt:lpstr>
      <vt:lpstr>Profile</vt:lpstr>
      <vt:lpstr>BTS</vt:lpstr>
      <vt:lpstr>Certificate</vt:lpstr>
      <vt:lpstr>NoCertificate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VCC2</dc:creator>
  <cp:lastModifiedBy>Dell</cp:lastModifiedBy>
  <cp:lastPrinted>2017-08-31T04:40:47Z</cp:lastPrinted>
  <dcterms:created xsi:type="dcterms:W3CDTF">2006-09-16T00:00:00Z</dcterms:created>
  <dcterms:modified xsi:type="dcterms:W3CDTF">2018-08-30T02:43:52Z</dcterms:modified>
  <dc:title>VCC2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