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set2" sheetId="1" state="visible" r:id="rId2"/>
    <sheet name="round1" sheetId="2" state="visible" r:id="rId3"/>
    <sheet name="set3" sheetId="3" state="visible" r:id="rId4"/>
    <sheet name="set4" sheetId="4" state="visible" r:id="rId5"/>
    <sheet name="set1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<sst xmlns="http://schemas.openxmlformats.org/spreadsheetml/2006/main" count="1198" uniqueCount="505">
  <si>
    <t>folder name</t>
  </si>
  <si>
    <t>target color(woygb)</t>
  </si>
  <si>
    <t>start pic</t>
  </si>
  <si>
    <t>end pic</t>
  </si>
  <si>
    <t>handover</t>
  </si>
  <si>
    <t>valid?(N-garbage, Y-valid)</t>
  </si>
  <si>
    <t>notes</t>
  </si>
  <si>
    <t>Total</t>
  </si>
  <si>
    <t>/home/intent-bot/gaze-net-data/set2/georgia2018-03-25-15_50_23_000000</t>
  </si>
  <si>
    <t>y</t>
  </si>
  <si>
    <t>Y</t>
  </si>
  <si>
    <t>Total Samples</t>
  </si>
  <si>
    <t>/home/intent-bot/gaze-net-data/set2/georgia2018-03-25-15_50_38_000000</t>
  </si>
  <si>
    <t>w</t>
  </si>
  <si>
    <t>Valid Samples</t>
  </si>
  <si>
    <t>/home/intent-bot/gaze-net-data/set2/georgia2018-03-25-15_50_53_000000</t>
  </si>
  <si>
    <t>b</t>
  </si>
  <si>
    <t>Samples with Intent for Orange Object</t>
  </si>
  <si>
    <t>/home/intent-bot/gaze-net-data/set2/georgia2018-03-25-15_51_09_000000</t>
  </si>
  <si>
    <t>g</t>
  </si>
  <si>
    <t>Samples with Intent for Red Object</t>
  </si>
  <si>
    <t>/home/intent-bot/gaze-net-data/set2/georgia2018-03-25-15_51_20_000000</t>
  </si>
  <si>
    <t>Samples with Intent for Yellow Object</t>
  </si>
  <si>
    <t>/home/intent-bot/gaze-net-data/set2/georgia2018-03-25-15_51_35_000000</t>
  </si>
  <si>
    <t>o</t>
  </si>
  <si>
    <t>Samples with Intent for Green Object</t>
  </si>
  <si>
    <t>/home/intent-bot/gaze-net-data/set2/IChen2018-03-25-21_28_29_000000</t>
  </si>
  <si>
    <t>/home/intent-bot/gaze-net-data/set2/IChen2018-03-25-21_29_00_000000</t>
  </si>
  <si>
    <t>/home/intent-bot/gaze-net-data/set2/IChen2018-03-25-21_29_30_000000</t>
  </si>
  <si>
    <t>/home/intent-bot/gaze-net-data/set2/IChen2018-03-25-21_29_42_000000</t>
  </si>
  <si>
    <t>/home/intent-bot/gaze-net-data/set2/IChen2018-03-25-21_30_11_000000</t>
  </si>
  <si>
    <t>/home/intent-bot/gaze-net-data/set2/IChen2018-03-25-21_30_20_000000</t>
  </si>
  <si>
    <t>/home/intent-bot/gaze-net-data/set2/IChen2018-03-25-21_30_33_000000</t>
  </si>
  <si>
    <t>/home/intent-bot/gaze-net-data/set2/IChen2018-03-25-21_30_51_000000</t>
  </si>
  <si>
    <t>/home/intent-bot/gaze-net-data/set2/IChen2018-03-25-21_31_16_000000</t>
  </si>
  <si>
    <t>/home/intent-bot/gaze-net-data/set2/IChen2018-03-25-21_31_51_000000</t>
  </si>
  <si>
    <t>/home/intent-bot/gaze-net-data/set2/IChen2018-03-25-21_32_08_000000</t>
  </si>
  <si>
    <t>/home/intent-bot/gaze-net-data/set2/IChen2018-03-25-21_32_25_000000</t>
  </si>
  <si>
    <t>/home/intent-bot/gaze-net-data/set2/IChen2018-03-25-21_32_38_000000</t>
  </si>
  <si>
    <t>/home/intent-bot/gaze-net-data/set2/IChen2018-03-25-21_32_47_000000</t>
  </si>
  <si>
    <t>/home/intent-bot/gaze-net-data/set2/IChen2018-03-25-21_32_59_000000</t>
  </si>
  <si>
    <t>/home/intent-bot/gaze-net-data/set2/IChen2018-03-25-21_33_13_000000</t>
  </si>
  <si>
    <t>/home/intent-bot/gaze-net-data/set2/IChen2018-03-25-21_33_30_000000</t>
  </si>
  <si>
    <t>/home/intent-bot/gaze-net-data/set2/IChen2018-03-25-21_33_43_000000</t>
  </si>
  <si>
    <t>/home/intent-bot/gaze-net-data/set2/IChen2018-03-25-21_33_53_000000</t>
  </si>
  <si>
    <t>/home/intent-bot/gaze-net-data/set2/IChen2018-03-25-21_34_06_000000</t>
  </si>
  <si>
    <t>/home/intent-bot/gaze-net-data/set2/IChen2018-03-25-21_34_16_000000</t>
  </si>
  <si>
    <t>N</t>
  </si>
  <si>
    <t>blank</t>
  </si>
  <si>
    <t>/home/intent-bot/gaze-net-data/set2/IChen2018-03-25-21_34_31_000000</t>
  </si>
  <si>
    <t>/home/intent-bot/gaze-net-data/set2/IChen2018-03-25-21_34_42_000000</t>
  </si>
  <si>
    <t>/home/intent-bot/gaze-net-data/set2/IChen2018-03-25-21_34_56_000000</t>
  </si>
  <si>
    <t>/home/intent-bot/gaze-net-data/set2/IChen2018-03-25-21_35_18_000000</t>
  </si>
  <si>
    <t>/home/intent-bot/gaze-net-data/set2/joao2018-03-25-19_06_34_000000</t>
  </si>
  <si>
    <t>/home/intent-bot/gaze-net-data/set2/joao2018-03-25-19_06_50_000000</t>
  </si>
  <si>
    <t>/home/intent-bot/gaze-net-data/set2/joao2018-03-25-19_07_06_000000</t>
  </si>
  <si>
    <t>/home/intent-bot/gaze-net-data/set2/joao2018-03-25-19_07_22_000000</t>
  </si>
  <si>
    <t>/home/intent-bot/gaze-net-data/set2/joao2018-03-25-19_07_36_000000</t>
  </si>
  <si>
    <t>/home/intent-bot/gaze-net-data/set2/joao2018-03-25-19_07_56_000000</t>
  </si>
  <si>
    <t>/home/intent-bot/gaze-net-data/set2/joao2018-03-25-19_08_12_000000</t>
  </si>
  <si>
    <t>/home/intent-bot/gaze-net-data/set2/joao2018-03-25-19_08_33_000000</t>
  </si>
  <si>
    <t>/home/intent-bot/gaze-net-data/set2/joao2018-03-25-19_08_48_000000</t>
  </si>
  <si>
    <t>/home/intent-bot/gaze-net-data/set2/joao2018-03-25-19_09_03_000000</t>
  </si>
  <si>
    <t>/home/intent-bot/gaze-net-data/set2/joao2018-03-25-19_09_26_000000</t>
  </si>
  <si>
    <t>/home/intent-bot/gaze-net-data/set2/joao2018-03-25-19_09_36_000000</t>
  </si>
  <si>
    <t>/home/intent-bot/gaze-net-data/set2/joao2018-03-25-19_10_17_000000</t>
  </si>
  <si>
    <t>/home/intent-bot/gaze-net-data/set2/joao2018-03-25-19_10_40_000000</t>
  </si>
  <si>
    <t>/home/intent-bot/gaze-net-data/set2/joao2018-03-25-19_10_54_000000</t>
  </si>
  <si>
    <t>/home/intent-bot/gaze-net-data/set2/joao2018-03-25-19_11_11_000000</t>
  </si>
  <si>
    <t>/home/intent-bot/gaze-net-data/set2/joao2018-03-25-19_11_19_000000</t>
  </si>
  <si>
    <t>/home/intent-bot/gaze-net-data/set2/joe2018-03-25-15_11_57_000000</t>
  </si>
  <si>
    <t>/home/intent-bot/gaze-net-data/set2/joe2018-03-25-15_12_20_000000</t>
  </si>
  <si>
    <t>/home/intent-bot/gaze-net-data/set2/joe2018-03-25-15_12_53_000000</t>
  </si>
  <si>
    <t>/home/intent-bot/gaze-net-data/set2/joe2018-03-25-15_13_15_000000</t>
  </si>
  <si>
    <t>/home/intent-bot/gaze-net-data/set2/joe2018-03-25-15_13_36_000000</t>
  </si>
  <si>
    <t>/home/intent-bot/gaze-net-data/set2/joe2018-03-25-15_13_55_000000</t>
  </si>
  <si>
    <t>/home/intent-bot/gaze-net-data/set2/joe2018-03-25-15_14_13_000000</t>
  </si>
  <si>
    <t>/home/intent-bot/gaze-net-data/set2/joe2018-03-25-15_14_35_000000</t>
  </si>
  <si>
    <t>/home/intent-bot/gaze-net-data/set2/joe2018-03-25-15_14_52_000000</t>
  </si>
  <si>
    <t>/home/intent-bot/gaze-net-data/set2/joe2018-03-25-15_15_08_000000</t>
  </si>
  <si>
    <t>/home/intent-bot/gaze-net-data/set2/joe2018-03-25-15_15_26_000000</t>
  </si>
  <si>
    <t>/home/intent-bot/gaze-net-data/set2/karsh2018-03-25-15_58_38_000000</t>
  </si>
  <si>
    <t>/home/intent-bot/gaze-net-data/set2/karsh2018-03-25-15_59_04_000000</t>
  </si>
  <si>
    <t>/home/intent-bot/gaze-net-data/set2/karsh2018-03-25-15_59_16_000000</t>
  </si>
  <si>
    <t>/home/intent-bot/gaze-net-data/set2/karsh2018-03-25-15_59_32_000000</t>
  </si>
  <si>
    <t>/home/intent-bot/gaze-net-data/set2/karsh2018-03-25-15_59_44_000000</t>
  </si>
  <si>
    <t>/home/intent-bot/gaze-net-data/set2/karsh2018-03-25-16_00_00_000000</t>
  </si>
  <si>
    <t>/home/intent-bot/gaze-net-data/set2/karsh2018-03-25-16_00_14_000000</t>
  </si>
  <si>
    <t>/home/intent-bot/gaze-net-data/set2/karsh2018-03-25-16_00_42_000000</t>
  </si>
  <si>
    <t>/home/intent-bot/gaze-net-data/set2/luka2018-03-25-19_25_01_000000</t>
  </si>
  <si>
    <t>/home/intent-bot/gaze-net-data/set2/luka2018-03-25-19_25_17_000000</t>
  </si>
  <si>
    <t>/home/intent-bot/gaze-net-data/set2/luka2018-03-25-19_25_34_000000</t>
  </si>
  <si>
    <t>/home/intent-bot/gaze-net-data/round1/2018-02-24-18_32_26_000000</t>
  </si>
  <si>
    <t>/home/intent-bot/gaze-net-data/round1/2018-02-24-18_33_01_000000</t>
  </si>
  <si>
    <t>/home/intent-bot/gaze-net-data/round1/2018-02-24-18_33_14_000000</t>
  </si>
  <si>
    <t>/home/intent-bot/gaze-net-data/round1/2018-02-24-18_33_27_000000</t>
  </si>
  <si>
    <t>/home/intent-bot/gaze-net-data/round1/2018-02-24-18_33_42_000000</t>
  </si>
  <si>
    <t>/home/intent-bot/gaze-net-data/round1/2018-02-24-18_33_57_000000</t>
  </si>
  <si>
    <t>/home/intent-bot/gaze-net-data/round1/2018-02-24-18_34_10_000000</t>
  </si>
  <si>
    <t>/home/intent-bot/gaze-net-data/round1/2018-02-25-16_06_11_000000</t>
  </si>
  <si>
    <t>/home/intent-bot/gaze-net-data/round1/2018-02-25-16_06_37_000000</t>
  </si>
  <si>
    <t>/home/intent-bot/gaze-net-data/round1/2018-02-25-16_07_00_000000</t>
  </si>
  <si>
    <t>/home/intent-bot/gaze-net-data/round1/2018-02-25-16_07_17_000000</t>
  </si>
  <si>
    <t>/home/intent-bot/gaze-net-data/round1/2018-02-25-16_07_34_000000</t>
  </si>
  <si>
    <t>/home/intent-bot/gaze-net-data/round1/2018-02-25-16_07_53_000000</t>
  </si>
  <si>
    <t>/home/intent-bot/gaze-net-data/round1/2018-02-25-16_08_18_000000</t>
  </si>
  <si>
    <t>/home/intent-bot/gaze-net-data/round1/2018-02-25-16_08_39_000000</t>
  </si>
  <si>
    <t>/home/intent-bot/gaze-net-data/round1/2018-02-25-16_09_03_000000</t>
  </si>
  <si>
    <t>/home/intent-bot/gaze-net-data/round1/2018-02-25-16_09_25_000000</t>
  </si>
  <si>
    <t>/home/intent-bot/gaze-net-data/round1/2018-02-25-16_22_26_000000</t>
  </si>
  <si>
    <t>/home/intent-bot/gaze-net-data/round1/2018-02-25-16_36_40_000000</t>
  </si>
  <si>
    <t>/home/intent-bot/gaze-net-data/round1/2018-02-25-16_36_56_000000</t>
  </si>
  <si>
    <t>/home/intent-bot/gaze-net-data/round1/2018-02-25-16_37_10_000000</t>
  </si>
  <si>
    <t>/home/intent-bot/gaze-net-data/round1/2018-02-25-16_37_43_000000</t>
  </si>
  <si>
    <t>/home/intent-bot/gaze-net-data/round1/2018-02-25-16_37_59_000000</t>
  </si>
  <si>
    <t>/home/intent-bot/gaze-net-data/round1/2018-02-25-16_38_17_000000</t>
  </si>
  <si>
    <t>/home/intent-bot/gaze-net-data/round1/2018-02-25-16_38_34_000000</t>
  </si>
  <si>
    <t>/home/intent-bot/gaze-net-data/round1/2018-02-25-16_38_54_000000</t>
  </si>
  <si>
    <t>/home/intent-bot/gaze-net-data/round1/2018-02-25-16_39_25_000000</t>
  </si>
  <si>
    <t>/home/intent-bot/gaze-net-data/round1/2018-02-25-16_39_37_000000</t>
  </si>
  <si>
    <t>/home/intent-bot/gaze-net-data/round1/2018-02-25-16_39_51_000000</t>
  </si>
  <si>
    <t>/home/intent-bot/gaze-net-data/round1/2018-02-25-16_40_06_000000</t>
  </si>
  <si>
    <t>/home/intent-bot/gaze-net-data/round1/2018-02-25-16_40_20_000000</t>
  </si>
  <si>
    <t>/home/intent-bot/gaze-net-data/round1/2018-02-25-21_27_06_000000</t>
  </si>
  <si>
    <t>/home/intent-bot/gaze-net-data/round1/2018-02-25-21_30_12_000000</t>
  </si>
  <si>
    <t>/home/intent-bot/gaze-net-data/round1/2018-02-25-21_30_30_000000</t>
  </si>
  <si>
    <t>/home/intent-bot/gaze-net-data/round1/2018-02-25-21_30_44_000000</t>
  </si>
  <si>
    <t>/home/intent-bot/gaze-net-data/round1/2018-02-25-21_33_29_000000</t>
  </si>
  <si>
    <t>/home/intent-bot/gaze-net-data/round1/2018-02-25-21_33_44_000000</t>
  </si>
  <si>
    <t>/home/intent-bot/gaze-net-data/round1/2018-02-25-21_33_57_000000</t>
  </si>
  <si>
    <t>/home/intent-bot/gaze-net-data/round1/2018-02-25-21_34_09_000000</t>
  </si>
  <si>
    <t>/home/intent-bot/gaze-net-data/round1/2018-02-25-21_34_22_000000</t>
  </si>
  <si>
    <t>/home/intent-bot/gaze-net-data/round1/2018-02-25-21_34_36_000000</t>
  </si>
  <si>
    <t>/home/intent-bot/gaze-net-data/round1/2018-02-25-21_34_48_000000</t>
  </si>
  <si>
    <t>/home/intent-bot/gaze-net-data/round1/2018-02-25-21_35_08_000000</t>
  </si>
  <si>
    <t>/home/intent-bot/gaze-net-data/round1/2018-02-25-21_35_22_000000</t>
  </si>
  <si>
    <t>/home/intent-bot/gaze-net-data/round1/2018-02-25-21_35_37_000000</t>
  </si>
  <si>
    <t>/home/intent-bot/gaze-net-data/round1/2018-02-25-21_35_51_000000</t>
  </si>
  <si>
    <t>/home/intent-bot/gaze-net-data/round1/2018-02-25-21_36_03_000000</t>
  </si>
  <si>
    <t>/home/intent-bot/gaze-net-data/round1/2018-02-25-21_36_19_000000</t>
  </si>
  <si>
    <t>/home/intent-bot/gaze-net-data/round1/2018-02-25-21_36_31_000000</t>
  </si>
  <si>
    <t>/home/intent-bot/gaze-net-data/round1/arpichia2018-02-26-18_02_52_000000</t>
  </si>
  <si>
    <t>/home/intent-bot/gaze-net-data/round1/arpichia2018-02-26-18_03_14_000000</t>
  </si>
  <si>
    <t>/home/intent-bot/gaze-net-data/round1/arpichia2018-02-26-18_03_31_000000</t>
  </si>
  <si>
    <t>/home/intent-bot/gaze-net-data/round1/arpichia2018-02-26-18_06_39_000000</t>
  </si>
  <si>
    <t>/home/intent-bot/gaze-net-data/round1/arpichia2018-02-26-18_06_59_000000</t>
  </si>
  <si>
    <t>/home/intent-bot/gaze-net-data/round1/arpichia2018-02-26-18_07_14_000000</t>
  </si>
  <si>
    <t>/home/intent-bot/gaze-net-data/round1/arpichia2018-02-26-18_07_27_000000</t>
  </si>
  <si>
    <t>/home/intent-bot/gaze-net-data/round1/arpichia2018-02-26-18_07_43_000000</t>
  </si>
  <si>
    <t>/home/intent-bot/gaze-net-data/round1/Basil2018-02-27-22_28_43_000000</t>
  </si>
  <si>
    <t>/home/intent-bot/gaze-net-data/round1/Basil2018-02-27-22_28_59_000000</t>
  </si>
  <si>
    <t>/home/intent-bot/gaze-net-data/round1/Basil2018-02-27-22_29_18_000000</t>
  </si>
  <si>
    <t>/home/intent-bot/gaze-net-data/round1/Basil2018-02-27-22_29_36_000000</t>
  </si>
  <si>
    <t>/home/intent-bot/gaze-net-data/round1/Basil2018-02-27-22_29_51_000000</t>
  </si>
  <si>
    <t>/home/intent-bot/gaze-net-data/round1/Basil2018-02-27-22_30_13_000000</t>
  </si>
  <si>
    <t>/home/intent-bot/gaze-net-data/round1/Basil2018-02-27-22_30_31_000000</t>
  </si>
  <si>
    <t>/home/intent-bot/gaze-net-data/round1/Basil2018-02-27-22_30_49_000000</t>
  </si>
  <si>
    <t>/home/intent-bot/gaze-net-data/round1/Basil2018-02-27-22_31_07_000000</t>
  </si>
  <si>
    <t>/home/intent-bot/gaze-net-data/round1/Basil2018-02-27-22_31_21_000000</t>
  </si>
  <si>
    <t>/home/intent-bot/gaze-net-data/round1/Basil2018-02-27-22_31_44_000000</t>
  </si>
  <si>
    <t>/home/intent-bot/gaze-net-data/round1/ErnieHo2018-02-26-21_28_59_000000</t>
  </si>
  <si>
    <t>/home/intent-bot/gaze-net-data/round1/ErnieHo2018-02-26-21_29_33_000000</t>
  </si>
  <si>
    <t>/home/intent-bot/gaze-net-data/round1/ErnieHo2018-02-26-21_29_52_000000</t>
  </si>
  <si>
    <t>/home/intent-bot/gaze-net-data/round1/ErnieHo2018-02-26-21_30_10_000000</t>
  </si>
  <si>
    <t>/home/intent-bot/gaze-net-data/round1/ErnieHo2018-02-26-21_30_28_000000</t>
  </si>
  <si>
    <t>/home/intent-bot/gaze-net-data/round1/ErnieHo2018-02-26-21_30_47_000000</t>
  </si>
  <si>
    <t>/home/intent-bot/gaze-net-data/round1/Jane2018-02-27-23_09_16_000000</t>
  </si>
  <si>
    <t>/home/intent-bot/gaze-net-data/round1/Jane2018-02-27-23_09_28_000000</t>
  </si>
  <si>
    <t>/home/intent-bot/gaze-net-data/round1/Jane2018-02-27-23_09_43_000000</t>
  </si>
  <si>
    <t>/home/intent-bot/gaze-net-data/round1/Jane2018-02-27-23_09_55_000000</t>
  </si>
  <si>
    <t>/home/intent-bot/gaze-net-data/round1/Jane2018-02-27-23_10_08_000000</t>
  </si>
  <si>
    <t>/home/intent-bot/gaze-net-data/round1/Jane2018-02-27-23_10_26_000000</t>
  </si>
  <si>
    <t>/home/intent-bot/gaze-net-data/round1/Jane2018-02-27-23_10_56_000000</t>
  </si>
  <si>
    <t>/home/intent-bot/gaze-net-data/round1/Jane2018-02-27-23_11_08_000000</t>
  </si>
  <si>
    <t>/home/intent-bot/gaze-net-data/round1/Jane2018-02-27-23_11_19_000000</t>
  </si>
  <si>
    <t>/home/intent-bot/gaze-net-data/round1/Jimmy2018-02-26-21_16_10_000000</t>
  </si>
  <si>
    <t>/home/intent-bot/gaze-net-data/round1/Jimmy2018-02-26-21_16_30_000000</t>
  </si>
  <si>
    <t>/home/intent-bot/gaze-net-data/round1/Jimmy2018-02-26-21_16_42_000000</t>
  </si>
  <si>
    <t>/home/intent-bot/gaze-net-data/round1/Jimmy2018-02-26-21_16_55_000000</t>
  </si>
  <si>
    <t>/home/intent-bot/gaze-net-data/round1/Jimmy2018-02-26-21_17_10_000000</t>
  </si>
  <si>
    <t>/home/intent-bot/gaze-net-data/round1/Jimmy2018-02-26-21_17_26_000000</t>
  </si>
  <si>
    <t>/home/intent-bot/gaze-net-data/round1/Jimmy2018-02-26-21_17_41_000000</t>
  </si>
  <si>
    <t>/home/intent-bot/gaze-net-data/round1/Jimmy2018-02-26-21_17_56_000000</t>
  </si>
  <si>
    <t>/home/intent-bot/gaze-net-data/round1/Jimmy2018-02-26-21_18_15_000000</t>
  </si>
  <si>
    <t>/home/intent-bot/gaze-net-data/round1/Jimmy2018-02-26-21_18_37_000000</t>
  </si>
  <si>
    <t>/home/intent-bot/gaze-net-data/round1/Jimmy2018-02-26-21_18_56_000000</t>
  </si>
  <si>
    <t>/home/intent-bot/gaze-net-data/round1/LiuChi2018-02-26-18_29_55_000000</t>
  </si>
  <si>
    <t>/home/intent-bot/gaze-net-data/round1/LiuChi2018-02-26-18_30_18_000000</t>
  </si>
  <si>
    <t>/home/intent-bot/gaze-net-data/round1/LiuChi2018-02-26-18_30_33_000000</t>
  </si>
  <si>
    <t>/home/intent-bot/gaze-net-data/round1/LiuChi2018-02-26-18_30_53_000000</t>
  </si>
  <si>
    <t>/home/intent-bot/gaze-net-data/round1/LiuChi2018-02-26-18_31_04_000000</t>
  </si>
  <si>
    <t>/home/intent-bot/gaze-net-data/round1/LiuChi2018-02-26-18_31_18_000000</t>
  </si>
  <si>
    <t>/home/intent-bot/gaze-net-data/round1/LiuChi2018-02-26-18_31_35_000000</t>
  </si>
  <si>
    <t>/home/intent-bot/gaze-net-data/round1/LiuChi2018-02-26-18_31_50_000000</t>
  </si>
  <si>
    <t>/home/intent-bot/gaze-net-data/round1/LiuChi2018-02-26-18_32_08_000000</t>
  </si>
  <si>
    <t>/home/intent-bot/gaze-net-data/round1/LiuChi2018-02-26-18_32_24_000000</t>
  </si>
  <si>
    <t>/home/intent-bot/gaze-net-data/round1/LiuChi2018-02-26-18_32_41_000000</t>
  </si>
  <si>
    <t>/home/intent-bot/gaze-net-data/round1/LiuChi2018-02-26-18_32_57_000000</t>
  </si>
  <si>
    <t>/home/intent-bot/gaze-net-data/round1/LiuChi2018-02-26-18_33_15_000000</t>
  </si>
  <si>
    <t>/home/intent-bot/gaze-net-data/round1/ritwik2018-02-25-22_18_56_000000</t>
  </si>
  <si>
    <t>/home/intent-bot/gaze-net-data/round1/ritwik2018-02-25-22_19_22_000000</t>
  </si>
  <si>
    <t>/home/intent-bot/gaze-net-data/round1/ritwik2018-02-25-22_19_36_000000</t>
  </si>
  <si>
    <t>/home/intent-bot/gaze-net-data/round1/ritwik2018-02-25-22_19_50_000000</t>
  </si>
  <si>
    <t>/home/intent-bot/gaze-net-data/round1/ritwik2018-02-25-22_20_01_000000</t>
  </si>
  <si>
    <t>/home/intent-bot/gaze-net-data/round1/ritwik2018-02-25-22_20_14_000000</t>
  </si>
  <si>
    <t>/home/intent-bot/gaze-net-data/round1/ritwik2018-02-25-22_39_33_000000</t>
  </si>
  <si>
    <t>/home/intent-bot/gaze-net-data/round1/sharaka2018-02-27-22_53_44_000000</t>
  </si>
  <si>
    <t>/home/intent-bot/gaze-net-data/round1/sharaka2018-02-27-22_53_59_000000</t>
  </si>
  <si>
    <t>/home/intent-bot/gaze-net-data/round1/sharaka2018-02-27-22_54_13_000000</t>
  </si>
  <si>
    <t>/home/intent-bot/gaze-net-data/round1/sharaka2018-02-27-22_54_33_000000</t>
  </si>
  <si>
    <t>/home/intent-bot/gaze-net-data/round1/sharaka2018-02-27-22_54_46_000000</t>
  </si>
  <si>
    <t>/home/intent-bot/gaze-net-data/round1/sharaka2018-02-27-22_55_00_000000</t>
  </si>
  <si>
    <t>/home/intent-bot/gaze-net-data/round1/sharaka2018-02-27-22_55_13_000000</t>
  </si>
  <si>
    <t>/home/intent-bot/gaze-net-data/round1/sharaka2018-02-27-22_55_39_000000</t>
  </si>
  <si>
    <t>/home/intent-bot/gaze-net-data/round1/sharaka2018-02-27-22_59_59_000000</t>
  </si>
  <si>
    <t>/home/intent-bot/gaze-net-data/round1/sharaka2018-02-27-23_00_05_000000</t>
  </si>
  <si>
    <t>/home/intent-bot/gaze-net-data/round1/sharaka2018-02-27-23_00_46_000000</t>
  </si>
  <si>
    <t>/home/intent-bot/gaze-net-data/round1/sharaka2018-02-27-23_01_11_000000</t>
  </si>
  <si>
    <t>/home/intent-bot/gaze-net-data/round1/sharaka2018-02-27-23_01_43_000000</t>
  </si>
  <si>
    <t>/home/intent-bot/gaze-net-data/round1/sharaka2018-02-27-23_01_59_000000</t>
  </si>
  <si>
    <t>/home/intent-bot/gaze-net-data/round1/sharaka2018-02-27-23_02_16_000000</t>
  </si>
  <si>
    <t>/home/intent-bot/gaze-net-data/round1/sharaka2018-02-27-23_02_31_000000</t>
  </si>
  <si>
    <t>/home/intent-bot/gaze-net-data/round1/sharaka2018-02-27-23_08_17_000000</t>
  </si>
  <si>
    <t>/home/intent-bot/gaze-net-data/round1/sharaka2018-02-27-23_08_36_000000</t>
  </si>
  <si>
    <t>/home/intent-bot/gaze-net-data/round1/sharaka2018-02-27-23_08_48_000000</t>
  </si>
  <si>
    <t>/home/intent-bot/gaze-net-data/round1/sharaka2018-02-27-23_09_03_000000</t>
  </si>
  <si>
    <t>/home/intent-bot/gaze-net-data/round1/siddhand2018-02-27-21_45_07_000000</t>
  </si>
  <si>
    <t>/home/intent-bot/gaze-net-data/round1/siddhand2018-02-27-21_53_24_000000</t>
  </si>
  <si>
    <t>/home/intent-bot/gaze-net-data/round1/siddhand2018-02-27-21_53_43_000000</t>
  </si>
  <si>
    <t>/home/intent-bot/gaze-net-data/round1/siddhand2018-02-27-21_54_04_000000</t>
  </si>
  <si>
    <t>/home/intent-bot/gaze-net-data/round1/siddhand2018-02-27-21_54_28_000000</t>
  </si>
  <si>
    <t>/home/intent-bot/gaze-net-data/round1/siddhand2018-02-27-21_55_40_000000</t>
  </si>
  <si>
    <t>/home/intent-bot/gaze-net-data/round1/siddhand2018-02-27-21_55_57_000000</t>
  </si>
  <si>
    <t>/home/intent-bot/gaze-net-data/round1/siddhand2018-02-27-21_56_11_000000</t>
  </si>
  <si>
    <t>/home/intent-bot/gaze-net-data/round1/siddhand2018-02-27-21_56_27_000000</t>
  </si>
  <si>
    <t>/home/intent-bot/gaze-net-data/round1/siddhand2018-02-27-21_56_43_000000</t>
  </si>
  <si>
    <t>/home/intent-bot/gaze-net-data/round1/siddhand2018-02-27-22_14_54_000000</t>
  </si>
  <si>
    <t>/home/intent-bot/gaze-net-data/round1/siddhand2018-02-27-22_15_51_000000</t>
  </si>
  <si>
    <t>/home/intent-bot/gaze-net-data/round1/siddhand2018-02-27-22_16_15_000000</t>
  </si>
  <si>
    <t>/home/intent-bot/gaze-net-data/round1/XuanTao2018-02-26-21_00_34_000000</t>
  </si>
  <si>
    <t>/home/intent-bot/gaze-net-data/round1/XuanTao2018-02-26-21_00_58_000000</t>
  </si>
  <si>
    <t>/home/intent-bot/gaze-net-data/round1/XuanTao2018-02-26-21_01_19_000000</t>
  </si>
  <si>
    <t>pink</t>
  </si>
  <si>
    <t>/home/intent-bot/gaze-net-data/round1/XuanTao2018-02-26-21_01_36_000000</t>
  </si>
  <si>
    <t>/home/intent-bot/gaze-net-data/round1/XuanTao2018-02-26-21_01_55_000000</t>
  </si>
  <si>
    <t>/home/intent-bot/gaze-net-data/round1/XuanTao2018-02-26-21_02_12_000000</t>
  </si>
  <si>
    <t>/home/intent-bot/gaze-net-data/round1/XuanTao2018-02-26-21_02_34_000000</t>
  </si>
  <si>
    <t>/home/intent-bot/gaze-net-data/round1/XuanTao2018-02-26-21_06_40_000000</t>
  </si>
  <si>
    <t>/home/intent-bot/gaze-net-data/round1/XuanTao2018-02-26-21_07_02_000000</t>
  </si>
  <si>
    <t>/home/intent-bot/gaze-net-data/round1/XuanTao2018-02-26-21_07_18_000000</t>
  </si>
  <si>
    <t>/home/intent-bot/gaze-net-data/round1/XuanTao2018-02-26-21_07_34_000000</t>
  </si>
  <si>
    <t>/home/intent-bot/gaze-net-data/round1/XuanTao2018-02-26-21_07_49_000000</t>
  </si>
  <si>
    <t>/home/intent-bot/gaze-net-data/round1/XuanTao2018-02-26-21_08_07_000000</t>
  </si>
  <si>
    <t>/home/intent-bot/gaze-net-data/round1/XuanTao2018-02-26-21_08_21_000000</t>
  </si>
  <si>
    <t>/home/intent-bot/gaze-net-data/round1/XuanTao2018-02-26-21_08_40_000000</t>
  </si>
  <si>
    <t>/home/intent-bot/gaze-net-data/round1/XuanTao2018-02-26-21_08_56_000000</t>
  </si>
  <si>
    <t>/home/intent-bot/gaze-net-data/round1/XuanTao2018-02-26-21_09_10_000000</t>
  </si>
  <si>
    <t>/home/intent-bot/gaze-net-data/round1/XuanTao2018-02-26-21_09_24_000000</t>
  </si>
  <si>
    <t>/home/intent-bot/gaze-net-data/round1/Yanda2018-02-26-18_18_19_000000</t>
  </si>
  <si>
    <t>/home/intent-bot/gaze-net-data/round1/Yanda2018-02-26-18_18_46_000000</t>
  </si>
  <si>
    <t>/home/intent-bot/gaze-net-data/round1/Yanda2018-02-26-18_19_04_000000</t>
  </si>
  <si>
    <t>/home/intent-bot/gaze-net-data/round1/Yanda2018-02-26-18_19_17_000000</t>
  </si>
  <si>
    <t>/home/intent-bot/gaze-net-data/round1/Yanda2018-02-26-18_19_29_000000</t>
  </si>
  <si>
    <t>/home/intent-bot/gaze-net-data/round1/Yanda2018-02-26-18_19_46_000000</t>
  </si>
  <si>
    <t>/home/intent-bot/gaze-net-data/round1/Yanda2018-02-26-18_19_58_000000</t>
  </si>
  <si>
    <t>/home/intent-bot/gaze-net-data/round1/Yanda2018-02-26-18_20_12_000000</t>
  </si>
  <si>
    <t>/home/intent-bot/gaze-net-data/round1/Yanda2018-02-26-18_20_25_000000</t>
  </si>
  <si>
    <t>/home/intent-bot/gaze-net-data/round1/Yanda2018-02-26-18_20_38_000000</t>
  </si>
  <si>
    <t>/home/intent-bot/gaze-net-data/round1/Yanda2018-02-26-18_20_51_000000</t>
  </si>
  <si>
    <t>/home/intent-bot/gaze-net-data/round1/yukeNing2018-02-26-20_52_07_000000</t>
  </si>
  <si>
    <t>/home/intent-bot/gaze-net-data/round1/yukeNing2018-02-26-20_52_32_000000</t>
  </si>
  <si>
    <t>/home/intent-bot/gaze-net-data/round1/yukeNing2018-02-26-20_52_53_000000</t>
  </si>
  <si>
    <t>/home/intent-bot/gaze-net-data/round1/yukeNing2018-02-26-20_53_36_000000</t>
  </si>
  <si>
    <t>/home/intent-bot/gaze-net-data/round1/yukeNing2018-02-26-20_53_55_000000</t>
  </si>
  <si>
    <t>/home/intent-bot/gaze-net-data/round1/yukeNing2018-02-26-20_54_10_000000</t>
  </si>
  <si>
    <t>/home/intent-bot/gaze-net-data/round1/yukeNing2018-02-26-20_54_27_000000</t>
  </si>
  <si>
    <t>/home/intent-bot/gaze-net-data/round1/yukeNing2018-02-26-20_54_44_000000</t>
  </si>
  <si>
    <t>/home/intent-bot/gaze-net-data/round1/yukeNing2018-02-26-20_55_01_000000</t>
  </si>
  <si>
    <t>/home/intent-bot/gaze-net-data/round1/yukeNing2018-02-26-20_55_24_000000</t>
  </si>
  <si>
    <t>/home/intent-bot/gaze-net-data/round1/yukeNing2018-02-26-20_55_40_000000</t>
  </si>
  <si>
    <t>/home/intent-bot/gaze-net-data/round1/yukeNing2018-02-26-20_55_57_000000</t>
  </si>
  <si>
    <t>/home/intent-bot/gaze-net-data/round1/zhujin_gazeunstable2018-02-27-20_27_52_000000</t>
  </si>
  <si>
    <t>/home/intent-bot/gaze-net-data/round1/zhujin_gazeunstable2018-02-27-20_28_10_000000</t>
  </si>
  <si>
    <t>/home/intent-bot/gaze-net-data/round1/zhujin_gazeunstable2018-02-27-20_28_24_000000</t>
  </si>
  <si>
    <t>/home/intent-bot/gaze-net-data/round1/zhujin_gazeunstable2018-02-27-20_28_38_000000</t>
  </si>
  <si>
    <t>/home/intent-bot/gaze-net-data/round1/zhujin_gazeunstable2018-02-27-20_28_57_000000</t>
  </si>
  <si>
    <t>target color(roygb)</t>
  </si>
  <si>
    <t>/home/intent-bot/gaze-net-data/set3/luka2018-03-25-19_25_54_000000</t>
  </si>
  <si>
    <t>/home/intent-bot/gaze-net-data/set3/luka2018-03-25-19_26_41_000000</t>
  </si>
  <si>
    <t>/home/intent-bot/gaze-net-data/set3/luka2018-03-25-19_27_29_000000</t>
  </si>
  <si>
    <t>/home/intent-bot/gaze-net-data/set3/luka2018-03-25-19_27_44_000000</t>
  </si>
  <si>
    <t>/home/intent-bot/gaze-net-data/set3/luka2018-03-25-19_27_57_000000</t>
  </si>
  <si>
    <t>/home/intent-bot/gaze-net-data/set3/luka2018-03-25-19_28_10_000000</t>
  </si>
  <si>
    <t>/home/intent-bot/gaze-net-data/set3/luka2018-03-25-19_28_23_000000</t>
  </si>
  <si>
    <t>Samples with Intent for Blue Object</t>
  </si>
  <si>
    <t>/home/intent-bot/gaze-net-data/set3/luka2018-03-25-19_28_40_000000</t>
  </si>
  <si>
    <t>/home/intent-bot/gaze-net-data/set3/luka2018-03-25-19_28_55_000000</t>
  </si>
  <si>
    <t>/home/intent-bot/gaze-net-data/set3/luka2018-03-25-19_29_16_000000</t>
  </si>
  <si>
    <t>/home/intent-bot/gaze-net-data/set3/luka2018-03-25-19_29_31_000000</t>
  </si>
  <si>
    <t>/home/intent-bot/gaze-net-data/set3/oliver2018-03-25-17_02_17_000000</t>
  </si>
  <si>
    <t>/home/intent-bot/gaze-net-data/set3/oliver2018-03-25-17_02_44_000000</t>
  </si>
  <si>
    <t>/home/intent-bot/gaze-net-data/set3/oliver2018-03-25-17_03_03_000000</t>
  </si>
  <si>
    <t>/home/intent-bot/gaze-net-data/set3/oliver2018-03-25-17_03_23_000000</t>
  </si>
  <si>
    <t>/home/intent-bot/gaze-net-data/set3/oliver2018-03-25-17_03_39_000000</t>
  </si>
  <si>
    <t>/home/intent-bot/gaze-net-data/set3/oliver2018-03-25-17_04_03_000000</t>
  </si>
  <si>
    <t>/home/intent-bot/gaze-net-data/set3/oliver2018-03-25-17_04_21_000000</t>
  </si>
  <si>
    <t>/home/intent-bot/gaze-net-data/set3/oliver2018-03-25-17_04_37_000000</t>
  </si>
  <si>
    <t>/home/intent-bot/gaze-net-data/set3/oliver2018-03-25-17_04_51_000000</t>
  </si>
  <si>
    <t>/home/intent-bot/gaze-net-data/set3/oliver2018-03-25-17_05_07_000000</t>
  </si>
  <si>
    <t>/home/intent-bot/gaze-net-data/set3/pratiba2018-03-25-20_21_10_000000</t>
  </si>
  <si>
    <t>/home/intent-bot/gaze-net-data/set3/pratiba2018-03-25-20_21_26_000000</t>
  </si>
  <si>
    <t>/home/intent-bot/gaze-net-data/set3/pratiba2018-03-25-20_21_38_000000</t>
  </si>
  <si>
    <t>/home/intent-bot/gaze-net-data/set3/pratiba2018-03-25-20_21_53_000000</t>
  </si>
  <si>
    <t>/home/intent-bot/gaze-net-data/set3/pratiba2018-03-25-20_22_43_000000</t>
  </si>
  <si>
    <t>/home/intent-bot/gaze-net-data/set3/pratiba2018-03-25-20_23_15_000000</t>
  </si>
  <si>
    <t>/home/intent-bot/gaze-net-data/set3/pratiba2018-03-25-20_23_31_000000</t>
  </si>
  <si>
    <t>/home/intent-bot/gaze-net-data/set3/pratiba2018-03-25-20_23_52_000000</t>
  </si>
  <si>
    <t>/home/intent-bot/gaze-net-data/set3/pratiba2018-03-25-20_24_15_000000</t>
  </si>
  <si>
    <t>/home/intent-bot/gaze-net-data/set3/pratiba2018-03-25-20_24_33_000000</t>
  </si>
  <si>
    <t>/home/intent-bot/gaze-net-data/set3/pratiba2018-03-25-20_24_48_000000</t>
  </si>
  <si>
    <t>/home/intent-bot/gaze-net-data/set3/pratiba2018-03-25-20_25_07_000000</t>
  </si>
  <si>
    <t>/home/intent-bot/gaze-net-data/set3/pratiba2018-03-25-20_25_22_000000</t>
  </si>
  <si>
    <t>/home/intent-bot/gaze-net-data/set3/pratiba2018-03-25-20_25_42_000000</t>
  </si>
  <si>
    <t>/home/intent-bot/gaze-net-data/set3/pulkit2018-03-25-20_01_37_000000</t>
  </si>
  <si>
    <t>/home/intent-bot/gaze-net-data/set3/pulkit2018-03-25-20_01_58_000000</t>
  </si>
  <si>
    <t>/home/intent-bot/gaze-net-data/set3/pulkit2018-03-25-20_02_12_000000</t>
  </si>
  <si>
    <t>/home/intent-bot/gaze-net-data/set3/pulkit2018-03-25-20_02_26_000000</t>
  </si>
  <si>
    <t>/home/intent-bot/gaze-net-data/set3/pulkit2018-03-25-20_02_41_000000</t>
  </si>
  <si>
    <t>/home/intent-bot/gaze-net-data/set3/pulkit2018-03-25-20_02_58_000000</t>
  </si>
  <si>
    <t>/home/intent-bot/gaze-net-data/set3/pulkit2018-03-25-20_03_33_000000</t>
  </si>
  <si>
    <t>/home/intent-bot/gaze-net-data/set3/pulkit2018-03-25-20_03_48_000000</t>
  </si>
  <si>
    <t>/home/intent-bot/gaze-net-data/set3/pulkit2018-03-25-20_04_07_000000</t>
  </si>
  <si>
    <t>/home/intent-bot/gaze-net-data/set3/pulkit2018-03-25-20_04_20_000000</t>
  </si>
  <si>
    <t>/home/intent-bot/gaze-net-data/set3/pulkit2018-03-25-20_04_34_000000</t>
  </si>
  <si>
    <t>/home/intent-bot/gaze-net-data/set3/pulkit2018-03-25-20_04_48_000000</t>
  </si>
  <si>
    <t>/home/intent-bot/gaze-net-data/set3/pulkit2018-03-25-20_05_14_000000</t>
  </si>
  <si>
    <t>/home/intent-bot/gaze-net-data/set3/pulkit2018-03-25-20_05_29_000000</t>
  </si>
  <si>
    <t>/home/intent-bot/gaze-net-data/set3/pulkit2018-03-25-20_05_46_000000</t>
  </si>
  <si>
    <t>/home/intent-bot/gaze-net-data/set3/pulkit2018-03-25-20_06_00_000000</t>
  </si>
  <si>
    <t>/home/intent-bot/gaze-net-data/set3/pulkit2018-03-25-20_06_20_000000</t>
  </si>
  <si>
    <t>/home/intent-bot/gaze-net-data/set3/pulkit2018-03-25-20_06_49_000000</t>
  </si>
  <si>
    <t>/home/intent-bot/gaze-net-data/set3/pulkit2018-03-25-20_07_07_000000</t>
  </si>
  <si>
    <t>/home/intent-bot/gaze-net-data/set3/pulkit2018-03-25-20_07_24_000000</t>
  </si>
  <si>
    <t>/home/intent-bot/gaze-net-data/set3/rauhl2018-03-25-18_41_07_000000</t>
  </si>
  <si>
    <t>/home/intent-bot/gaze-net-data/set3/rauhl2018-03-25-18_41_22_000000</t>
  </si>
  <si>
    <t>/home/intent-bot/gaze-net-data/set3/rauhl2018-03-25-18_41_37_000000</t>
  </si>
  <si>
    <t>/home/intent-bot/gaze-net-data/set3/rauhl2018-03-25-18_41_53_000000</t>
  </si>
  <si>
    <t>/home/intent-bot/gaze-net-data/set3/rauhl2018-03-25-18_42_08_000000</t>
  </si>
  <si>
    <t>/home/intent-bot/gaze-net-data/set3/rauhl2018-03-25-18_42_27_000000</t>
  </si>
  <si>
    <t>/home/intent-bot/gaze-net-data/set3/rauhl2018-03-25-18_42_41_000000</t>
  </si>
  <si>
    <t>/home/intent-bot/gaze-net-data/set3/rauhl2018-03-25-18_45_18_000000</t>
  </si>
  <si>
    <t>/home/intent-bot/gaze-net-data/set3/rauhl2018-03-25-18_45_34_000000</t>
  </si>
  <si>
    <t>/home/intent-bot/gaze-net-data/set3/rauhl2018-03-25-18_45_47_000000</t>
  </si>
  <si>
    <t>/home/intent-bot/gaze-net-data/set3/rauhl2018-03-25-18_45_57_000000</t>
  </si>
  <si>
    <t>/home/intent-bot/gaze-net-data/set3/rauhl2018-03-25-18_46_13_000000</t>
  </si>
  <si>
    <t>/home/intent-bot/gaze-net-data/set3/rauhl2018-03-25-18_46_29_000000</t>
  </si>
  <si>
    <t>/home/intent-bot/gaze-net-data/set3/rauhl2018-03-25-18_46_42_000000</t>
  </si>
  <si>
    <t>*</t>
  </si>
  <si>
    <t>/home/intent-bot/gaze-net-data/set3/rauhl2018-03-25-18_46_58_000000</t>
  </si>
  <si>
    <t>/home/intent-bot/gaze-net-data/set3/rauhl2018-03-25-18_47_15_000000</t>
  </si>
  <si>
    <t>/home/liz/Downloads/set4/rauhl2018-03-25-18_47_30_000000</t>
  </si>
  <si>
    <t>/home/liz/Downloads/set4/rauhl2018-03-25-18_47_43_000000</t>
  </si>
  <si>
    <t>/home/liz/Downloads/set4/rauhl2018-03-25-18_47_59_000000</t>
  </si>
  <si>
    <t>/home/liz/Downloads/set4/rauhl2018-03-25-18_48_11_000000</t>
  </si>
  <si>
    <t>/home/liz/Downloads/set4/rauhl2018-03-25-18_48_26_000000</t>
  </si>
  <si>
    <t>/home/liz/Downloads/set4/rauhl2018-03-25-18_48_37_000000</t>
  </si>
  <si>
    <t>/home/liz/Downloads/set4/rauhl2018-03-25-18_48_50_000000</t>
  </si>
  <si>
    <t>/home/liz/Downloads/set4/rauhl2018-03-25-18_49_07_000000</t>
  </si>
  <si>
    <t>/home/liz/Downloads/set4/rauhl2018-03-25-18_49_17_000000</t>
  </si>
  <si>
    <t>/home/liz/Downloads/set4/ritwik2018-03-25-17_20_44_000000</t>
  </si>
  <si>
    <t>/home/liz/Downloads/set4/ritwik2018-03-25-17_29_33_000000</t>
  </si>
  <si>
    <t>/home/liz/Downloads/set4/ritwik2018-03-25-17_29_52_000000</t>
  </si>
  <si>
    <t>/home/liz/Downloads/set4/ritwik2018-03-25-17_30_07_000000</t>
  </si>
  <si>
    <t>/home/liz/Downloads/set4/ritwik2018-03-25-17_30_31_000000</t>
  </si>
  <si>
    <t>/home/liz/Downloads/set4/ritwik2018-03-25-17_30_47_000000</t>
  </si>
  <si>
    <t>/home/liz/Downloads/set4/ritwik2018-03-25-17_30_59_000000</t>
  </si>
  <si>
    <t>/home/liz/Downloads/set4/ritwik2018-03-25-17_31_21_000000</t>
  </si>
  <si>
    <t>/home/liz/Downloads/set4/ritwik2018-03-25-17_31_36_000000</t>
  </si>
  <si>
    <t>/home/liz/Downloads/set4/ritwik2018-03-25-17_31_54_000000</t>
  </si>
  <si>
    <t>/home/liz/Downloads/set4/ritwik2018-03-25-17_32_04_000000</t>
  </si>
  <si>
    <t>/home/liz/Downloads/set4/ritwik2018-03-25-17_32_23_000000</t>
  </si>
  <si>
    <t>/home/liz/Downloads/set4/Rohit2018-03-25-21_15_55_000000</t>
  </si>
  <si>
    <t>/home/liz/Downloads/set4/Rohit2018-03-25-21_16_25_000000</t>
  </si>
  <si>
    <t>/home/liz/Downloads/set4/Rohit2018-03-25-21_17_16_000000</t>
  </si>
  <si>
    <t>/home/liz/Downloads/set4/Rohit2018-03-25-21_17_34_000000</t>
  </si>
  <si>
    <t>/home/liz/Downloads/set4/Rohit2018-03-25-21_18_11_000000</t>
  </si>
  <si>
    <t>/home/liz/Downloads/set4/Rohit2018-03-25-21_18_32_000000</t>
  </si>
  <si>
    <t>/home/liz/Downloads/set4/Rohit2018-03-25-21_18_45_000000</t>
  </si>
  <si>
    <t>/home/liz/Downloads/set4/Rohit2018-03-25-21_20_53_000000</t>
  </si>
  <si>
    <t>/home/liz/Downloads/set4/Rohit2018-03-25-21_22_22_000000</t>
  </si>
  <si>
    <t>/home/liz/Downloads/set4/Rohit2018-03-25-21_22_34_000000</t>
  </si>
  <si>
    <t>/home/liz/Downloads/set4/shailee2018-03-25-18_29_41_000000</t>
  </si>
  <si>
    <t>/home/liz/Downloads/set4/shailee2018-03-25-18_30_55_000000</t>
  </si>
  <si>
    <t>/home/liz/Downloads/set4/shailee2018-03-25-18_31_14_000000</t>
  </si>
  <si>
    <t>/home/liz/Downloads/set4/shailee2018-03-25-18_31_33_000000</t>
  </si>
  <si>
    <t>/home/liz/Downloads/set4/shailee2018-03-25-18_31_49_000000</t>
  </si>
  <si>
    <t>/home/liz/Downloads/set4/shailee2018-03-25-18_32_05_000000</t>
  </si>
  <si>
    <t>/home/liz/Downloads/set4/shailee2018-03-25-18_32_24_000000</t>
  </si>
  <si>
    <t>/home/liz/Downloads/set4/shailee2018-03-25-18_32_41_000000</t>
  </si>
  <si>
    <t>/home/liz/Downloads/set4/shailee2018-03-25-18_32_59_000000</t>
  </si>
  <si>
    <t>/home/liz/Downloads/set4/shailee2018-03-25-18_33_17_000000</t>
  </si>
  <si>
    <t>why gaze move away after glimping the target</t>
  </si>
  <si>
    <t>/home/liz/Downloads/set4/shailee2018-03-25-18_33_36_000000</t>
  </si>
  <si>
    <t>/home/liz/Downloads/set4/shailee2018-03-25-18_33_55_000000</t>
  </si>
  <si>
    <t>/home/liz/Downloads/set4/shailee2018-03-25-18_34_12_000000</t>
  </si>
  <si>
    <t>/home/liz/Downloads/set4/shailee2018-03-25-18_35_41_000000</t>
  </si>
  <si>
    <t>/home/liz/Downloads/set4/shailee2018-03-25-18_36_18_000000</t>
  </si>
  <si>
    <t>/home/liz/Downloads/set4/shailee2018-03-25-18_36_39_000000</t>
  </si>
  <si>
    <t>/home/liz/Downloads/set4/shailee2018-03-25-18_37_05_000000</t>
  </si>
  <si>
    <t>/home/liz/Downloads/set4/shailee2018-03-25-18_37_23_000000</t>
  </si>
  <si>
    <t>/home/liz/Downloads/set4/shailee2018-03-25-18_37_37_000000</t>
  </si>
  <si>
    <t>/home/liz/Downloads/set4/tejas2018-03-25-22_19_33_000000</t>
  </si>
  <si>
    <t>/home/liz/Downloads/set4/tejas2018-03-25-22_19_44_000000</t>
  </si>
  <si>
    <t>gaze at the other object</t>
  </si>
  <si>
    <t>/home/liz/Downloads/set4/tejas2018-03-25-22_20_04_000000</t>
  </si>
  <si>
    <t>no gaze</t>
  </si>
  <si>
    <t>/home/liz/Downloads/set4/tejas2018-03-25-22_20_17_000000</t>
  </si>
  <si>
    <t>/home/liz/Downloads/set4/tejas2018-03-25-22_20_28_000000</t>
  </si>
  <si>
    <t>/home/liz/Downloads/set4/tejas2018-03-25-22_20_39_000000</t>
  </si>
  <si>
    <t>gaze away from the target</t>
  </si>
  <si>
    <t>/home/liz/Downloads/set4/tejas2018-03-25-22_20_50_000000</t>
  </si>
  <si>
    <t>gaze garbge</t>
  </si>
  <si>
    <t>/home/liz/Downloads/set4/tejas2018-03-25-22_21_01_000000</t>
  </si>
  <si>
    <t>/home/liz/Downloads/set4/tejas2018-03-25-22_21_13_000000</t>
  </si>
  <si>
    <t>garbge gaze</t>
  </si>
  <si>
    <t>/home/intent-bot/gaze-net-data/set1/Adam2018-03-25-17_40_54_000000</t>
  </si>
  <si>
    <t>Not Accurate</t>
  </si>
  <si>
    <t>/home/intent-bot/gaze-net-data/set1/Adam2018-03-25-17_41_11_000000</t>
  </si>
  <si>
    <t>/home/intent-bot/gaze-net-data/set1/Adam2018-03-25-17_41_31_000000</t>
  </si>
  <si>
    <t>/home/intent-bot/gaze-net-data/set1/andrew2018-03-25-20_39_51_000000</t>
  </si>
  <si>
    <t>Test</t>
  </si>
  <si>
    <t>/home/intent-bot/gaze-net-data/set1/andrew2018-03-25-20_41_19_000000</t>
  </si>
  <si>
    <t>/home/intent-bot/gaze-net-data/set1/andrew2018-03-25-20_41_39_000000</t>
  </si>
  <si>
    <t>/home/intent-bot/gaze-net-data/set1/andrew2018-03-25-20_41_52_000000</t>
  </si>
  <si>
    <t>/home/intent-bot/gaze-net-data/set1/andrew2018-03-25-20_42_18_000000</t>
  </si>
  <si>
    <t>/home/intent-bot/gaze-net-data/set1/andrew2018-03-25-20_42_29_000000</t>
  </si>
  <si>
    <t>/home/intent-bot/gaze-net-data/set1/andrew2018-03-25-20_42_42_000000</t>
  </si>
  <si>
    <t>/home/intent-bot/gaze-net-data/set1/andrew2018-03-25-20_43_00_000000</t>
  </si>
  <si>
    <t>/home/intent-bot/gaze-net-data/set1/andrew2018-03-25-20_43_16_000000</t>
  </si>
  <si>
    <t>/home/intent-bot/gaze-net-data/set1/andrew2018-03-25-20_43_31_000000</t>
  </si>
  <si>
    <t>/home/intent-bot/gaze-net-data/set1/andrew2018-03-25-20_43_46_000000</t>
  </si>
  <si>
    <t>/home/intent-bot/gaze-net-data/set1/andrew2018-03-25-20_44_29_000000</t>
  </si>
  <si>
    <t>/home/intent-bot/gaze-net-data/set1/andrew2018-03-25-20_44_42_000000</t>
  </si>
  <si>
    <t>/home/intent-bot/gaze-net-data/set1/andrew2018-03-25-20_44_57_000000</t>
  </si>
  <si>
    <t>Too Short</t>
  </si>
  <si>
    <t>/home/intent-bot/gaze-net-data/set1/andrew2018-03-25-20_45_09_000000</t>
  </si>
  <si>
    <t>/home/intent-bot/gaze-net-data/set1/andrew2018-03-25-20_45_22_000000</t>
  </si>
  <si>
    <t>/home/intent-bot/gaze-net-data/set1/Danny2018-03-26-15_10_50_000000</t>
  </si>
  <si>
    <t>/home/intent-bot/gaze-net-data/set1/Danny2018-03-26-15_11_17_000000</t>
  </si>
  <si>
    <t>Ambiguous</t>
  </si>
  <si>
    <t>/home/intent-bot/gaze-net-data/set1/Danny2018-03-26-15_11_28_000000</t>
  </si>
  <si>
    <t>/home/intent-bot/gaze-net-data/set1/Danny2018-03-26-15_11_40_000000</t>
  </si>
  <si>
    <t>/home/intent-bot/gaze-net-data/set1/Danny2018-03-26-15_12_01_000000</t>
  </si>
  <si>
    <t>/home/intent-bot/gaze-net-data/set1/Danny2018-03-26-15_12_17_000000</t>
  </si>
  <si>
    <t>/home/intent-bot/gaze-net-data/set1/Danny2018-03-26-15_12_48_000000</t>
  </si>
  <si>
    <t>/home/intent-bot/gaze-net-data/set1/Danny2018-03-26-15_13_39_000000</t>
  </si>
  <si>
    <t>/home/intent-bot/gaze-net-data/set1/Danny2018-03-26-15_13_55_000000</t>
  </si>
  <si>
    <t>/home/intent-bot/gaze-net-data/set1/Danny2018-03-26-15_14_07_000000</t>
  </si>
  <si>
    <t>/home/intent-bot/gaze-net-data/set1/Danny2018-03-26-15_14_28_000000</t>
  </si>
  <si>
    <t>/home/intent-bot/gaze-net-data/set1/Danny2018-03-26-15_14_41_000000</t>
  </si>
  <si>
    <t>/home/intent-bot/gaze-net-data/set1/Danny2018-03-26-15_14_47_000000</t>
  </si>
  <si>
    <t>No Interaction</t>
  </si>
  <si>
    <t>/home/intent-bot/gaze-net-data/set1/Danny2018-03-26-15_15_16_000000</t>
  </si>
  <si>
    <t>/home/intent-bot/gaze-net-data/set1/Danny2018-03-26-15_16_13_000000</t>
  </si>
  <si>
    <t>/home/intent-bot/gaze-net-data/set1/Danny2018-03-26-15_16_29_000000</t>
  </si>
  <si>
    <t>Calibration Needed</t>
  </si>
  <si>
    <t>/home/intent-bot/gaze-net-data/set1/david22018-03-25-15_25_20_000000</t>
  </si>
  <si>
    <t>/home/intent-bot/gaze-net-data/set1/david22018-03-25-15_25_41_000000</t>
  </si>
  <si>
    <t>/home/intent-bot/gaze-net-data/set1/david22018-03-25-15_25_55_000000</t>
  </si>
  <si>
    <t>/home/intent-bot/gaze-net-data/set1/david22018-03-25-15_26_16_000000</t>
  </si>
  <si>
    <t>/home/intent-bot/gaze-net-data/set1/david22018-03-25-15_26_37_000000</t>
  </si>
  <si>
    <t>/home/intent-bot/gaze-net-data/set1/david22018-03-25-15_27_00_000000</t>
  </si>
  <si>
    <t>/home/intent-bot/gaze-net-data/set1/david22018-03-25-15_27_15_000000</t>
  </si>
  <si>
    <t>/home/intent-bot/gaze-net-data/set1/david22018-03-25-15_27_33_000000</t>
  </si>
  <si>
    <t>Jumpy and Ambiguous</t>
  </si>
  <si>
    <t>/home/intent-bot/gaze-net-data/set1/david22018-03-25-15_36_47_000000</t>
  </si>
  <si>
    <t>/home/intent-bot/gaze-net-data/set1/david22018-03-25-15_37_07_000000</t>
  </si>
  <si>
    <t>/home/intent-bot/gaze-net-data/set1/david22018-03-25-15_37_22_000000</t>
  </si>
  <si>
    <t>No Handover</t>
  </si>
  <si>
    <t>/home/intent-bot/gaze-net-data/set1/Divya2018-03-25-20_52_04_000000</t>
  </si>
  <si>
    <t>/home/intent-bot/gaze-net-data/set1/Divya2018-03-25-20_52_21_000000</t>
  </si>
  <si>
    <t>/home/intent-bot/gaze-net-data/set1/Divya2018-03-25-20_52_36_000000</t>
  </si>
  <si>
    <t>/home/intent-bot/gaze-net-data/set1/Divya2018-03-25-20_54_20_000000</t>
  </si>
  <si>
    <t>/home/intent-bot/gaze-net-data/set1/Divya2018-03-25-20_54_38_000000</t>
  </si>
  <si>
    <t>/home/intent-bot/gaze-net-data/set1/Divya2018-03-25-20_54_54_000000</t>
  </si>
  <si>
    <t>/home/intent-bot/gaze-net-data/set1/Divya2018-03-25-20_55_11_000000</t>
  </si>
  <si>
    <t>/home/intent-bot/gaze-net-data/set1/Divya2018-03-25-20_55_25_000000</t>
  </si>
  <si>
    <t>/home/intent-bot/gaze-net-data/set1/Divya2018-03-25-20_55_40_000000</t>
  </si>
  <si>
    <t>/home/intent-bot/gaze-net-data/set1/Divya2018-03-25-20_55_56_000000</t>
  </si>
  <si>
    <t>/home/intent-bot/gaze-net-data/set1/Divya2018-03-25-20_56_13_000000</t>
  </si>
  <si>
    <t>/home/intent-bot/gaze-net-data/set1/Divya2018-03-25-20_56_28_000000</t>
  </si>
  <si>
    <t>/home/intent-bot/gaze-net-data/set1/Divya2018-03-25-20_56_41_000000</t>
  </si>
  <si>
    <t>/home/intent-bot/gaze-net-data/set1/Divya2018-03-25-20_56_55_000000</t>
  </si>
  <si>
    <t>/home/intent-bot/gaze-net-data/set1/Divya2018-03-25-20_58_00_000000</t>
  </si>
  <si>
    <t>/home/intent-bot/gaze-net-data/set1/Divya2018-03-25-20_58_20_000000</t>
  </si>
  <si>
    <t>/home/intent-bot/gaze-net-data/set1/Divya2018-03-25-20_58_37_000000</t>
  </si>
  <si>
    <t>/home/intent-bot/gaze-net-data/set1/georgia2018-03-25-15_48_06_000000</t>
  </si>
  <si>
    <t>/home/intent-bot/gaze-net-data/set1/georgia2018-03-25-15_48_25_000000</t>
  </si>
  <si>
    <t>/home/intent-bot/gaze-net-data/set1/georgia2018-03-25-15_48_41_000000</t>
  </si>
  <si>
    <t>/home/intent-bot/gaze-net-data/set1/georgia2018-03-25-15_48_54_000000</t>
  </si>
  <si>
    <t>/home/intent-bot/gaze-net-data/set1/georgia2018-03-25-15_49_06_000000</t>
  </si>
  <si>
    <t>/home/intent-bot/gaze-net-data/set1/georgia2018-03-25-15_49_32_000000</t>
  </si>
  <si>
    <t>/home/intent-bot/gaze-net-data/set1/georgia2018-03-25-15_49_43_000000</t>
  </si>
  <si>
    <t>/home/intent-bot/gaze-net-data/set1/georgia2018-03-25-15_49_54_000000</t>
  </si>
  <si>
    <t>/home/intent-bot/gaze-net-data/set1/georgia2018-03-25-15_50_08_000000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</si>
</sst>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8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63.2908163265306"/>
    <col collapsed="false" hidden="false" max="1025" min="2" style="0" width="14.42857142857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7</v>
      </c>
    </row>
    <row r="2" customFormat="false" ht="15.75" hidden="false" customHeight="false" outlineLevel="0" collapsed="false">
      <c r="A2" s="1" t="s">
        <v>8</v>
      </c>
      <c r="B2" s="1" t="s">
        <v>9</v>
      </c>
      <c r="C2" s="1" t="n">
        <v>144</v>
      </c>
      <c r="D2" s="1" t="n">
        <v>472</v>
      </c>
      <c r="E2" s="1" t="n">
        <v>473</v>
      </c>
      <c r="F2" s="1" t="s">
        <v>10</v>
      </c>
      <c r="I2" s="1" t="s">
        <v>11</v>
      </c>
      <c r="J2" s="0" t="n">
        <f aca="false">COUNTA(A2:A1015)</f>
        <v>86</v>
      </c>
    </row>
    <row r="3" customFormat="false" ht="15.75" hidden="false" customHeight="false" outlineLevel="0" collapsed="false">
      <c r="A3" s="1" t="s">
        <v>12</v>
      </c>
      <c r="B3" s="1" t="s">
        <v>13</v>
      </c>
      <c r="C3" s="1" t="n">
        <v>50</v>
      </c>
      <c r="D3" s="1" t="n">
        <v>310</v>
      </c>
      <c r="E3" s="1" t="n">
        <v>311</v>
      </c>
      <c r="F3" s="1" t="s">
        <v>10</v>
      </c>
      <c r="I3" s="1" t="s">
        <v>14</v>
      </c>
      <c r="J3" s="0" t="n">
        <f aca="false">COUNTIF(F2:F1015,"Y")</f>
        <v>77</v>
      </c>
    </row>
    <row r="4" customFormat="false" ht="15.75" hidden="false" customHeight="false" outlineLevel="0" collapsed="false">
      <c r="A4" s="1" t="s">
        <v>15</v>
      </c>
      <c r="B4" s="1" t="s">
        <v>16</v>
      </c>
      <c r="C4" s="1" t="n">
        <v>133</v>
      </c>
      <c r="D4" s="1" t="n">
        <v>349</v>
      </c>
      <c r="E4" s="1" t="n">
        <v>350</v>
      </c>
      <c r="F4" s="1" t="s">
        <v>10</v>
      </c>
      <c r="I4" s="1" t="s">
        <v>17</v>
      </c>
      <c r="J4" s="0" t="n">
        <f aca="false">COUNTIF(A:A, "o")</f>
        <v>0</v>
      </c>
    </row>
    <row r="5" customFormat="false" ht="15.75" hidden="false" customHeight="false" outlineLevel="0" collapsed="false">
      <c r="A5" s="2" t="s">
        <v>18</v>
      </c>
      <c r="B5" s="2" t="s">
        <v>19</v>
      </c>
      <c r="C5" s="3" t="n">
        <v>1</v>
      </c>
      <c r="D5" s="3" t="n">
        <v>20</v>
      </c>
      <c r="E5" s="3"/>
      <c r="F5" s="2" t="s">
        <v>10</v>
      </c>
      <c r="G5" s="2"/>
      <c r="H5" s="2"/>
      <c r="I5" s="2" t="s">
        <v>20</v>
      </c>
      <c r="J5" s="3" t="n">
        <f aca="false">COUNTIF(A:A, "r")</f>
        <v>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Format="false" ht="15.75" hidden="false" customHeight="false" outlineLevel="0" collapsed="false">
      <c r="A6" s="1" t="s">
        <v>18</v>
      </c>
      <c r="B6" s="1" t="s">
        <v>19</v>
      </c>
      <c r="C6" s="1" t="n">
        <v>75</v>
      </c>
      <c r="D6" s="1" t="n">
        <v>303</v>
      </c>
      <c r="E6" s="1" t="n">
        <v>304</v>
      </c>
      <c r="F6" s="1" t="s">
        <v>10</v>
      </c>
      <c r="I6" s="1" t="s">
        <v>20</v>
      </c>
      <c r="J6" s="0" t="n">
        <f aca="false">COUNTIF(A:A, "r")</f>
        <v>0</v>
      </c>
    </row>
    <row r="7" customFormat="false" ht="15.75" hidden="false" customHeight="false" outlineLevel="0" collapsed="false">
      <c r="A7" s="2" t="s">
        <v>21</v>
      </c>
      <c r="B7" s="2" t="s">
        <v>9</v>
      </c>
      <c r="C7" s="3" t="n">
        <v>104</v>
      </c>
      <c r="D7" s="3" t="n">
        <v>303</v>
      </c>
      <c r="E7" s="3" t="n">
        <v>304</v>
      </c>
      <c r="F7" s="2" t="s">
        <v>10</v>
      </c>
      <c r="G7" s="2"/>
      <c r="H7" s="2"/>
      <c r="I7" s="2" t="s">
        <v>22</v>
      </c>
      <c r="J7" s="3" t="n">
        <f aca="false">COUNTIF(A:A, "y")</f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Format="false" ht="15.75" hidden="false" customHeight="false" outlineLevel="0" collapsed="false">
      <c r="A8" s="1" t="s">
        <v>23</v>
      </c>
      <c r="B8" s="1" t="s">
        <v>24</v>
      </c>
      <c r="C8" s="1" t="n">
        <v>183</v>
      </c>
      <c r="D8" s="1" t="n">
        <v>389</v>
      </c>
      <c r="E8" s="1" t="n">
        <v>390</v>
      </c>
      <c r="F8" s="1" t="s">
        <v>10</v>
      </c>
      <c r="I8" s="1" t="s">
        <v>25</v>
      </c>
      <c r="J8" s="0" t="n">
        <f aca="false">COUNTIF(A:A, "g")</f>
        <v>0</v>
      </c>
    </row>
    <row r="9" customFormat="false" ht="15.75" hidden="false" customHeight="false" outlineLevel="0" collapsed="false">
      <c r="A9" s="1" t="s">
        <v>26</v>
      </c>
      <c r="B9" s="1" t="s">
        <v>16</v>
      </c>
      <c r="C9" s="1" t="n">
        <v>93</v>
      </c>
      <c r="D9" s="1" t="n">
        <v>459</v>
      </c>
      <c r="E9" s="1" t="n">
        <v>460</v>
      </c>
      <c r="F9" s="1" t="s">
        <v>10</v>
      </c>
    </row>
    <row r="10" customFormat="false" ht="15.75" hidden="false" customHeight="false" outlineLevel="0" collapsed="false">
      <c r="A10" s="1" t="s">
        <v>27</v>
      </c>
      <c r="B10" s="1" t="s">
        <v>9</v>
      </c>
      <c r="C10" s="1" t="n">
        <v>241</v>
      </c>
      <c r="D10" s="1" t="n">
        <v>435</v>
      </c>
      <c r="E10" s="1" t="n">
        <v>436</v>
      </c>
      <c r="F10" s="1" t="s">
        <v>10</v>
      </c>
    </row>
    <row r="11" customFormat="false" ht="15.75" hidden="false" customHeight="false" outlineLevel="0" collapsed="false">
      <c r="A11" s="1" t="s">
        <v>28</v>
      </c>
      <c r="B11" s="1" t="s">
        <v>16</v>
      </c>
      <c r="C11" s="1" t="n">
        <v>18</v>
      </c>
      <c r="D11" s="1" t="n">
        <v>553</v>
      </c>
      <c r="E11" s="1" t="n">
        <v>554</v>
      </c>
      <c r="F11" s="1" t="s">
        <v>10</v>
      </c>
    </row>
    <row r="12" customFormat="false" ht="15.75" hidden="false" customHeight="false" outlineLevel="0" collapsed="false">
      <c r="A12" s="1" t="s">
        <v>29</v>
      </c>
      <c r="B12" s="1" t="s">
        <v>13</v>
      </c>
      <c r="C12" s="1" t="n">
        <v>112</v>
      </c>
      <c r="D12" s="1" t="n">
        <v>403</v>
      </c>
      <c r="E12" s="1" t="n">
        <v>404</v>
      </c>
      <c r="F12" s="1" t="s">
        <v>10</v>
      </c>
    </row>
    <row r="13" customFormat="false" ht="15.75" hidden="false" customHeight="false" outlineLevel="0" collapsed="false">
      <c r="A13" s="1" t="s">
        <v>30</v>
      </c>
      <c r="B13" s="1" t="s">
        <v>13</v>
      </c>
      <c r="C13" s="1" t="n">
        <v>45</v>
      </c>
      <c r="D13" s="1" t="n">
        <v>330</v>
      </c>
      <c r="E13" s="1" t="n">
        <v>331</v>
      </c>
      <c r="F13" s="1" t="s">
        <v>10</v>
      </c>
    </row>
    <row r="14" customFormat="false" ht="15.75" hidden="false" customHeight="false" outlineLevel="0" collapsed="false">
      <c r="A14" s="1" t="s">
        <v>31</v>
      </c>
      <c r="B14" s="1" t="s">
        <v>24</v>
      </c>
      <c r="C14" s="1" t="n">
        <v>257</v>
      </c>
      <c r="D14" s="1" t="n">
        <v>528</v>
      </c>
      <c r="E14" s="1" t="n">
        <v>529</v>
      </c>
      <c r="F14" s="1" t="s">
        <v>10</v>
      </c>
    </row>
    <row r="15" customFormat="false" ht="15.75" hidden="false" customHeight="false" outlineLevel="0" collapsed="false">
      <c r="A15" s="1" t="s">
        <v>32</v>
      </c>
      <c r="B15" s="1" t="s">
        <v>19</v>
      </c>
      <c r="C15" s="1" t="n">
        <v>231</v>
      </c>
      <c r="D15" s="1" t="n">
        <v>384</v>
      </c>
      <c r="E15" s="1" t="n">
        <v>385</v>
      </c>
      <c r="F15" s="1" t="s">
        <v>10</v>
      </c>
    </row>
    <row r="16" customFormat="false" ht="15.75" hidden="false" customHeight="false" outlineLevel="0" collapsed="false">
      <c r="A16" s="1" t="s">
        <v>33</v>
      </c>
      <c r="B16" s="1" t="s">
        <v>16</v>
      </c>
      <c r="C16" s="1" t="n">
        <v>40</v>
      </c>
      <c r="D16" s="1" t="n">
        <v>427</v>
      </c>
      <c r="E16" s="1" t="n">
        <v>428</v>
      </c>
      <c r="F16" s="1" t="s">
        <v>10</v>
      </c>
    </row>
    <row r="17" customFormat="false" ht="15.75" hidden="false" customHeight="false" outlineLevel="0" collapsed="false">
      <c r="A17" s="1" t="s">
        <v>34</v>
      </c>
      <c r="B17" s="1" t="s">
        <v>19</v>
      </c>
      <c r="C17" s="1" t="n">
        <v>75</v>
      </c>
      <c r="D17" s="1" t="n">
        <v>230</v>
      </c>
      <c r="E17" s="1"/>
      <c r="F17" s="1" t="s">
        <v>10</v>
      </c>
    </row>
    <row r="18" customFormat="false" ht="15.75" hidden="false" customHeight="false" outlineLevel="0" collapsed="false">
      <c r="A18" s="1" t="s">
        <v>34</v>
      </c>
      <c r="B18" s="1" t="s">
        <v>19</v>
      </c>
      <c r="C18" s="1" t="n">
        <v>246</v>
      </c>
      <c r="D18" s="1" t="n">
        <v>380</v>
      </c>
      <c r="E18" s="1" t="n">
        <v>381</v>
      </c>
      <c r="F18" s="1" t="s">
        <v>10</v>
      </c>
    </row>
    <row r="19" customFormat="false" ht="15.75" hidden="false" customHeight="false" outlineLevel="0" collapsed="false">
      <c r="A19" s="1" t="s">
        <v>35</v>
      </c>
      <c r="B19" s="1" t="s">
        <v>16</v>
      </c>
      <c r="C19" s="1" t="n">
        <v>51</v>
      </c>
      <c r="D19" s="1" t="n">
        <v>92</v>
      </c>
      <c r="E19" s="1"/>
      <c r="F19" s="1" t="s">
        <v>10</v>
      </c>
    </row>
    <row r="20" customFormat="false" ht="15.75" hidden="false" customHeight="false" outlineLevel="0" collapsed="false">
      <c r="A20" s="1" t="s">
        <v>35</v>
      </c>
      <c r="B20" s="1" t="s">
        <v>16</v>
      </c>
      <c r="C20" s="1" t="n">
        <v>174</v>
      </c>
      <c r="D20" s="1" t="n">
        <v>403</v>
      </c>
      <c r="E20" s="1" t="n">
        <v>404</v>
      </c>
      <c r="F20" s="1" t="s">
        <v>10</v>
      </c>
    </row>
    <row r="21" customFormat="false" ht="15.75" hidden="false" customHeight="false" outlineLevel="0" collapsed="false">
      <c r="A21" s="1" t="s">
        <v>36</v>
      </c>
      <c r="B21" s="1" t="s">
        <v>9</v>
      </c>
      <c r="C21" s="1" t="n">
        <v>120</v>
      </c>
      <c r="D21" s="1" t="n">
        <v>222</v>
      </c>
      <c r="E21" s="1"/>
      <c r="F21" s="1" t="s">
        <v>10</v>
      </c>
    </row>
    <row r="22" customFormat="false" ht="15.75" hidden="false" customHeight="false" outlineLevel="0" collapsed="false">
      <c r="A22" s="1" t="s">
        <v>36</v>
      </c>
      <c r="B22" s="1" t="s">
        <v>9</v>
      </c>
      <c r="C22" s="1" t="n">
        <v>246</v>
      </c>
      <c r="D22" s="1" t="n">
        <v>370</v>
      </c>
      <c r="E22" s="1" t="n">
        <v>371</v>
      </c>
      <c r="F22" s="1" t="s">
        <v>10</v>
      </c>
    </row>
    <row r="23" customFormat="false" ht="15.75" hidden="false" customHeight="false" outlineLevel="0" collapsed="false">
      <c r="A23" s="1" t="s">
        <v>37</v>
      </c>
      <c r="B23" s="1" t="s">
        <v>13</v>
      </c>
      <c r="C23" s="1" t="n">
        <v>195</v>
      </c>
      <c r="D23" s="1" t="n">
        <v>460</v>
      </c>
      <c r="E23" s="1" t="n">
        <v>461</v>
      </c>
      <c r="F23" s="1" t="s">
        <v>10</v>
      </c>
    </row>
    <row r="24" customFormat="false" ht="15.75" hidden="false" customHeight="false" outlineLevel="0" collapsed="false">
      <c r="A24" s="1" t="s">
        <v>38</v>
      </c>
      <c r="B24" s="1" t="s">
        <v>24</v>
      </c>
      <c r="C24" s="1" t="n">
        <v>65</v>
      </c>
      <c r="D24" s="1" t="n">
        <v>177</v>
      </c>
      <c r="E24" s="1"/>
      <c r="F24" s="1" t="s">
        <v>10</v>
      </c>
    </row>
    <row r="25" customFormat="false" ht="15.75" hidden="false" customHeight="false" outlineLevel="0" collapsed="false">
      <c r="A25" s="1" t="s">
        <v>38</v>
      </c>
      <c r="B25" s="1" t="s">
        <v>24</v>
      </c>
      <c r="C25" s="1" t="n">
        <v>190</v>
      </c>
      <c r="D25" s="1" t="n">
        <v>287</v>
      </c>
      <c r="E25" s="1" t="n">
        <v>288</v>
      </c>
      <c r="F25" s="1" t="s">
        <v>10</v>
      </c>
    </row>
    <row r="26" customFormat="false" ht="15.75" hidden="false" customHeight="false" outlineLevel="0" collapsed="false">
      <c r="A26" s="1" t="s">
        <v>39</v>
      </c>
      <c r="B26" s="1" t="s">
        <v>9</v>
      </c>
      <c r="C26" s="1" t="n">
        <v>1</v>
      </c>
      <c r="D26" s="1" t="n">
        <v>291</v>
      </c>
      <c r="E26" s="1" t="n">
        <v>292</v>
      </c>
      <c r="F26" s="1" t="s">
        <v>10</v>
      </c>
    </row>
    <row r="27" customFormat="false" ht="15.75" hidden="false" customHeight="false" outlineLevel="0" collapsed="false">
      <c r="A27" s="1" t="s">
        <v>40</v>
      </c>
      <c r="B27" s="1" t="s">
        <v>16</v>
      </c>
      <c r="C27" s="1" t="n">
        <v>140</v>
      </c>
      <c r="D27" s="1" t="n">
        <v>225</v>
      </c>
      <c r="E27" s="1"/>
      <c r="F27" s="1" t="s">
        <v>10</v>
      </c>
    </row>
    <row r="28" customFormat="false" ht="15.75" hidden="false" customHeight="false" outlineLevel="0" collapsed="false">
      <c r="A28" s="1" t="s">
        <v>40</v>
      </c>
      <c r="B28" s="1" t="s">
        <v>16</v>
      </c>
      <c r="C28" s="1" t="n">
        <v>238</v>
      </c>
      <c r="D28" s="1" t="n">
        <v>466</v>
      </c>
      <c r="E28" s="1" t="n">
        <v>467</v>
      </c>
      <c r="F28" s="1" t="s">
        <v>10</v>
      </c>
    </row>
    <row r="29" customFormat="false" ht="15.75" hidden="false" customHeight="false" outlineLevel="0" collapsed="false">
      <c r="A29" s="1" t="s">
        <v>41</v>
      </c>
      <c r="B29" s="1" t="s">
        <v>24</v>
      </c>
      <c r="C29" s="1" t="n">
        <v>73</v>
      </c>
      <c r="D29" s="1" t="n">
        <v>291</v>
      </c>
      <c r="E29" s="1"/>
      <c r="F29" s="1" t="s">
        <v>10</v>
      </c>
    </row>
    <row r="30" customFormat="false" ht="15.75" hidden="false" customHeight="false" outlineLevel="0" collapsed="false">
      <c r="A30" s="1" t="s">
        <v>41</v>
      </c>
      <c r="B30" s="1" t="s">
        <v>24</v>
      </c>
      <c r="C30" s="1" t="n">
        <v>304</v>
      </c>
      <c r="D30" s="1" t="n">
        <v>394</v>
      </c>
      <c r="E30" s="1" t="n">
        <v>395</v>
      </c>
      <c r="F30" s="1" t="s">
        <v>10</v>
      </c>
    </row>
    <row r="31" customFormat="false" ht="15.75" hidden="false" customHeight="false" outlineLevel="0" collapsed="false">
      <c r="A31" s="1" t="s">
        <v>42</v>
      </c>
      <c r="B31" s="1" t="s">
        <v>19</v>
      </c>
      <c r="C31" s="1" t="n">
        <v>149</v>
      </c>
      <c r="D31" s="1" t="n">
        <v>560</v>
      </c>
      <c r="E31" s="1" t="n">
        <v>561</v>
      </c>
      <c r="F31" s="1" t="s">
        <v>10</v>
      </c>
    </row>
    <row r="32" customFormat="false" ht="15.75" hidden="false" customHeight="false" outlineLevel="0" collapsed="false">
      <c r="A32" s="1" t="s">
        <v>43</v>
      </c>
      <c r="B32" s="1" t="s">
        <v>24</v>
      </c>
      <c r="C32" s="1" t="n">
        <v>1</v>
      </c>
      <c r="D32" s="1" t="n">
        <v>229</v>
      </c>
      <c r="E32" s="1" t="n">
        <v>230</v>
      </c>
      <c r="F32" s="1" t="s">
        <v>10</v>
      </c>
    </row>
    <row r="33" customFormat="false" ht="15.75" hidden="false" customHeight="false" outlineLevel="0" collapsed="false">
      <c r="A33" s="1" t="s">
        <v>44</v>
      </c>
      <c r="B33" s="1" t="s">
        <v>13</v>
      </c>
      <c r="C33" s="1" t="n">
        <v>135</v>
      </c>
      <c r="D33" s="1" t="n">
        <v>467</v>
      </c>
      <c r="E33" s="1" t="n">
        <v>468</v>
      </c>
      <c r="F33" s="1" t="s">
        <v>10</v>
      </c>
    </row>
    <row r="34" customFormat="false" ht="15.75" hidden="false" customHeight="false" outlineLevel="0" collapsed="false">
      <c r="A34" s="1" t="s">
        <v>45</v>
      </c>
      <c r="B34" s="1" t="s">
        <v>9</v>
      </c>
      <c r="C34" s="1" t="n">
        <v>196</v>
      </c>
      <c r="D34" s="1" t="n">
        <v>445</v>
      </c>
      <c r="E34" s="1" t="n">
        <v>446</v>
      </c>
      <c r="F34" s="1" t="s">
        <v>10</v>
      </c>
    </row>
    <row r="35" customFormat="false" ht="15.75" hidden="false" customHeight="false" outlineLevel="0" collapsed="false">
      <c r="A35" s="1" t="s">
        <v>46</v>
      </c>
      <c r="F35" s="1" t="s">
        <v>47</v>
      </c>
      <c r="G35" s="1" t="s">
        <v>48</v>
      </c>
    </row>
    <row r="36" customFormat="false" ht="15.75" hidden="false" customHeight="false" outlineLevel="0" collapsed="false">
      <c r="A36" s="1" t="s">
        <v>49</v>
      </c>
      <c r="B36" s="1" t="s">
        <v>16</v>
      </c>
      <c r="C36" s="1" t="n">
        <v>102</v>
      </c>
      <c r="D36" s="1" t="n">
        <v>317</v>
      </c>
      <c r="E36" s="1"/>
      <c r="F36" s="1" t="s">
        <v>10</v>
      </c>
    </row>
    <row r="37" customFormat="false" ht="15.75" hidden="false" customHeight="false" outlineLevel="0" collapsed="false">
      <c r="A37" s="1" t="s">
        <v>49</v>
      </c>
      <c r="B37" s="1" t="s">
        <v>16</v>
      </c>
      <c r="C37" s="1" t="n">
        <v>335</v>
      </c>
      <c r="D37" s="1" t="n">
        <v>391</v>
      </c>
      <c r="E37" s="1" t="n">
        <v>392</v>
      </c>
      <c r="F37" s="1" t="s">
        <v>10</v>
      </c>
    </row>
    <row r="38" customFormat="false" ht="15.75" hidden="false" customHeight="false" outlineLevel="0" collapsed="false">
      <c r="A38" s="1" t="s">
        <v>50</v>
      </c>
      <c r="B38" s="1" t="s">
        <v>9</v>
      </c>
      <c r="C38" s="1" t="n">
        <v>131</v>
      </c>
      <c r="D38" s="1" t="n">
        <v>280</v>
      </c>
      <c r="E38" s="1"/>
      <c r="F38" s="1" t="s">
        <v>10</v>
      </c>
    </row>
    <row r="39" customFormat="false" ht="15.75" hidden="false" customHeight="false" outlineLevel="0" collapsed="false">
      <c r="A39" s="1" t="s">
        <v>50</v>
      </c>
      <c r="B39" s="1" t="s">
        <v>9</v>
      </c>
      <c r="C39" s="1" t="n">
        <v>294</v>
      </c>
      <c r="D39" s="1" t="n">
        <v>402</v>
      </c>
      <c r="E39" s="1"/>
      <c r="F39" s="1" t="s">
        <v>10</v>
      </c>
    </row>
    <row r="40" customFormat="false" ht="15.75" hidden="false" customHeight="false" outlineLevel="0" collapsed="false">
      <c r="A40" s="1" t="s">
        <v>50</v>
      </c>
      <c r="B40" s="1" t="s">
        <v>9</v>
      </c>
      <c r="C40" s="1" t="n">
        <v>418</v>
      </c>
      <c r="D40" s="1" t="n">
        <v>487</v>
      </c>
      <c r="E40" s="1" t="n">
        <v>482</v>
      </c>
      <c r="F40" s="1" t="s">
        <v>10</v>
      </c>
    </row>
    <row r="41" customFormat="false" ht="15.75" hidden="false" customHeight="false" outlineLevel="0" collapsed="false">
      <c r="A41" s="1" t="s">
        <v>51</v>
      </c>
      <c r="B41" s="1" t="s">
        <v>13</v>
      </c>
      <c r="C41" s="1" t="n">
        <v>111</v>
      </c>
      <c r="D41" s="1" t="n">
        <v>369</v>
      </c>
      <c r="F41" s="1" t="s">
        <v>10</v>
      </c>
    </row>
    <row r="42" customFormat="false" ht="15.75" hidden="false" customHeight="false" outlineLevel="0" collapsed="false">
      <c r="A42" s="1" t="s">
        <v>51</v>
      </c>
      <c r="B42" s="1" t="s">
        <v>13</v>
      </c>
      <c r="C42" s="1" t="n">
        <v>392</v>
      </c>
      <c r="D42" s="1" t="n">
        <v>418</v>
      </c>
      <c r="E42" s="1" t="n">
        <v>419</v>
      </c>
      <c r="F42" s="1" t="s">
        <v>10</v>
      </c>
    </row>
    <row r="43" customFormat="false" ht="15.75" hidden="false" customHeight="false" outlineLevel="0" collapsed="false">
      <c r="A43" s="1" t="s">
        <v>52</v>
      </c>
      <c r="B43" s="1" t="s">
        <v>24</v>
      </c>
      <c r="F43" s="1" t="s">
        <v>47</v>
      </c>
    </row>
    <row r="44" customFormat="false" ht="15.75" hidden="false" customHeight="false" outlineLevel="0" collapsed="false">
      <c r="A44" s="1" t="s">
        <v>53</v>
      </c>
      <c r="B44" s="1" t="s">
        <v>13</v>
      </c>
      <c r="F44" s="1" t="s">
        <v>47</v>
      </c>
    </row>
    <row r="45" customFormat="false" ht="15.75" hidden="false" customHeight="false" outlineLevel="0" collapsed="false">
      <c r="A45" s="1" t="s">
        <v>54</v>
      </c>
      <c r="B45" s="1" t="s">
        <v>16</v>
      </c>
      <c r="C45" s="1" t="n">
        <v>412</v>
      </c>
      <c r="D45" s="1" t="n">
        <v>592</v>
      </c>
      <c r="E45" s="1" t="n">
        <v>593</v>
      </c>
      <c r="F45" s="1" t="s">
        <v>10</v>
      </c>
    </row>
    <row r="46" customFormat="false" ht="15.75" hidden="false" customHeight="false" outlineLevel="0" collapsed="false">
      <c r="A46" s="1" t="s">
        <v>55</v>
      </c>
      <c r="B46" s="1" t="s">
        <v>19</v>
      </c>
      <c r="C46" s="1" t="n">
        <v>348</v>
      </c>
      <c r="D46" s="1" t="n">
        <v>597</v>
      </c>
      <c r="E46" s="1" t="n">
        <v>598</v>
      </c>
      <c r="F46" s="1" t="s">
        <v>10</v>
      </c>
    </row>
    <row r="47" customFormat="false" ht="15.75" hidden="false" customHeight="false" outlineLevel="0" collapsed="false">
      <c r="A47" s="1" t="s">
        <v>56</v>
      </c>
      <c r="B47" s="1" t="s">
        <v>9</v>
      </c>
      <c r="C47" s="1" t="n">
        <v>197</v>
      </c>
      <c r="D47" s="1" t="n">
        <v>516</v>
      </c>
      <c r="E47" s="1" t="n">
        <v>517</v>
      </c>
      <c r="F47" s="1" t="s">
        <v>10</v>
      </c>
    </row>
    <row r="48" customFormat="false" ht="15.75" hidden="false" customHeight="false" outlineLevel="0" collapsed="false">
      <c r="A48" s="1" t="s">
        <v>57</v>
      </c>
      <c r="B48" s="1" t="s">
        <v>24</v>
      </c>
      <c r="C48" s="1" t="n">
        <v>326</v>
      </c>
      <c r="D48" s="1" t="n">
        <v>488</v>
      </c>
      <c r="E48" s="1" t="n">
        <v>489</v>
      </c>
      <c r="F48" s="1" t="s">
        <v>10</v>
      </c>
    </row>
    <row r="49" customFormat="false" ht="15.75" hidden="false" customHeight="false" outlineLevel="0" collapsed="false">
      <c r="A49" s="1" t="s">
        <v>58</v>
      </c>
      <c r="B49" s="1" t="s">
        <v>19</v>
      </c>
      <c r="C49" s="1" t="n">
        <v>200</v>
      </c>
      <c r="D49" s="1" t="n">
        <v>450</v>
      </c>
      <c r="E49" s="1" t="n">
        <v>451</v>
      </c>
      <c r="F49" s="1" t="s">
        <v>10</v>
      </c>
    </row>
    <row r="50" customFormat="false" ht="15.75" hidden="false" customHeight="false" outlineLevel="0" collapsed="false">
      <c r="A50" s="1" t="s">
        <v>59</v>
      </c>
      <c r="B50" s="1" t="s">
        <v>16</v>
      </c>
      <c r="C50" s="1" t="n">
        <v>98</v>
      </c>
      <c r="D50" s="1" t="n">
        <v>259</v>
      </c>
      <c r="E50" s="1" t="n">
        <v>260</v>
      </c>
      <c r="F50" s="1" t="s">
        <v>10</v>
      </c>
    </row>
    <row r="51" customFormat="false" ht="15.75" hidden="false" customHeight="false" outlineLevel="0" collapsed="false">
      <c r="A51" s="1" t="s">
        <v>60</v>
      </c>
      <c r="B51" s="1" t="s">
        <v>9</v>
      </c>
      <c r="C51" s="1" t="n">
        <v>303</v>
      </c>
      <c r="D51" s="1" t="n">
        <v>358</v>
      </c>
      <c r="E51" s="1"/>
      <c r="F51" s="1" t="s">
        <v>10</v>
      </c>
    </row>
    <row r="52" customFormat="false" ht="15.75" hidden="false" customHeight="false" outlineLevel="0" collapsed="false">
      <c r="A52" s="1" t="s">
        <v>60</v>
      </c>
      <c r="B52" s="1" t="s">
        <v>9</v>
      </c>
      <c r="C52" s="1" t="n">
        <v>434</v>
      </c>
      <c r="D52" s="1" t="n">
        <v>535</v>
      </c>
      <c r="E52" s="1" t="n">
        <v>536</v>
      </c>
      <c r="F52" s="1" t="s">
        <v>10</v>
      </c>
    </row>
    <row r="53" customFormat="false" ht="15.75" hidden="false" customHeight="false" outlineLevel="0" collapsed="false">
      <c r="A53" s="1" t="s">
        <v>61</v>
      </c>
      <c r="B53" s="1" t="s">
        <v>24</v>
      </c>
      <c r="C53" s="1" t="n">
        <v>341</v>
      </c>
      <c r="D53" s="1" t="n">
        <v>532</v>
      </c>
      <c r="E53" s="1" t="n">
        <v>533</v>
      </c>
      <c r="F53" s="1" t="s">
        <v>10</v>
      </c>
    </row>
    <row r="54" customFormat="false" ht="15.75" hidden="false" customHeight="false" outlineLevel="0" collapsed="false">
      <c r="A54" s="1" t="s">
        <v>62</v>
      </c>
      <c r="B54" s="1" t="s">
        <v>13</v>
      </c>
      <c r="C54" s="1" t="n">
        <v>338</v>
      </c>
      <c r="D54" s="1" t="n">
        <v>515</v>
      </c>
      <c r="E54" s="1" t="n">
        <v>516</v>
      </c>
      <c r="F54" s="1" t="s">
        <v>10</v>
      </c>
    </row>
    <row r="55" customFormat="false" ht="15.75" hidden="false" customHeight="false" outlineLevel="0" collapsed="false">
      <c r="A55" s="1" t="s">
        <v>63</v>
      </c>
      <c r="B55" s="1" t="s">
        <v>13</v>
      </c>
      <c r="C55" s="1" t="n">
        <v>139</v>
      </c>
      <c r="D55" s="1" t="n">
        <v>324</v>
      </c>
      <c r="E55" s="1" t="n">
        <v>325</v>
      </c>
      <c r="F55" s="1" t="s">
        <v>10</v>
      </c>
    </row>
    <row r="56" customFormat="false" ht="15.75" hidden="false" customHeight="false" outlineLevel="0" collapsed="false">
      <c r="A56" s="1" t="s">
        <v>64</v>
      </c>
      <c r="B56" s="1" t="s">
        <v>16</v>
      </c>
      <c r="C56" s="1" t="n">
        <v>75</v>
      </c>
      <c r="D56" s="1" t="n">
        <v>278</v>
      </c>
      <c r="E56" s="1" t="n">
        <v>279</v>
      </c>
      <c r="F56" s="1" t="s">
        <v>10</v>
      </c>
    </row>
    <row r="57" customFormat="false" ht="15.75" hidden="false" customHeight="false" outlineLevel="0" collapsed="false">
      <c r="A57" s="1" t="s">
        <v>65</v>
      </c>
      <c r="B57" s="1" t="s">
        <v>13</v>
      </c>
      <c r="C57" s="1" t="n">
        <v>187</v>
      </c>
      <c r="D57" s="1" t="n">
        <v>236</v>
      </c>
      <c r="E57" s="1" t="n">
        <v>300</v>
      </c>
      <c r="F57" s="1" t="s">
        <v>10</v>
      </c>
    </row>
    <row r="58" customFormat="false" ht="15.75" hidden="false" customHeight="false" outlineLevel="0" collapsed="false">
      <c r="A58" s="1" t="s">
        <v>66</v>
      </c>
      <c r="B58" s="1" t="s">
        <v>16</v>
      </c>
      <c r="C58" s="1" t="n">
        <v>62</v>
      </c>
      <c r="D58" s="1" t="n">
        <v>240</v>
      </c>
      <c r="E58" s="1" t="n">
        <v>241</v>
      </c>
      <c r="F58" s="1" t="s">
        <v>10</v>
      </c>
    </row>
    <row r="59" customFormat="false" ht="15.75" hidden="false" customHeight="false" outlineLevel="0" collapsed="false">
      <c r="A59" s="1" t="s">
        <v>67</v>
      </c>
      <c r="B59" s="1" t="s">
        <v>9</v>
      </c>
      <c r="C59" s="1" t="n">
        <v>308</v>
      </c>
      <c r="D59" s="1" t="n">
        <v>411</v>
      </c>
      <c r="E59" s="1" t="n">
        <v>412</v>
      </c>
      <c r="F59" s="1" t="s">
        <v>10</v>
      </c>
    </row>
    <row r="60" customFormat="false" ht="15.75" hidden="false" customHeight="false" outlineLevel="0" collapsed="false">
      <c r="A60" s="1" t="s">
        <v>68</v>
      </c>
      <c r="B60" s="1" t="s">
        <v>19</v>
      </c>
      <c r="C60" s="1" t="n">
        <v>261</v>
      </c>
      <c r="D60" s="1" t="n">
        <v>388</v>
      </c>
      <c r="E60" s="1" t="n">
        <v>395</v>
      </c>
      <c r="F60" s="1" t="s">
        <v>10</v>
      </c>
    </row>
    <row r="61" customFormat="false" ht="15.75" hidden="false" customHeight="false" outlineLevel="0" collapsed="false">
      <c r="A61" s="1" t="s">
        <v>69</v>
      </c>
      <c r="B61" s="1" t="s">
        <v>24</v>
      </c>
      <c r="C61" s="1" t="n">
        <v>91</v>
      </c>
      <c r="D61" s="1" t="n">
        <v>177</v>
      </c>
      <c r="E61" s="1" t="n">
        <v>178</v>
      </c>
      <c r="F61" s="1" t="s">
        <v>10</v>
      </c>
    </row>
    <row r="62" customFormat="false" ht="15.75" hidden="false" customHeight="false" outlineLevel="0" collapsed="false">
      <c r="A62" s="1" t="s">
        <v>70</v>
      </c>
      <c r="B62" s="1" t="s">
        <v>13</v>
      </c>
      <c r="C62" s="1" t="n">
        <v>40</v>
      </c>
      <c r="D62" s="1" t="n">
        <v>265</v>
      </c>
      <c r="E62" s="1"/>
      <c r="F62" s="1" t="s">
        <v>10</v>
      </c>
    </row>
    <row r="63" customFormat="false" ht="15.75" hidden="false" customHeight="false" outlineLevel="0" collapsed="false">
      <c r="A63" s="1" t="s">
        <v>70</v>
      </c>
      <c r="B63" s="1" t="s">
        <v>13</v>
      </c>
      <c r="C63" s="1" t="n">
        <v>501</v>
      </c>
      <c r="D63" s="1" t="n">
        <v>689</v>
      </c>
      <c r="E63" s="1" t="n">
        <v>952</v>
      </c>
      <c r="F63" s="1" t="s">
        <v>10</v>
      </c>
    </row>
    <row r="64" customFormat="false" ht="15.75" hidden="false" customHeight="false" outlineLevel="0" collapsed="false">
      <c r="A64" s="1" t="s">
        <v>71</v>
      </c>
      <c r="B64" s="1" t="s">
        <v>16</v>
      </c>
      <c r="C64" s="1" t="n">
        <v>221</v>
      </c>
      <c r="D64" s="1" t="n">
        <v>384</v>
      </c>
      <c r="E64" s="1" t="n">
        <v>903</v>
      </c>
      <c r="F64" s="1" t="s">
        <v>10</v>
      </c>
    </row>
    <row r="65" customFormat="false" ht="15.75" hidden="false" customHeight="false" outlineLevel="0" collapsed="false">
      <c r="A65" s="1" t="s">
        <v>72</v>
      </c>
      <c r="B65" s="1" t="s">
        <v>19</v>
      </c>
      <c r="C65" s="1" t="n">
        <v>73</v>
      </c>
      <c r="D65" s="1" t="n">
        <v>192</v>
      </c>
      <c r="E65" s="1" t="n">
        <v>492</v>
      </c>
      <c r="F65" s="1" t="s">
        <v>10</v>
      </c>
    </row>
    <row r="66" customFormat="false" ht="15.75" hidden="false" customHeight="false" outlineLevel="0" collapsed="false">
      <c r="A66" s="1" t="s">
        <v>73</v>
      </c>
      <c r="B66" s="1" t="s">
        <v>9</v>
      </c>
      <c r="C66" s="1" t="n">
        <v>1</v>
      </c>
      <c r="D66" s="1" t="n">
        <v>611</v>
      </c>
      <c r="E66" s="1" t="n">
        <v>612</v>
      </c>
      <c r="F66" s="1" t="s">
        <v>10</v>
      </c>
    </row>
    <row r="67" customFormat="false" ht="15.75" hidden="false" customHeight="false" outlineLevel="0" collapsed="false">
      <c r="A67" s="1" t="s">
        <v>74</v>
      </c>
      <c r="B67" s="1" t="s">
        <v>24</v>
      </c>
      <c r="C67" s="1" t="n">
        <v>1</v>
      </c>
      <c r="D67" s="1" t="n">
        <v>244</v>
      </c>
      <c r="E67" s="1"/>
      <c r="F67" s="1" t="s">
        <v>10</v>
      </c>
    </row>
    <row r="68" customFormat="false" ht="15.75" hidden="false" customHeight="false" outlineLevel="0" collapsed="false">
      <c r="A68" s="1" t="s">
        <v>74</v>
      </c>
      <c r="B68" s="1" t="s">
        <v>24</v>
      </c>
      <c r="C68" s="1" t="n">
        <v>382</v>
      </c>
      <c r="D68" s="1" t="n">
        <v>620</v>
      </c>
      <c r="E68" s="1" t="n">
        <v>660</v>
      </c>
      <c r="F68" s="1" t="s">
        <v>10</v>
      </c>
    </row>
    <row r="69" customFormat="false" ht="15.75" hidden="false" customHeight="false" outlineLevel="0" collapsed="false">
      <c r="A69" s="1" t="s">
        <v>75</v>
      </c>
      <c r="B69" s="1" t="s">
        <v>13</v>
      </c>
      <c r="C69" s="1" t="n">
        <v>56</v>
      </c>
      <c r="D69" s="1" t="n">
        <v>252</v>
      </c>
      <c r="E69" s="1"/>
      <c r="F69" s="1" t="s">
        <v>10</v>
      </c>
    </row>
    <row r="70" customFormat="false" ht="15.75" hidden="false" customHeight="false" outlineLevel="0" collapsed="false">
      <c r="A70" s="1" t="s">
        <v>75</v>
      </c>
      <c r="B70" s="1" t="s">
        <v>13</v>
      </c>
      <c r="C70" s="1" t="n">
        <v>476</v>
      </c>
      <c r="D70" s="1" t="n">
        <v>548</v>
      </c>
      <c r="E70" s="1" t="n">
        <v>549</v>
      </c>
      <c r="F70" s="1" t="s">
        <v>10</v>
      </c>
    </row>
    <row r="71" customFormat="false" ht="15.75" hidden="false" customHeight="false" outlineLevel="0" collapsed="false">
      <c r="A71" s="1" t="s">
        <v>76</v>
      </c>
      <c r="B71" s="1" t="s">
        <v>19</v>
      </c>
      <c r="C71" s="1" t="n">
        <v>1</v>
      </c>
      <c r="D71" s="1" t="n">
        <v>23</v>
      </c>
      <c r="E71" s="1"/>
      <c r="F71" s="1" t="s">
        <v>10</v>
      </c>
    </row>
    <row r="72" customFormat="false" ht="15.75" hidden="false" customHeight="false" outlineLevel="0" collapsed="false">
      <c r="A72" s="1" t="s">
        <v>76</v>
      </c>
      <c r="B72" s="1" t="s">
        <v>19</v>
      </c>
      <c r="C72" s="1" t="n">
        <v>73</v>
      </c>
      <c r="D72" s="1" t="n">
        <v>221</v>
      </c>
      <c r="E72" s="1" t="n">
        <v>465</v>
      </c>
      <c r="F72" s="1" t="s">
        <v>10</v>
      </c>
    </row>
    <row r="73" customFormat="false" ht="15.75" hidden="false" customHeight="false" outlineLevel="0" collapsed="false">
      <c r="A73" s="1" t="s">
        <v>77</v>
      </c>
      <c r="B73" s="1" t="s">
        <v>16</v>
      </c>
      <c r="C73" s="1" t="n">
        <v>47</v>
      </c>
      <c r="D73" s="1" t="n">
        <v>206</v>
      </c>
      <c r="E73" s="1" t="n">
        <v>497</v>
      </c>
      <c r="F73" s="1" t="s">
        <v>10</v>
      </c>
    </row>
    <row r="74" customFormat="false" ht="15.75" hidden="false" customHeight="false" outlineLevel="0" collapsed="false">
      <c r="A74" s="1" t="s">
        <v>78</v>
      </c>
      <c r="B74" s="1" t="s">
        <v>24</v>
      </c>
      <c r="C74" s="1" t="n">
        <v>63</v>
      </c>
      <c r="D74" s="1" t="n">
        <v>208</v>
      </c>
      <c r="E74" s="1" t="n">
        <v>485</v>
      </c>
      <c r="F74" s="1" t="s">
        <v>10</v>
      </c>
    </row>
    <row r="75" customFormat="false" ht="15.75" hidden="false" customHeight="false" outlineLevel="0" collapsed="false">
      <c r="A75" s="1" t="s">
        <v>79</v>
      </c>
      <c r="B75" s="1" t="s">
        <v>9</v>
      </c>
      <c r="C75" s="1" t="n">
        <v>164</v>
      </c>
      <c r="D75" s="1" t="n">
        <v>324</v>
      </c>
      <c r="E75" s="1" t="n">
        <v>523</v>
      </c>
      <c r="F75" s="1" t="s">
        <v>10</v>
      </c>
    </row>
    <row r="76" customFormat="false" ht="15.75" hidden="false" customHeight="false" outlineLevel="0" collapsed="false">
      <c r="A76" s="1" t="s">
        <v>80</v>
      </c>
      <c r="B76" s="1" t="s">
        <v>24</v>
      </c>
      <c r="C76" s="1" t="n">
        <v>140</v>
      </c>
      <c r="D76" s="1" t="n">
        <v>330</v>
      </c>
      <c r="E76" s="1" t="n">
        <v>531</v>
      </c>
      <c r="F76" s="1" t="s">
        <v>10</v>
      </c>
    </row>
    <row r="77" customFormat="false" ht="15.75" hidden="false" customHeight="false" outlineLevel="0" collapsed="false">
      <c r="A77" s="1" t="s">
        <v>81</v>
      </c>
      <c r="B77" s="1" t="s">
        <v>13</v>
      </c>
      <c r="E77" s="1" t="n">
        <v>317</v>
      </c>
      <c r="F77" s="1" t="s">
        <v>47</v>
      </c>
    </row>
    <row r="78" customFormat="false" ht="15.75" hidden="false" customHeight="false" outlineLevel="0" collapsed="false">
      <c r="A78" s="1" t="s">
        <v>82</v>
      </c>
      <c r="B78" s="1" t="s">
        <v>16</v>
      </c>
      <c r="E78" s="1" t="n">
        <v>387</v>
      </c>
      <c r="F78" s="1" t="s">
        <v>47</v>
      </c>
    </row>
    <row r="79" customFormat="false" ht="15.75" hidden="false" customHeight="false" outlineLevel="0" collapsed="false">
      <c r="A79" s="1" t="s">
        <v>83</v>
      </c>
      <c r="B79" s="1" t="s">
        <v>19</v>
      </c>
      <c r="E79" s="1" t="n">
        <v>434</v>
      </c>
      <c r="F79" s="1" t="s">
        <v>47</v>
      </c>
    </row>
    <row r="80" customFormat="false" ht="15.75" hidden="false" customHeight="false" outlineLevel="0" collapsed="false">
      <c r="A80" s="1" t="s">
        <v>84</v>
      </c>
      <c r="B80" s="1" t="s">
        <v>9</v>
      </c>
      <c r="C80" s="1" t="n">
        <v>130</v>
      </c>
      <c r="D80" s="1" t="n">
        <v>322</v>
      </c>
      <c r="E80" s="1" t="n">
        <v>323</v>
      </c>
      <c r="F80" s="1" t="s">
        <v>10</v>
      </c>
    </row>
    <row r="81" customFormat="false" ht="15.75" hidden="false" customHeight="false" outlineLevel="0" collapsed="false">
      <c r="A81" s="1" t="s">
        <v>85</v>
      </c>
      <c r="B81" s="1" t="s">
        <v>24</v>
      </c>
      <c r="C81" s="1" t="n">
        <v>23</v>
      </c>
      <c r="D81" s="1" t="n">
        <v>345</v>
      </c>
      <c r="E81" s="1" t="n">
        <v>346</v>
      </c>
      <c r="F81" s="1" t="s">
        <v>10</v>
      </c>
    </row>
    <row r="82" customFormat="false" ht="15.75" hidden="false" customHeight="false" outlineLevel="0" collapsed="false">
      <c r="A82" s="1" t="s">
        <v>86</v>
      </c>
      <c r="B82" s="1" t="s">
        <v>13</v>
      </c>
      <c r="C82" s="1" t="n">
        <v>1</v>
      </c>
      <c r="D82" s="1" t="n">
        <v>69</v>
      </c>
      <c r="E82" s="1" t="n">
        <v>183</v>
      </c>
      <c r="F82" s="1" t="s">
        <v>10</v>
      </c>
    </row>
    <row r="83" customFormat="false" ht="15.75" hidden="false" customHeight="false" outlineLevel="0" collapsed="false">
      <c r="A83" s="1" t="s">
        <v>87</v>
      </c>
      <c r="B83" s="1" t="s">
        <v>16</v>
      </c>
      <c r="C83" s="1" t="n">
        <v>65</v>
      </c>
      <c r="D83" s="1" t="n">
        <v>137</v>
      </c>
      <c r="E83" s="1" t="n">
        <v>506</v>
      </c>
      <c r="F83" s="1" t="s">
        <v>10</v>
      </c>
    </row>
    <row r="84" customFormat="false" ht="15.75" hidden="false" customHeight="false" outlineLevel="0" collapsed="false">
      <c r="A84" s="1" t="s">
        <v>88</v>
      </c>
      <c r="B84" s="1" t="s">
        <v>19</v>
      </c>
      <c r="F84" s="1" t="s">
        <v>47</v>
      </c>
    </row>
    <row r="85" customFormat="false" ht="15.75" hidden="false" customHeight="false" outlineLevel="0" collapsed="false">
      <c r="A85" s="1" t="s">
        <v>89</v>
      </c>
      <c r="B85" s="1" t="s">
        <v>16</v>
      </c>
      <c r="C85" s="1" t="n">
        <v>314</v>
      </c>
      <c r="D85" s="1" t="n">
        <v>379</v>
      </c>
      <c r="E85" s="1" t="n">
        <v>428</v>
      </c>
      <c r="F85" s="1" t="s">
        <v>10</v>
      </c>
    </row>
    <row r="86" customFormat="false" ht="15.75" hidden="false" customHeight="false" outlineLevel="0" collapsed="false">
      <c r="A86" s="1" t="s">
        <v>90</v>
      </c>
      <c r="B86" s="1" t="s">
        <v>19</v>
      </c>
      <c r="F86" s="1" t="s">
        <v>47</v>
      </c>
    </row>
    <row r="87" customFormat="false" ht="15.75" hidden="false" customHeight="false" outlineLevel="0" collapsed="false">
      <c r="A87" s="1" t="s">
        <v>91</v>
      </c>
      <c r="F87" s="1" t="s">
        <v>47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78.5765306122449"/>
    <col collapsed="false" hidden="false" max="1025" min="2" style="0" width="14.42857142857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7</v>
      </c>
    </row>
    <row r="2" customFormat="false" ht="15.75" hidden="true" customHeight="false" outlineLevel="0" collapsed="false">
      <c r="A2" s="1" t="s">
        <v>92</v>
      </c>
    </row>
    <row r="3" customFormat="false" ht="15.75" hidden="true" customHeight="false" outlineLevel="0" collapsed="false">
      <c r="A3" s="1" t="s">
        <v>93</v>
      </c>
    </row>
    <row r="4" customFormat="false" ht="15.75" hidden="true" customHeight="false" outlineLevel="0" collapsed="false">
      <c r="A4" s="1" t="s">
        <v>94</v>
      </c>
    </row>
    <row r="5" customFormat="false" ht="15.75" hidden="true" customHeight="false" outlineLevel="0" collapsed="false">
      <c r="A5" s="1" t="s">
        <v>95</v>
      </c>
    </row>
    <row r="6" customFormat="false" ht="15.75" hidden="true" customHeight="false" outlineLevel="0" collapsed="false">
      <c r="A6" s="1" t="s">
        <v>96</v>
      </c>
    </row>
    <row r="7" customFormat="false" ht="15.75" hidden="true" customHeight="false" outlineLevel="0" collapsed="false">
      <c r="A7" s="1" t="s">
        <v>97</v>
      </c>
    </row>
    <row r="8" customFormat="false" ht="15.75" hidden="true" customHeight="false" outlineLevel="0" collapsed="false">
      <c r="A8" s="1" t="s">
        <v>98</v>
      </c>
    </row>
    <row r="9" customFormat="false" ht="15.75" hidden="true" customHeight="false" outlineLevel="0" collapsed="false">
      <c r="A9" s="1" t="s">
        <v>99</v>
      </c>
    </row>
    <row r="10" customFormat="false" ht="15.75" hidden="true" customHeight="false" outlineLevel="0" collapsed="false">
      <c r="A10" s="1" t="s">
        <v>100</v>
      </c>
    </row>
    <row r="11" customFormat="false" ht="15.75" hidden="true" customHeight="false" outlineLevel="0" collapsed="false">
      <c r="A11" s="1" t="s">
        <v>101</v>
      </c>
    </row>
    <row r="12" customFormat="false" ht="15.75" hidden="true" customHeight="false" outlineLevel="0" collapsed="false">
      <c r="A12" s="1" t="s">
        <v>102</v>
      </c>
    </row>
    <row r="13" customFormat="false" ht="15.75" hidden="true" customHeight="false" outlineLevel="0" collapsed="false">
      <c r="A13" s="1" t="s">
        <v>103</v>
      </c>
    </row>
    <row r="14" customFormat="false" ht="15.75" hidden="true" customHeight="false" outlineLevel="0" collapsed="false">
      <c r="A14" s="1" t="s">
        <v>104</v>
      </c>
    </row>
    <row r="15" customFormat="false" ht="15.75" hidden="true" customHeight="false" outlineLevel="0" collapsed="false">
      <c r="A15" s="1" t="s">
        <v>105</v>
      </c>
    </row>
    <row r="16" customFormat="false" ht="15.75" hidden="true" customHeight="false" outlineLevel="0" collapsed="false">
      <c r="A16" s="1" t="s">
        <v>106</v>
      </c>
    </row>
    <row r="17" customFormat="false" ht="15.75" hidden="true" customHeight="false" outlineLevel="0" collapsed="false">
      <c r="A17" s="1" t="s">
        <v>107</v>
      </c>
    </row>
    <row r="18" customFormat="false" ht="15.75" hidden="true" customHeight="false" outlineLevel="0" collapsed="false">
      <c r="A18" s="1" t="s">
        <v>108</v>
      </c>
    </row>
    <row r="19" customFormat="false" ht="15.75" hidden="true" customHeight="false" outlineLevel="0" collapsed="false">
      <c r="A19" s="1" t="s">
        <v>109</v>
      </c>
    </row>
    <row r="20" customFormat="false" ht="15.75" hidden="true" customHeight="false" outlineLevel="0" collapsed="false">
      <c r="A20" s="1" t="s">
        <v>110</v>
      </c>
    </row>
    <row r="21" customFormat="false" ht="15.75" hidden="true" customHeight="false" outlineLevel="0" collapsed="false">
      <c r="A21" s="1" t="s">
        <v>111</v>
      </c>
    </row>
    <row r="22" customFormat="false" ht="15.75" hidden="true" customHeight="false" outlineLevel="0" collapsed="false">
      <c r="A22" s="1" t="s">
        <v>112</v>
      </c>
    </row>
    <row r="23" customFormat="false" ht="15.75" hidden="true" customHeight="false" outlineLevel="0" collapsed="false">
      <c r="A23" s="1" t="s">
        <v>113</v>
      </c>
    </row>
    <row r="24" customFormat="false" ht="15.75" hidden="true" customHeight="false" outlineLevel="0" collapsed="false">
      <c r="A24" s="1" t="s">
        <v>114</v>
      </c>
    </row>
    <row r="25" customFormat="false" ht="15.75" hidden="true" customHeight="false" outlineLevel="0" collapsed="false">
      <c r="A25" s="1" t="s">
        <v>115</v>
      </c>
    </row>
    <row r="26" customFormat="false" ht="15.75" hidden="true" customHeight="false" outlineLevel="0" collapsed="false">
      <c r="A26" s="1" t="s">
        <v>116</v>
      </c>
    </row>
    <row r="27" customFormat="false" ht="15.75" hidden="true" customHeight="false" outlineLevel="0" collapsed="false">
      <c r="A27" s="1" t="s">
        <v>117</v>
      </c>
    </row>
    <row r="28" customFormat="false" ht="15.75" hidden="true" customHeight="false" outlineLevel="0" collapsed="false">
      <c r="A28" s="1" t="s">
        <v>118</v>
      </c>
    </row>
    <row r="29" customFormat="false" ht="15.75" hidden="true" customHeight="false" outlineLevel="0" collapsed="false">
      <c r="A29" s="1" t="s">
        <v>119</v>
      </c>
    </row>
    <row r="30" customFormat="false" ht="15.75" hidden="true" customHeight="false" outlineLevel="0" collapsed="false">
      <c r="A30" s="1" t="s">
        <v>120</v>
      </c>
    </row>
    <row r="31" customFormat="false" ht="15.75" hidden="true" customHeight="false" outlineLevel="0" collapsed="false">
      <c r="A31" s="1" t="s">
        <v>121</v>
      </c>
    </row>
    <row r="32" customFormat="false" ht="15.75" hidden="true" customHeight="false" outlineLevel="0" collapsed="false">
      <c r="A32" s="1" t="s">
        <v>122</v>
      </c>
    </row>
    <row r="33" customFormat="false" ht="15.75" hidden="true" customHeight="false" outlineLevel="0" collapsed="false">
      <c r="A33" s="1" t="s">
        <v>123</v>
      </c>
    </row>
    <row r="34" customFormat="false" ht="15.75" hidden="true" customHeight="false" outlineLevel="0" collapsed="false">
      <c r="A34" s="1" t="s">
        <v>124</v>
      </c>
    </row>
    <row r="35" customFormat="false" ht="15.75" hidden="true" customHeight="false" outlineLevel="0" collapsed="false">
      <c r="A35" s="1" t="s">
        <v>125</v>
      </c>
    </row>
    <row r="36" customFormat="false" ht="15.75" hidden="true" customHeight="false" outlineLevel="0" collapsed="false">
      <c r="A36" s="1" t="s">
        <v>126</v>
      </c>
    </row>
    <row r="37" customFormat="false" ht="15.75" hidden="true" customHeight="false" outlineLevel="0" collapsed="false">
      <c r="A37" s="1" t="s">
        <v>127</v>
      </c>
    </row>
    <row r="38" customFormat="false" ht="15.75" hidden="true" customHeight="false" outlineLevel="0" collapsed="false">
      <c r="A38" s="1" t="s">
        <v>128</v>
      </c>
    </row>
    <row r="39" customFormat="false" ht="15.75" hidden="true" customHeight="false" outlineLevel="0" collapsed="false">
      <c r="A39" s="1" t="s">
        <v>129</v>
      </c>
    </row>
    <row r="40" customFormat="false" ht="15.75" hidden="true" customHeight="false" outlineLevel="0" collapsed="false">
      <c r="A40" s="1" t="s">
        <v>130</v>
      </c>
    </row>
    <row r="41" customFormat="false" ht="15.75" hidden="true" customHeight="false" outlineLevel="0" collapsed="false">
      <c r="A41" s="1" t="s">
        <v>131</v>
      </c>
    </row>
    <row r="42" customFormat="false" ht="15.75" hidden="true" customHeight="false" outlineLevel="0" collapsed="false">
      <c r="A42" s="1" t="s">
        <v>132</v>
      </c>
    </row>
    <row r="43" customFormat="false" ht="15.75" hidden="true" customHeight="false" outlineLevel="0" collapsed="false">
      <c r="A43" s="1" t="s">
        <v>133</v>
      </c>
    </row>
    <row r="44" customFormat="false" ht="15.75" hidden="true" customHeight="false" outlineLevel="0" collapsed="false">
      <c r="A44" s="1" t="s">
        <v>134</v>
      </c>
    </row>
    <row r="45" customFormat="false" ht="15.75" hidden="true" customHeight="false" outlineLevel="0" collapsed="false">
      <c r="A45" s="1" t="s">
        <v>135</v>
      </c>
    </row>
    <row r="46" customFormat="false" ht="15.75" hidden="true" customHeight="false" outlineLevel="0" collapsed="false">
      <c r="A46" s="1" t="s">
        <v>136</v>
      </c>
    </row>
    <row r="47" customFormat="false" ht="15.75" hidden="true" customHeight="false" outlineLevel="0" collapsed="false">
      <c r="A47" s="1" t="s">
        <v>137</v>
      </c>
    </row>
    <row r="48" customFormat="false" ht="15.75" hidden="true" customHeight="false" outlineLevel="0" collapsed="false">
      <c r="A48" s="1" t="s">
        <v>138</v>
      </c>
    </row>
    <row r="49" customFormat="false" ht="15.75" hidden="true" customHeight="false" outlineLevel="0" collapsed="false">
      <c r="A49" s="1" t="s">
        <v>139</v>
      </c>
    </row>
    <row r="50" customFormat="false" ht="15.75" hidden="true" customHeight="false" outlineLevel="0" collapsed="false">
      <c r="A50" s="1" t="s">
        <v>140</v>
      </c>
    </row>
    <row r="51" customFormat="false" ht="15.75" hidden="true" customHeight="false" outlineLevel="0" collapsed="false">
      <c r="A51" s="1" t="s">
        <v>141</v>
      </c>
    </row>
    <row r="52" customFormat="false" ht="15.75" hidden="true" customHeight="false" outlineLevel="0" collapsed="false">
      <c r="A52" s="1" t="s">
        <v>142</v>
      </c>
    </row>
    <row r="53" customFormat="false" ht="15.75" hidden="true" customHeight="false" outlineLevel="0" collapsed="false">
      <c r="A53" s="1" t="s">
        <v>143</v>
      </c>
    </row>
    <row r="54" customFormat="false" ht="15.75" hidden="true" customHeight="false" outlineLevel="0" collapsed="false">
      <c r="A54" s="1" t="s">
        <v>144</v>
      </c>
    </row>
    <row r="55" customFormat="false" ht="15.75" hidden="true" customHeight="false" outlineLevel="0" collapsed="false">
      <c r="A55" s="1" t="s">
        <v>145</v>
      </c>
    </row>
    <row r="56" customFormat="false" ht="15.75" hidden="true" customHeight="false" outlineLevel="0" collapsed="false">
      <c r="A56" s="1" t="s">
        <v>146</v>
      </c>
    </row>
    <row r="57" customFormat="false" ht="15.75" hidden="true" customHeight="false" outlineLevel="0" collapsed="false">
      <c r="A57" s="1" t="s">
        <v>147</v>
      </c>
    </row>
    <row r="58" customFormat="false" ht="15.75" hidden="true" customHeight="false" outlineLevel="0" collapsed="false">
      <c r="A58" s="1" t="s">
        <v>148</v>
      </c>
    </row>
    <row r="59" customFormat="false" ht="15.75" hidden="true" customHeight="false" outlineLevel="0" collapsed="false">
      <c r="A59" s="1" t="s">
        <v>149</v>
      </c>
    </row>
    <row r="60" customFormat="false" ht="15.75" hidden="true" customHeight="false" outlineLevel="0" collapsed="false">
      <c r="A60" s="1" t="s">
        <v>150</v>
      </c>
    </row>
    <row r="61" customFormat="false" ht="15.75" hidden="true" customHeight="false" outlineLevel="0" collapsed="false">
      <c r="A61" s="1" t="s">
        <v>151</v>
      </c>
    </row>
    <row r="62" customFormat="false" ht="15.75" hidden="true" customHeight="false" outlineLevel="0" collapsed="false">
      <c r="A62" s="1" t="s">
        <v>152</v>
      </c>
    </row>
    <row r="63" customFormat="false" ht="15.75" hidden="true" customHeight="false" outlineLevel="0" collapsed="false">
      <c r="A63" s="1" t="s">
        <v>153</v>
      </c>
    </row>
    <row r="64" customFormat="false" ht="15.75" hidden="true" customHeight="false" outlineLevel="0" collapsed="false">
      <c r="A64" s="1" t="s">
        <v>154</v>
      </c>
    </row>
    <row r="65" customFormat="false" ht="15.75" hidden="true" customHeight="false" outlineLevel="0" collapsed="false">
      <c r="A65" s="1" t="s">
        <v>155</v>
      </c>
    </row>
    <row r="66" customFormat="false" ht="15.75" hidden="true" customHeight="false" outlineLevel="0" collapsed="false">
      <c r="A66" s="1" t="s">
        <v>156</v>
      </c>
    </row>
    <row r="67" customFormat="false" ht="15.75" hidden="true" customHeight="false" outlineLevel="0" collapsed="false">
      <c r="A67" s="1" t="s">
        <v>157</v>
      </c>
    </row>
    <row r="68" customFormat="false" ht="15.75" hidden="true" customHeight="false" outlineLevel="0" collapsed="false">
      <c r="A68" s="1" t="s">
        <v>158</v>
      </c>
    </row>
    <row r="69" customFormat="false" ht="15.75" hidden="true" customHeight="false" outlineLevel="0" collapsed="false">
      <c r="A69" s="1" t="s">
        <v>159</v>
      </c>
    </row>
    <row r="70" customFormat="false" ht="15.75" hidden="true" customHeight="false" outlineLevel="0" collapsed="false">
      <c r="A70" s="1" t="s">
        <v>160</v>
      </c>
    </row>
    <row r="71" customFormat="false" ht="15.75" hidden="true" customHeight="false" outlineLevel="0" collapsed="false">
      <c r="A71" s="1" t="s">
        <v>161</v>
      </c>
    </row>
    <row r="72" customFormat="false" ht="15.75" hidden="true" customHeight="false" outlineLevel="0" collapsed="false">
      <c r="A72" s="1" t="s">
        <v>162</v>
      </c>
    </row>
    <row r="73" customFormat="false" ht="15.75" hidden="true" customHeight="false" outlineLevel="0" collapsed="false">
      <c r="A73" s="1" t="s">
        <v>163</v>
      </c>
    </row>
    <row r="74" customFormat="false" ht="15.75" hidden="true" customHeight="false" outlineLevel="0" collapsed="false">
      <c r="A74" s="1" t="s">
        <v>164</v>
      </c>
    </row>
    <row r="75" customFormat="false" ht="15.75" hidden="true" customHeight="false" outlineLevel="0" collapsed="false">
      <c r="A75" s="1" t="s">
        <v>165</v>
      </c>
    </row>
    <row r="76" customFormat="false" ht="15.75" hidden="false" customHeight="false" outlineLevel="0" collapsed="false">
      <c r="A76" s="1" t="s">
        <v>166</v>
      </c>
      <c r="B76" s="1" t="s">
        <v>24</v>
      </c>
      <c r="C76" s="1" t="n">
        <v>200</v>
      </c>
      <c r="D76" s="1" t="n">
        <v>219</v>
      </c>
      <c r="E76" s="1" t="n">
        <v>320</v>
      </c>
      <c r="F76" s="1" t="s">
        <v>10</v>
      </c>
    </row>
    <row r="77" customFormat="false" ht="15.75" hidden="false" customHeight="false" outlineLevel="0" collapsed="false">
      <c r="A77" s="1" t="s">
        <v>167</v>
      </c>
      <c r="B77" s="1" t="s">
        <v>9</v>
      </c>
      <c r="C77" s="1" t="n">
        <v>65</v>
      </c>
      <c r="D77" s="1" t="n">
        <v>120</v>
      </c>
      <c r="E77" s="1" t="n">
        <v>334</v>
      </c>
      <c r="F77" s="1" t="s">
        <v>10</v>
      </c>
    </row>
    <row r="78" customFormat="false" ht="15.75" hidden="false" customHeight="false" outlineLevel="0" collapsed="false">
      <c r="A78" s="1" t="s">
        <v>168</v>
      </c>
      <c r="F78" s="1" t="s">
        <v>47</v>
      </c>
    </row>
    <row r="79" customFormat="false" ht="15.75" hidden="false" customHeight="false" outlineLevel="0" collapsed="false">
      <c r="A79" s="1" t="s">
        <v>169</v>
      </c>
      <c r="B79" s="1" t="s">
        <v>9</v>
      </c>
      <c r="C79" s="1" t="n">
        <v>159</v>
      </c>
      <c r="D79" s="1" t="n">
        <v>197</v>
      </c>
      <c r="E79" s="1" t="n">
        <v>243</v>
      </c>
      <c r="F79" s="1" t="s">
        <v>10</v>
      </c>
    </row>
    <row r="80" customFormat="false" ht="15.75" hidden="false" customHeight="false" outlineLevel="0" collapsed="false">
      <c r="A80" s="1" t="s">
        <v>170</v>
      </c>
      <c r="B80" s="1" t="s">
        <v>24</v>
      </c>
      <c r="C80" s="1" t="n">
        <v>160</v>
      </c>
      <c r="D80" s="1" t="n">
        <v>276</v>
      </c>
      <c r="E80" s="1" t="n">
        <v>365</v>
      </c>
      <c r="F80" s="1" t="s">
        <v>10</v>
      </c>
    </row>
    <row r="81" customFormat="false" ht="15.75" hidden="false" customHeight="false" outlineLevel="0" collapsed="false">
      <c r="A81" s="1" t="s">
        <v>171</v>
      </c>
      <c r="F81" s="1" t="s">
        <v>47</v>
      </c>
    </row>
    <row r="82" customFormat="false" ht="15.75" hidden="false" customHeight="false" outlineLevel="0" collapsed="false">
      <c r="A82" s="1" t="s">
        <v>172</v>
      </c>
    </row>
    <row r="83" customFormat="false" ht="15.75" hidden="false" customHeight="false" outlineLevel="0" collapsed="false">
      <c r="A83" s="1" t="s">
        <v>173</v>
      </c>
    </row>
    <row r="84" customFormat="false" ht="15.75" hidden="false" customHeight="false" outlineLevel="0" collapsed="false">
      <c r="A84" s="1" t="s">
        <v>174</v>
      </c>
    </row>
    <row r="85" customFormat="false" ht="15.75" hidden="false" customHeight="false" outlineLevel="0" collapsed="false">
      <c r="A85" s="1" t="s">
        <v>175</v>
      </c>
    </row>
    <row r="86" customFormat="false" ht="15.75" hidden="false" customHeight="false" outlineLevel="0" collapsed="false">
      <c r="A86" s="1" t="s">
        <v>176</v>
      </c>
    </row>
    <row r="87" customFormat="false" ht="15.75" hidden="false" customHeight="false" outlineLevel="0" collapsed="false">
      <c r="A87" s="1" t="s">
        <v>177</v>
      </c>
    </row>
    <row r="88" customFormat="false" ht="15.75" hidden="false" customHeight="false" outlineLevel="0" collapsed="false">
      <c r="A88" s="1" t="s">
        <v>178</v>
      </c>
    </row>
    <row r="89" customFormat="false" ht="15.75" hidden="false" customHeight="false" outlineLevel="0" collapsed="false">
      <c r="A89" s="1" t="s">
        <v>179</v>
      </c>
    </row>
    <row r="90" customFormat="false" ht="15.75" hidden="false" customHeight="false" outlineLevel="0" collapsed="false">
      <c r="A90" s="1" t="s">
        <v>180</v>
      </c>
    </row>
    <row r="91" customFormat="false" ht="15.75" hidden="false" customHeight="false" outlineLevel="0" collapsed="false">
      <c r="A91" s="1" t="s">
        <v>181</v>
      </c>
    </row>
    <row r="92" customFormat="false" ht="15.75" hidden="false" customHeight="false" outlineLevel="0" collapsed="false">
      <c r="A92" s="1" t="s">
        <v>182</v>
      </c>
    </row>
    <row r="93" customFormat="false" ht="15.75" hidden="false" customHeight="false" outlineLevel="0" collapsed="false">
      <c r="A93" s="1" t="s">
        <v>183</v>
      </c>
    </row>
    <row r="94" customFormat="false" ht="15.75" hidden="false" customHeight="false" outlineLevel="0" collapsed="false">
      <c r="A94" s="1" t="s">
        <v>184</v>
      </c>
    </row>
    <row r="95" customFormat="false" ht="15.75" hidden="false" customHeight="false" outlineLevel="0" collapsed="false">
      <c r="A95" s="1" t="s">
        <v>185</v>
      </c>
    </row>
    <row r="96" customFormat="false" ht="15.75" hidden="false" customHeight="false" outlineLevel="0" collapsed="false">
      <c r="A96" s="1" t="s">
        <v>186</v>
      </c>
    </row>
    <row r="97" customFormat="false" ht="15.75" hidden="false" customHeight="false" outlineLevel="0" collapsed="false">
      <c r="A97" s="1" t="s">
        <v>187</v>
      </c>
    </row>
    <row r="98" customFormat="false" ht="15.75" hidden="false" customHeight="false" outlineLevel="0" collapsed="false">
      <c r="A98" s="1" t="s">
        <v>188</v>
      </c>
    </row>
    <row r="99" customFormat="false" ht="15.75" hidden="false" customHeight="false" outlineLevel="0" collapsed="false">
      <c r="A99" s="1" t="s">
        <v>189</v>
      </c>
    </row>
    <row r="100" customFormat="false" ht="15.75" hidden="false" customHeight="false" outlineLevel="0" collapsed="false">
      <c r="A100" s="1" t="s">
        <v>190</v>
      </c>
    </row>
    <row r="101" customFormat="false" ht="15.75" hidden="false" customHeight="false" outlineLevel="0" collapsed="false">
      <c r="A101" s="1" t="s">
        <v>191</v>
      </c>
    </row>
    <row r="102" customFormat="false" ht="15.75" hidden="false" customHeight="false" outlineLevel="0" collapsed="false">
      <c r="A102" s="1" t="s">
        <v>192</v>
      </c>
    </row>
    <row r="103" customFormat="false" ht="15.75" hidden="false" customHeight="false" outlineLevel="0" collapsed="false">
      <c r="A103" s="1" t="s">
        <v>193</v>
      </c>
    </row>
    <row r="104" customFormat="false" ht="15.75" hidden="false" customHeight="false" outlineLevel="0" collapsed="false">
      <c r="A104" s="1" t="s">
        <v>194</v>
      </c>
    </row>
    <row r="105" customFormat="false" ht="15.75" hidden="false" customHeight="false" outlineLevel="0" collapsed="false">
      <c r="A105" s="1" t="s">
        <v>195</v>
      </c>
    </row>
    <row r="106" customFormat="false" ht="15.75" hidden="false" customHeight="false" outlineLevel="0" collapsed="false">
      <c r="A106" s="1" t="s">
        <v>196</v>
      </c>
    </row>
    <row r="107" customFormat="false" ht="15.75" hidden="false" customHeight="false" outlineLevel="0" collapsed="false">
      <c r="A107" s="1" t="s">
        <v>197</v>
      </c>
    </row>
    <row r="108" customFormat="false" ht="15.75" hidden="false" customHeight="false" outlineLevel="0" collapsed="false">
      <c r="A108" s="1" t="s">
        <v>198</v>
      </c>
    </row>
    <row r="109" customFormat="false" ht="15.75" hidden="false" customHeight="false" outlineLevel="0" collapsed="false">
      <c r="A109" s="1" t="s">
        <v>199</v>
      </c>
    </row>
    <row r="110" customFormat="false" ht="15.75" hidden="false" customHeight="false" outlineLevel="0" collapsed="false">
      <c r="A110" s="1" t="s">
        <v>200</v>
      </c>
    </row>
    <row r="111" customFormat="false" ht="15.75" hidden="false" customHeight="false" outlineLevel="0" collapsed="false">
      <c r="A111" s="1" t="s">
        <v>201</v>
      </c>
    </row>
    <row r="112" customFormat="false" ht="15.75" hidden="false" customHeight="false" outlineLevel="0" collapsed="false">
      <c r="A112" s="1" t="s">
        <v>202</v>
      </c>
    </row>
    <row r="113" customFormat="false" ht="15.75" hidden="false" customHeight="false" outlineLevel="0" collapsed="false">
      <c r="A113" s="1" t="s">
        <v>203</v>
      </c>
    </row>
    <row r="114" customFormat="false" ht="15.75" hidden="false" customHeight="false" outlineLevel="0" collapsed="false">
      <c r="A114" s="1" t="s">
        <v>204</v>
      </c>
    </row>
    <row r="115" customFormat="false" ht="15.75" hidden="false" customHeight="false" outlineLevel="0" collapsed="false">
      <c r="A115" s="1" t="s">
        <v>205</v>
      </c>
    </row>
    <row r="116" customFormat="false" ht="15.75" hidden="false" customHeight="false" outlineLevel="0" collapsed="false">
      <c r="A116" s="1" t="s">
        <v>206</v>
      </c>
    </row>
    <row r="117" customFormat="false" ht="15.75" hidden="false" customHeight="false" outlineLevel="0" collapsed="false">
      <c r="A117" s="1" t="s">
        <v>207</v>
      </c>
    </row>
    <row r="118" customFormat="false" ht="15.75" hidden="false" customHeight="false" outlineLevel="0" collapsed="false">
      <c r="A118" s="1" t="s">
        <v>208</v>
      </c>
    </row>
    <row r="119" customFormat="false" ht="15.75" hidden="false" customHeight="false" outlineLevel="0" collapsed="false">
      <c r="A119" s="1" t="s">
        <v>209</v>
      </c>
    </row>
    <row r="120" customFormat="false" ht="15.75" hidden="false" customHeight="false" outlineLevel="0" collapsed="false">
      <c r="A120" s="1" t="s">
        <v>210</v>
      </c>
    </row>
    <row r="121" customFormat="false" ht="15.75" hidden="false" customHeight="false" outlineLevel="0" collapsed="false">
      <c r="A121" s="1" t="s">
        <v>211</v>
      </c>
    </row>
    <row r="122" customFormat="false" ht="15.75" hidden="false" customHeight="false" outlineLevel="0" collapsed="false">
      <c r="A122" s="1" t="s">
        <v>212</v>
      </c>
    </row>
    <row r="123" customFormat="false" ht="15.75" hidden="false" customHeight="false" outlineLevel="0" collapsed="false">
      <c r="A123" s="1" t="s">
        <v>213</v>
      </c>
    </row>
    <row r="124" customFormat="false" ht="15.75" hidden="false" customHeight="false" outlineLevel="0" collapsed="false">
      <c r="A124" s="1" t="s">
        <v>214</v>
      </c>
    </row>
    <row r="125" customFormat="false" ht="15.75" hidden="false" customHeight="false" outlineLevel="0" collapsed="false">
      <c r="A125" s="1" t="s">
        <v>215</v>
      </c>
    </row>
    <row r="126" customFormat="false" ht="15.75" hidden="false" customHeight="false" outlineLevel="0" collapsed="false">
      <c r="A126" s="1" t="s">
        <v>216</v>
      </c>
    </row>
    <row r="127" customFormat="false" ht="15.75" hidden="false" customHeight="false" outlineLevel="0" collapsed="false">
      <c r="A127" s="1" t="s">
        <v>217</v>
      </c>
    </row>
    <row r="128" customFormat="false" ht="15.75" hidden="false" customHeight="false" outlineLevel="0" collapsed="false">
      <c r="A128" s="1" t="s">
        <v>218</v>
      </c>
    </row>
    <row r="129" customFormat="false" ht="15.75" hidden="false" customHeight="false" outlineLevel="0" collapsed="false">
      <c r="A129" s="1" t="s">
        <v>219</v>
      </c>
    </row>
    <row r="130" customFormat="false" ht="15.75" hidden="false" customHeight="false" outlineLevel="0" collapsed="false">
      <c r="A130" s="1" t="s">
        <v>220</v>
      </c>
    </row>
    <row r="131" customFormat="false" ht="15.75" hidden="false" customHeight="false" outlineLevel="0" collapsed="false">
      <c r="A131" s="1" t="s">
        <v>221</v>
      </c>
    </row>
    <row r="132" customFormat="false" ht="15.75" hidden="false" customHeight="false" outlineLevel="0" collapsed="false">
      <c r="A132" s="1" t="s">
        <v>222</v>
      </c>
    </row>
    <row r="133" customFormat="false" ht="15.75" hidden="false" customHeight="false" outlineLevel="0" collapsed="false">
      <c r="A133" s="1" t="s">
        <v>223</v>
      </c>
    </row>
    <row r="134" customFormat="false" ht="15.75" hidden="false" customHeight="false" outlineLevel="0" collapsed="false">
      <c r="A134" s="1" t="s">
        <v>224</v>
      </c>
    </row>
    <row r="135" customFormat="false" ht="15.75" hidden="false" customHeight="false" outlineLevel="0" collapsed="false">
      <c r="A135" s="1" t="s">
        <v>225</v>
      </c>
    </row>
    <row r="136" customFormat="false" ht="15.75" hidden="false" customHeight="false" outlineLevel="0" collapsed="false">
      <c r="A136" s="1" t="s">
        <v>226</v>
      </c>
    </row>
    <row r="137" customFormat="false" ht="15.75" hidden="false" customHeight="false" outlineLevel="0" collapsed="false">
      <c r="A137" s="1" t="s">
        <v>227</v>
      </c>
    </row>
    <row r="138" customFormat="false" ht="15.75" hidden="false" customHeight="false" outlineLevel="0" collapsed="false">
      <c r="A138" s="1" t="s">
        <v>228</v>
      </c>
    </row>
    <row r="139" customFormat="false" ht="15.75" hidden="false" customHeight="false" outlineLevel="0" collapsed="false">
      <c r="A139" s="1" t="s">
        <v>229</v>
      </c>
    </row>
    <row r="140" customFormat="false" ht="15.75" hidden="false" customHeight="false" outlineLevel="0" collapsed="false">
      <c r="A140" s="1" t="s">
        <v>230</v>
      </c>
    </row>
    <row r="141" customFormat="false" ht="15.75" hidden="false" customHeight="false" outlineLevel="0" collapsed="false">
      <c r="A141" s="1" t="s">
        <v>231</v>
      </c>
    </row>
    <row r="142" customFormat="false" ht="15.75" hidden="false" customHeight="false" outlineLevel="0" collapsed="false">
      <c r="A142" s="1" t="s">
        <v>232</v>
      </c>
    </row>
    <row r="143" customFormat="false" ht="15.75" hidden="false" customHeight="false" outlineLevel="0" collapsed="false">
      <c r="A143" s="1" t="s">
        <v>233</v>
      </c>
    </row>
    <row r="144" customFormat="false" ht="15.75" hidden="false" customHeight="false" outlineLevel="0" collapsed="false">
      <c r="A144" s="1" t="s">
        <v>234</v>
      </c>
    </row>
    <row r="145" customFormat="false" ht="15.75" hidden="false" customHeight="false" outlineLevel="0" collapsed="false">
      <c r="A145" s="1" t="s">
        <v>235</v>
      </c>
    </row>
    <row r="146" customFormat="false" ht="15.75" hidden="false" customHeight="false" outlineLevel="0" collapsed="false">
      <c r="A146" s="1" t="s">
        <v>236</v>
      </c>
    </row>
    <row r="147" customFormat="false" ht="15.75" hidden="false" customHeight="false" outlineLevel="0" collapsed="false">
      <c r="A147" s="1" t="s">
        <v>237</v>
      </c>
    </row>
    <row r="148" customFormat="false" ht="15.75" hidden="false" customHeight="false" outlineLevel="0" collapsed="false">
      <c r="A148" s="1" t="s">
        <v>238</v>
      </c>
    </row>
    <row r="149" customFormat="false" ht="15.75" hidden="false" customHeight="false" outlineLevel="0" collapsed="false">
      <c r="A149" s="1" t="s">
        <v>239</v>
      </c>
      <c r="B149" s="1" t="s">
        <v>19</v>
      </c>
      <c r="C149" s="1" t="n">
        <v>36</v>
      </c>
      <c r="D149" s="1" t="n">
        <v>80</v>
      </c>
      <c r="E149" s="1"/>
      <c r="F149" s="1" t="s">
        <v>10</v>
      </c>
    </row>
    <row r="150" customFormat="false" ht="15.75" hidden="false" customHeight="false" outlineLevel="0" collapsed="false">
      <c r="A150" s="1" t="s">
        <v>239</v>
      </c>
      <c r="B150" s="1" t="s">
        <v>19</v>
      </c>
      <c r="C150" s="1" t="n">
        <v>100</v>
      </c>
      <c r="D150" s="1" t="n">
        <v>115</v>
      </c>
      <c r="E150" s="1" t="n">
        <v>116</v>
      </c>
      <c r="F150" s="1" t="s">
        <v>10</v>
      </c>
    </row>
    <row r="151" customFormat="false" ht="15.75" hidden="false" customHeight="false" outlineLevel="0" collapsed="false">
      <c r="A151" s="1" t="s">
        <v>240</v>
      </c>
      <c r="B151" s="1" t="s">
        <v>24</v>
      </c>
      <c r="F151" s="1" t="s">
        <v>47</v>
      </c>
    </row>
    <row r="152" customFormat="false" ht="15.75" hidden="false" customHeight="false" outlineLevel="0" collapsed="false">
      <c r="A152" s="1" t="s">
        <v>241</v>
      </c>
      <c r="F152" s="1" t="s">
        <v>47</v>
      </c>
      <c r="G152" s="1" t="s">
        <v>242</v>
      </c>
    </row>
    <row r="153" customFormat="false" ht="15.75" hidden="false" customHeight="false" outlineLevel="0" collapsed="false">
      <c r="A153" s="1" t="s">
        <v>243</v>
      </c>
      <c r="B153" s="1" t="s">
        <v>9</v>
      </c>
      <c r="E153" s="1" t="n">
        <v>97</v>
      </c>
      <c r="F153" s="1" t="s">
        <v>47</v>
      </c>
    </row>
    <row r="154" customFormat="false" ht="15.75" hidden="false" customHeight="false" outlineLevel="0" collapsed="false">
      <c r="A154" s="1" t="s">
        <v>244</v>
      </c>
      <c r="B154" s="1" t="s">
        <v>16</v>
      </c>
      <c r="C154" s="1" t="n">
        <v>20</v>
      </c>
      <c r="D154" s="1" t="n">
        <v>99</v>
      </c>
      <c r="E154" s="1" t="n">
        <v>100</v>
      </c>
      <c r="F154" s="1" t="s">
        <v>10</v>
      </c>
    </row>
    <row r="155" customFormat="false" ht="15.75" hidden="false" customHeight="false" outlineLevel="0" collapsed="false">
      <c r="A155" s="1" t="s">
        <v>245</v>
      </c>
      <c r="B155" s="1" t="s">
        <v>19</v>
      </c>
      <c r="E155" s="1" t="n">
        <v>112</v>
      </c>
      <c r="F155" s="1" t="s">
        <v>47</v>
      </c>
    </row>
    <row r="156" customFormat="false" ht="15.75" hidden="false" customHeight="false" outlineLevel="0" collapsed="false">
      <c r="A156" s="1" t="s">
        <v>246</v>
      </c>
      <c r="F156" s="1" t="s">
        <v>47</v>
      </c>
    </row>
    <row r="157" customFormat="false" ht="15.75" hidden="false" customHeight="false" outlineLevel="0" collapsed="false">
      <c r="A157" s="1" t="s">
        <v>247</v>
      </c>
      <c r="F157" s="1" t="s">
        <v>47</v>
      </c>
    </row>
    <row r="158" customFormat="false" ht="15.75" hidden="false" customHeight="false" outlineLevel="0" collapsed="false">
      <c r="A158" s="1" t="s">
        <v>248</v>
      </c>
      <c r="F158" s="1" t="s">
        <v>47</v>
      </c>
    </row>
    <row r="159" customFormat="false" ht="15.75" hidden="false" customHeight="false" outlineLevel="0" collapsed="false">
      <c r="A159" s="1" t="s">
        <v>249</v>
      </c>
      <c r="D159" s="1" t="n">
        <v>110</v>
      </c>
      <c r="E159" s="1" t="n">
        <v>111</v>
      </c>
      <c r="F159" s="1" t="s">
        <v>47</v>
      </c>
    </row>
    <row r="160" customFormat="false" ht="15.75" hidden="false" customHeight="false" outlineLevel="0" collapsed="false">
      <c r="A160" s="1" t="s">
        <v>250</v>
      </c>
      <c r="B160" s="1" t="s">
        <v>24</v>
      </c>
      <c r="C160" s="1" t="n">
        <v>11</v>
      </c>
      <c r="D160" s="1" t="n">
        <v>71</v>
      </c>
      <c r="E160" s="1"/>
      <c r="F160" s="1" t="s">
        <v>10</v>
      </c>
    </row>
    <row r="161" customFormat="false" ht="15.75" hidden="false" customHeight="false" outlineLevel="0" collapsed="false">
      <c r="A161" s="1" t="s">
        <v>250</v>
      </c>
      <c r="B161" s="1" t="s">
        <v>24</v>
      </c>
      <c r="C161" s="1" t="n">
        <v>83</v>
      </c>
      <c r="D161" s="1" t="n">
        <v>121</v>
      </c>
      <c r="E161" s="1" t="n">
        <v>122</v>
      </c>
      <c r="F161" s="1" t="s">
        <v>10</v>
      </c>
    </row>
    <row r="162" customFormat="false" ht="15.75" hidden="false" customHeight="false" outlineLevel="0" collapsed="false">
      <c r="A162" s="1" t="s">
        <v>251</v>
      </c>
      <c r="B162" s="1" t="s">
        <v>19</v>
      </c>
      <c r="C162" s="1" t="n">
        <v>105</v>
      </c>
      <c r="D162" s="1" t="n">
        <v>122</v>
      </c>
      <c r="E162" s="1" t="n">
        <v>138</v>
      </c>
      <c r="F162" s="1" t="s">
        <v>10</v>
      </c>
    </row>
    <row r="163" customFormat="false" ht="15.75" hidden="false" customHeight="false" outlineLevel="0" collapsed="false">
      <c r="A163" s="1" t="s">
        <v>252</v>
      </c>
      <c r="B163" s="1" t="s">
        <v>24</v>
      </c>
      <c r="C163" s="1" t="n">
        <v>15</v>
      </c>
      <c r="D163" s="1" t="n">
        <v>32</v>
      </c>
      <c r="E163" s="1"/>
      <c r="F163" s="1" t="s">
        <v>10</v>
      </c>
    </row>
    <row r="164" customFormat="false" ht="15.75" hidden="false" customHeight="false" outlineLevel="0" collapsed="false">
      <c r="A164" s="1" t="s">
        <v>252</v>
      </c>
      <c r="B164" s="1" t="s">
        <v>24</v>
      </c>
      <c r="C164" s="1" t="n">
        <v>83</v>
      </c>
      <c r="D164" s="1" t="n">
        <v>98</v>
      </c>
      <c r="E164" s="1" t="n">
        <v>99</v>
      </c>
      <c r="F164" s="1" t="s">
        <v>10</v>
      </c>
    </row>
    <row r="165" customFormat="false" ht="15.75" hidden="false" customHeight="false" outlineLevel="0" collapsed="false">
      <c r="A165" s="1" t="s">
        <v>253</v>
      </c>
      <c r="B165" s="1" t="s">
        <v>19</v>
      </c>
      <c r="C165" s="1" t="n">
        <v>39</v>
      </c>
      <c r="D165" s="1" t="n">
        <v>55</v>
      </c>
      <c r="E165" s="1" t="n">
        <v>72</v>
      </c>
      <c r="F165" s="1" t="s">
        <v>10</v>
      </c>
    </row>
    <row r="166" customFormat="false" ht="15.75" hidden="false" customHeight="false" outlineLevel="0" collapsed="false">
      <c r="A166" s="1" t="s">
        <v>254</v>
      </c>
      <c r="F166" s="1" t="s">
        <v>47</v>
      </c>
    </row>
    <row r="167" customFormat="false" ht="15.75" hidden="false" customHeight="false" outlineLevel="0" collapsed="false">
      <c r="A167" s="1" t="s">
        <v>255</v>
      </c>
      <c r="F167" s="1" t="s">
        <v>47</v>
      </c>
    </row>
    <row r="168" customFormat="false" ht="15.75" hidden="false" customHeight="false" outlineLevel="0" collapsed="false">
      <c r="A168" s="1" t="s">
        <v>256</v>
      </c>
      <c r="B168" s="1" t="s">
        <v>19</v>
      </c>
      <c r="C168" s="1" t="n">
        <v>24</v>
      </c>
      <c r="D168" s="1" t="n">
        <v>47</v>
      </c>
      <c r="E168" s="1" t="n">
        <v>63</v>
      </c>
      <c r="F168" s="1" t="s">
        <v>10</v>
      </c>
    </row>
    <row r="169" customFormat="false" ht="15.75" hidden="false" customHeight="false" outlineLevel="0" collapsed="false">
      <c r="A169" s="1" t="s">
        <v>257</v>
      </c>
      <c r="F169" s="1" t="s">
        <v>47</v>
      </c>
    </row>
    <row r="170" customFormat="false" ht="15.75" hidden="false" customHeight="false" outlineLevel="0" collapsed="false">
      <c r="A170" s="1" t="s">
        <v>258</v>
      </c>
    </row>
    <row r="171" customFormat="false" ht="15.75" hidden="false" customHeight="false" outlineLevel="0" collapsed="false">
      <c r="A171" s="1" t="s">
        <v>259</v>
      </c>
    </row>
    <row r="172" customFormat="false" ht="15.75" hidden="false" customHeight="false" outlineLevel="0" collapsed="false">
      <c r="A172" s="1" t="s">
        <v>260</v>
      </c>
    </row>
    <row r="173" customFormat="false" ht="15.75" hidden="false" customHeight="false" outlineLevel="0" collapsed="false">
      <c r="A173" s="1" t="s">
        <v>261</v>
      </c>
    </row>
    <row r="174" customFormat="false" ht="15.75" hidden="false" customHeight="false" outlineLevel="0" collapsed="false">
      <c r="A174" s="1" t="s">
        <v>262</v>
      </c>
    </row>
    <row r="175" customFormat="false" ht="15.75" hidden="false" customHeight="false" outlineLevel="0" collapsed="false">
      <c r="A175" s="1" t="s">
        <v>263</v>
      </c>
    </row>
    <row r="176" customFormat="false" ht="15.75" hidden="false" customHeight="false" outlineLevel="0" collapsed="false">
      <c r="A176" s="1" t="s">
        <v>264</v>
      </c>
    </row>
    <row r="177" customFormat="false" ht="15.75" hidden="false" customHeight="false" outlineLevel="0" collapsed="false">
      <c r="A177" s="1" t="s">
        <v>265</v>
      </c>
    </row>
    <row r="178" customFormat="false" ht="15.75" hidden="false" customHeight="false" outlineLevel="0" collapsed="false">
      <c r="A178" s="1" t="s">
        <v>266</v>
      </c>
    </row>
    <row r="179" customFormat="false" ht="15.75" hidden="false" customHeight="false" outlineLevel="0" collapsed="false">
      <c r="A179" s="1" t="s">
        <v>267</v>
      </c>
    </row>
    <row r="180" customFormat="false" ht="15.75" hidden="false" customHeight="false" outlineLevel="0" collapsed="false">
      <c r="A180" s="1" t="s">
        <v>268</v>
      </c>
    </row>
    <row r="181" customFormat="false" ht="15.75" hidden="false" customHeight="false" outlineLevel="0" collapsed="false">
      <c r="A181" s="1" t="s">
        <v>269</v>
      </c>
    </row>
    <row r="182" customFormat="false" ht="15.75" hidden="false" customHeight="false" outlineLevel="0" collapsed="false">
      <c r="A182" s="1" t="s">
        <v>270</v>
      </c>
    </row>
    <row r="183" customFormat="false" ht="15.75" hidden="false" customHeight="false" outlineLevel="0" collapsed="false">
      <c r="A183" s="1" t="s">
        <v>271</v>
      </c>
    </row>
    <row r="184" customFormat="false" ht="15.75" hidden="false" customHeight="false" outlineLevel="0" collapsed="false">
      <c r="A184" s="1" t="s">
        <v>272</v>
      </c>
    </row>
    <row r="185" customFormat="false" ht="15.75" hidden="false" customHeight="false" outlineLevel="0" collapsed="false">
      <c r="A185" s="1" t="s">
        <v>273</v>
      </c>
    </row>
    <row r="186" customFormat="false" ht="15.75" hidden="false" customHeight="false" outlineLevel="0" collapsed="false">
      <c r="A186" s="1" t="s">
        <v>274</v>
      </c>
    </row>
    <row r="187" customFormat="false" ht="15.75" hidden="false" customHeight="false" outlineLevel="0" collapsed="false">
      <c r="A187" s="1" t="s">
        <v>275</v>
      </c>
    </row>
    <row r="188" customFormat="false" ht="15.75" hidden="false" customHeight="false" outlineLevel="0" collapsed="false">
      <c r="A188" s="1" t="s">
        <v>276</v>
      </c>
    </row>
    <row r="189" customFormat="false" ht="15.75" hidden="false" customHeight="false" outlineLevel="0" collapsed="false">
      <c r="A189" s="1" t="s">
        <v>277</v>
      </c>
    </row>
    <row r="190" customFormat="false" ht="15.75" hidden="false" customHeight="false" outlineLevel="0" collapsed="false">
      <c r="A190" s="1" t="s">
        <v>278</v>
      </c>
    </row>
    <row r="191" customFormat="false" ht="15.75" hidden="false" customHeight="false" outlineLevel="0" collapsed="false">
      <c r="A191" s="1" t="s">
        <v>279</v>
      </c>
    </row>
    <row r="192" customFormat="false" ht="15.75" hidden="false" customHeight="false" outlineLevel="0" collapsed="false">
      <c r="A192" s="1" t="s">
        <v>280</v>
      </c>
    </row>
    <row r="193" customFormat="false" ht="15.75" hidden="false" customHeight="false" outlineLevel="0" collapsed="false">
      <c r="A193" s="1" t="s">
        <v>281</v>
      </c>
    </row>
    <row r="194" customFormat="false" ht="15.75" hidden="false" customHeight="false" outlineLevel="0" collapsed="false">
      <c r="A194" s="1" t="s">
        <v>282</v>
      </c>
    </row>
    <row r="195" customFormat="false" ht="15.75" hidden="false" customHeight="false" outlineLevel="0" collapsed="false">
      <c r="A195" s="1" t="s">
        <v>283</v>
      </c>
    </row>
    <row r="196" customFormat="false" ht="15.75" hidden="false" customHeight="false" outlineLevel="0" collapsed="false">
      <c r="A196" s="1" t="s">
        <v>284</v>
      </c>
    </row>
    <row r="197" customFormat="false" ht="15.75" hidden="false" customHeight="false" outlineLevel="0" collapsed="false">
      <c r="A197" s="1" t="s">
        <v>285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5.75"/>
  <cols>
    <col collapsed="false" hidden="false" max="1" min="1" style="0" width="64.4285714285714"/>
    <col collapsed="false" hidden="false" max="1025" min="2" style="0" width="14.4285714285714"/>
  </cols>
  <sheetData>
    <row r="1" customFormat="false" ht="15.75" hidden="false" customHeight="false" outlineLevel="0" collapsed="false">
      <c r="A1" s="1" t="s">
        <v>0</v>
      </c>
      <c r="B1" s="1" t="s">
        <v>286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7</v>
      </c>
    </row>
    <row r="2" customFormat="false" ht="15.75" hidden="false" customHeight="false" outlineLevel="0" collapsed="false">
      <c r="A2" s="1" t="s">
        <v>287</v>
      </c>
      <c r="B2" s="1" t="s">
        <v>9</v>
      </c>
      <c r="E2" s="1" t="n">
        <v>958</v>
      </c>
      <c r="F2" s="1" t="s">
        <v>47</v>
      </c>
      <c r="I2" s="1" t="s">
        <v>11</v>
      </c>
      <c r="J2" s="0" t="n">
        <f aca="false">COUNTA(A2:A1012)</f>
        <v>83</v>
      </c>
    </row>
    <row r="3" customFormat="false" ht="15.75" hidden="false" customHeight="false" outlineLevel="0" collapsed="false">
      <c r="A3" s="1" t="s">
        <v>288</v>
      </c>
      <c r="B3" s="1" t="s">
        <v>24</v>
      </c>
      <c r="F3" s="1" t="s">
        <v>47</v>
      </c>
      <c r="I3" s="1" t="s">
        <v>14</v>
      </c>
      <c r="J3" s="0" t="n">
        <f aca="false">COUNTIF(F2:F1012,"Y")</f>
        <v>69</v>
      </c>
    </row>
    <row r="4" customFormat="false" ht="15.75" hidden="false" customHeight="false" outlineLevel="0" collapsed="false">
      <c r="A4" s="1" t="s">
        <v>289</v>
      </c>
      <c r="B4" s="1" t="s">
        <v>13</v>
      </c>
      <c r="C4" s="1" t="n">
        <v>267</v>
      </c>
      <c r="D4" s="1" t="n">
        <v>425</v>
      </c>
      <c r="E4" s="1" t="n">
        <v>447</v>
      </c>
      <c r="F4" s="1" t="s">
        <v>10</v>
      </c>
      <c r="I4" s="1" t="s">
        <v>17</v>
      </c>
      <c r="J4" s="0" t="n">
        <f aca="false">COUNTIF(A:A, "o")</f>
        <v>0</v>
      </c>
    </row>
    <row r="5" customFormat="false" ht="15.75" hidden="false" customHeight="false" outlineLevel="0" collapsed="false">
      <c r="A5" s="1" t="s">
        <v>290</v>
      </c>
      <c r="B5" s="1" t="s">
        <v>16</v>
      </c>
      <c r="C5" s="1" t="n">
        <v>151</v>
      </c>
      <c r="D5" s="1" t="n">
        <v>352</v>
      </c>
      <c r="E5" s="1" t="n">
        <v>396</v>
      </c>
      <c r="F5" s="1" t="s">
        <v>10</v>
      </c>
      <c r="I5" s="1" t="s">
        <v>20</v>
      </c>
      <c r="J5" s="0" t="n">
        <f aca="false">COUNTIF(A:A, "r")</f>
        <v>0</v>
      </c>
    </row>
    <row r="6" customFormat="false" ht="15.75" hidden="false" customHeight="false" outlineLevel="0" collapsed="false">
      <c r="A6" s="1" t="s">
        <v>291</v>
      </c>
      <c r="B6" s="1" t="s">
        <v>19</v>
      </c>
      <c r="C6" s="1" t="n">
        <v>154</v>
      </c>
      <c r="D6" s="1" t="n">
        <v>190</v>
      </c>
      <c r="E6" s="1" t="n">
        <v>193</v>
      </c>
      <c r="F6" s="1" t="s">
        <v>10</v>
      </c>
      <c r="I6" s="1" t="s">
        <v>22</v>
      </c>
      <c r="J6" s="0" t="n">
        <f aca="false">COUNTIF(A:A, "y")</f>
        <v>0</v>
      </c>
    </row>
    <row r="7" customFormat="false" ht="15.75" hidden="false" customHeight="false" outlineLevel="0" collapsed="false">
      <c r="A7" s="1" t="s">
        <v>292</v>
      </c>
      <c r="B7" s="1" t="s">
        <v>9</v>
      </c>
      <c r="C7" s="1" t="n">
        <v>98</v>
      </c>
      <c r="D7" s="1" t="n">
        <v>379</v>
      </c>
      <c r="E7" s="1" t="n">
        <v>389</v>
      </c>
      <c r="F7" s="1" t="s">
        <v>10</v>
      </c>
      <c r="I7" s="1" t="s">
        <v>25</v>
      </c>
      <c r="J7" s="0" t="n">
        <f aca="false">COUNTIF(A:A, "g")</f>
        <v>0</v>
      </c>
    </row>
    <row r="8" customFormat="false" ht="15.75" hidden="false" customHeight="false" outlineLevel="0" collapsed="false">
      <c r="A8" s="1" t="s">
        <v>293</v>
      </c>
      <c r="B8" s="1" t="s">
        <v>24</v>
      </c>
      <c r="C8" s="1" t="n">
        <v>121</v>
      </c>
      <c r="D8" s="1" t="n">
        <v>290</v>
      </c>
      <c r="E8" s="1"/>
      <c r="F8" s="1" t="s">
        <v>10</v>
      </c>
      <c r="I8" s="1" t="s">
        <v>294</v>
      </c>
      <c r="J8" s="0" t="n">
        <f aca="false">COUNTIF(A:A, "b")</f>
        <v>0</v>
      </c>
    </row>
    <row r="9" customFormat="false" ht="15.75" hidden="false" customHeight="false" outlineLevel="0" collapsed="false">
      <c r="A9" s="1" t="s">
        <v>293</v>
      </c>
      <c r="B9" s="1" t="s">
        <v>24</v>
      </c>
      <c r="C9" s="1" t="n">
        <v>319</v>
      </c>
      <c r="D9" s="1" t="n">
        <v>353</v>
      </c>
      <c r="E9" s="1" t="n">
        <v>354</v>
      </c>
      <c r="F9" s="1" t="s">
        <v>10</v>
      </c>
      <c r="I9" s="1"/>
    </row>
    <row r="10" customFormat="false" ht="15.75" hidden="false" customHeight="false" outlineLevel="0" collapsed="false">
      <c r="A10" s="1" t="s">
        <v>295</v>
      </c>
      <c r="B10" s="1" t="s">
        <v>13</v>
      </c>
      <c r="C10" s="1" t="n">
        <v>167</v>
      </c>
      <c r="D10" s="1" t="n">
        <v>210</v>
      </c>
      <c r="E10" s="1"/>
      <c r="F10" s="1" t="s">
        <v>10</v>
      </c>
    </row>
    <row r="11" customFormat="false" ht="15.75" hidden="false" customHeight="false" outlineLevel="0" collapsed="false">
      <c r="A11" s="1" t="s">
        <v>295</v>
      </c>
      <c r="B11" s="1" t="s">
        <v>13</v>
      </c>
      <c r="C11" s="1" t="n">
        <v>230</v>
      </c>
      <c r="D11" s="1" t="n">
        <v>374</v>
      </c>
      <c r="E11" s="1" t="n">
        <v>375</v>
      </c>
      <c r="F11" s="1" t="s">
        <v>10</v>
      </c>
    </row>
    <row r="12" customFormat="false" ht="15.75" hidden="false" customHeight="false" outlineLevel="0" collapsed="false">
      <c r="A12" s="1" t="s">
        <v>296</v>
      </c>
      <c r="B12" s="1" t="s">
        <v>24</v>
      </c>
      <c r="C12" s="1" t="n">
        <v>77</v>
      </c>
      <c r="D12" s="1" t="n">
        <v>276</v>
      </c>
      <c r="E12" s="1" t="n">
        <v>282</v>
      </c>
      <c r="F12" s="1" t="s">
        <v>10</v>
      </c>
    </row>
    <row r="13" customFormat="false" ht="15.75" hidden="false" customHeight="false" outlineLevel="0" collapsed="false">
      <c r="A13" s="1" t="s">
        <v>297</v>
      </c>
      <c r="B13" s="1" t="s">
        <v>16</v>
      </c>
      <c r="E13" s="1" t="n">
        <v>584</v>
      </c>
      <c r="F13" s="1" t="s">
        <v>47</v>
      </c>
    </row>
    <row r="14" customFormat="false" ht="15.75" hidden="false" customHeight="false" outlineLevel="0" collapsed="false">
      <c r="A14" s="1" t="s">
        <v>298</v>
      </c>
      <c r="B14" s="1" t="s">
        <v>24</v>
      </c>
      <c r="F14" s="1" t="s">
        <v>47</v>
      </c>
    </row>
    <row r="15" customFormat="false" ht="15.75" hidden="false" customHeight="false" outlineLevel="0" collapsed="false">
      <c r="A15" s="1" t="s">
        <v>299</v>
      </c>
      <c r="B15" s="1" t="s">
        <v>13</v>
      </c>
      <c r="F15" s="1" t="s">
        <v>47</v>
      </c>
    </row>
    <row r="16" customFormat="false" ht="15.75" hidden="false" customHeight="false" outlineLevel="0" collapsed="false">
      <c r="A16" s="1" t="s">
        <v>300</v>
      </c>
      <c r="B16" s="1" t="s">
        <v>16</v>
      </c>
      <c r="C16" s="1" t="n">
        <v>311</v>
      </c>
      <c r="D16" s="1" t="n">
        <v>389</v>
      </c>
      <c r="E16" s="1" t="n">
        <v>390</v>
      </c>
      <c r="F16" s="1" t="s">
        <v>10</v>
      </c>
    </row>
    <row r="17" customFormat="false" ht="15.75" hidden="false" customHeight="false" outlineLevel="0" collapsed="false">
      <c r="A17" s="1" t="s">
        <v>301</v>
      </c>
      <c r="B17" s="1" t="s">
        <v>19</v>
      </c>
      <c r="C17" s="1" t="n">
        <v>88</v>
      </c>
      <c r="D17" s="1" t="n">
        <v>469</v>
      </c>
      <c r="E17" s="1" t="n">
        <v>470</v>
      </c>
      <c r="F17" s="1" t="s">
        <v>10</v>
      </c>
    </row>
    <row r="18" customFormat="false" ht="15.75" hidden="false" customHeight="false" outlineLevel="0" collapsed="false">
      <c r="A18" s="1" t="s">
        <v>302</v>
      </c>
      <c r="B18" s="1" t="s">
        <v>9</v>
      </c>
      <c r="C18" s="1" t="n">
        <v>1</v>
      </c>
      <c r="D18" s="1" t="n">
        <v>255</v>
      </c>
      <c r="E18" s="1" t="n">
        <v>269</v>
      </c>
      <c r="F18" s="1" t="s">
        <v>10</v>
      </c>
    </row>
    <row r="19" customFormat="false" ht="15.75" hidden="false" customHeight="false" outlineLevel="0" collapsed="false">
      <c r="A19" s="1" t="s">
        <v>303</v>
      </c>
      <c r="B19" s="1" t="s">
        <v>24</v>
      </c>
      <c r="C19" s="1" t="n">
        <v>75</v>
      </c>
      <c r="D19" s="1" t="n">
        <v>228</v>
      </c>
      <c r="E19" s="1" t="n">
        <v>268</v>
      </c>
      <c r="F19" s="1" t="s">
        <v>10</v>
      </c>
    </row>
    <row r="20" customFormat="false" ht="15.75" hidden="false" customHeight="false" outlineLevel="0" collapsed="false">
      <c r="A20" s="1" t="s">
        <v>304</v>
      </c>
      <c r="B20" s="1" t="s">
        <v>13</v>
      </c>
      <c r="F20" s="1" t="s">
        <v>47</v>
      </c>
    </row>
    <row r="21" customFormat="false" ht="15.75" hidden="false" customHeight="false" outlineLevel="0" collapsed="false">
      <c r="A21" s="1" t="s">
        <v>305</v>
      </c>
      <c r="B21" s="1" t="s">
        <v>16</v>
      </c>
      <c r="C21" s="1" t="n">
        <v>134</v>
      </c>
      <c r="D21" s="1" t="n">
        <v>222</v>
      </c>
      <c r="E21" s="1" t="n">
        <v>253</v>
      </c>
      <c r="F21" s="1" t="s">
        <v>10</v>
      </c>
    </row>
    <row r="22" customFormat="false" ht="15.75" hidden="false" customHeight="false" outlineLevel="0" collapsed="false">
      <c r="A22" s="1" t="s">
        <v>306</v>
      </c>
      <c r="B22" s="1" t="s">
        <v>19</v>
      </c>
      <c r="C22" s="1" t="n">
        <v>116</v>
      </c>
      <c r="D22" s="1" t="n">
        <v>217</v>
      </c>
      <c r="E22" s="1" t="n">
        <v>323</v>
      </c>
      <c r="F22" s="1" t="s">
        <v>10</v>
      </c>
    </row>
    <row r="23" customFormat="false" ht="15.75" hidden="false" customHeight="false" outlineLevel="0" collapsed="false">
      <c r="A23" s="1" t="s">
        <v>307</v>
      </c>
      <c r="B23" s="1" t="s">
        <v>9</v>
      </c>
      <c r="C23" s="1" t="n">
        <v>22</v>
      </c>
      <c r="D23" s="1" t="n">
        <v>104</v>
      </c>
      <c r="E23" s="1" t="n">
        <v>148</v>
      </c>
      <c r="F23" s="1" t="s">
        <v>10</v>
      </c>
    </row>
    <row r="24" customFormat="false" ht="15.75" hidden="false" customHeight="false" outlineLevel="0" collapsed="false">
      <c r="A24" s="1" t="s">
        <v>308</v>
      </c>
      <c r="B24" s="1" t="s">
        <v>24</v>
      </c>
      <c r="C24" s="1" t="n">
        <v>110</v>
      </c>
      <c r="D24" s="1" t="n">
        <v>160</v>
      </c>
      <c r="E24" s="1" t="n">
        <v>168</v>
      </c>
      <c r="F24" s="1" t="s">
        <v>10</v>
      </c>
    </row>
    <row r="25" customFormat="false" ht="15.75" hidden="false" customHeight="false" outlineLevel="0" collapsed="false">
      <c r="A25" s="1" t="s">
        <v>309</v>
      </c>
      <c r="B25" s="1" t="s">
        <v>9</v>
      </c>
      <c r="C25" s="1" t="n">
        <v>102</v>
      </c>
      <c r="D25" s="1" t="n">
        <v>347</v>
      </c>
      <c r="E25" s="1" t="n">
        <v>348</v>
      </c>
      <c r="F25" s="1" t="s">
        <v>10</v>
      </c>
    </row>
    <row r="26" customFormat="false" ht="15.75" hidden="false" customHeight="false" outlineLevel="0" collapsed="false">
      <c r="A26" s="1" t="s">
        <v>310</v>
      </c>
      <c r="B26" s="1" t="s">
        <v>16</v>
      </c>
      <c r="C26" s="1" t="n">
        <v>634</v>
      </c>
      <c r="D26" s="1" t="n">
        <v>699</v>
      </c>
      <c r="E26" s="1"/>
      <c r="F26" s="1" t="s">
        <v>10</v>
      </c>
    </row>
    <row r="27" customFormat="false" ht="15.75" hidden="false" customHeight="false" outlineLevel="0" collapsed="false">
      <c r="A27" s="1" t="s">
        <v>310</v>
      </c>
      <c r="B27" s="1" t="s">
        <v>16</v>
      </c>
      <c r="C27" s="1" t="n">
        <v>708</v>
      </c>
      <c r="D27" s="1" t="n">
        <v>751</v>
      </c>
      <c r="E27" s="1" t="n">
        <v>752</v>
      </c>
      <c r="F27" s="1" t="s">
        <v>10</v>
      </c>
    </row>
    <row r="28" customFormat="false" ht="15.75" hidden="false" customHeight="false" outlineLevel="0" collapsed="false">
      <c r="A28" s="1" t="s">
        <v>311</v>
      </c>
      <c r="B28" s="1" t="s">
        <v>9</v>
      </c>
      <c r="C28" s="1" t="n">
        <v>326</v>
      </c>
      <c r="D28" s="1" t="n">
        <v>374</v>
      </c>
      <c r="E28" s="1" t="n">
        <v>465</v>
      </c>
      <c r="F28" s="1" t="s">
        <v>10</v>
      </c>
    </row>
    <row r="29" customFormat="false" ht="15.75" hidden="false" customHeight="false" outlineLevel="0" collapsed="false">
      <c r="A29" s="1" t="s">
        <v>312</v>
      </c>
      <c r="B29" s="1" t="s">
        <v>19</v>
      </c>
      <c r="F29" s="1" t="s">
        <v>47</v>
      </c>
    </row>
    <row r="30" customFormat="false" ht="15.75" hidden="false" customHeight="false" outlineLevel="0" collapsed="false">
      <c r="A30" s="1" t="s">
        <v>313</v>
      </c>
      <c r="B30" s="1" t="s">
        <v>9</v>
      </c>
      <c r="F30" s="1" t="s">
        <v>47</v>
      </c>
    </row>
    <row r="31" customFormat="false" ht="15.75" hidden="false" customHeight="false" outlineLevel="0" collapsed="false">
      <c r="A31" s="1" t="s">
        <v>314</v>
      </c>
      <c r="B31" s="1" t="s">
        <v>24</v>
      </c>
      <c r="C31" s="1" t="n">
        <v>382</v>
      </c>
      <c r="D31" s="1" t="n">
        <v>534</v>
      </c>
      <c r="E31" s="1"/>
      <c r="F31" s="1" t="s">
        <v>10</v>
      </c>
    </row>
    <row r="32" customFormat="false" ht="15.75" hidden="false" customHeight="false" outlineLevel="0" collapsed="false">
      <c r="A32" s="1" t="s">
        <v>314</v>
      </c>
      <c r="B32" s="1" t="s">
        <v>24</v>
      </c>
      <c r="C32" s="1" t="n">
        <v>601</v>
      </c>
      <c r="D32" s="1" t="n">
        <v>681</v>
      </c>
      <c r="E32" s="1" t="n">
        <v>712</v>
      </c>
      <c r="F32" s="1" t="s">
        <v>10</v>
      </c>
    </row>
    <row r="33" customFormat="false" ht="15.75" hidden="false" customHeight="false" outlineLevel="0" collapsed="false">
      <c r="A33" s="1" t="s">
        <v>315</v>
      </c>
      <c r="B33" s="1" t="s">
        <v>13</v>
      </c>
      <c r="F33" s="1" t="s">
        <v>47</v>
      </c>
    </row>
    <row r="34" customFormat="false" ht="15.75" hidden="false" customHeight="false" outlineLevel="0" collapsed="false">
      <c r="A34" s="1" t="s">
        <v>316</v>
      </c>
      <c r="B34" s="1" t="s">
        <v>9</v>
      </c>
      <c r="C34" s="1" t="n">
        <v>42</v>
      </c>
      <c r="D34" s="1" t="n">
        <v>189</v>
      </c>
      <c r="E34" s="1"/>
      <c r="F34" s="1" t="s">
        <v>10</v>
      </c>
    </row>
    <row r="35" customFormat="false" ht="15.75" hidden="false" customHeight="false" outlineLevel="0" collapsed="false">
      <c r="A35" s="1" t="s">
        <v>316</v>
      </c>
      <c r="B35" s="1" t="s">
        <v>9</v>
      </c>
      <c r="C35" s="1" t="n">
        <v>215</v>
      </c>
      <c r="D35" s="1" t="n">
        <v>376</v>
      </c>
      <c r="E35" s="1" t="n">
        <v>377</v>
      </c>
      <c r="F35" s="1" t="s">
        <v>10</v>
      </c>
    </row>
    <row r="36" customFormat="false" ht="15.75" hidden="false" customHeight="false" outlineLevel="0" collapsed="false">
      <c r="A36" s="1" t="s">
        <v>317</v>
      </c>
      <c r="B36" s="1" t="s">
        <v>24</v>
      </c>
      <c r="C36" s="1" t="n">
        <v>70</v>
      </c>
      <c r="D36" s="1" t="n">
        <v>187</v>
      </c>
      <c r="E36" s="1"/>
      <c r="F36" s="1" t="s">
        <v>10</v>
      </c>
    </row>
    <row r="37" customFormat="false" ht="15.75" hidden="false" customHeight="false" outlineLevel="0" collapsed="false">
      <c r="A37" s="1" t="s">
        <v>317</v>
      </c>
      <c r="B37" s="1" t="s">
        <v>24</v>
      </c>
      <c r="C37" s="1" t="n">
        <v>192</v>
      </c>
      <c r="D37" s="1" t="n">
        <v>293</v>
      </c>
      <c r="E37" s="1"/>
      <c r="F37" s="1" t="s">
        <v>10</v>
      </c>
    </row>
    <row r="38" customFormat="false" ht="15.75" hidden="false" customHeight="false" outlineLevel="0" collapsed="false">
      <c r="A38" s="1" t="s">
        <v>317</v>
      </c>
      <c r="B38" s="1" t="s">
        <v>24</v>
      </c>
      <c r="C38" s="1" t="n">
        <v>308</v>
      </c>
      <c r="D38" s="1" t="n">
        <v>416</v>
      </c>
      <c r="E38" s="1" t="n">
        <v>417</v>
      </c>
      <c r="F38" s="1" t="s">
        <v>10</v>
      </c>
    </row>
    <row r="39" customFormat="false" ht="15.75" hidden="false" customHeight="false" outlineLevel="0" collapsed="false">
      <c r="A39" s="1" t="s">
        <v>318</v>
      </c>
      <c r="B39" s="1" t="s">
        <v>16</v>
      </c>
      <c r="C39" s="1" t="n">
        <v>0</v>
      </c>
      <c r="D39" s="1" t="n">
        <v>184</v>
      </c>
      <c r="E39" s="1"/>
      <c r="F39" s="1" t="s">
        <v>10</v>
      </c>
    </row>
    <row r="40" customFormat="false" ht="15.75" hidden="false" customHeight="false" outlineLevel="0" collapsed="false">
      <c r="A40" s="1" t="s">
        <v>318</v>
      </c>
      <c r="B40" s="1" t="s">
        <v>16</v>
      </c>
      <c r="C40" s="1" t="n">
        <v>190</v>
      </c>
      <c r="D40" s="1" t="n">
        <v>407</v>
      </c>
      <c r="E40" s="1" t="n">
        <v>408</v>
      </c>
      <c r="F40" s="1" t="s">
        <v>10</v>
      </c>
    </row>
    <row r="41" customFormat="false" ht="15.75" hidden="false" customHeight="false" outlineLevel="0" collapsed="false">
      <c r="A41" s="1" t="s">
        <v>319</v>
      </c>
      <c r="B41" s="1" t="s">
        <v>24</v>
      </c>
      <c r="C41" s="1" t="n">
        <v>181</v>
      </c>
      <c r="D41" s="1" t="n">
        <v>778</v>
      </c>
      <c r="E41" s="1" t="n">
        <v>779</v>
      </c>
      <c r="F41" s="1" t="s">
        <v>10</v>
      </c>
    </row>
    <row r="42" customFormat="false" ht="15.75" hidden="false" customHeight="false" outlineLevel="0" collapsed="false">
      <c r="A42" s="1" t="s">
        <v>320</v>
      </c>
      <c r="B42" s="1" t="s">
        <v>16</v>
      </c>
      <c r="C42" s="1" t="n">
        <v>0</v>
      </c>
      <c r="D42" s="1" t="n">
        <v>648</v>
      </c>
      <c r="E42" s="1" t="n">
        <v>649</v>
      </c>
      <c r="F42" s="1" t="s">
        <v>10</v>
      </c>
    </row>
    <row r="43" customFormat="false" ht="15.75" hidden="false" customHeight="false" outlineLevel="0" collapsed="false">
      <c r="A43" s="1" t="s">
        <v>321</v>
      </c>
      <c r="B43" s="1" t="s">
        <v>9</v>
      </c>
      <c r="F43" s="1" t="s">
        <v>47</v>
      </c>
    </row>
    <row r="44" customFormat="false" ht="15.75" hidden="false" customHeight="false" outlineLevel="0" collapsed="false">
      <c r="A44" s="1" t="s">
        <v>322</v>
      </c>
      <c r="B44" s="1" t="s">
        <v>13</v>
      </c>
      <c r="C44" s="1" t="n">
        <v>144</v>
      </c>
      <c r="D44" s="1" t="n">
        <v>195</v>
      </c>
      <c r="E44" s="1" t="n">
        <v>332</v>
      </c>
      <c r="F44" s="1" t="s">
        <v>10</v>
      </c>
    </row>
    <row r="45" customFormat="false" ht="15.75" hidden="false" customHeight="false" outlineLevel="0" collapsed="false">
      <c r="A45" s="1" t="s">
        <v>323</v>
      </c>
      <c r="B45" s="1" t="s">
        <v>16</v>
      </c>
      <c r="C45" s="1" t="n">
        <v>37</v>
      </c>
      <c r="D45" s="1" t="n">
        <v>394</v>
      </c>
      <c r="E45" s="1" t="n">
        <v>395</v>
      </c>
      <c r="F45" s="1" t="s">
        <v>10</v>
      </c>
    </row>
    <row r="46" customFormat="false" ht="15.75" hidden="false" customHeight="false" outlineLevel="0" collapsed="false">
      <c r="A46" s="1" t="s">
        <v>324</v>
      </c>
      <c r="B46" s="1" t="s">
        <v>24</v>
      </c>
      <c r="C46" s="1" t="n">
        <v>143</v>
      </c>
      <c r="D46" s="1" t="n">
        <v>208</v>
      </c>
      <c r="E46" s="1" t="n">
        <v>209</v>
      </c>
      <c r="F46" s="1" t="s">
        <v>10</v>
      </c>
    </row>
    <row r="47" customFormat="false" ht="15.75" hidden="false" customHeight="false" outlineLevel="0" collapsed="false">
      <c r="A47" s="1" t="s">
        <v>325</v>
      </c>
      <c r="B47" s="1" t="s">
        <v>9</v>
      </c>
      <c r="C47" s="1" t="n">
        <v>1</v>
      </c>
      <c r="D47" s="1" t="n">
        <v>176</v>
      </c>
      <c r="E47" s="1" t="n">
        <v>178</v>
      </c>
      <c r="F47" s="1" t="s">
        <v>10</v>
      </c>
    </row>
    <row r="48" customFormat="false" ht="15.75" hidden="false" customHeight="false" outlineLevel="0" collapsed="false">
      <c r="A48" s="1" t="s">
        <v>326</v>
      </c>
      <c r="B48" s="1" t="s">
        <v>13</v>
      </c>
      <c r="C48" s="1" t="n">
        <v>1</v>
      </c>
      <c r="D48" s="1" t="n">
        <v>295</v>
      </c>
      <c r="E48" s="1" t="n">
        <v>308</v>
      </c>
      <c r="F48" s="1" t="s">
        <v>10</v>
      </c>
    </row>
    <row r="49" customFormat="false" ht="15.75" hidden="false" customHeight="false" outlineLevel="0" collapsed="false">
      <c r="A49" s="1" t="s">
        <v>327</v>
      </c>
      <c r="B49" s="1" t="s">
        <v>9</v>
      </c>
      <c r="C49" s="1" t="n">
        <v>47</v>
      </c>
      <c r="D49" s="1" t="n">
        <v>315</v>
      </c>
      <c r="E49" s="1" t="n">
        <v>477</v>
      </c>
      <c r="F49" s="1" t="s">
        <v>10</v>
      </c>
    </row>
    <row r="50" customFormat="false" ht="15.75" hidden="false" customHeight="false" outlineLevel="0" collapsed="false">
      <c r="A50" s="1" t="s">
        <v>328</v>
      </c>
      <c r="B50" s="1" t="s">
        <v>24</v>
      </c>
      <c r="C50" s="1" t="n">
        <v>309</v>
      </c>
      <c r="D50" s="1" t="n">
        <v>500</v>
      </c>
      <c r="E50" s="1" t="n">
        <v>501</v>
      </c>
      <c r="F50" s="1" t="s">
        <v>10</v>
      </c>
    </row>
    <row r="51" customFormat="false" ht="15.75" hidden="false" customHeight="false" outlineLevel="0" collapsed="false">
      <c r="A51" s="1" t="s">
        <v>329</v>
      </c>
      <c r="B51" s="1" t="s">
        <v>13</v>
      </c>
      <c r="C51" s="1" t="n">
        <v>40</v>
      </c>
      <c r="D51" s="1" t="n">
        <v>103</v>
      </c>
      <c r="E51" s="1"/>
      <c r="F51" s="1" t="s">
        <v>10</v>
      </c>
    </row>
    <row r="52" customFormat="false" ht="15.75" hidden="false" customHeight="false" outlineLevel="0" collapsed="false">
      <c r="A52" s="1" t="s">
        <v>329</v>
      </c>
      <c r="B52" s="1" t="s">
        <v>13</v>
      </c>
      <c r="C52" s="1" t="n">
        <v>109</v>
      </c>
      <c r="D52" s="1" t="n">
        <v>249</v>
      </c>
      <c r="E52" s="1" t="n">
        <v>272</v>
      </c>
      <c r="F52" s="1" t="s">
        <v>10</v>
      </c>
    </row>
    <row r="53" customFormat="false" ht="15.75" hidden="false" customHeight="false" outlineLevel="0" collapsed="false">
      <c r="A53" s="1" t="s">
        <v>330</v>
      </c>
      <c r="B53" s="1" t="s">
        <v>16</v>
      </c>
      <c r="C53" s="1" t="n">
        <v>234</v>
      </c>
      <c r="D53" s="1" t="n">
        <v>481</v>
      </c>
      <c r="E53" s="1" t="n">
        <v>484</v>
      </c>
      <c r="F53" s="1" t="s">
        <v>10</v>
      </c>
    </row>
    <row r="54" customFormat="false" ht="15.75" hidden="false" customHeight="false" outlineLevel="0" collapsed="false">
      <c r="A54" s="1" t="s">
        <v>331</v>
      </c>
      <c r="B54" s="1" t="s">
        <v>19</v>
      </c>
      <c r="C54" s="1" t="n">
        <v>465</v>
      </c>
      <c r="D54" s="1" t="n">
        <v>488</v>
      </c>
      <c r="E54" s="1" t="n">
        <v>489</v>
      </c>
      <c r="F54" s="1" t="s">
        <v>10</v>
      </c>
    </row>
    <row r="55" customFormat="false" ht="15.75" hidden="false" customHeight="false" outlineLevel="0" collapsed="false">
      <c r="A55" s="1" t="s">
        <v>332</v>
      </c>
      <c r="B55" s="1" t="s">
        <v>24</v>
      </c>
      <c r="C55" s="1" t="n">
        <v>88</v>
      </c>
      <c r="D55" s="1" t="n">
        <v>332</v>
      </c>
      <c r="E55" s="1" t="n">
        <v>333</v>
      </c>
      <c r="F55" s="1" t="s">
        <v>10</v>
      </c>
    </row>
    <row r="56" customFormat="false" ht="15.75" hidden="false" customHeight="false" outlineLevel="0" collapsed="false">
      <c r="A56" s="1" t="s">
        <v>333</v>
      </c>
      <c r="B56" s="1" t="s">
        <v>16</v>
      </c>
      <c r="C56" s="1" t="n">
        <v>51</v>
      </c>
      <c r="D56" s="1" t="n">
        <v>437</v>
      </c>
      <c r="E56" s="1" t="n">
        <v>438</v>
      </c>
      <c r="F56" s="1" t="s">
        <v>10</v>
      </c>
    </row>
    <row r="57" customFormat="false" ht="15.75" hidden="false" customHeight="false" outlineLevel="0" collapsed="false">
      <c r="A57" s="1" t="s">
        <v>334</v>
      </c>
      <c r="B57" s="1" t="s">
        <v>24</v>
      </c>
      <c r="C57" s="1" t="n">
        <v>106</v>
      </c>
      <c r="D57" s="1" t="n">
        <v>311</v>
      </c>
      <c r="E57" s="1" t="n">
        <v>387</v>
      </c>
      <c r="F57" s="1" t="s">
        <v>10</v>
      </c>
    </row>
    <row r="58" customFormat="false" ht="15.75" hidden="false" customHeight="false" outlineLevel="0" collapsed="false">
      <c r="A58" s="1" t="s">
        <v>335</v>
      </c>
      <c r="B58" s="1" t="s">
        <v>13</v>
      </c>
      <c r="C58" s="1" t="n">
        <v>72</v>
      </c>
      <c r="D58" s="1" t="n">
        <v>311</v>
      </c>
      <c r="E58" s="1" t="n">
        <v>232</v>
      </c>
      <c r="F58" s="1" t="s">
        <v>10</v>
      </c>
    </row>
    <row r="59" customFormat="false" ht="15.75" hidden="false" customHeight="false" outlineLevel="0" collapsed="false">
      <c r="A59" s="1" t="s">
        <v>336</v>
      </c>
      <c r="B59" s="1" t="s">
        <v>24</v>
      </c>
      <c r="F59" s="1" t="s">
        <v>47</v>
      </c>
    </row>
    <row r="60" customFormat="false" ht="15.75" hidden="false" customHeight="false" outlineLevel="0" collapsed="false">
      <c r="A60" s="1" t="s">
        <v>337</v>
      </c>
      <c r="B60" s="1" t="s">
        <v>16</v>
      </c>
      <c r="C60" s="1" t="n">
        <v>140</v>
      </c>
      <c r="D60" s="1" t="n">
        <v>343</v>
      </c>
      <c r="E60" s="1" t="n">
        <v>404</v>
      </c>
      <c r="F60" s="1" t="s">
        <v>10</v>
      </c>
    </row>
    <row r="61" customFormat="false" ht="15.75" hidden="false" customHeight="false" outlineLevel="0" collapsed="false">
      <c r="A61" s="1" t="s">
        <v>338</v>
      </c>
      <c r="B61" s="1" t="s">
        <v>13</v>
      </c>
      <c r="C61" s="1" t="n">
        <v>141</v>
      </c>
      <c r="D61" s="1" t="n">
        <v>216</v>
      </c>
      <c r="E61" s="1"/>
      <c r="F61" s="1" t="s">
        <v>10</v>
      </c>
    </row>
    <row r="62" customFormat="false" ht="15.75" hidden="false" customHeight="false" outlineLevel="0" collapsed="false">
      <c r="A62" s="1" t="s">
        <v>338</v>
      </c>
      <c r="B62" s="1" t="s">
        <v>13</v>
      </c>
      <c r="C62" s="1" t="n">
        <v>341</v>
      </c>
      <c r="D62" s="1" t="n">
        <v>555</v>
      </c>
      <c r="E62" s="1" t="n">
        <v>556</v>
      </c>
      <c r="F62" s="1" t="s">
        <v>10</v>
      </c>
    </row>
    <row r="63" customFormat="false" ht="15.75" hidden="false" customHeight="false" outlineLevel="0" collapsed="false">
      <c r="A63" s="1" t="s">
        <v>339</v>
      </c>
      <c r="B63" s="1" t="s">
        <v>24</v>
      </c>
      <c r="C63" s="1" t="n">
        <v>57</v>
      </c>
      <c r="D63" s="1" t="n">
        <v>157</v>
      </c>
      <c r="E63" s="1"/>
      <c r="F63" s="1" t="s">
        <v>10</v>
      </c>
    </row>
    <row r="64" customFormat="false" ht="15.75" hidden="false" customHeight="false" outlineLevel="0" collapsed="false">
      <c r="A64" s="1" t="s">
        <v>339</v>
      </c>
      <c r="B64" s="1" t="s">
        <v>24</v>
      </c>
      <c r="C64" s="1" t="n">
        <v>253</v>
      </c>
      <c r="D64" s="1" t="n">
        <v>430</v>
      </c>
      <c r="E64" s="1" t="n">
        <v>431</v>
      </c>
      <c r="F64" s="1" t="s">
        <v>10</v>
      </c>
    </row>
    <row r="65" customFormat="false" ht="15.75" hidden="false" customHeight="false" outlineLevel="0" collapsed="false">
      <c r="A65" s="1" t="s">
        <v>340</v>
      </c>
      <c r="B65" s="1" t="s">
        <v>9</v>
      </c>
      <c r="C65" s="1" t="n">
        <v>795</v>
      </c>
      <c r="D65" s="1" t="n">
        <v>1164</v>
      </c>
      <c r="E65" s="1" t="n">
        <v>1165</v>
      </c>
      <c r="F65" s="1" t="s">
        <v>10</v>
      </c>
    </row>
    <row r="66" customFormat="false" ht="15.75" hidden="false" customHeight="false" outlineLevel="0" collapsed="false">
      <c r="A66" s="1" t="s">
        <v>341</v>
      </c>
      <c r="B66" s="1" t="s">
        <v>19</v>
      </c>
      <c r="C66" s="1" t="n">
        <v>227</v>
      </c>
      <c r="D66" s="1" t="n">
        <v>289</v>
      </c>
      <c r="E66" s="1" t="n">
        <v>290</v>
      </c>
      <c r="F66" s="1" t="s">
        <v>10</v>
      </c>
    </row>
    <row r="67" customFormat="false" ht="15.75" hidden="false" customHeight="false" outlineLevel="0" collapsed="false">
      <c r="A67" s="1" t="s">
        <v>342</v>
      </c>
      <c r="B67" s="1" t="s">
        <v>24</v>
      </c>
      <c r="C67" s="1" t="n">
        <v>630</v>
      </c>
      <c r="D67" s="1" t="n">
        <v>768</v>
      </c>
      <c r="E67" s="1"/>
      <c r="F67" s="1" t="s">
        <v>10</v>
      </c>
    </row>
    <row r="68" customFormat="false" ht="15.75" hidden="false" customHeight="false" outlineLevel="0" collapsed="false">
      <c r="A68" s="1" t="s">
        <v>342</v>
      </c>
      <c r="B68" s="1" t="s">
        <v>24</v>
      </c>
      <c r="C68" s="1" t="n">
        <v>836</v>
      </c>
      <c r="D68" s="1" t="n">
        <v>954</v>
      </c>
      <c r="E68" s="1" t="n">
        <v>1120</v>
      </c>
      <c r="F68" s="1" t="s">
        <v>10</v>
      </c>
    </row>
    <row r="69" customFormat="false" ht="15.75" hidden="false" customHeight="false" outlineLevel="0" collapsed="false">
      <c r="A69" s="1" t="s">
        <v>343</v>
      </c>
      <c r="B69" s="1" t="s">
        <v>13</v>
      </c>
      <c r="C69" s="1" t="n">
        <v>108</v>
      </c>
      <c r="D69" s="1" t="n">
        <v>301</v>
      </c>
      <c r="E69" s="1" t="n">
        <v>302</v>
      </c>
      <c r="F69" s="1" t="s">
        <v>10</v>
      </c>
    </row>
    <row r="70" customFormat="false" ht="15.75" hidden="false" customHeight="false" outlineLevel="0" collapsed="false">
      <c r="A70" s="1" t="s">
        <v>344</v>
      </c>
      <c r="B70" s="1" t="s">
        <v>16</v>
      </c>
      <c r="F70" s="1" t="s">
        <v>47</v>
      </c>
    </row>
    <row r="71" customFormat="false" ht="15.75" hidden="false" customHeight="false" outlineLevel="0" collapsed="false">
      <c r="A71" s="1" t="s">
        <v>345</v>
      </c>
      <c r="B71" s="1" t="s">
        <v>9</v>
      </c>
      <c r="C71" s="1" t="n">
        <v>95</v>
      </c>
      <c r="D71" s="1" t="n">
        <v>411</v>
      </c>
      <c r="E71" s="1" t="n">
        <v>412</v>
      </c>
      <c r="F71" s="1" t="s">
        <v>10</v>
      </c>
    </row>
    <row r="72" customFormat="false" ht="15.75" hidden="false" customHeight="false" outlineLevel="0" collapsed="false">
      <c r="A72" s="1" t="s">
        <v>346</v>
      </c>
      <c r="B72" s="1" t="s">
        <v>24</v>
      </c>
      <c r="C72" s="1" t="n">
        <v>134</v>
      </c>
      <c r="D72" s="1" t="n">
        <v>525</v>
      </c>
      <c r="E72" s="1" t="n">
        <v>526</v>
      </c>
      <c r="F72" s="1" t="s">
        <v>10</v>
      </c>
    </row>
    <row r="73" customFormat="false" ht="15.75" hidden="false" customHeight="false" outlineLevel="0" collapsed="false">
      <c r="A73" s="1" t="s">
        <v>347</v>
      </c>
      <c r="B73" s="1" t="s">
        <v>19</v>
      </c>
      <c r="C73" s="1" t="n">
        <v>55</v>
      </c>
      <c r="D73" s="1" t="n">
        <v>274</v>
      </c>
      <c r="E73" s="1" t="n">
        <v>275</v>
      </c>
      <c r="F73" s="1" t="s">
        <v>10</v>
      </c>
    </row>
    <row r="74" customFormat="false" ht="15.75" hidden="false" customHeight="false" outlineLevel="0" collapsed="false">
      <c r="A74" s="1" t="s">
        <v>348</v>
      </c>
      <c r="B74" s="1" t="s">
        <v>19</v>
      </c>
      <c r="D74" s="1"/>
      <c r="E74" s="1"/>
      <c r="F74" s="1" t="s">
        <v>47</v>
      </c>
    </row>
    <row r="75" customFormat="false" ht="15.75" hidden="false" customHeight="false" outlineLevel="0" collapsed="false">
      <c r="A75" s="1" t="s">
        <v>349</v>
      </c>
      <c r="B75" s="1" t="s">
        <v>13</v>
      </c>
      <c r="F75" s="1" t="s">
        <v>47</v>
      </c>
    </row>
    <row r="76" customFormat="false" ht="15.75" hidden="false" customHeight="false" outlineLevel="0" collapsed="false">
      <c r="A76" s="1" t="s">
        <v>350</v>
      </c>
      <c r="B76" s="1" t="s">
        <v>16</v>
      </c>
      <c r="C76" s="1" t="n">
        <v>84</v>
      </c>
      <c r="D76" s="1" t="n">
        <v>513</v>
      </c>
      <c r="E76" s="1" t="n">
        <v>514</v>
      </c>
      <c r="F76" s="1" t="s">
        <v>10</v>
      </c>
    </row>
    <row r="77" customFormat="false" ht="15.75" hidden="false" customHeight="false" outlineLevel="0" collapsed="false">
      <c r="A77" s="1" t="s">
        <v>351</v>
      </c>
      <c r="B77" s="1" t="s">
        <v>9</v>
      </c>
      <c r="C77" s="1" t="n">
        <v>9</v>
      </c>
      <c r="D77" s="1" t="n">
        <v>279</v>
      </c>
      <c r="E77" s="1" t="n">
        <v>280</v>
      </c>
      <c r="F77" s="1" t="s">
        <v>10</v>
      </c>
    </row>
    <row r="78" customFormat="false" ht="15.75" hidden="false" customHeight="false" outlineLevel="0" collapsed="false">
      <c r="A78" s="1" t="s">
        <v>352</v>
      </c>
      <c r="B78" s="1" t="s">
        <v>13</v>
      </c>
      <c r="C78" s="1" t="n">
        <v>1</v>
      </c>
      <c r="D78" s="1" t="n">
        <v>214</v>
      </c>
      <c r="E78" s="1" t="n">
        <v>215</v>
      </c>
      <c r="F78" s="1" t="s">
        <v>10</v>
      </c>
    </row>
    <row r="79" customFormat="false" ht="15.75" hidden="false" customHeight="false" outlineLevel="0" collapsed="false">
      <c r="A79" s="1" t="s">
        <v>353</v>
      </c>
      <c r="B79" s="1" t="s">
        <v>16</v>
      </c>
      <c r="C79" s="1" t="n">
        <v>156</v>
      </c>
      <c r="D79" s="1" t="n">
        <v>466</v>
      </c>
      <c r="E79" s="1" t="n">
        <v>467</v>
      </c>
      <c r="F79" s="1" t="s">
        <v>10</v>
      </c>
    </row>
    <row r="80" customFormat="false" ht="15.75" hidden="false" customHeight="false" outlineLevel="0" collapsed="false">
      <c r="A80" s="1" t="s">
        <v>354</v>
      </c>
      <c r="B80" s="1" t="s">
        <v>19</v>
      </c>
      <c r="C80" s="1" t="n">
        <v>32</v>
      </c>
      <c r="D80" s="1" t="n">
        <v>297</v>
      </c>
      <c r="E80" s="1" t="n">
        <v>298</v>
      </c>
      <c r="F80" s="1" t="s">
        <v>10</v>
      </c>
    </row>
    <row r="81" customFormat="false" ht="15.75" hidden="false" customHeight="false" outlineLevel="0" collapsed="false">
      <c r="A81" s="1" t="s">
        <v>355</v>
      </c>
      <c r="B81" s="1" t="s">
        <v>24</v>
      </c>
      <c r="C81" s="1" t="n">
        <v>34</v>
      </c>
      <c r="D81" s="1" t="n">
        <v>333</v>
      </c>
      <c r="E81" s="1" t="n">
        <v>334</v>
      </c>
      <c r="F81" s="1" t="s">
        <v>10</v>
      </c>
    </row>
    <row r="82" customFormat="false" ht="15.75" hidden="false" customHeight="false" outlineLevel="0" collapsed="false">
      <c r="A82" s="1" t="s">
        <v>356</v>
      </c>
      <c r="B82" s="1" t="s">
        <v>9</v>
      </c>
      <c r="C82" s="1" t="n">
        <v>83</v>
      </c>
      <c r="D82" s="1" t="n">
        <v>311</v>
      </c>
      <c r="E82" s="1" t="n">
        <v>312</v>
      </c>
      <c r="F82" s="1" t="s">
        <v>10</v>
      </c>
      <c r="G82" s="1" t="s">
        <v>357</v>
      </c>
    </row>
    <row r="83" customFormat="false" ht="15.75" hidden="false" customHeight="false" outlineLevel="0" collapsed="false">
      <c r="A83" s="1" t="s">
        <v>358</v>
      </c>
      <c r="B83" s="1" t="s">
        <v>13</v>
      </c>
      <c r="C83" s="1" t="n">
        <v>368</v>
      </c>
      <c r="D83" s="1" t="n">
        <v>538</v>
      </c>
      <c r="E83" s="1" t="n">
        <v>539</v>
      </c>
      <c r="F83" s="1" t="s">
        <v>10</v>
      </c>
    </row>
    <row r="84" customFormat="false" ht="15.75" hidden="false" customHeight="false" outlineLevel="0" collapsed="false">
      <c r="A84" s="1" t="s">
        <v>359</v>
      </c>
      <c r="B84" s="1" t="s">
        <v>13</v>
      </c>
      <c r="C84" s="1" t="n">
        <v>1</v>
      </c>
      <c r="D84" s="1" t="n">
        <v>153</v>
      </c>
      <c r="E84" s="1" t="n">
        <v>154</v>
      </c>
      <c r="F84" s="1" t="s">
        <v>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65.4234693877551"/>
    <col collapsed="false" hidden="false" max="2" min="2" style="0" width="20.7091836734694"/>
    <col collapsed="false" hidden="false" max="1025" min="3" style="0" width="14.4285714285714"/>
  </cols>
  <sheetData>
    <row r="1" customFormat="false" ht="15.75" hidden="false" customHeight="false" outlineLevel="0" collapsed="false">
      <c r="A1" s="1" t="s">
        <v>0</v>
      </c>
      <c r="B1" s="1" t="s">
        <v>286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7</v>
      </c>
    </row>
    <row r="2" customFormat="false" ht="15.75" hidden="false" customHeight="false" outlineLevel="0" collapsed="false">
      <c r="A2" s="1" t="s">
        <v>360</v>
      </c>
      <c r="B2" s="1" t="s">
        <v>9</v>
      </c>
      <c r="C2" s="1" t="n">
        <v>82</v>
      </c>
      <c r="D2" s="1" t="n">
        <v>463</v>
      </c>
      <c r="E2" s="1" t="n">
        <v>464</v>
      </c>
      <c r="F2" s="1" t="s">
        <v>10</v>
      </c>
      <c r="H2" s="1" t="s">
        <v>11</v>
      </c>
      <c r="I2" s="0" t="n">
        <f aca="false">COUNTA(A2:A1002)</f>
        <v>61</v>
      </c>
    </row>
    <row r="3" customFormat="false" ht="15.75" hidden="false" customHeight="false" outlineLevel="0" collapsed="false">
      <c r="A3" s="1" t="s">
        <v>361</v>
      </c>
      <c r="B3" s="1" t="s">
        <v>19</v>
      </c>
      <c r="C3" s="1" t="n">
        <v>77</v>
      </c>
      <c r="D3" s="1" t="n">
        <v>319</v>
      </c>
      <c r="E3" s="1" t="n">
        <v>320</v>
      </c>
      <c r="F3" s="1" t="s">
        <v>10</v>
      </c>
      <c r="H3" s="1" t="s">
        <v>14</v>
      </c>
      <c r="I3" s="0" t="n">
        <f aca="false">COUNTIF(F2:F1002,"Y")</f>
        <v>41</v>
      </c>
    </row>
    <row r="4" customFormat="false" ht="15.75" hidden="false" customHeight="false" outlineLevel="0" collapsed="false">
      <c r="A4" s="1" t="s">
        <v>362</v>
      </c>
      <c r="B4" s="1" t="s">
        <v>13</v>
      </c>
      <c r="C4" s="1" t="n">
        <v>20</v>
      </c>
      <c r="D4" s="1" t="n">
        <v>340</v>
      </c>
      <c r="E4" s="1" t="n">
        <v>341</v>
      </c>
      <c r="F4" s="1" t="s">
        <v>10</v>
      </c>
      <c r="H4" s="1"/>
    </row>
    <row r="5" customFormat="false" ht="15.75" hidden="false" customHeight="false" outlineLevel="0" collapsed="false">
      <c r="A5" s="1" t="s">
        <v>363</v>
      </c>
      <c r="B5" s="1" t="s">
        <v>24</v>
      </c>
      <c r="C5" s="1" t="n">
        <v>29</v>
      </c>
      <c r="D5" s="1" t="n">
        <v>271</v>
      </c>
      <c r="E5" s="1" t="n">
        <v>272</v>
      </c>
      <c r="F5" s="1" t="s">
        <v>10</v>
      </c>
      <c r="H5" s="1"/>
    </row>
    <row r="6" customFormat="false" ht="15.75" hidden="false" customHeight="false" outlineLevel="0" collapsed="false">
      <c r="A6" s="1" t="s">
        <v>364</v>
      </c>
      <c r="B6" s="1" t="s">
        <v>19</v>
      </c>
      <c r="C6" s="1" t="n">
        <v>1</v>
      </c>
      <c r="D6" s="1" t="n">
        <v>137</v>
      </c>
      <c r="E6" s="1" t="n">
        <v>138</v>
      </c>
      <c r="F6" s="1" t="s">
        <v>10</v>
      </c>
      <c r="H6" s="1"/>
    </row>
    <row r="7" customFormat="false" ht="15.75" hidden="false" customHeight="false" outlineLevel="0" collapsed="false">
      <c r="A7" s="1" t="s">
        <v>365</v>
      </c>
      <c r="B7" s="1" t="s">
        <v>9</v>
      </c>
      <c r="C7" s="1" t="n">
        <v>79</v>
      </c>
      <c r="D7" s="1" t="n">
        <v>354</v>
      </c>
      <c r="E7" s="1" t="n">
        <v>353</v>
      </c>
      <c r="F7" s="1" t="s">
        <v>10</v>
      </c>
      <c r="H7" s="1"/>
    </row>
    <row r="8" customFormat="false" ht="15.75" hidden="false" customHeight="false" outlineLevel="0" collapsed="false">
      <c r="A8" s="1" t="s">
        <v>366</v>
      </c>
      <c r="B8" s="1" t="s">
        <v>24</v>
      </c>
      <c r="C8" s="1" t="n">
        <v>111</v>
      </c>
      <c r="D8" s="1" t="n">
        <v>316</v>
      </c>
      <c r="E8" s="1" t="n">
        <v>317</v>
      </c>
      <c r="F8" s="1" t="s">
        <v>10</v>
      </c>
      <c r="H8" s="1"/>
    </row>
    <row r="9" customFormat="false" ht="15.75" hidden="false" customHeight="false" outlineLevel="0" collapsed="false">
      <c r="A9" s="1" t="s">
        <v>367</v>
      </c>
      <c r="B9" s="1"/>
      <c r="C9" s="1"/>
      <c r="D9" s="1"/>
      <c r="E9" s="1"/>
      <c r="F9" s="1" t="s">
        <v>47</v>
      </c>
    </row>
    <row r="10" customFormat="false" ht="15.75" hidden="false" customHeight="false" outlineLevel="0" collapsed="false">
      <c r="A10" s="1" t="s">
        <v>368</v>
      </c>
      <c r="B10" s="1"/>
      <c r="C10" s="1"/>
      <c r="D10" s="1"/>
      <c r="E10" s="1"/>
      <c r="F10" s="1" t="s">
        <v>47</v>
      </c>
    </row>
    <row r="11" customFormat="false" ht="15.75" hidden="false" customHeight="false" outlineLevel="0" collapsed="false">
      <c r="A11" s="1" t="s">
        <v>369</v>
      </c>
      <c r="E11" s="1"/>
      <c r="F11" s="1" t="s">
        <v>47</v>
      </c>
    </row>
    <row r="12" customFormat="false" ht="15.75" hidden="false" customHeight="false" outlineLevel="0" collapsed="false">
      <c r="A12" s="1" t="s">
        <v>370</v>
      </c>
      <c r="B12" s="1" t="s">
        <v>19</v>
      </c>
      <c r="C12" s="1" t="n">
        <v>369</v>
      </c>
      <c r="D12" s="1" t="n">
        <v>581</v>
      </c>
      <c r="E12" s="1" t="n">
        <v>658</v>
      </c>
      <c r="F12" s="1" t="s">
        <v>10</v>
      </c>
    </row>
    <row r="13" customFormat="false" ht="15.75" hidden="false" customHeight="false" outlineLevel="0" collapsed="false">
      <c r="A13" s="1" t="s">
        <v>371</v>
      </c>
      <c r="E13" s="1"/>
      <c r="F13" s="1" t="s">
        <v>47</v>
      </c>
    </row>
    <row r="14" customFormat="false" ht="15.75" hidden="false" customHeight="false" outlineLevel="0" collapsed="false">
      <c r="A14" s="1" t="s">
        <v>372</v>
      </c>
      <c r="E14" s="1"/>
      <c r="F14" s="1" t="s">
        <v>47</v>
      </c>
    </row>
    <row r="15" customFormat="false" ht="15.75" hidden="false" customHeight="false" outlineLevel="0" collapsed="false">
      <c r="A15" s="1" t="s">
        <v>373</v>
      </c>
      <c r="B15" s="1" t="s">
        <v>24</v>
      </c>
      <c r="C15" s="1" t="n">
        <v>742</v>
      </c>
      <c r="D15" s="1" t="n">
        <v>811</v>
      </c>
      <c r="E15" s="1" t="n">
        <v>812</v>
      </c>
      <c r="F15" s="1" t="s">
        <v>10</v>
      </c>
    </row>
    <row r="16" customFormat="false" ht="15.75" hidden="false" customHeight="false" outlineLevel="0" collapsed="false">
      <c r="A16" s="1" t="s">
        <v>374</v>
      </c>
      <c r="B16" s="1" t="s">
        <v>9</v>
      </c>
      <c r="C16" s="1" t="n">
        <v>260</v>
      </c>
      <c r="D16" s="1" t="n">
        <v>365</v>
      </c>
      <c r="E16" s="1" t="n">
        <v>366</v>
      </c>
      <c r="F16" s="1" t="s">
        <v>10</v>
      </c>
    </row>
    <row r="17" customFormat="false" ht="15.75" hidden="false" customHeight="false" outlineLevel="0" collapsed="false">
      <c r="A17" s="1" t="s">
        <v>375</v>
      </c>
      <c r="B17" s="1" t="s">
        <v>9</v>
      </c>
      <c r="C17" s="1" t="n">
        <v>269</v>
      </c>
      <c r="D17" s="1" t="n">
        <v>322</v>
      </c>
      <c r="E17" s="1" t="n">
        <v>377</v>
      </c>
      <c r="F17" s="1" t="s">
        <v>10</v>
      </c>
    </row>
    <row r="18" customFormat="false" ht="15.75" hidden="false" customHeight="false" outlineLevel="0" collapsed="false">
      <c r="A18" s="1" t="s">
        <v>376</v>
      </c>
      <c r="B18" s="1" t="s">
        <v>13</v>
      </c>
      <c r="C18" s="1" t="n">
        <v>215</v>
      </c>
      <c r="D18" s="1" t="n">
        <v>245</v>
      </c>
      <c r="E18" s="1" t="n">
        <v>438</v>
      </c>
      <c r="F18" s="1" t="s">
        <v>10</v>
      </c>
    </row>
    <row r="19" customFormat="false" ht="15.75" hidden="false" customHeight="false" outlineLevel="0" collapsed="false">
      <c r="A19" s="1" t="s">
        <v>377</v>
      </c>
      <c r="B19" s="1"/>
      <c r="E19" s="1"/>
      <c r="F19" s="1" t="s">
        <v>47</v>
      </c>
    </row>
    <row r="20" customFormat="false" ht="15.75" hidden="false" customHeight="false" outlineLevel="0" collapsed="false">
      <c r="A20" s="1" t="s">
        <v>378</v>
      </c>
      <c r="B20" s="1" t="s">
        <v>19</v>
      </c>
      <c r="C20" s="1" t="n">
        <v>204</v>
      </c>
      <c r="D20" s="1" t="n">
        <v>367</v>
      </c>
      <c r="E20" s="1" t="n">
        <v>368</v>
      </c>
      <c r="F20" s="1" t="s">
        <v>10</v>
      </c>
    </row>
    <row r="21" customFormat="false" ht="15.75" hidden="false" customHeight="false" outlineLevel="0" collapsed="false">
      <c r="A21" s="1" t="s">
        <v>379</v>
      </c>
      <c r="B21" s="1" t="s">
        <v>24</v>
      </c>
      <c r="C21" s="1" t="n">
        <v>298</v>
      </c>
      <c r="D21" s="1" t="n">
        <v>368</v>
      </c>
      <c r="E21" s="1" t="n">
        <v>422</v>
      </c>
      <c r="F21" s="1" t="s">
        <v>10</v>
      </c>
    </row>
    <row r="22" customFormat="false" ht="15.75" hidden="false" customHeight="false" outlineLevel="0" collapsed="false">
      <c r="A22" s="1" t="s">
        <v>380</v>
      </c>
      <c r="B22" s="1" t="s">
        <v>9</v>
      </c>
      <c r="C22" s="1" t="n">
        <v>1</v>
      </c>
      <c r="D22" s="1" t="n">
        <v>245</v>
      </c>
      <c r="E22" s="1" t="n">
        <v>376</v>
      </c>
      <c r="F22" s="1" t="s">
        <v>10</v>
      </c>
    </row>
    <row r="23" customFormat="false" ht="15.75" hidden="false" customHeight="false" outlineLevel="0" collapsed="false">
      <c r="A23" s="1" t="s">
        <v>381</v>
      </c>
      <c r="B23" s="1" t="s">
        <v>19</v>
      </c>
      <c r="C23" s="1" t="n">
        <v>646</v>
      </c>
      <c r="D23" s="1" t="n">
        <v>759</v>
      </c>
      <c r="E23" s="1" t="n">
        <v>760</v>
      </c>
      <c r="F23" s="1" t="s">
        <v>10</v>
      </c>
    </row>
    <row r="24" customFormat="false" ht="15.75" hidden="false" customHeight="false" outlineLevel="0" collapsed="false">
      <c r="A24" s="1" t="s">
        <v>381</v>
      </c>
      <c r="B24" s="1" t="s">
        <v>19</v>
      </c>
      <c r="C24" s="1" t="n">
        <v>427</v>
      </c>
      <c r="D24" s="1" t="n">
        <v>629</v>
      </c>
      <c r="E24" s="1" t="n">
        <v>760</v>
      </c>
      <c r="F24" s="1" t="s">
        <v>10</v>
      </c>
    </row>
    <row r="25" customFormat="false" ht="15.75" hidden="false" customHeight="false" outlineLevel="0" collapsed="false">
      <c r="A25" s="1" t="s">
        <v>382</v>
      </c>
      <c r="B25" s="1" t="s">
        <v>16</v>
      </c>
      <c r="C25" s="1" t="n">
        <v>346</v>
      </c>
      <c r="D25" s="1" t="n">
        <v>608</v>
      </c>
      <c r="E25" s="1" t="n">
        <v>609</v>
      </c>
      <c r="F25" s="1" t="s">
        <v>10</v>
      </c>
    </row>
    <row r="26" customFormat="false" ht="15.75" hidden="false" customHeight="false" outlineLevel="0" collapsed="false">
      <c r="A26" s="1" t="s">
        <v>382</v>
      </c>
      <c r="B26" s="1" t="s">
        <v>16</v>
      </c>
      <c r="C26" s="1" t="n">
        <v>149</v>
      </c>
      <c r="D26" s="1" t="n">
        <v>300</v>
      </c>
      <c r="E26" s="1" t="n">
        <v>609</v>
      </c>
      <c r="F26" s="1" t="s">
        <v>10</v>
      </c>
    </row>
    <row r="27" customFormat="false" ht="15.75" hidden="false" customHeight="false" outlineLevel="0" collapsed="false">
      <c r="A27" s="1" t="s">
        <v>383</v>
      </c>
      <c r="B27" s="1" t="s">
        <v>13</v>
      </c>
      <c r="C27" s="1" t="n">
        <v>52</v>
      </c>
      <c r="D27" s="1" t="n">
        <v>542</v>
      </c>
      <c r="E27" s="1" t="n">
        <v>543</v>
      </c>
      <c r="F27" s="1" t="s">
        <v>10</v>
      </c>
    </row>
    <row r="28" customFormat="false" ht="15.75" hidden="false" customHeight="false" outlineLevel="0" collapsed="false">
      <c r="A28" s="1" t="s">
        <v>384</v>
      </c>
      <c r="B28" s="1"/>
      <c r="C28" s="1"/>
      <c r="D28" s="1"/>
      <c r="E28" s="1"/>
      <c r="F28" s="1" t="s">
        <v>47</v>
      </c>
    </row>
    <row r="29" customFormat="false" ht="15.75" hidden="false" customHeight="false" outlineLevel="0" collapsed="false">
      <c r="A29" s="1" t="s">
        <v>385</v>
      </c>
      <c r="B29" s="1" t="s">
        <v>16</v>
      </c>
      <c r="C29" s="1" t="n">
        <v>250</v>
      </c>
      <c r="D29" s="1" t="n">
        <v>1277</v>
      </c>
      <c r="E29" s="1" t="n">
        <v>1278</v>
      </c>
      <c r="F29" s="1" t="s">
        <v>10</v>
      </c>
    </row>
    <row r="30" customFormat="false" ht="15.75" hidden="false" customHeight="false" outlineLevel="0" collapsed="false">
      <c r="A30" s="1" t="s">
        <v>386</v>
      </c>
      <c r="B30" s="1"/>
      <c r="C30" s="1"/>
      <c r="D30" s="1"/>
      <c r="E30" s="1"/>
      <c r="F30" s="1" t="s">
        <v>47</v>
      </c>
    </row>
    <row r="31" customFormat="false" ht="15.75" hidden="false" customHeight="false" outlineLevel="0" collapsed="false">
      <c r="A31" s="1" t="s">
        <v>387</v>
      </c>
      <c r="E31" s="1"/>
      <c r="F31" s="1" t="s">
        <v>47</v>
      </c>
    </row>
    <row r="32" customFormat="false" ht="15.75" hidden="false" customHeight="false" outlineLevel="0" collapsed="false">
      <c r="A32" s="1" t="s">
        <v>388</v>
      </c>
      <c r="B32" s="1" t="s">
        <v>24</v>
      </c>
      <c r="C32" s="1" t="n">
        <v>133</v>
      </c>
      <c r="D32" s="1" t="n">
        <v>411</v>
      </c>
      <c r="E32" s="1" t="n">
        <v>412</v>
      </c>
      <c r="F32" s="1" t="s">
        <v>10</v>
      </c>
    </row>
    <row r="33" customFormat="false" ht="15.75" hidden="false" customHeight="false" outlineLevel="0" collapsed="false">
      <c r="A33" s="1" t="s">
        <v>389</v>
      </c>
      <c r="E33" s="1"/>
      <c r="F33" s="1" t="s">
        <v>47</v>
      </c>
    </row>
    <row r="34" customFormat="false" ht="15.75" hidden="false" customHeight="false" outlineLevel="0" collapsed="false">
      <c r="A34" s="1" t="s">
        <v>390</v>
      </c>
      <c r="E34" s="1"/>
      <c r="F34" s="1" t="s">
        <v>47</v>
      </c>
    </row>
    <row r="35" customFormat="false" ht="15.75" hidden="false" customHeight="false" outlineLevel="0" collapsed="false">
      <c r="A35" s="1" t="s">
        <v>391</v>
      </c>
      <c r="B35" s="1"/>
      <c r="C35" s="1"/>
      <c r="D35" s="1"/>
      <c r="E35" s="1"/>
      <c r="F35" s="1" t="s">
        <v>47</v>
      </c>
    </row>
    <row r="36" customFormat="false" ht="15.75" hidden="false" customHeight="false" outlineLevel="0" collapsed="false">
      <c r="A36" s="1" t="s">
        <v>392</v>
      </c>
      <c r="B36" s="1" t="s">
        <v>13</v>
      </c>
      <c r="C36" s="1" t="n">
        <v>403</v>
      </c>
      <c r="D36" s="1" t="n">
        <v>562</v>
      </c>
      <c r="E36" s="1" t="n">
        <v>563</v>
      </c>
      <c r="F36" s="1" t="s">
        <v>10</v>
      </c>
    </row>
    <row r="37" customFormat="false" ht="15.75" hidden="false" customHeight="false" outlineLevel="0" collapsed="false">
      <c r="A37" s="1" t="s">
        <v>393</v>
      </c>
      <c r="B37" s="1" t="s">
        <v>9</v>
      </c>
      <c r="C37" s="1" t="n">
        <v>100</v>
      </c>
      <c r="D37" s="1" t="n">
        <v>432</v>
      </c>
      <c r="E37" s="1" t="n">
        <v>433</v>
      </c>
      <c r="F37" s="1" t="s">
        <v>10</v>
      </c>
    </row>
    <row r="38" customFormat="false" ht="15.75" hidden="false" customHeight="false" outlineLevel="0" collapsed="false">
      <c r="A38" s="1" t="s">
        <v>394</v>
      </c>
      <c r="B38" s="1" t="s">
        <v>16</v>
      </c>
      <c r="C38" s="1" t="n">
        <v>69</v>
      </c>
      <c r="D38" s="1" t="n">
        <v>328</v>
      </c>
      <c r="E38" s="1" t="n">
        <v>329</v>
      </c>
      <c r="F38" s="1" t="s">
        <v>10</v>
      </c>
    </row>
    <row r="39" customFormat="false" ht="15.75" hidden="false" customHeight="false" outlineLevel="0" collapsed="false">
      <c r="A39" s="1" t="s">
        <v>395</v>
      </c>
      <c r="B39" s="1" t="s">
        <v>19</v>
      </c>
      <c r="C39" s="1" t="n">
        <v>29</v>
      </c>
      <c r="D39" s="1" t="n">
        <v>590</v>
      </c>
      <c r="E39" s="1" t="n">
        <v>591</v>
      </c>
      <c r="F39" s="1" t="s">
        <v>10</v>
      </c>
    </row>
    <row r="40" customFormat="false" ht="15.75" hidden="false" customHeight="false" outlineLevel="0" collapsed="false">
      <c r="A40" s="1" t="s">
        <v>396</v>
      </c>
      <c r="B40" s="1" t="s">
        <v>16</v>
      </c>
      <c r="C40" s="1" t="n">
        <v>28</v>
      </c>
      <c r="D40" s="1" t="n">
        <v>598</v>
      </c>
      <c r="E40" s="1" t="n">
        <v>599</v>
      </c>
      <c r="F40" s="1" t="s">
        <v>10</v>
      </c>
    </row>
    <row r="41" customFormat="false" ht="15.75" hidden="false" customHeight="false" outlineLevel="0" collapsed="false">
      <c r="A41" s="1" t="s">
        <v>397</v>
      </c>
      <c r="B41" s="1" t="s">
        <v>13</v>
      </c>
      <c r="C41" s="1" t="n">
        <v>87</v>
      </c>
      <c r="D41" s="1" t="n">
        <v>497</v>
      </c>
      <c r="E41" s="1" t="n">
        <v>498</v>
      </c>
      <c r="F41" s="1" t="s">
        <v>10</v>
      </c>
    </row>
    <row r="42" customFormat="false" ht="15.75" hidden="false" customHeight="false" outlineLevel="0" collapsed="false">
      <c r="A42" s="1" t="s">
        <v>398</v>
      </c>
      <c r="B42" s="1" t="s">
        <v>9</v>
      </c>
      <c r="C42" s="1" t="n">
        <v>150</v>
      </c>
      <c r="D42" s="1" t="n">
        <v>440</v>
      </c>
      <c r="E42" s="1" t="n">
        <v>441</v>
      </c>
      <c r="F42" s="1" t="s">
        <v>10</v>
      </c>
    </row>
    <row r="43" customFormat="false" ht="15.75" hidden="false" customHeight="false" outlineLevel="0" collapsed="false">
      <c r="A43" s="1" t="s">
        <v>399</v>
      </c>
      <c r="B43" s="1" t="s">
        <v>19</v>
      </c>
      <c r="C43" s="1" t="n">
        <v>164</v>
      </c>
      <c r="D43" s="1" t="n">
        <v>565</v>
      </c>
      <c r="E43" s="1" t="n">
        <v>566</v>
      </c>
      <c r="F43" s="1" t="s">
        <v>10</v>
      </c>
    </row>
    <row r="44" customFormat="false" ht="15.75" hidden="false" customHeight="false" outlineLevel="0" collapsed="false">
      <c r="A44" s="1" t="s">
        <v>400</v>
      </c>
      <c r="B44" s="1" t="s">
        <v>24</v>
      </c>
      <c r="C44" s="1"/>
      <c r="D44" s="1"/>
      <c r="E44" s="1"/>
      <c r="F44" s="1" t="s">
        <v>47</v>
      </c>
      <c r="G44" s="1" t="s">
        <v>401</v>
      </c>
    </row>
    <row r="45" customFormat="false" ht="15.75" hidden="false" customHeight="false" outlineLevel="0" collapsed="false">
      <c r="A45" s="1" t="s">
        <v>402</v>
      </c>
      <c r="B45" s="1" t="s">
        <v>19</v>
      </c>
      <c r="C45" s="1" t="n">
        <v>12</v>
      </c>
      <c r="D45" s="1" t="n">
        <v>410</v>
      </c>
      <c r="E45" s="1" t="n">
        <v>411</v>
      </c>
      <c r="F45" s="1" t="s">
        <v>10</v>
      </c>
    </row>
    <row r="46" customFormat="false" ht="15.75" hidden="false" customHeight="false" outlineLevel="0" collapsed="false">
      <c r="A46" s="1" t="s">
        <v>403</v>
      </c>
      <c r="B46" s="1" t="s">
        <v>24</v>
      </c>
      <c r="C46" s="1" t="n">
        <v>18</v>
      </c>
      <c r="D46" s="1" t="n">
        <v>431</v>
      </c>
      <c r="E46" s="1" t="n">
        <v>432</v>
      </c>
      <c r="F46" s="1" t="s">
        <v>10</v>
      </c>
    </row>
    <row r="47" customFormat="false" ht="15.75" hidden="false" customHeight="false" outlineLevel="0" collapsed="false">
      <c r="A47" s="1" t="s">
        <v>404</v>
      </c>
      <c r="B47" s="1" t="s">
        <v>9</v>
      </c>
      <c r="C47" s="1" t="n">
        <v>154</v>
      </c>
      <c r="D47" s="1" t="n">
        <v>581</v>
      </c>
      <c r="E47" s="1" t="n">
        <v>582</v>
      </c>
      <c r="F47" s="1" t="s">
        <v>10</v>
      </c>
    </row>
    <row r="48" customFormat="false" ht="15.75" hidden="false" customHeight="false" outlineLevel="0" collapsed="false">
      <c r="A48" s="1" t="s">
        <v>405</v>
      </c>
      <c r="B48" s="1" t="s">
        <v>24</v>
      </c>
      <c r="C48" s="1" t="n">
        <v>82</v>
      </c>
      <c r="D48" s="1" t="n">
        <v>300</v>
      </c>
      <c r="E48" s="1" t="n">
        <v>301</v>
      </c>
      <c r="F48" s="1" t="s">
        <v>10</v>
      </c>
    </row>
    <row r="49" customFormat="false" ht="15.75" hidden="false" customHeight="false" outlineLevel="0" collapsed="false">
      <c r="A49" s="1" t="s">
        <v>406</v>
      </c>
      <c r="B49" s="1" t="s">
        <v>19</v>
      </c>
      <c r="C49" s="1" t="n">
        <v>174</v>
      </c>
      <c r="D49" s="1" t="n">
        <v>460</v>
      </c>
      <c r="E49" s="1" t="n">
        <v>461</v>
      </c>
      <c r="F49" s="1" t="s">
        <v>10</v>
      </c>
    </row>
    <row r="50" customFormat="false" ht="15.75" hidden="false" customHeight="false" outlineLevel="0" collapsed="false">
      <c r="A50" s="1" t="s">
        <v>407</v>
      </c>
      <c r="B50" s="1" t="s">
        <v>24</v>
      </c>
      <c r="C50" s="1" t="n">
        <v>111</v>
      </c>
      <c r="D50" s="1" t="n">
        <v>405</v>
      </c>
      <c r="E50" s="1" t="n">
        <v>406</v>
      </c>
      <c r="F50" s="1" t="s">
        <v>10</v>
      </c>
    </row>
    <row r="51" customFormat="false" ht="15.75" hidden="false" customHeight="false" outlineLevel="0" collapsed="false">
      <c r="A51" s="1" t="s">
        <v>408</v>
      </c>
      <c r="B51" s="1" t="s">
        <v>13</v>
      </c>
      <c r="C51" s="1" t="n">
        <v>47</v>
      </c>
      <c r="D51" s="1" t="n">
        <v>480</v>
      </c>
      <c r="E51" s="1" t="n">
        <v>511</v>
      </c>
      <c r="F51" s="1" t="s">
        <v>10</v>
      </c>
    </row>
    <row r="52" customFormat="false" ht="15.75" hidden="false" customHeight="false" outlineLevel="0" collapsed="false">
      <c r="A52" s="1" t="s">
        <v>409</v>
      </c>
      <c r="B52" s="1" t="s">
        <v>19</v>
      </c>
      <c r="C52" s="1" t="n">
        <v>121</v>
      </c>
      <c r="D52" s="1" t="n">
        <v>495</v>
      </c>
      <c r="E52" s="1" t="n">
        <v>496</v>
      </c>
      <c r="F52" s="1" t="s">
        <v>10</v>
      </c>
    </row>
    <row r="53" customFormat="false" ht="15.75" hidden="false" customHeight="false" outlineLevel="0" collapsed="false">
      <c r="A53" s="1" t="s">
        <v>410</v>
      </c>
      <c r="B53" s="1" t="s">
        <v>13</v>
      </c>
      <c r="C53" s="1" t="n">
        <v>220</v>
      </c>
      <c r="D53" s="1" t="n">
        <v>455</v>
      </c>
      <c r="E53" s="1" t="n">
        <v>456</v>
      </c>
      <c r="F53" s="1" t="s">
        <v>10</v>
      </c>
    </row>
    <row r="54" customFormat="false" ht="15.75" hidden="false" customHeight="false" outlineLevel="0" collapsed="false">
      <c r="A54" s="1" t="s">
        <v>411</v>
      </c>
      <c r="B54" s="1"/>
      <c r="C54" s="1"/>
      <c r="D54" s="1"/>
      <c r="E54" s="1"/>
      <c r="F54" s="1" t="s">
        <v>47</v>
      </c>
    </row>
    <row r="55" customFormat="false" ht="15.75" hidden="false" customHeight="false" outlineLevel="0" collapsed="false">
      <c r="A55" s="1" t="s">
        <v>412</v>
      </c>
      <c r="B55" s="1"/>
      <c r="C55" s="1"/>
      <c r="D55" s="1"/>
      <c r="E55" s="1"/>
      <c r="F55" s="1" t="s">
        <v>47</v>
      </c>
      <c r="G55" s="1" t="s">
        <v>413</v>
      </c>
    </row>
    <row r="56" customFormat="false" ht="15.75" hidden="false" customHeight="false" outlineLevel="0" collapsed="false">
      <c r="A56" s="1" t="s">
        <v>414</v>
      </c>
      <c r="B56" s="1"/>
      <c r="C56" s="1"/>
      <c r="D56" s="1"/>
      <c r="E56" s="1"/>
      <c r="F56" s="1" t="s">
        <v>47</v>
      </c>
      <c r="G56" s="1" t="s">
        <v>415</v>
      </c>
    </row>
    <row r="57" customFormat="false" ht="15.75" hidden="false" customHeight="false" outlineLevel="0" collapsed="false">
      <c r="A57" s="1" t="s">
        <v>416</v>
      </c>
      <c r="E57" s="1"/>
      <c r="F57" s="1" t="s">
        <v>47</v>
      </c>
      <c r="G57" s="1" t="s">
        <v>413</v>
      </c>
    </row>
    <row r="58" customFormat="false" ht="15.75" hidden="false" customHeight="false" outlineLevel="0" collapsed="false">
      <c r="A58" s="1" t="s">
        <v>417</v>
      </c>
      <c r="B58" s="1" t="s">
        <v>19</v>
      </c>
      <c r="C58" s="1" t="n">
        <v>11</v>
      </c>
      <c r="D58" s="1" t="n">
        <v>311</v>
      </c>
      <c r="E58" s="1" t="n">
        <v>312</v>
      </c>
      <c r="F58" s="1" t="s">
        <v>10</v>
      </c>
    </row>
    <row r="59" customFormat="false" ht="15.75" hidden="false" customHeight="false" outlineLevel="0" collapsed="false">
      <c r="A59" s="1" t="s">
        <v>418</v>
      </c>
      <c r="B59" s="1"/>
      <c r="C59" s="1"/>
      <c r="D59" s="1"/>
      <c r="E59" s="1"/>
      <c r="F59" s="1" t="s">
        <v>47</v>
      </c>
      <c r="G59" s="1" t="s">
        <v>419</v>
      </c>
    </row>
    <row r="60" customFormat="false" ht="15.75" hidden="false" customHeight="false" outlineLevel="0" collapsed="false">
      <c r="A60" s="1" t="s">
        <v>420</v>
      </c>
      <c r="B60" s="1"/>
      <c r="C60" s="1"/>
      <c r="D60" s="1"/>
      <c r="E60" s="1"/>
      <c r="F60" s="1" t="s">
        <v>47</v>
      </c>
      <c r="G60" s="1" t="s">
        <v>421</v>
      </c>
    </row>
    <row r="61" customFormat="false" ht="15.75" hidden="false" customHeight="false" outlineLevel="0" collapsed="false">
      <c r="A61" s="1" t="s">
        <v>422</v>
      </c>
      <c r="B61" s="1" t="s">
        <v>13</v>
      </c>
      <c r="C61" s="1" t="n">
        <v>198</v>
      </c>
      <c r="D61" s="1" t="n">
        <v>273</v>
      </c>
      <c r="E61" s="1" t="n">
        <v>274</v>
      </c>
      <c r="F61" s="1" t="s">
        <v>10</v>
      </c>
    </row>
    <row r="62" customFormat="false" ht="15.75" hidden="false" customHeight="false" outlineLevel="0" collapsed="false">
      <c r="A62" s="1" t="s">
        <v>423</v>
      </c>
      <c r="E62" s="1"/>
      <c r="F62" s="1" t="s">
        <v>47</v>
      </c>
      <c r="G62" s="1" t="s">
        <v>424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62.9948979591837"/>
    <col collapsed="false" hidden="false" max="7" min="2" style="0" width="14.4285714285714"/>
    <col collapsed="false" hidden="false" max="8" min="8" style="0" width="42.8622448979592"/>
    <col collapsed="false" hidden="false" max="1025" min="9" style="0" width="14.4285714285714"/>
  </cols>
  <sheetData>
    <row r="1" customFormat="false" ht="15.75" hidden="false" customHeight="false" outlineLevel="0" collapsed="false">
      <c r="A1" s="1" t="s">
        <v>0</v>
      </c>
      <c r="B1" s="1" t="s">
        <v>286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</row>
    <row r="2" customFormat="false" ht="15.75" hidden="false" customHeight="false" outlineLevel="0" collapsed="false">
      <c r="A2" s="1" t="s">
        <v>425</v>
      </c>
      <c r="B2" s="1"/>
      <c r="C2" s="1"/>
      <c r="D2" s="1"/>
      <c r="E2" s="1"/>
      <c r="F2" s="1" t="s">
        <v>47</v>
      </c>
      <c r="G2" s="1" t="s">
        <v>426</v>
      </c>
      <c r="H2" s="1" t="s">
        <v>11</v>
      </c>
      <c r="I2" s="0" t="n">
        <f aca="false">COUNTA(A2:A1004)</f>
        <v>72</v>
      </c>
    </row>
    <row r="3" customFormat="false" ht="15.75" hidden="false" customHeight="false" outlineLevel="0" collapsed="false">
      <c r="A3" s="1" t="s">
        <v>427</v>
      </c>
      <c r="B3" s="1"/>
      <c r="C3" s="1"/>
      <c r="D3" s="1"/>
      <c r="E3" s="1"/>
      <c r="F3" s="1" t="s">
        <v>47</v>
      </c>
      <c r="G3" s="1" t="s">
        <v>426</v>
      </c>
      <c r="H3" s="1" t="s">
        <v>14</v>
      </c>
      <c r="I3" s="0" t="n">
        <f aca="false">COUNTIF(F2:F1004,"Y")</f>
        <v>44</v>
      </c>
    </row>
    <row r="4" customFormat="false" ht="15.75" hidden="false" customHeight="false" outlineLevel="0" collapsed="false">
      <c r="A4" s="1" t="s">
        <v>428</v>
      </c>
      <c r="B4" s="1"/>
      <c r="C4" s="1"/>
      <c r="D4" s="1"/>
      <c r="E4" s="1"/>
      <c r="F4" s="1" t="s">
        <v>47</v>
      </c>
      <c r="G4" s="1" t="s">
        <v>426</v>
      </c>
      <c r="H4" s="1" t="s">
        <v>17</v>
      </c>
      <c r="I4" s="0" t="n">
        <f aca="false">COUNTIF(A:A, "o")</f>
        <v>0</v>
      </c>
    </row>
    <row r="5" customFormat="false" ht="15.75" hidden="false" customHeight="false" outlineLevel="0" collapsed="false">
      <c r="A5" s="2" t="s">
        <v>429</v>
      </c>
      <c r="B5" s="2"/>
      <c r="C5" s="3"/>
      <c r="D5" s="3"/>
      <c r="E5" s="3"/>
      <c r="F5" s="2" t="s">
        <v>47</v>
      </c>
      <c r="G5" s="2" t="s">
        <v>430</v>
      </c>
      <c r="H5" s="1" t="s">
        <v>20</v>
      </c>
      <c r="I5" s="0" t="n">
        <f aca="false">COUNTIF(A:A, "r")</f>
        <v>0</v>
      </c>
    </row>
    <row r="6" customFormat="false" ht="15.75" hidden="false" customHeight="false" outlineLevel="0" collapsed="false">
      <c r="A6" s="1" t="s">
        <v>431</v>
      </c>
      <c r="B6" s="1" t="s">
        <v>24</v>
      </c>
      <c r="C6" s="1" t="n">
        <v>182</v>
      </c>
      <c r="D6" s="1" t="n">
        <v>452</v>
      </c>
      <c r="E6" s="1" t="n">
        <v>568</v>
      </c>
      <c r="F6" s="1" t="s">
        <v>10</v>
      </c>
      <c r="H6" s="1" t="s">
        <v>22</v>
      </c>
      <c r="I6" s="0" t="n">
        <f aca="false">COUNTIF(A:A, "y")</f>
        <v>0</v>
      </c>
    </row>
    <row r="7" customFormat="false" ht="15.75" hidden="false" customHeight="false" outlineLevel="0" collapsed="false">
      <c r="A7" s="2" t="s">
        <v>432</v>
      </c>
      <c r="B7" s="2" t="s">
        <v>19</v>
      </c>
      <c r="C7" s="3" t="n">
        <v>134</v>
      </c>
      <c r="D7" s="3" t="n">
        <v>585</v>
      </c>
      <c r="E7" s="3" t="n">
        <v>627</v>
      </c>
      <c r="F7" s="2" t="s">
        <v>10</v>
      </c>
      <c r="G7" s="2"/>
      <c r="H7" s="1" t="s">
        <v>25</v>
      </c>
      <c r="I7" s="0" t="n">
        <f aca="false">COUNTIF(A:A, "g")</f>
        <v>0</v>
      </c>
    </row>
    <row r="8" customFormat="false" ht="15.75" hidden="false" customHeight="false" outlineLevel="0" collapsed="false">
      <c r="A8" s="1" t="s">
        <v>433</v>
      </c>
      <c r="B8" s="1" t="s">
        <v>13</v>
      </c>
      <c r="C8" s="1" t="n">
        <v>164</v>
      </c>
      <c r="D8" s="1" t="n">
        <v>495</v>
      </c>
      <c r="E8" s="1" t="n">
        <v>496</v>
      </c>
      <c r="F8" s="1" t="s">
        <v>10</v>
      </c>
      <c r="H8" s="1" t="s">
        <v>294</v>
      </c>
      <c r="I8" s="0" t="n">
        <f aca="false">COUNTIF(A:A, "b")</f>
        <v>0</v>
      </c>
    </row>
    <row r="9" customFormat="false" ht="15.75" hidden="false" customHeight="false" outlineLevel="0" collapsed="false">
      <c r="A9" s="1" t="s">
        <v>434</v>
      </c>
      <c r="B9" s="1" t="s">
        <v>16</v>
      </c>
      <c r="C9" s="1" t="n">
        <v>64</v>
      </c>
      <c r="D9" s="1" t="n">
        <v>408</v>
      </c>
      <c r="E9" s="1" t="n">
        <v>409</v>
      </c>
      <c r="F9" s="1" t="s">
        <v>10</v>
      </c>
    </row>
    <row r="10" customFormat="false" ht="15.75" hidden="false" customHeight="false" outlineLevel="0" collapsed="false">
      <c r="A10" s="1" t="s">
        <v>435</v>
      </c>
      <c r="B10" s="1" t="s">
        <v>19</v>
      </c>
      <c r="C10" s="1" t="n">
        <v>162</v>
      </c>
      <c r="D10" s="1" t="n">
        <v>428</v>
      </c>
      <c r="E10" s="1" t="n">
        <v>429</v>
      </c>
      <c r="F10" s="1" t="s">
        <v>10</v>
      </c>
    </row>
    <row r="11" customFormat="false" ht="15.75" hidden="false" customHeight="false" outlineLevel="0" collapsed="false">
      <c r="A11" s="1" t="s">
        <v>436</v>
      </c>
      <c r="B11" s="1" t="s">
        <v>13</v>
      </c>
      <c r="C11" s="1" t="n">
        <v>657</v>
      </c>
      <c r="D11" s="1" t="n">
        <v>773</v>
      </c>
      <c r="E11" s="1" t="n">
        <v>774</v>
      </c>
      <c r="F11" s="1" t="s">
        <v>10</v>
      </c>
    </row>
    <row r="12" customFormat="false" ht="15.75" hidden="false" customHeight="false" outlineLevel="0" collapsed="false">
      <c r="A12" s="1" t="s">
        <v>437</v>
      </c>
      <c r="B12" s="1" t="s">
        <v>24</v>
      </c>
      <c r="C12" s="1" t="n">
        <v>366</v>
      </c>
      <c r="D12" s="1" t="n">
        <v>679</v>
      </c>
      <c r="E12" s="1" t="n">
        <v>680</v>
      </c>
      <c r="F12" s="1" t="s">
        <v>10</v>
      </c>
    </row>
    <row r="13" customFormat="false" ht="15.75" hidden="false" customHeight="false" outlineLevel="0" collapsed="false">
      <c r="A13" s="1" t="s">
        <v>438</v>
      </c>
      <c r="B13" s="1" t="s">
        <v>24</v>
      </c>
      <c r="C13" s="1" t="n">
        <v>220</v>
      </c>
      <c r="D13" s="1" t="n">
        <v>547</v>
      </c>
      <c r="E13" s="1" t="n">
        <v>548</v>
      </c>
      <c r="F13" s="1" t="s">
        <v>10</v>
      </c>
    </row>
    <row r="14" customFormat="false" ht="15.75" hidden="false" customHeight="false" outlineLevel="0" collapsed="false">
      <c r="A14" s="2" t="s">
        <v>439</v>
      </c>
      <c r="B14" s="2" t="s">
        <v>16</v>
      </c>
      <c r="C14" s="3" t="n">
        <v>681</v>
      </c>
      <c r="D14" s="3" t="n">
        <v>995</v>
      </c>
      <c r="E14" s="3" t="n">
        <v>996</v>
      </c>
      <c r="F14" s="2" t="s">
        <v>10</v>
      </c>
      <c r="G14" s="2"/>
    </row>
    <row r="15" customFormat="false" ht="15.75" hidden="false" customHeight="false" outlineLevel="0" collapsed="false">
      <c r="A15" s="2" t="s">
        <v>440</v>
      </c>
      <c r="B15" s="2" t="s">
        <v>13</v>
      </c>
      <c r="C15" s="3" t="n">
        <v>0</v>
      </c>
      <c r="D15" s="3" t="n">
        <v>351</v>
      </c>
      <c r="E15" s="3" t="n">
        <v>352</v>
      </c>
      <c r="F15" s="2" t="s">
        <v>10</v>
      </c>
      <c r="G15" s="2"/>
    </row>
    <row r="16" customFormat="false" ht="15.75" hidden="false" customHeight="false" outlineLevel="0" collapsed="false">
      <c r="A16" s="2" t="s">
        <v>441</v>
      </c>
      <c r="B16" s="2" t="s">
        <v>9</v>
      </c>
      <c r="C16" s="3" t="n">
        <v>172</v>
      </c>
      <c r="D16" s="3" t="n">
        <v>629</v>
      </c>
      <c r="E16" s="3" t="n">
        <v>630</v>
      </c>
      <c r="F16" s="2" t="s">
        <v>10</v>
      </c>
      <c r="G16" s="2"/>
    </row>
    <row r="17" customFormat="false" ht="15.75" hidden="false" customHeight="false" outlineLevel="0" collapsed="false">
      <c r="A17" s="2" t="s">
        <v>442</v>
      </c>
      <c r="B17" s="2" t="s">
        <v>19</v>
      </c>
      <c r="C17" s="3" t="n">
        <v>302</v>
      </c>
      <c r="D17" s="3" t="n">
        <v>595</v>
      </c>
      <c r="E17" s="2" t="n">
        <v>596</v>
      </c>
      <c r="F17" s="2" t="s">
        <v>10</v>
      </c>
      <c r="G17" s="2"/>
    </row>
    <row r="18" customFormat="false" ht="15.75" hidden="false" customHeight="false" outlineLevel="0" collapsed="false">
      <c r="A18" s="2" t="s">
        <v>443</v>
      </c>
      <c r="B18" s="2"/>
      <c r="C18" s="3"/>
      <c r="D18" s="3"/>
      <c r="E18" s="3"/>
      <c r="F18" s="2" t="s">
        <v>47</v>
      </c>
      <c r="G18" s="2" t="s">
        <v>444</v>
      </c>
    </row>
    <row r="19" customFormat="false" ht="15.75" hidden="false" customHeight="false" outlineLevel="0" collapsed="false">
      <c r="A19" s="2" t="s">
        <v>445</v>
      </c>
      <c r="B19" s="2" t="s">
        <v>24</v>
      </c>
      <c r="C19" s="3" t="n">
        <v>204</v>
      </c>
      <c r="D19" s="3" t="n">
        <v>504</v>
      </c>
      <c r="E19" s="2" t="n">
        <v>505</v>
      </c>
      <c r="F19" s="2" t="s">
        <v>10</v>
      </c>
      <c r="G19" s="2"/>
    </row>
    <row r="20" customFormat="false" ht="15.75" hidden="false" customHeight="false" outlineLevel="0" collapsed="false">
      <c r="A20" s="2" t="s">
        <v>446</v>
      </c>
      <c r="B20" s="2" t="s">
        <v>13</v>
      </c>
      <c r="C20" s="3" t="n">
        <v>278</v>
      </c>
      <c r="D20" s="3" t="n">
        <v>772</v>
      </c>
      <c r="E20" s="3" t="n">
        <v>773</v>
      </c>
      <c r="F20" s="2" t="s">
        <v>10</v>
      </c>
      <c r="G20" s="2"/>
    </row>
    <row r="21" customFormat="false" ht="15.75" hidden="false" customHeight="false" outlineLevel="0" collapsed="false">
      <c r="A21" s="2" t="s">
        <v>447</v>
      </c>
      <c r="B21" s="2"/>
      <c r="C21" s="3"/>
      <c r="D21" s="3"/>
      <c r="E21" s="2"/>
      <c r="F21" s="2" t="s">
        <v>47</v>
      </c>
      <c r="G21" s="2" t="s">
        <v>430</v>
      </c>
    </row>
    <row r="22" customFormat="false" ht="15.75" hidden="false" customHeight="false" outlineLevel="0" collapsed="false">
      <c r="A22" s="2" t="s">
        <v>448</v>
      </c>
      <c r="B22" s="2"/>
      <c r="C22" s="3"/>
      <c r="D22" s="3"/>
      <c r="E22" s="3"/>
      <c r="F22" s="2" t="s">
        <v>47</v>
      </c>
      <c r="G22" s="2" t="s">
        <v>449</v>
      </c>
    </row>
    <row r="23" customFormat="false" ht="15.75" hidden="false" customHeight="false" outlineLevel="0" collapsed="false">
      <c r="A23" s="2" t="s">
        <v>450</v>
      </c>
      <c r="B23" s="2"/>
      <c r="C23" s="3"/>
      <c r="D23" s="3"/>
      <c r="E23" s="3"/>
      <c r="F23" s="2" t="s">
        <v>47</v>
      </c>
      <c r="G23" s="2" t="s">
        <v>449</v>
      </c>
    </row>
    <row r="24" customFormat="false" ht="15.75" hidden="false" customHeight="false" outlineLevel="0" collapsed="false">
      <c r="A24" s="2" t="s">
        <v>451</v>
      </c>
      <c r="B24" s="2" t="s">
        <v>19</v>
      </c>
      <c r="C24" s="3" t="n">
        <v>197</v>
      </c>
      <c r="D24" s="3" t="n">
        <v>605</v>
      </c>
      <c r="E24" s="2" t="n">
        <v>606</v>
      </c>
      <c r="F24" s="2" t="s">
        <v>10</v>
      </c>
      <c r="G24" s="2"/>
    </row>
    <row r="25" customFormat="false" ht="15.75" hidden="false" customHeight="false" outlineLevel="0" collapsed="false">
      <c r="A25" s="2" t="s">
        <v>452</v>
      </c>
      <c r="B25" s="2"/>
      <c r="C25" s="3"/>
      <c r="D25" s="3"/>
      <c r="E25" s="3"/>
      <c r="F25" s="2" t="s">
        <v>47</v>
      </c>
      <c r="G25" s="2" t="s">
        <v>449</v>
      </c>
    </row>
    <row r="26" customFormat="false" ht="15.75" hidden="false" customHeight="false" outlineLevel="0" collapsed="false">
      <c r="A26" s="2" t="s">
        <v>453</v>
      </c>
      <c r="B26" s="2"/>
      <c r="C26" s="2"/>
      <c r="D26" s="2"/>
      <c r="E26" s="2"/>
      <c r="F26" s="2" t="s">
        <v>47</v>
      </c>
      <c r="G26" s="2" t="s">
        <v>449</v>
      </c>
    </row>
    <row r="27" customFormat="false" ht="15.75" hidden="false" customHeight="false" outlineLevel="0" collapsed="false">
      <c r="A27" s="2" t="s">
        <v>454</v>
      </c>
      <c r="B27" s="2"/>
      <c r="C27" s="2"/>
      <c r="D27" s="2"/>
      <c r="E27" s="2"/>
      <c r="F27" s="2" t="s">
        <v>47</v>
      </c>
      <c r="G27" s="2" t="s">
        <v>449</v>
      </c>
    </row>
    <row r="28" customFormat="false" ht="15.75" hidden="false" customHeight="false" outlineLevel="0" collapsed="false">
      <c r="A28" s="2" t="s">
        <v>455</v>
      </c>
      <c r="B28" s="2" t="s">
        <v>16</v>
      </c>
      <c r="C28" s="2" t="n">
        <v>87</v>
      </c>
      <c r="D28" s="2" t="n">
        <v>440</v>
      </c>
      <c r="E28" s="2" t="n">
        <v>441</v>
      </c>
      <c r="F28" s="2" t="s">
        <v>10</v>
      </c>
      <c r="G28" s="2"/>
    </row>
    <row r="29" customFormat="false" ht="15.75" hidden="false" customHeight="false" outlineLevel="0" collapsed="false">
      <c r="A29" s="2" t="s">
        <v>456</v>
      </c>
      <c r="B29" s="2" t="s">
        <v>19</v>
      </c>
      <c r="C29" s="2" t="n">
        <v>300</v>
      </c>
      <c r="D29" s="2" t="n">
        <v>517</v>
      </c>
      <c r="E29" s="2" t="n">
        <v>512</v>
      </c>
      <c r="F29" s="2" t="s">
        <v>10</v>
      </c>
      <c r="G29" s="2"/>
    </row>
    <row r="30" customFormat="false" ht="15.75" hidden="false" customHeight="false" outlineLevel="0" collapsed="false">
      <c r="A30" s="2" t="s">
        <v>457</v>
      </c>
      <c r="B30" s="2" t="s">
        <v>9</v>
      </c>
      <c r="C30" s="2" t="n">
        <v>28</v>
      </c>
      <c r="D30" s="2" t="n">
        <v>342</v>
      </c>
      <c r="E30" s="2" t="n">
        <v>343</v>
      </c>
      <c r="F30" s="2" t="s">
        <v>10</v>
      </c>
      <c r="G30" s="2"/>
    </row>
    <row r="31" customFormat="false" ht="15.75" hidden="false" customHeight="false" outlineLevel="0" collapsed="false">
      <c r="A31" s="2" t="s">
        <v>458</v>
      </c>
      <c r="B31" s="2" t="s">
        <v>13</v>
      </c>
      <c r="C31" s="2" t="n">
        <v>200</v>
      </c>
      <c r="D31" s="2" t="n">
        <v>441</v>
      </c>
      <c r="E31" s="2" t="n">
        <v>442</v>
      </c>
      <c r="F31" s="2" t="s">
        <v>10</v>
      </c>
      <c r="G31" s="2"/>
    </row>
    <row r="32" customFormat="false" ht="15.75" hidden="false" customHeight="false" outlineLevel="0" collapsed="false">
      <c r="A32" s="2" t="s">
        <v>459</v>
      </c>
      <c r="B32" s="2"/>
      <c r="C32" s="2"/>
      <c r="D32" s="2"/>
      <c r="E32" s="2"/>
      <c r="F32" s="2" t="s">
        <v>47</v>
      </c>
      <c r="G32" s="2"/>
    </row>
    <row r="33" customFormat="false" ht="15.75" hidden="false" customHeight="false" outlineLevel="0" collapsed="false">
      <c r="A33" s="2" t="s">
        <v>460</v>
      </c>
      <c r="B33" s="2"/>
      <c r="C33" s="2"/>
      <c r="D33" s="2"/>
      <c r="E33" s="2"/>
      <c r="F33" s="2" t="s">
        <v>47</v>
      </c>
      <c r="G33" s="2" t="s">
        <v>461</v>
      </c>
    </row>
    <row r="34" customFormat="false" ht="15.75" hidden="false" customHeight="false" outlineLevel="0" collapsed="false">
      <c r="A34" s="2" t="s">
        <v>462</v>
      </c>
      <c r="B34" s="2"/>
      <c r="C34" s="2"/>
      <c r="D34" s="2"/>
      <c r="E34" s="2"/>
      <c r="F34" s="2" t="s">
        <v>47</v>
      </c>
      <c r="G34" s="2" t="s">
        <v>449</v>
      </c>
    </row>
    <row r="35" customFormat="false" ht="15.75" hidden="false" customHeight="false" outlineLevel="0" collapsed="false">
      <c r="A35" s="2" t="s">
        <v>463</v>
      </c>
      <c r="B35" s="2" t="s">
        <v>24</v>
      </c>
      <c r="C35" s="2" t="n">
        <v>364</v>
      </c>
      <c r="D35" s="2" t="n">
        <v>899</v>
      </c>
      <c r="E35" s="2" t="n">
        <v>900</v>
      </c>
      <c r="F35" s="2" t="s">
        <v>10</v>
      </c>
      <c r="G35" s="2"/>
    </row>
    <row r="36" customFormat="false" ht="15.75" hidden="false" customHeight="false" outlineLevel="0" collapsed="false">
      <c r="A36" s="2" t="s">
        <v>464</v>
      </c>
      <c r="B36" s="2"/>
      <c r="C36" s="2"/>
      <c r="D36" s="2"/>
      <c r="E36" s="2"/>
      <c r="F36" s="2" t="s">
        <v>47</v>
      </c>
      <c r="G36" s="2" t="s">
        <v>465</v>
      </c>
    </row>
    <row r="37" customFormat="false" ht="15.75" hidden="false" customHeight="false" outlineLevel="0" collapsed="false">
      <c r="A37" s="2" t="s">
        <v>466</v>
      </c>
      <c r="B37" s="2"/>
      <c r="C37" s="2"/>
      <c r="D37" s="2"/>
      <c r="E37" s="2"/>
      <c r="F37" s="2" t="s">
        <v>47</v>
      </c>
      <c r="G37" s="2" t="s">
        <v>465</v>
      </c>
    </row>
    <row r="38" customFormat="false" ht="15.75" hidden="false" customHeight="false" outlineLevel="0" collapsed="false">
      <c r="A38" s="2" t="s">
        <v>467</v>
      </c>
      <c r="B38" s="2"/>
      <c r="C38" s="2"/>
      <c r="D38" s="2"/>
      <c r="E38" s="2"/>
      <c r="F38" s="2" t="s">
        <v>47</v>
      </c>
      <c r="G38" s="2" t="s">
        <v>465</v>
      </c>
    </row>
    <row r="39" customFormat="false" ht="15.75" hidden="false" customHeight="false" outlineLevel="0" collapsed="false">
      <c r="A39" s="2" t="s">
        <v>468</v>
      </c>
      <c r="B39" s="2"/>
      <c r="C39" s="2"/>
      <c r="D39" s="2"/>
      <c r="E39" s="2"/>
      <c r="F39" s="2" t="s">
        <v>47</v>
      </c>
      <c r="G39" s="2" t="s">
        <v>465</v>
      </c>
    </row>
    <row r="40" customFormat="false" ht="15.75" hidden="false" customHeight="false" outlineLevel="0" collapsed="false">
      <c r="A40" s="2" t="s">
        <v>469</v>
      </c>
      <c r="B40" s="2"/>
      <c r="C40" s="2"/>
      <c r="D40" s="2"/>
      <c r="E40" s="2"/>
      <c r="F40" s="2" t="s">
        <v>47</v>
      </c>
      <c r="G40" s="2" t="s">
        <v>465</v>
      </c>
    </row>
    <row r="41" customFormat="false" ht="15.75" hidden="false" customHeight="false" outlineLevel="0" collapsed="false">
      <c r="A41" s="2" t="s">
        <v>470</v>
      </c>
      <c r="B41" s="2"/>
      <c r="C41" s="2"/>
      <c r="D41" s="2"/>
      <c r="E41" s="2"/>
      <c r="F41" s="2" t="s">
        <v>47</v>
      </c>
      <c r="G41" s="2" t="s">
        <v>465</v>
      </c>
    </row>
    <row r="42" customFormat="false" ht="15.75" hidden="false" customHeight="false" outlineLevel="0" collapsed="false">
      <c r="A42" s="2" t="s">
        <v>471</v>
      </c>
      <c r="B42" s="2"/>
      <c r="C42" s="2"/>
      <c r="D42" s="2"/>
      <c r="E42" s="2"/>
      <c r="F42" s="2" t="s">
        <v>47</v>
      </c>
      <c r="G42" s="2" t="s">
        <v>465</v>
      </c>
    </row>
    <row r="43" customFormat="false" ht="15.75" hidden="false" customHeight="false" outlineLevel="0" collapsed="false">
      <c r="A43" s="2" t="s">
        <v>472</v>
      </c>
      <c r="B43" s="2"/>
      <c r="C43" s="2"/>
      <c r="D43" s="2"/>
      <c r="E43" s="2"/>
      <c r="F43" s="2" t="s">
        <v>47</v>
      </c>
      <c r="G43" s="2" t="s">
        <v>465</v>
      </c>
    </row>
    <row r="44" customFormat="false" ht="15.75" hidden="false" customHeight="false" outlineLevel="0" collapsed="false">
      <c r="A44" s="2" t="s">
        <v>473</v>
      </c>
      <c r="B44" s="2"/>
      <c r="C44" s="2"/>
      <c r="D44" s="2"/>
      <c r="E44" s="2"/>
      <c r="F44" s="2" t="s">
        <v>47</v>
      </c>
      <c r="G44" s="2" t="s">
        <v>474</v>
      </c>
    </row>
    <row r="45" customFormat="false" ht="15.75" hidden="false" customHeight="false" outlineLevel="0" collapsed="false">
      <c r="A45" s="2" t="s">
        <v>475</v>
      </c>
      <c r="B45" s="2" t="s">
        <v>13</v>
      </c>
      <c r="C45" s="2" t="n">
        <v>132</v>
      </c>
      <c r="D45" s="2" t="n">
        <v>269</v>
      </c>
      <c r="E45" s="2" t="n">
        <v>361</v>
      </c>
      <c r="F45" s="2" t="s">
        <v>10</v>
      </c>
      <c r="G45" s="2"/>
    </row>
    <row r="46" customFormat="false" ht="15.75" hidden="false" customHeight="false" outlineLevel="0" collapsed="false">
      <c r="A46" s="2" t="s">
        <v>476</v>
      </c>
      <c r="B46" s="2"/>
      <c r="C46" s="2"/>
      <c r="D46" s="2"/>
      <c r="E46" s="2"/>
      <c r="F46" s="2" t="s">
        <v>47</v>
      </c>
      <c r="G46" s="2" t="s">
        <v>474</v>
      </c>
    </row>
    <row r="47" customFormat="false" ht="15.75" hidden="false" customHeight="false" outlineLevel="0" collapsed="false">
      <c r="A47" s="2" t="s">
        <v>477</v>
      </c>
      <c r="B47" s="2"/>
      <c r="C47" s="2"/>
      <c r="D47" s="2"/>
      <c r="E47" s="2"/>
      <c r="F47" s="2" t="s">
        <v>47</v>
      </c>
      <c r="G47" s="2" t="s">
        <v>478</v>
      </c>
    </row>
    <row r="48" customFormat="false" ht="15.75" hidden="false" customHeight="false" outlineLevel="0" collapsed="false">
      <c r="A48" s="2" t="s">
        <v>479</v>
      </c>
      <c r="B48" s="2" t="s">
        <v>13</v>
      </c>
      <c r="C48" s="2" t="n">
        <v>94</v>
      </c>
      <c r="D48" s="2" t="n">
        <v>284</v>
      </c>
      <c r="E48" s="2" t="n">
        <v>671</v>
      </c>
      <c r="F48" s="2" t="s">
        <v>10</v>
      </c>
      <c r="G48" s="2"/>
    </row>
    <row r="49" customFormat="false" ht="15.75" hidden="false" customHeight="false" outlineLevel="0" collapsed="false">
      <c r="A49" s="2" t="s">
        <v>480</v>
      </c>
      <c r="B49" s="2" t="s">
        <v>16</v>
      </c>
      <c r="C49" s="2" t="n">
        <v>160</v>
      </c>
      <c r="D49" s="2" t="n">
        <v>290</v>
      </c>
      <c r="E49" s="2" t="n">
        <v>560</v>
      </c>
      <c r="F49" s="2" t="s">
        <v>10</v>
      </c>
      <c r="G49" s="2"/>
    </row>
    <row r="50" customFormat="false" ht="15.75" hidden="false" customHeight="false" outlineLevel="0" collapsed="false">
      <c r="A50" s="2" t="s">
        <v>481</v>
      </c>
      <c r="B50" s="2"/>
      <c r="C50" s="2"/>
      <c r="D50" s="2"/>
      <c r="E50" s="2"/>
      <c r="F50" s="2" t="s">
        <v>47</v>
      </c>
      <c r="G50" s="2" t="s">
        <v>449</v>
      </c>
    </row>
    <row r="51" customFormat="false" ht="15.75" hidden="false" customHeight="false" outlineLevel="0" collapsed="false">
      <c r="A51" s="2" t="s">
        <v>482</v>
      </c>
      <c r="B51" s="2"/>
      <c r="C51" s="2"/>
      <c r="D51" s="2"/>
      <c r="E51" s="2"/>
      <c r="F51" s="2" t="s">
        <v>47</v>
      </c>
      <c r="G51" s="2" t="s">
        <v>449</v>
      </c>
    </row>
    <row r="52" customFormat="false" ht="15.75" hidden="false" customHeight="false" outlineLevel="0" collapsed="false">
      <c r="A52" s="2" t="s">
        <v>483</v>
      </c>
      <c r="B52" s="2" t="s">
        <v>13</v>
      </c>
      <c r="C52" s="2" t="n">
        <v>12</v>
      </c>
      <c r="D52" s="2" t="n">
        <v>239</v>
      </c>
      <c r="E52" s="2" t="n">
        <v>531</v>
      </c>
      <c r="F52" s="2" t="s">
        <v>10</v>
      </c>
      <c r="G52" s="2"/>
    </row>
    <row r="53" customFormat="false" ht="15.75" hidden="false" customHeight="false" outlineLevel="0" collapsed="false">
      <c r="A53" s="2" t="s">
        <v>484</v>
      </c>
      <c r="B53" s="2" t="s">
        <v>9</v>
      </c>
      <c r="C53" s="2" t="n">
        <v>18</v>
      </c>
      <c r="D53" s="2" t="n">
        <v>268</v>
      </c>
      <c r="E53" s="2" t="n">
        <v>391</v>
      </c>
      <c r="F53" s="2" t="s">
        <v>10</v>
      </c>
      <c r="G53" s="2"/>
    </row>
    <row r="54" customFormat="false" ht="15.75" hidden="false" customHeight="false" outlineLevel="0" collapsed="false">
      <c r="A54" s="2" t="s">
        <v>485</v>
      </c>
      <c r="B54" s="2" t="s">
        <v>16</v>
      </c>
      <c r="C54" s="2" t="n">
        <v>170</v>
      </c>
      <c r="D54" s="2" t="n">
        <v>334</v>
      </c>
      <c r="E54" s="2" t="n">
        <v>576</v>
      </c>
      <c r="F54" s="2" t="s">
        <v>10</v>
      </c>
      <c r="G54" s="2"/>
    </row>
    <row r="55" customFormat="false" ht="15.75" hidden="false" customHeight="false" outlineLevel="0" collapsed="false">
      <c r="A55" s="2" t="s">
        <v>486</v>
      </c>
      <c r="B55" s="2" t="s">
        <v>24</v>
      </c>
      <c r="C55" s="2" t="n">
        <v>8</v>
      </c>
      <c r="D55" s="2" t="n">
        <v>106</v>
      </c>
      <c r="E55" s="2" t="n">
        <v>333</v>
      </c>
      <c r="F55" s="2" t="s">
        <v>10</v>
      </c>
      <c r="G55" s="2"/>
    </row>
    <row r="56" customFormat="false" ht="15.75" hidden="false" customHeight="false" outlineLevel="0" collapsed="false">
      <c r="A56" s="2" t="s">
        <v>487</v>
      </c>
      <c r="B56" s="2" t="s">
        <v>19</v>
      </c>
      <c r="C56" s="2" t="n">
        <v>187</v>
      </c>
      <c r="D56" s="2" t="n">
        <v>272</v>
      </c>
      <c r="E56" s="2" t="n">
        <v>389</v>
      </c>
      <c r="F56" s="2" t="s">
        <v>10</v>
      </c>
      <c r="G56" s="2"/>
    </row>
    <row r="57" customFormat="false" ht="15.75" hidden="false" customHeight="false" outlineLevel="0" collapsed="false">
      <c r="A57" s="2" t="s">
        <v>488</v>
      </c>
      <c r="B57" s="2" t="s">
        <v>9</v>
      </c>
      <c r="C57" s="2" t="n">
        <v>48</v>
      </c>
      <c r="D57" s="2" t="n">
        <v>97</v>
      </c>
      <c r="E57" s="2" t="n">
        <v>299</v>
      </c>
      <c r="F57" s="2" t="s">
        <v>10</v>
      </c>
      <c r="G57" s="2"/>
    </row>
    <row r="58" customFormat="false" ht="15.75" hidden="false" customHeight="false" outlineLevel="0" collapsed="false">
      <c r="A58" s="2" t="s">
        <v>489</v>
      </c>
      <c r="B58" s="2" t="s">
        <v>16</v>
      </c>
      <c r="C58" s="2" t="n">
        <v>85</v>
      </c>
      <c r="D58" s="2" t="n">
        <v>133</v>
      </c>
      <c r="E58" s="2" t="n">
        <v>239</v>
      </c>
      <c r="F58" s="2" t="s">
        <v>10</v>
      </c>
      <c r="G58" s="2"/>
    </row>
    <row r="59" customFormat="false" ht="15.75" hidden="false" customHeight="false" outlineLevel="0" collapsed="false">
      <c r="A59" s="2" t="s">
        <v>490</v>
      </c>
      <c r="B59" s="2" t="s">
        <v>19</v>
      </c>
      <c r="C59" s="2" t="n">
        <v>166</v>
      </c>
      <c r="D59" s="2" t="n">
        <v>293</v>
      </c>
      <c r="E59" s="2" t="n">
        <v>404</v>
      </c>
      <c r="F59" s="2" t="s">
        <v>10</v>
      </c>
      <c r="G59" s="2"/>
    </row>
    <row r="60" customFormat="false" ht="15.75" hidden="false" customHeight="false" outlineLevel="0" collapsed="false">
      <c r="A60" s="2" t="s">
        <v>491</v>
      </c>
      <c r="B60" s="2" t="s">
        <v>9</v>
      </c>
      <c r="C60" s="2" t="n">
        <v>102</v>
      </c>
      <c r="D60" s="2" t="n">
        <v>299</v>
      </c>
      <c r="E60" s="2" t="n">
        <v>404</v>
      </c>
      <c r="F60" s="2" t="s">
        <v>10</v>
      </c>
      <c r="G60" s="2"/>
    </row>
    <row r="61" customFormat="false" ht="15.75" hidden="false" customHeight="false" outlineLevel="0" collapsed="false">
      <c r="A61" s="2" t="s">
        <v>492</v>
      </c>
      <c r="B61" s="2" t="s">
        <v>24</v>
      </c>
      <c r="C61" s="2" t="n">
        <v>126</v>
      </c>
      <c r="D61" s="2" t="n">
        <v>244</v>
      </c>
      <c r="E61" s="2" t="n">
        <v>379</v>
      </c>
      <c r="F61" s="2" t="s">
        <v>10</v>
      </c>
      <c r="G61" s="2"/>
    </row>
    <row r="62" customFormat="false" ht="15.75" hidden="false" customHeight="false" outlineLevel="0" collapsed="false">
      <c r="A62" s="2" t="s">
        <v>493</v>
      </c>
      <c r="B62" s="2" t="s">
        <v>24</v>
      </c>
      <c r="C62" s="2" t="n">
        <v>78</v>
      </c>
      <c r="D62" s="2" t="n">
        <v>213</v>
      </c>
      <c r="E62" s="2" t="n">
        <v>321</v>
      </c>
      <c r="F62" s="2" t="s">
        <v>10</v>
      </c>
      <c r="G62" s="2"/>
    </row>
    <row r="63" customFormat="false" ht="15.75" hidden="false" customHeight="false" outlineLevel="0" collapsed="false">
      <c r="A63" s="2" t="s">
        <v>494</v>
      </c>
      <c r="B63" s="2" t="s">
        <v>9</v>
      </c>
      <c r="C63" s="2" t="n">
        <v>126</v>
      </c>
      <c r="D63" s="2" t="n">
        <v>209</v>
      </c>
      <c r="E63" s="2" t="n">
        <v>364</v>
      </c>
      <c r="F63" s="2" t="s">
        <v>10</v>
      </c>
      <c r="G63" s="2"/>
    </row>
    <row r="64" customFormat="false" ht="15.75" hidden="false" customHeight="false" outlineLevel="0" collapsed="false">
      <c r="A64" s="2" t="s">
        <v>495</v>
      </c>
      <c r="B64" s="2" t="s">
        <v>13</v>
      </c>
      <c r="C64" s="2" t="n">
        <v>84</v>
      </c>
      <c r="D64" s="2" t="n">
        <v>246</v>
      </c>
      <c r="E64" s="2" t="n">
        <v>416</v>
      </c>
      <c r="F64" s="2" t="s">
        <v>10</v>
      </c>
      <c r="G64" s="2"/>
    </row>
    <row r="65" customFormat="false" ht="15.75" hidden="false" customHeight="false" outlineLevel="0" collapsed="false">
      <c r="A65" s="2" t="s">
        <v>496</v>
      </c>
      <c r="B65" s="2" t="s">
        <v>13</v>
      </c>
      <c r="C65" s="2" t="n">
        <v>103</v>
      </c>
      <c r="D65" s="2" t="n">
        <v>409</v>
      </c>
      <c r="E65" s="2" t="n">
        <v>410</v>
      </c>
      <c r="F65" s="2" t="s">
        <v>10</v>
      </c>
      <c r="G65" s="2"/>
    </row>
    <row r="66" customFormat="false" ht="15.75" hidden="false" customHeight="false" outlineLevel="0" collapsed="false">
      <c r="A66" s="2" t="s">
        <v>497</v>
      </c>
      <c r="B66" s="2" t="s">
        <v>16</v>
      </c>
      <c r="C66" s="2" t="n">
        <v>0</v>
      </c>
      <c r="D66" s="2" t="n">
        <v>319</v>
      </c>
      <c r="E66" s="2" t="n">
        <v>320</v>
      </c>
      <c r="F66" s="2" t="s">
        <v>10</v>
      </c>
      <c r="G66" s="2"/>
    </row>
    <row r="67" customFormat="false" ht="15.75" hidden="false" customHeight="false" outlineLevel="0" collapsed="false">
      <c r="A67" s="2" t="s">
        <v>498</v>
      </c>
      <c r="B67" s="2" t="s">
        <v>19</v>
      </c>
      <c r="C67" s="2" t="n">
        <v>80</v>
      </c>
      <c r="D67" s="2" t="n">
        <v>274</v>
      </c>
      <c r="E67" s="2" t="n">
        <v>275</v>
      </c>
      <c r="F67" s="2" t="s">
        <v>10</v>
      </c>
      <c r="G67" s="2"/>
    </row>
    <row r="68" customFormat="false" ht="15.75" hidden="false" customHeight="false" outlineLevel="0" collapsed="false">
      <c r="A68" s="2" t="s">
        <v>499</v>
      </c>
      <c r="B68" s="2" t="s">
        <v>24</v>
      </c>
      <c r="C68" s="2" t="n">
        <v>113</v>
      </c>
      <c r="D68" s="2" t="n">
        <v>399</v>
      </c>
      <c r="E68" s="2" t="n">
        <v>400</v>
      </c>
      <c r="F68" s="2" t="s">
        <v>10</v>
      </c>
      <c r="G68" s="2"/>
    </row>
    <row r="69" customFormat="false" ht="15.75" hidden="false" customHeight="false" outlineLevel="0" collapsed="false">
      <c r="A69" s="2" t="s">
        <v>500</v>
      </c>
      <c r="B69" s="2" t="s">
        <v>9</v>
      </c>
      <c r="C69" s="2" t="n">
        <v>24</v>
      </c>
      <c r="D69" s="2" t="n">
        <v>269</v>
      </c>
      <c r="E69" s="2" t="n">
        <v>270</v>
      </c>
      <c r="F69" s="2" t="s">
        <v>10</v>
      </c>
      <c r="G69" s="2"/>
    </row>
    <row r="70" customFormat="false" ht="15.75" hidden="false" customHeight="false" outlineLevel="0" collapsed="false">
      <c r="A70" s="2" t="s">
        <v>501</v>
      </c>
      <c r="B70" s="2"/>
      <c r="C70" s="2"/>
      <c r="D70" s="2"/>
      <c r="E70" s="2"/>
      <c r="F70" s="2" t="s">
        <v>47</v>
      </c>
      <c r="G70" s="2" t="s">
        <v>449</v>
      </c>
    </row>
    <row r="71" customFormat="false" ht="15.75" hidden="false" customHeight="false" outlineLevel="0" collapsed="false">
      <c r="A71" s="2" t="s">
        <v>502</v>
      </c>
      <c r="B71" s="2" t="s">
        <v>16</v>
      </c>
      <c r="C71" s="2" t="n">
        <v>57</v>
      </c>
      <c r="D71" s="2" t="n">
        <v>275</v>
      </c>
      <c r="E71" s="2" t="n">
        <v>276</v>
      </c>
      <c r="F71" s="2" t="s">
        <v>10</v>
      </c>
      <c r="G71" s="2"/>
    </row>
    <row r="72" customFormat="false" ht="15.75" hidden="false" customHeight="false" outlineLevel="0" collapsed="false">
      <c r="A72" s="2" t="s">
        <v>503</v>
      </c>
      <c r="B72" s="2" t="s">
        <v>19</v>
      </c>
      <c r="C72" s="2" t="n">
        <v>205</v>
      </c>
      <c r="D72" s="2" t="n">
        <v>312</v>
      </c>
      <c r="E72" s="2" t="n">
        <v>313</v>
      </c>
      <c r="F72" s="2" t="s">
        <v>10</v>
      </c>
      <c r="G72" s="2"/>
    </row>
    <row r="73" customFormat="false" ht="15.75" hidden="false" customHeight="false" outlineLevel="0" collapsed="false">
      <c r="A73" s="2" t="s">
        <v>504</v>
      </c>
      <c r="B73" s="2" t="s">
        <v>24</v>
      </c>
      <c r="C73" s="2" t="n">
        <v>65</v>
      </c>
      <c r="D73" s="2" t="n">
        <v>297</v>
      </c>
      <c r="E73" s="2" t="n">
        <v>298</v>
      </c>
      <c r="F73" s="2" t="s">
        <v>10</v>
      </c>
      <c r="G73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