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yler Clyde\Documents\MSBA Classes\Data Visualization\"/>
    </mc:Choice>
  </mc:AlternateContent>
  <xr:revisionPtr revIDLastSave="0" documentId="13_ncr:1_{7A2A4762-1584-47EE-816F-2B14DFCC3C5F}" xr6:coauthVersionLast="47" xr6:coauthVersionMax="47" xr10:uidLastSave="{00000000-0000-0000-0000-000000000000}"/>
  <bookViews>
    <workbookView xWindow="-108" yWindow="-108" windowWidth="23256" windowHeight="12456" activeTab="1" xr2:uid="{1E38BF11-6D2D-5C4D-80D1-69BF589B51C5}"/>
  </bookViews>
  <sheets>
    <sheet name="Closed Escrows 2021-2023" sheetId="1" r:id="rId1"/>
    <sheet name="Sheet1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F4" i="2"/>
  <c r="F2" i="2"/>
  <c r="G4" i="2"/>
  <c r="G2" i="2"/>
  <c r="G28" i="2"/>
</calcChain>
</file>

<file path=xl/sharedStrings.xml><?xml version="1.0" encoding="utf-8"?>
<sst xmlns="http://schemas.openxmlformats.org/spreadsheetml/2006/main" count="4793" uniqueCount="1721">
  <si>
    <t xml:space="preserve">Property Name </t>
  </si>
  <si>
    <t>Sales Price</t>
  </si>
  <si>
    <t xml:space="preserve">List Price </t>
  </si>
  <si>
    <t>Listing Agent</t>
  </si>
  <si>
    <t>Main Client</t>
  </si>
  <si>
    <t>Source</t>
  </si>
  <si>
    <t>Client Type</t>
  </si>
  <si>
    <t>New Client</t>
  </si>
  <si>
    <t xml:space="preserve">Contract </t>
  </si>
  <si>
    <t>Exclusion</t>
  </si>
  <si>
    <t>Start</t>
  </si>
  <si>
    <t>Acceptance</t>
  </si>
  <si>
    <t>COE Date</t>
  </si>
  <si>
    <t xml:space="preserve">905 Madonna Rd # 1, San Luis Obispo 93405        </t>
  </si>
  <si>
    <t>Melody Avant</t>
  </si>
  <si>
    <t>Christine and Jesse Jacobson</t>
  </si>
  <si>
    <t>Online Find Me</t>
  </si>
  <si>
    <t>Buyer</t>
  </si>
  <si>
    <t>Yes</t>
  </si>
  <si>
    <t>803 Marigold Ct # 7, San Luis Obispo 93401</t>
  </si>
  <si>
    <t>Lindsey Harn</t>
  </si>
  <si>
    <t>Jerry &amp; Debbie Holloway</t>
  </si>
  <si>
    <t>Past Client</t>
  </si>
  <si>
    <t>Seller</t>
  </si>
  <si>
    <t>No</t>
  </si>
  <si>
    <t>12/12</t>
  </si>
  <si>
    <t>100 Pismo Ave #126, Pismo Beach, CA 93449</t>
  </si>
  <si>
    <t>Sherryl Marcus</t>
  </si>
  <si>
    <t>Agent Referral</t>
  </si>
  <si>
    <t>340 Las Tablas Rd, Templeton 93465</t>
  </si>
  <si>
    <t>Brad &amp; Oma Knox</t>
  </si>
  <si>
    <t>251 Jeffrey Dr, San Luis Obispo 93405</t>
  </si>
  <si>
    <t>Karen &amp; Urs Peske</t>
  </si>
  <si>
    <t>Google</t>
  </si>
  <si>
    <t>435 Canyon Way, Arroyo Grande 93420</t>
  </si>
  <si>
    <t>Greg Woolsey</t>
  </si>
  <si>
    <t>2338 Brant St, Arroyo Grande 93420</t>
  </si>
  <si>
    <t>Kim &amp; Frank Monaco</t>
  </si>
  <si>
    <t>Reputation</t>
  </si>
  <si>
    <t>508 Marian Dr, Santa Maria, CA 93454</t>
  </si>
  <si>
    <t>Erik D. Long</t>
  </si>
  <si>
    <t>Radio</t>
  </si>
  <si>
    <t>7/20</t>
  </si>
  <si>
    <t>755 Lincoln St, San Luis Obispo 93405</t>
  </si>
  <si>
    <t>Alex &amp; Kristen Eberhard</t>
  </si>
  <si>
    <t>Vendor Referral</t>
  </si>
  <si>
    <t>Seller - Dual</t>
  </si>
  <si>
    <t>10/19</t>
  </si>
  <si>
    <t>Rory McClure</t>
  </si>
  <si>
    <t>PC Referral</t>
  </si>
  <si>
    <t>Buyer - Dual</t>
  </si>
  <si>
    <t>9550 Carmelita Ave, Atascadero 93422</t>
  </si>
  <si>
    <t>Marco &amp; Cindy Castaneda</t>
  </si>
  <si>
    <t>Dave Ramsey</t>
  </si>
  <si>
    <t>1002 Parkview Pl, ALO - Legacy Collection Lot 181</t>
  </si>
  <si>
    <t xml:space="preserve">Michele Ormiston </t>
  </si>
  <si>
    <t>946 Provance Ave, Santa Maria 93458</t>
  </si>
  <si>
    <t>Michaela &amp; Nathan Banh</t>
  </si>
  <si>
    <t>1688 5th St, Los Osos, CA 93402</t>
  </si>
  <si>
    <t>James Downey</t>
  </si>
  <si>
    <t>10/27/23</t>
  </si>
  <si>
    <t>22450 I Street, Santa Margarita, CA 93453</t>
  </si>
  <si>
    <t>Jesse &amp; Kellie Acosta</t>
  </si>
  <si>
    <t>8/22/23</t>
  </si>
  <si>
    <t>1834 Pine St, Paso Robles, CA</t>
  </si>
  <si>
    <t>Charles &amp; Natalie Quincy</t>
  </si>
  <si>
    <t>1/23/24</t>
  </si>
  <si>
    <t>Steffen Weeks</t>
  </si>
  <si>
    <t>9545 Los Palos Rd, Atascadero, CA 93422</t>
  </si>
  <si>
    <t>Victoria &amp; William Stewart</t>
  </si>
  <si>
    <t>8/11</t>
  </si>
  <si>
    <t>5676 Gazania Ct, Santa Maria 93455</t>
  </si>
  <si>
    <t>Madeline &amp; Kaleb Roberson</t>
  </si>
  <si>
    <t>937 Quail Oaks Ln, Nipomo, CA 93444</t>
  </si>
  <si>
    <t>John &amp; Barbara Cronin</t>
  </si>
  <si>
    <t>Upnest</t>
  </si>
  <si>
    <t>10/9/23</t>
  </si>
  <si>
    <t>7440 Pinal Ave, Atascadero</t>
  </si>
  <si>
    <t>Cathy Staley</t>
  </si>
  <si>
    <t>8/2</t>
  </si>
  <si>
    <t>3101 Arezzo Dr, San Luis Obispo 93401</t>
  </si>
  <si>
    <t>Angela Rock &amp; Megan Humpal</t>
  </si>
  <si>
    <t>209 Dune St #7, Morro Bay, CA 93442</t>
  </si>
  <si>
    <t>Katherine Bradstreet</t>
  </si>
  <si>
    <t>7/14</t>
  </si>
  <si>
    <t>5767 Tamarisk, San Luis Obispo 93401</t>
  </si>
  <si>
    <t>Darrow &amp; Adela Thom</t>
  </si>
  <si>
    <t>10/26</t>
  </si>
  <si>
    <t>236 Hilltop Way, Avila Beach 93424</t>
  </si>
  <si>
    <t>Catharina &amp; Charles Uebele</t>
  </si>
  <si>
    <t>Open House</t>
  </si>
  <si>
    <t>278 San Fernando Dr, Paso Robles 93446</t>
  </si>
  <si>
    <t>Claudia Devito</t>
  </si>
  <si>
    <t>136 Sweetwater Ln, Templeton 93465</t>
  </si>
  <si>
    <t>1280 Costa Brava, Pismo Beach 93449</t>
  </si>
  <si>
    <t>Lois Brown &amp; Klaus Brown</t>
  </si>
  <si>
    <t>Zillow</t>
  </si>
  <si>
    <t>1985 Reina Ct, San Luis Obispo 93405</t>
  </si>
  <si>
    <t>Mark &amp; Barbara Daugherty</t>
  </si>
  <si>
    <t>158 Loma Bonita Dr #19, San Luis Obispo, CA</t>
  </si>
  <si>
    <t xml:space="preserve">Mollie &amp;Norman Smith </t>
  </si>
  <si>
    <t>7/24</t>
  </si>
  <si>
    <t>Linda Parker</t>
  </si>
  <si>
    <t>Sign Call</t>
  </si>
  <si>
    <t>2221 King Ct #22, San Luis Obispo, CA 93401</t>
  </si>
  <si>
    <t>Donna Shanske</t>
  </si>
  <si>
    <t>8/30/23</t>
  </si>
  <si>
    <t>1216 San Sorrento Ct, Grover Beach 93433</t>
  </si>
  <si>
    <t>Pam Costa-Miller</t>
  </si>
  <si>
    <t>527 Casa del Mar Dr #7, San Simeon, CA 93452</t>
  </si>
  <si>
    <t>Kristina Woolf</t>
  </si>
  <si>
    <t>940 Calimex, Nipomo, CA 93444</t>
  </si>
  <si>
    <t>Patsy Desimone</t>
  </si>
  <si>
    <t>Attorney</t>
  </si>
  <si>
    <t xml:space="preserve">10705 Santa Ana Rd, Atascadero 93422
</t>
  </si>
  <si>
    <t>Sarah &amp; Thomas Sanders</t>
  </si>
  <si>
    <t>1177 Barnette Rd, Santa Maria 93455</t>
  </si>
  <si>
    <t>Jonathan &amp; Alison Franco</t>
  </si>
  <si>
    <t>5420 Ardilla Ave, Atascadero, CA</t>
  </si>
  <si>
    <t>Scott Hallett &amp; Kelly Hallett</t>
  </si>
  <si>
    <t>8/1</t>
  </si>
  <si>
    <t>2780 Covey Ln, Los Osos 93402</t>
  </si>
  <si>
    <t>Austin &amp; Stephanie Duncklee</t>
  </si>
  <si>
    <t>People Farm Referral</t>
  </si>
  <si>
    <t>626 Cerro Vista Cir, Arroyo Grande 93420</t>
  </si>
  <si>
    <t>Daniel &amp; Kathleen Ralph</t>
  </si>
  <si>
    <t>Old Sign Call</t>
  </si>
  <si>
    <t>4435 Spanish Oaks, San Luis Obispo, CA</t>
  </si>
  <si>
    <t>Shaun &amp; Katie Brewer</t>
  </si>
  <si>
    <t>TV Commercial</t>
  </si>
  <si>
    <t>47 Sunnyside Dr, Templeton, CA</t>
  </si>
  <si>
    <t>Gretchen Winter</t>
  </si>
  <si>
    <t>6/15/23</t>
  </si>
  <si>
    <t>9 Verde Dr, San Luis Obispo 93405</t>
  </si>
  <si>
    <t>Ben Polando</t>
  </si>
  <si>
    <t>2680 Maple Ave, Morro Bay 93442</t>
  </si>
  <si>
    <t>Michael Lovett &amp; Linda Berger</t>
  </si>
  <si>
    <t>675 W. Hollow Dr, Paso Robles, CA</t>
  </si>
  <si>
    <t>2/1/23</t>
  </si>
  <si>
    <t>4829 Estrada Ave, Atascadero, CA 93422</t>
  </si>
  <si>
    <t>Donald &amp; Julie Wheeler</t>
  </si>
  <si>
    <t>8/15/23</t>
  </si>
  <si>
    <t>1080 Saratoga Ave, Grover Beach, CA 93433</t>
  </si>
  <si>
    <t>Janet Cummings</t>
  </si>
  <si>
    <t>8/7</t>
  </si>
  <si>
    <t xml:space="preserve">5695 Hermosilla Ave, Atascadero 93422        </t>
  </si>
  <si>
    <t>Kyann &amp; David Romag</t>
  </si>
  <si>
    <t>135 Avis St, Arroyo Grande, CA 93420</t>
  </si>
  <si>
    <t>Kevin Kephart</t>
  </si>
  <si>
    <t>People Farm</t>
  </si>
  <si>
    <t>7/12/23</t>
  </si>
  <si>
    <t>6291 Kestrel Lane, Avila Beach, CA 93424</t>
  </si>
  <si>
    <t>Kristen &amp; James Hathaway</t>
  </si>
  <si>
    <t>6/17</t>
  </si>
  <si>
    <t>2250 King Ct # 89, San Luis Obispo 93401</t>
  </si>
  <si>
    <t>Shawn &amp; Sol Gabriela Neal</t>
  </si>
  <si>
    <t>664 Matthew Way, Arroyo Grande, CA</t>
  </si>
  <si>
    <t>Joel &amp; Arlene Heinrichs</t>
  </si>
  <si>
    <t>7/17</t>
  </si>
  <si>
    <t>3935 Camino San Gabriel, Arroyo Grande 93420</t>
  </si>
  <si>
    <t>Klaus Strobel</t>
  </si>
  <si>
    <t>4/26</t>
  </si>
  <si>
    <t>331 S. Mason St, Arroyo Grande, CA 93420</t>
  </si>
  <si>
    <t>Sofia Pezua &amp; Nathaniel Martinez</t>
  </si>
  <si>
    <t>5180 Olmeda Ave, Atascadero 93422</t>
  </si>
  <si>
    <t>Elizabeth Foran</t>
  </si>
  <si>
    <t>53 Rafael Way, San Luis Obispo, CA</t>
  </si>
  <si>
    <t>Pam Andrews</t>
  </si>
  <si>
    <t>2975 Rockview Pl #1, San Luis Obispo, CA 93401</t>
  </si>
  <si>
    <t>Shaun Brewer</t>
  </si>
  <si>
    <t>6/20</t>
  </si>
  <si>
    <t xml:space="preserve">1154 Tiburon Way, San Luis Obispo, CA / R @ Righetti - Lot P-10 </t>
  </si>
  <si>
    <t>Amanda Kastelic</t>
  </si>
  <si>
    <t>3873 Sequoia Dr, San Luis Obispo 93401</t>
  </si>
  <si>
    <t>Kathleen Forster</t>
  </si>
  <si>
    <t>6/6</t>
  </si>
  <si>
    <t>Les Hellewell</t>
  </si>
  <si>
    <t>2462 Johnson Ave, San Luis Obispo, CA 93401</t>
  </si>
  <si>
    <t>Diana Peterson &amp; Erin Quinn</t>
  </si>
  <si>
    <t>6/14/23</t>
  </si>
  <si>
    <t>649 Woodland Dr, Arroyo Grande 93420</t>
  </si>
  <si>
    <t xml:space="preserve">Erich &amp; Maya Kepner
</t>
  </si>
  <si>
    <t>338 Buchon Street, San Luis Obispo 93401</t>
  </si>
  <si>
    <t>Jonathan and Natalie Beller</t>
  </si>
  <si>
    <t>1526 Garden St, San Luis Obispo, CA 93401</t>
  </si>
  <si>
    <t>Jordan Plofsky</t>
  </si>
  <si>
    <t>4/30</t>
  </si>
  <si>
    <t>Jim Schwarz</t>
  </si>
  <si>
    <t>Brian O'Neill and Casey O'Neill</t>
  </si>
  <si>
    <t>2352 Willet Way, Arroyo Grande, CA 93420</t>
  </si>
  <si>
    <t>Tim &amp; Deanna Leary</t>
  </si>
  <si>
    <t>6/19</t>
  </si>
  <si>
    <t>Minh Duong and Duc Nguyen</t>
  </si>
  <si>
    <t>3031 Cruise Cir, Paso Robles, CA</t>
  </si>
  <si>
    <t>Breckenridge LLC</t>
  </si>
  <si>
    <t>165 Azure St, Morro Bay, CA 93442</t>
  </si>
  <si>
    <t>Mary Zimmer</t>
  </si>
  <si>
    <t>19 12th, Paso Robles 93446</t>
  </si>
  <si>
    <t>Kevin Barter</t>
  </si>
  <si>
    <t>808 Clearview Ln, San Luis Obispo</t>
  </si>
  <si>
    <t>Michael Thornton</t>
  </si>
  <si>
    <t>5/10</t>
  </si>
  <si>
    <t>10 Chuparrosa Dr, San Luis Obispo</t>
  </si>
  <si>
    <t>Jack &amp; Alyssa Dovey</t>
  </si>
  <si>
    <t>5/15</t>
  </si>
  <si>
    <t>2404 Brant St, Arroyo Grande 93420</t>
  </si>
  <si>
    <t>Timothy J. &amp; Deanna L. Leary</t>
  </si>
  <si>
    <t>1341 Palm St, San Luis Obispo 93401</t>
  </si>
  <si>
    <t>Anthony &amp; Sasha Palazzo</t>
  </si>
  <si>
    <t>8015 Azucena Ave, Atascadero, CA 93422</t>
  </si>
  <si>
    <t>Breckenridge</t>
  </si>
  <si>
    <t>5/18</t>
  </si>
  <si>
    <t>402 Luneta, San Luis Obispo, CA 93405</t>
  </si>
  <si>
    <t>Steve Borlik &amp; Jill Steinhour</t>
  </si>
  <si>
    <t>John Rourke</t>
  </si>
  <si>
    <t>1339 Higuera St, San Luis Obispo</t>
  </si>
  <si>
    <t>Craig Ver Steeg</t>
  </si>
  <si>
    <t>102 Sunrise Terrace #102, Avila Beach CA 93424</t>
  </si>
  <si>
    <t>Marylyn Caldwell</t>
  </si>
  <si>
    <t>312 Old County Rd, Templeton 93465</t>
  </si>
  <si>
    <t>David and Megan Morey</t>
  </si>
  <si>
    <t>21919 J Street, Santa Margarita, CA 93453</t>
  </si>
  <si>
    <t>Patricia Silveira</t>
  </si>
  <si>
    <t>5/12</t>
  </si>
  <si>
    <t>4895 Camino Purisima, Arroyo Grande 93420</t>
  </si>
  <si>
    <t>Paul &amp; Sharon Kelly</t>
  </si>
  <si>
    <t>NA</t>
  </si>
  <si>
    <t>38 Sombrilla Ct, Atascadero 93422</t>
  </si>
  <si>
    <t xml:space="preserve">Jennifer Bannon </t>
  </si>
  <si>
    <t>OJO</t>
  </si>
  <si>
    <t>6965 Vina Loma St, San Luis Obispo 93401</t>
  </si>
  <si>
    <t xml:space="preserve">Renee &amp; David Hall </t>
  </si>
  <si>
    <t>Mark &amp; Holly Layhew</t>
  </si>
  <si>
    <t>1590 Hillcrest Dr, Arroyo Grande, CA 93420</t>
  </si>
  <si>
    <t xml:space="preserve">Thomas Sandercock , Edward Hoskinson </t>
  </si>
  <si>
    <t>1575 Hillcrest Dr, Arroyo Grande, CA 93420</t>
  </si>
  <si>
    <t>2620 Appaloosa Way, Arroyo Grande 93420</t>
  </si>
  <si>
    <t>Grayson Langley</t>
  </si>
  <si>
    <t>624 Eman Ct, Arroyo Grande, CA</t>
  </si>
  <si>
    <t>Rogerio Monteiro &amp; Jennifer Monteiro</t>
  </si>
  <si>
    <t>5/1</t>
  </si>
  <si>
    <t>534 Bakeman, Arroyo Grande CA 93420</t>
  </si>
  <si>
    <t>Allie Thorton &amp; Cole Jacob Foster</t>
  </si>
  <si>
    <t>1022 Leff St, San Luis Obispo, CA 93401</t>
  </si>
  <si>
    <t>Priscilla &amp; Breck Thomas</t>
  </si>
  <si>
    <t>960 Fresno St, Pismo Beach, CA 93449</t>
  </si>
  <si>
    <t>Antonio &amp; Maureen Beccari</t>
  </si>
  <si>
    <t>Effective Agents</t>
  </si>
  <si>
    <t xml:space="preserve">502 Hayley Ct, Nipomo 93444        </t>
  </si>
  <si>
    <t>Katlynn Beatty &amp; Juanita Iriarte</t>
  </si>
  <si>
    <t>1115 Patricia Ln, Paso Robles 93446</t>
  </si>
  <si>
    <t>John Nguyen</t>
  </si>
  <si>
    <t>159 Earthwood Lane, San Luis Obispo</t>
  </si>
  <si>
    <t>535 Longbranch Ave, Grover Beach, CA</t>
  </si>
  <si>
    <t>Judith Ann Walsh</t>
  </si>
  <si>
    <t>811 Tempus Circle, Arroyo Grande 93420</t>
  </si>
  <si>
    <t>Craig &amp; Nivin Velasquez</t>
  </si>
  <si>
    <t>1140 12th St, Los Osos, CA 93402</t>
  </si>
  <si>
    <t>Kenneth L. McGavin</t>
  </si>
  <si>
    <t>Instagram</t>
  </si>
  <si>
    <t>872 Cypress Ridge Pkwy, Arroyo Grande, CA 93420</t>
  </si>
  <si>
    <t>Windsor Lee Bean, Michele Bauer</t>
  </si>
  <si>
    <t>4/20</t>
  </si>
  <si>
    <t>198 Moon Ridge Dr, Avila Beach, CA 93424</t>
  </si>
  <si>
    <t>Mary Schrader</t>
  </si>
  <si>
    <t>1152 E. Sumner Pl #B, Santa Maria, CA 93455</t>
  </si>
  <si>
    <t>Dana Sabatini</t>
  </si>
  <si>
    <t>905 Madonna Rd #75 - Fig, San Luis Obispo, CA</t>
  </si>
  <si>
    <t>Susan Hagen</t>
  </si>
  <si>
    <t>950 Gold Crest Dr, Nipomo, CA 93444</t>
  </si>
  <si>
    <t>Sherrie &amp; David Amido, Cindy Boone</t>
  </si>
  <si>
    <t>363 N 5th St, Grover Beach, CA 93433</t>
  </si>
  <si>
    <t>Ryan &amp; Rachel Strazik</t>
  </si>
  <si>
    <t>832 Tempus Cir, Arroyo Grande, CA 93420</t>
  </si>
  <si>
    <t>Teresa &amp; Chris Parworth</t>
  </si>
  <si>
    <t>2792 Indigo Cir, Morro Bay, CA 93442</t>
  </si>
  <si>
    <t>Marian Liebowitz &amp; Jesse Dixon</t>
  </si>
  <si>
    <t>395 Grand Ave, San Luis Obispo, CA 93405</t>
  </si>
  <si>
    <t>Suzanne Mikolajewski</t>
  </si>
  <si>
    <t>Heidi de Mayo</t>
  </si>
  <si>
    <t>161 Riverview Dr, Avila Beach, CA 93424</t>
  </si>
  <si>
    <t>Neal W King</t>
  </si>
  <si>
    <t>130 Solana Way, Paso Robles, CA 93446</t>
  </si>
  <si>
    <t>Kristin Blair Kitchen</t>
  </si>
  <si>
    <t>1530 Carson Ln, Oceano 93445</t>
  </si>
  <si>
    <t>Phil Borgardt and Catherine Ulrich</t>
  </si>
  <si>
    <t>165 Naomi Ave, Pismo Beach, CA 93449</t>
  </si>
  <si>
    <t>Ray &amp; Tim Creager</t>
  </si>
  <si>
    <t>Lot 33 - 1004 Forest St</t>
  </si>
  <si>
    <t>Jeff Lawlor</t>
  </si>
  <si>
    <t>1991 Hays St, San Luis Obispo, CA 93405</t>
  </si>
  <si>
    <t>Heidi &amp; Frank De Mayo</t>
  </si>
  <si>
    <t>382 Albert Dr, San Luis Obispo, CA 93405</t>
  </si>
  <si>
    <t>Barbara and David Wilbur</t>
  </si>
  <si>
    <t>1/15/23</t>
  </si>
  <si>
    <t>13600 Santa Ana Rd, Atascadero, CA 93422</t>
  </si>
  <si>
    <t>Ben Ochoa, Emily Henson</t>
  </si>
  <si>
    <t>8/22</t>
  </si>
  <si>
    <t>3591 Sacramento #50, San Luis Obispo, CA 93401</t>
  </si>
  <si>
    <t>Wendy Laird &amp; Jack Corsiglia</t>
  </si>
  <si>
    <t>2886 Rockview Pl, San Luis Obispo, CA 93405</t>
  </si>
  <si>
    <t>Justin &amp; Allyssa Eclarin</t>
  </si>
  <si>
    <t>Bruce &amp; Sheree Tallerman</t>
  </si>
  <si>
    <t xml:space="preserve">296 Warren Way, San Luis Obispo 93405        </t>
  </si>
  <si>
    <t>8795 San Gabriel Rd, Atascadero CA 93422</t>
  </si>
  <si>
    <t>Julie Harn</t>
  </si>
  <si>
    <t>1943 McCollum St, San Luis Obispo, CA 93405</t>
  </si>
  <si>
    <t>Tyley &amp; Neil Nelson</t>
  </si>
  <si>
    <t>4538 Mananita Ave, Atascadero, CA 93422</t>
  </si>
  <si>
    <t>Dane &amp; Mercedes McLaughlin</t>
  </si>
  <si>
    <t>1570 Apple Orchard Lane, San Luis Obispo, CA 93401</t>
  </si>
  <si>
    <t>Tai Lyle Martin &amp; Mai Lee Martin</t>
  </si>
  <si>
    <t>2330 Osos Ct, Los Osos, CA 93402</t>
  </si>
  <si>
    <t>Debbie &amp; Don Thomas</t>
  </si>
  <si>
    <t>1302 Miraleste, San Luis Obispo 93401</t>
  </si>
  <si>
    <t>Merrilee and Pete De Waal</t>
  </si>
  <si>
    <t>128 Cerro Ct, San Luis Obispo 93405</t>
  </si>
  <si>
    <t>Jan &amp; Annabel Heinemann</t>
  </si>
  <si>
    <t>1233 Farroll Avenue Unit#14, Arroyo Grande, CA 93420</t>
  </si>
  <si>
    <t>Robert Sarver</t>
  </si>
  <si>
    <t>4091 Bettenford Dr, San Luis Obispo 93401</t>
  </si>
  <si>
    <t>Michael and Barbara Sax</t>
  </si>
  <si>
    <t>1033 Southwood #P, San Luis Obispo, CA 93401</t>
  </si>
  <si>
    <t>Jeffrey Lawlor</t>
  </si>
  <si>
    <t>1033 Southwood Drive # P, San Luis Obispo 93401</t>
  </si>
  <si>
    <t>Sara Stanger &amp; Jared Winter</t>
  </si>
  <si>
    <t>1185 E Foothill Blvd # 34, San Luis Obispo 93405</t>
  </si>
  <si>
    <t>Kevin &amp; Sonda Donovan</t>
  </si>
  <si>
    <t>1360 Los Olivos Ave #E, Los Osos, CA 93402</t>
  </si>
  <si>
    <t>Leah Tetz &amp; Susan Waibel</t>
  </si>
  <si>
    <t>2406 Johnson Ave, San Luis Obispo, CA 93401</t>
  </si>
  <si>
    <t>Jeffrey Spevack</t>
  </si>
  <si>
    <t>8014 Santa Rosa Rd, Atascadero 93422</t>
  </si>
  <si>
    <t>Amanda &amp; Glenn Canter</t>
  </si>
  <si>
    <t>1037 Pioneer Trail Road, Paso Robles, CA 93446</t>
  </si>
  <si>
    <t>Benjamin Ochoa &amp; Emily Henson</t>
  </si>
  <si>
    <t>343 Quail Summit, Paso Robles, CA 93446</t>
  </si>
  <si>
    <t>Shawn Dienhart &amp; Scott Dienhart</t>
  </si>
  <si>
    <t>1945 Casitas, Oceano, CA 93445</t>
  </si>
  <si>
    <t>Michelle &amp; Aaron Odell</t>
  </si>
  <si>
    <t>1435 22nd St, Oceano</t>
  </si>
  <si>
    <t>Ariel &amp; Josh Gravelle</t>
  </si>
  <si>
    <t>350 Orcas St, Morro Bay, CA 93442</t>
  </si>
  <si>
    <t>Kim Carlson</t>
  </si>
  <si>
    <t>1225 Descanso Street, San Luis Obispo, CA 93405</t>
  </si>
  <si>
    <t>Christian &amp; Angela Parra
Gary &amp; Carol Yoder</t>
  </si>
  <si>
    <t>460 S 9th Street, Grover Beach, CA 93433</t>
  </si>
  <si>
    <t>Bret Martin</t>
  </si>
  <si>
    <t>Yelp</t>
  </si>
  <si>
    <t>3/10</t>
  </si>
  <si>
    <t>6080 Lewis Ln, San Luis Obispo, CA 93401</t>
  </si>
  <si>
    <t>M Zafar &amp; Patrice Iqbal</t>
  </si>
  <si>
    <t>Mailer/Postcard</t>
  </si>
  <si>
    <t>11/12/2021</t>
  </si>
  <si>
    <t>1/25</t>
  </si>
  <si>
    <t>460 Marsh Street Unit#102, San Luis Obispo, CA 93401</t>
  </si>
  <si>
    <t>Steven Huth</t>
  </si>
  <si>
    <t>2/21</t>
  </si>
  <si>
    <t>6710 Avila Valley Drive, San Luis Obispo, CA 93405</t>
  </si>
  <si>
    <t>Ellen &amp; Paul Barker</t>
  </si>
  <si>
    <t>3/2</t>
  </si>
  <si>
    <t>234 Palomar Ave, Pismo Beach, CA 93449</t>
  </si>
  <si>
    <t>Kozuschek Properties LLC</t>
  </si>
  <si>
    <t>Previous Client</t>
  </si>
  <si>
    <t>3/17</t>
  </si>
  <si>
    <t>8930 Curbaril Avenue, Atascadero, CA 93422</t>
  </si>
  <si>
    <t xml:space="preserve">Emi R. Noguchi &amp; David H. Seidenberg </t>
  </si>
  <si>
    <t>230 Phelan Ranch Way, Arroyo Grande, CA 93420</t>
  </si>
  <si>
    <t>Terry J &amp; Kathleen U Noreen</t>
  </si>
  <si>
    <t>29 15th St, Paso Robles, CA 93446</t>
  </si>
  <si>
    <t>Redwood Holdings LLC</t>
  </si>
  <si>
    <t>151 N Oak Glen Avenue, Nipomo, CA 93444</t>
  </si>
  <si>
    <t>Jacquelyn N. &amp; Joel E. Snyder</t>
  </si>
  <si>
    <t>412 Tiffany Dr, Santa Maria, CA 9345</t>
  </si>
  <si>
    <t>Redwood Hills LLC</t>
  </si>
  <si>
    <t>9335 Barranco Road, Atascadero, CA 93422</t>
  </si>
  <si>
    <t>WithCo Coffee LLC</t>
  </si>
  <si>
    <t>3/27</t>
  </si>
  <si>
    <t>1106 Oceanaire Drive Unit#38, San Luis Obispo, CA 93405</t>
  </si>
  <si>
    <t>Kara E Clark</t>
  </si>
  <si>
    <t>2357 Boulevard Del Campo, San Luis Obispo, CA 93401</t>
  </si>
  <si>
    <t>Heather &amp; Jason Stricker</t>
  </si>
  <si>
    <t>1132 Saint John Circle, Grover Beach, CA 93433</t>
  </si>
  <si>
    <t>Kelly Dye</t>
  </si>
  <si>
    <t>177 N 8th Street, Grover Beach, CA 93433</t>
  </si>
  <si>
    <t>Jason &amp; Jennifer Koehn</t>
  </si>
  <si>
    <t>Trilogy 1210 Justin Lane Nipomo CA 93444</t>
  </si>
  <si>
    <t>Tracy and John Duir</t>
  </si>
  <si>
    <t>1265 Oceanaire Dr, San Luis Obispo, CA 93405</t>
  </si>
  <si>
    <t>Julie and Scott Maxwell</t>
  </si>
  <si>
    <t>Paul Sanford &amp; Jeff Lemay</t>
  </si>
  <si>
    <t>279 Lawrence Drive, San Luis Obispo, CA 93401</t>
  </si>
  <si>
    <t>Andrew &amp; Ann Protter</t>
  </si>
  <si>
    <t>706 Murray Avenue, San Luis Obispo, CA 93405</t>
  </si>
  <si>
    <t>508 Cornwall, Arroyo Grande, CA 93420</t>
  </si>
  <si>
    <t>Michael &amp; Karen Mier</t>
  </si>
  <si>
    <t>Kimmy La</t>
  </si>
  <si>
    <t>Sign</t>
  </si>
  <si>
    <t>531 3rd Street, Paso Robles, CA 93446</t>
  </si>
  <si>
    <t>Angelique Herman &amp; Nicholas Regoli</t>
  </si>
  <si>
    <t>DaveRamsey</t>
  </si>
  <si>
    <t xml:space="preserve">2248 El Dorado Street, Los Osos, CA 93402 </t>
  </si>
  <si>
    <t>Kelly T &amp; Karen A Ferguson</t>
  </si>
  <si>
    <t>1415 La Selva Avenue, Grover Beach, CA 93433</t>
  </si>
  <si>
    <t>Todd and Adriaana Olson</t>
  </si>
  <si>
    <t>513 Bennett Avenue, Arroyo Grande, CA 93420</t>
  </si>
  <si>
    <t>Breckenridge Property Fund 2016, LLC</t>
  </si>
  <si>
    <t>768 Clearview Lane, San Luis Obispo, CA 93405</t>
  </si>
  <si>
    <t>Edward and Lisa Keith</t>
  </si>
  <si>
    <t>Carson Kalin</t>
  </si>
  <si>
    <t>1/15/2022</t>
  </si>
  <si>
    <t>Jerry and Debbie Holloway</t>
  </si>
  <si>
    <t>1187 Santa Ynez Avenue Unit #C, Los Osos, CA 93402</t>
  </si>
  <si>
    <t>Troy and Norma Hayes</t>
  </si>
  <si>
    <t>1/18</t>
  </si>
  <si>
    <t>Kristin &amp; Scott Moreira</t>
  </si>
  <si>
    <t>225 Blue Granite Lane, San Luis Obispo, CA 93405</t>
  </si>
  <si>
    <t>SC21097594</t>
  </si>
  <si>
    <t>Irene Flannell</t>
  </si>
  <si>
    <t>1875 Tweed Ave, Cambria, CA 93428</t>
  </si>
  <si>
    <t>Michael Jacob Frasier, Jessica Frasier</t>
  </si>
  <si>
    <t>12/15/2021</t>
  </si>
  <si>
    <t>9505 Carmel Rd, Atascadero, CA 93422</t>
  </si>
  <si>
    <t>Michael K. Dutra &amp; Mary K. Dutra</t>
  </si>
  <si>
    <t>1/10/22</t>
  </si>
  <si>
    <t>1349 18th, Los Osos C 93402</t>
  </si>
  <si>
    <t>Brendan, Sean &amp; Christie Crahan</t>
  </si>
  <si>
    <t>445 Fairview, Morro Bay CA</t>
  </si>
  <si>
    <t>Erik Steeb &amp; Erik Steeb Trust</t>
  </si>
  <si>
    <t>371 Trinidad Morro Bay</t>
  </si>
  <si>
    <t>1750 Portola Street, San Luis Obispo, CA 93405</t>
  </si>
  <si>
    <t>Eric Birns &amp; Amy Brown</t>
  </si>
  <si>
    <t>123 El Portal Drive, Pismo Beach, CA 93449</t>
  </si>
  <si>
    <t>Ron &amp; Linda Torigiani, Michael &amp; Sandra Torigiani</t>
  </si>
  <si>
    <t>10/22/2021</t>
  </si>
  <si>
    <t>1363 Oakwood Court, San Luis Obispo, CA 93401</t>
  </si>
  <si>
    <t>Kyle Millerick &amp; Lauren Tait</t>
  </si>
  <si>
    <t>2776 Crockett, Los Osos, CA 93402</t>
  </si>
  <si>
    <t>Brian &amp; Francoise Keefe</t>
  </si>
  <si>
    <t>3894 Hayfield Loop- Lot 40 Righetti</t>
  </si>
  <si>
    <t>Wai Chung Wong &amp; Jaclyn Gaede Wong</t>
  </si>
  <si>
    <t>2071 Hope Street, San Luis Obispo, CA 93405</t>
  </si>
  <si>
    <t xml:space="preserve">1000 Doors-Aztec Mustang
</t>
  </si>
  <si>
    <t>12/1/21</t>
  </si>
  <si>
    <t>Whitney Barnick</t>
  </si>
  <si>
    <t>831 Meadowlark Drive, Arroyo Grande, CA 93420</t>
  </si>
  <si>
    <t>Darci Lee</t>
  </si>
  <si>
    <t>21981 J Street, Santa Margarita, CA 93453</t>
  </si>
  <si>
    <t>James Lowe/Patricia Silveira</t>
  </si>
  <si>
    <t>11/10</t>
  </si>
  <si>
    <t>Dimfna &amp; Ercan Koc</t>
  </si>
  <si>
    <t>628 E Mill Street, Santa Maria, CA 93454</t>
  </si>
  <si>
    <t>1,300,000</t>
  </si>
  <si>
    <t>Susan Kozuschek</t>
  </si>
  <si>
    <t>1205 Manzanita Way, San Luis Obispo, CA 93401</t>
  </si>
  <si>
    <t>Michelle, Dave &amp; Janet Tarlton</t>
  </si>
  <si>
    <t>1495000</t>
  </si>
  <si>
    <t>SLO House LLC</t>
  </si>
  <si>
    <t>12/13/21</t>
  </si>
  <si>
    <t>6670 Windy Way, Paso Robles 93446</t>
  </si>
  <si>
    <t>SC21249032</t>
  </si>
  <si>
    <t>11/17</t>
  </si>
  <si>
    <t>618 Serrano Drive, San Luis Obispo, CA 93405</t>
  </si>
  <si>
    <t>1,195,000</t>
  </si>
  <si>
    <t>The Batryn Family Trust</t>
  </si>
  <si>
    <t>11/12</t>
  </si>
  <si>
    <t>1403 Garcia Dr, San Luis Obispo 93405</t>
  </si>
  <si>
    <t>Marianne Conner</t>
  </si>
  <si>
    <t>105 Rodeo Drive, Arroyo Grande, CA 93420</t>
  </si>
  <si>
    <t>284 Ponderosa Pl, Nipomo, CA 93444</t>
  </si>
  <si>
    <t>10/29/2021</t>
  </si>
  <si>
    <t>412 Tiffany Drive, Santa Maria, CA 93454</t>
  </si>
  <si>
    <t>407 W Taft St, Santa Maria, CA 93458</t>
  </si>
  <si>
    <t>Catamount Properties, 2018 LLC</t>
  </si>
  <si>
    <t>1162 Marbella Court, Grover Beach, CA 93433</t>
  </si>
  <si>
    <t xml:space="preserve">Jason Trigleth </t>
  </si>
  <si>
    <t>245 Lincoln, San Luis Obispo, CA 93405</t>
  </si>
  <si>
    <t>Kaaren Brickman</t>
  </si>
  <si>
    <t>5350 Dulzura Avenue, Atascadero, CA 93422</t>
  </si>
  <si>
    <t>Nichole and Joshua Klein</t>
  </si>
  <si>
    <t>2105 Johnson Ave, San Luis Obispo, 93401</t>
  </si>
  <si>
    <t>SC21123320</t>
  </si>
  <si>
    <t>Tim &amp; Emily Ferrari</t>
  </si>
  <si>
    <t>5308 Honda Ave, Atascadero 93422</t>
  </si>
  <si>
    <t xml:space="preserve">Breckenridge </t>
  </si>
  <si>
    <t>5190 Mercedes Ave, Atascadero, CA 93422</t>
  </si>
  <si>
    <t xml:space="preserve">Olivia Leigh
</t>
  </si>
  <si>
    <t>Jordan Zweigoron, Marilyn Zweigoron</t>
  </si>
  <si>
    <t>9154 Gorrion Way, Atascadero, CA 93422</t>
  </si>
  <si>
    <t>Brian and Lauren Kolodziejski</t>
  </si>
  <si>
    <t>Realtor.com</t>
  </si>
  <si>
    <t>2886 Rockview Place, San Luis Obispo, CA 93401</t>
  </si>
  <si>
    <t>1106 Oceanaire Drive Unit#6, San Luis Obispo, CA 93405</t>
  </si>
  <si>
    <t>Arwen Wyatt-Mair</t>
  </si>
  <si>
    <t>10/20/21</t>
  </si>
  <si>
    <t>13955 Rainbows End Way, Atascadero, CA 93422</t>
  </si>
  <si>
    <t>Michael Morena</t>
  </si>
  <si>
    <t>Robert and Francine Carson</t>
  </si>
  <si>
    <t>1491 Boxwood Court, San Luis Obispo, CA 93401</t>
  </si>
  <si>
    <t>The Jean H. Borraccino Revocable Trust</t>
  </si>
  <si>
    <t>1321 Osos St, Unit 280, San Luis Obispo, CA 93401</t>
  </si>
  <si>
    <t>Brian Sax &amp; Jessie Huffaker</t>
  </si>
  <si>
    <t>1611 8th Street, Los Osos, CA 93402</t>
  </si>
  <si>
    <t>Gary and Nancy Katona</t>
  </si>
  <si>
    <t>HomeLight</t>
  </si>
  <si>
    <t>1055 Lily Lane, San Luis Obispo, CA 93401</t>
  </si>
  <si>
    <t>Evan and Kristina Larkin</t>
  </si>
  <si>
    <t>2890 Mesa Alta Lane, Arroyo Grande, CA 93420</t>
  </si>
  <si>
    <t>Craig Baldwin</t>
  </si>
  <si>
    <t>1507 Country Club Drive, Paso Robles, CA 93446</t>
  </si>
  <si>
    <t xml:space="preserve">Alexander and Hannah Golden </t>
  </si>
  <si>
    <t>925 Moran Court, Paso Robles</t>
  </si>
  <si>
    <t>Julius Pearson</t>
  </si>
  <si>
    <t>6949 Navajoa Avenue, Atascadero, CA 93422</t>
  </si>
  <si>
    <t>Molly and Zach Baumeister</t>
  </si>
  <si>
    <t>1751 Oceanaire Court, San Luis Obispo, CA 93405</t>
  </si>
  <si>
    <t>Megan and Chad Worth</t>
  </si>
  <si>
    <t>5176 Palma Avenue, Atascadero, CA 93422</t>
  </si>
  <si>
    <t>Ashley Manheim and Chris Honer</t>
  </si>
  <si>
    <t>2975 Rockview Place Unit#15, San Luis Obispo, CA 93401</t>
  </si>
  <si>
    <t>Rebecca Nissley</t>
  </si>
  <si>
    <t>22175 H Street, Santa Margarita, CA 93453</t>
  </si>
  <si>
    <t>Ben Hodges</t>
  </si>
  <si>
    <t>3955 Arena Rd., Atascadero</t>
  </si>
  <si>
    <t>SP20198662</t>
  </si>
  <si>
    <t>Loren Scott Harper</t>
  </si>
  <si>
    <t xml:space="preserve">Previous Client </t>
  </si>
  <si>
    <t>56755 Jack Nicklaus Boulevard, La Quinta, CA 92253</t>
  </si>
  <si>
    <t>Bryan and Brooke Treanor</t>
  </si>
  <si>
    <t>1397 Ironbark Street, San Luis Obispo, CA 93401</t>
  </si>
  <si>
    <t>Arwen Wyatt-Mair and Rhees Oakes</t>
  </si>
  <si>
    <t>1007 Saratoga</t>
  </si>
  <si>
    <t>SC21173793</t>
  </si>
  <si>
    <t>Diana Smith</t>
  </si>
  <si>
    <t>267 Quail Summit</t>
  </si>
  <si>
    <t>SC21177427</t>
  </si>
  <si>
    <t>1425 Mission #C, San Miguel</t>
  </si>
  <si>
    <t>SP20228454, SP20228370</t>
  </si>
  <si>
    <t>Kevin &amp; Lisa McClory</t>
  </si>
  <si>
    <t>1469 12th St, Los Osos, CA 93402</t>
  </si>
  <si>
    <t>Michelle Cesario</t>
  </si>
  <si>
    <t>912 Bluebell Way Unit#23, San Luis Obispo, CA 93401</t>
  </si>
  <si>
    <t>1191 Las Tunas Street, Morro Bay, CA 93442</t>
  </si>
  <si>
    <t>Dominic and Yoshino Cortella</t>
  </si>
  <si>
    <t>5551 Tunitas Avenue Unit#A &amp; B, Atascadero, CA 93422</t>
  </si>
  <si>
    <t>Joshua and Nichole Klein</t>
  </si>
  <si>
    <t>1455 L Street, San Miguel, CA 93451</t>
  </si>
  <si>
    <t>Courtney Moore and NicK Mohling</t>
  </si>
  <si>
    <t>352 Ramona Drive, San Luis Obispo, CA 93405</t>
  </si>
  <si>
    <t>Felicia and Jared Malapit</t>
  </si>
  <si>
    <t>822 Bay Leaf Dr #2002, San Luis Obispo, CA 93401</t>
  </si>
  <si>
    <t>Wai Chung Wong (Jonathan Wong)</t>
  </si>
  <si>
    <t>76890 Barker Road, San Miguel, CA 93451</t>
  </si>
  <si>
    <t>Eileen &amp; Gary LaRochelle</t>
  </si>
  <si>
    <t>470 Piney Way, Morro Bay</t>
  </si>
  <si>
    <t>SC21166538</t>
  </si>
  <si>
    <t>Bill Wagner</t>
  </si>
  <si>
    <t>TV</t>
  </si>
  <si>
    <t>121 Twin Ridge Drive, San Luis Obispo, CA 93405</t>
  </si>
  <si>
    <t>Katherine and Leonardo Clavijo</t>
  </si>
  <si>
    <t>1281 Briarwood</t>
  </si>
  <si>
    <t>SC21117804</t>
  </si>
  <si>
    <t>Michael Stoltey</t>
  </si>
  <si>
    <t>622 Vista Pacifica Circle, Pismo Beach, CA 93449</t>
  </si>
  <si>
    <t>Roger and Kimberly Reed</t>
  </si>
  <si>
    <t>1182 Foxenwood Drive, Santa Maria, CA 93455</t>
  </si>
  <si>
    <t>Gioia and Jason Woo</t>
  </si>
  <si>
    <t>1248 Cosima Ln.</t>
  </si>
  <si>
    <t>SC21166536</t>
  </si>
  <si>
    <t>Edward &amp; Teri Lindsay</t>
  </si>
  <si>
    <t>3883 Poinsettia</t>
  </si>
  <si>
    <t>SC21153620</t>
  </si>
  <si>
    <t>Kim &amp; Roger Reed</t>
  </si>
  <si>
    <t>227 La Cresta</t>
  </si>
  <si>
    <t>SC21135949</t>
  </si>
  <si>
    <t>Sandra J Kermoyan</t>
  </si>
  <si>
    <t>355 Fresno Avenue, Morro Bay, CA 93442</t>
  </si>
  <si>
    <t>Kelly &amp; Karen Ferguson and Mary Ann Hanson</t>
  </si>
  <si>
    <t>14780 El Camino Real, Atascadero, CA 93422</t>
  </si>
  <si>
    <t>Leo Mena &amp; Shayna Citrenbaum</t>
  </si>
  <si>
    <t>1369 Trouville</t>
  </si>
  <si>
    <t>SC21166524</t>
  </si>
  <si>
    <t>241 Bridge Street, San Luis Obispo, CA 93401</t>
  </si>
  <si>
    <t>SC21105665</t>
  </si>
  <si>
    <t>Herman Singh Sidhu and Ramanjyot Kaur Muhar</t>
  </si>
  <si>
    <t>Frank and Jolanda Messmann</t>
  </si>
  <si>
    <t>446 Tulare, Morro Bay</t>
  </si>
  <si>
    <t>SC21153608</t>
  </si>
  <si>
    <t>Gabriel &amp; Karry Rossetti</t>
  </si>
  <si>
    <t>1253 Cayucos Drive, San Luis Obispo, CA 93405</t>
  </si>
  <si>
    <t>Jay Erker</t>
  </si>
  <si>
    <t>1058 Ocean Blvd.</t>
  </si>
  <si>
    <t>John and Cynthia Topor</t>
  </si>
  <si>
    <t>2192 El Dorado</t>
  </si>
  <si>
    <t>SC21128879</t>
  </si>
  <si>
    <t>Mary Ann Hanson</t>
  </si>
  <si>
    <t>4405 Cayucos, Atascadero</t>
  </si>
  <si>
    <t>SC21137272</t>
  </si>
  <si>
    <t>348 N. 3rd</t>
  </si>
  <si>
    <t>SC21116670</t>
  </si>
  <si>
    <t>Joel Shaper, Janae Shaper Brolin</t>
  </si>
  <si>
    <t>1096 Robin Circle, Arroyo Grande, CA 93420</t>
  </si>
  <si>
    <t>Tim and Michelle McWhorter</t>
  </si>
  <si>
    <t>664 Toro</t>
  </si>
  <si>
    <t>SC21138444, SC21138446</t>
  </si>
  <si>
    <t>Tai &amp; Mai Lee Martin</t>
  </si>
  <si>
    <t>2072 Rachel Street, San Luis Obispo, CA 93401</t>
  </si>
  <si>
    <t>SC21093747</t>
  </si>
  <si>
    <t>Kelly &amp; Mike McCormick</t>
  </si>
  <si>
    <t>2449 Parkland, San Luis Obispo, CA 93401</t>
  </si>
  <si>
    <t>SC21054650</t>
  </si>
  <si>
    <t>Sheila Hoover</t>
  </si>
  <si>
    <t>2055 Idyllwild Place, Arroyo Grande, CA 93420</t>
  </si>
  <si>
    <t>1557 Costa Brava, Pismo Beach, CA 93449</t>
  </si>
  <si>
    <t>John E Allen and Thomas Milton Odengaarden</t>
  </si>
  <si>
    <t>285 Buena Vista</t>
  </si>
  <si>
    <t>SC21040502</t>
  </si>
  <si>
    <t>Stewart Jenkins</t>
  </si>
  <si>
    <t>3273 Violet St.</t>
  </si>
  <si>
    <t>SC21146606</t>
  </si>
  <si>
    <t>Michael &amp; Bonnie Sandecki</t>
  </si>
  <si>
    <t>1250 Peach #C</t>
  </si>
  <si>
    <t>SP21004448</t>
  </si>
  <si>
    <t>Diane and Keith Enos</t>
  </si>
  <si>
    <t>1164 Leff St, San Luis Obispo, CA 93401</t>
  </si>
  <si>
    <t xml:space="preserve">Leonhardt and Maggie Koepsell </t>
  </si>
  <si>
    <t>40 Thomas Court, Templeton, CA 93465</t>
  </si>
  <si>
    <t>Brittany Darrow &amp; Jeffrey Gregory</t>
  </si>
  <si>
    <t>2142 Story Street, San Luis Obispo, CA 93401</t>
  </si>
  <si>
    <t>Dena, Susan &amp; Paul Paolilli</t>
  </si>
  <si>
    <t>1978 Oceanaire Drive, San Luis Obispo, CA 93405</t>
  </si>
  <si>
    <t>Kayla Rutland</t>
  </si>
  <si>
    <t>8005 Santa Ynez Avenue, Atascadero, CA 93422</t>
  </si>
  <si>
    <t>Ann Carpenter</t>
  </si>
  <si>
    <t>1115 Montecito Ridge</t>
  </si>
  <si>
    <t>SC21079232</t>
  </si>
  <si>
    <t>Matthew and Gilen Jones</t>
  </si>
  <si>
    <t>257 Bridge</t>
  </si>
  <si>
    <t>SC21088497</t>
  </si>
  <si>
    <t>LOT 38 277 Scarlett Circle, Nipomo</t>
  </si>
  <si>
    <t xml:space="preserve">Mohammed Abo Ismail and Hala Ayoub </t>
  </si>
  <si>
    <t>668 Caudill, San Luis Obispo, CA 93401</t>
  </si>
  <si>
    <t>Victoria Schulman</t>
  </si>
  <si>
    <t>9509 Estrada Avenue, Santa Margarita, CA 93453</t>
  </si>
  <si>
    <t>N/A</t>
  </si>
  <si>
    <t>SC21087971</t>
  </si>
  <si>
    <t>Matthew and Laura Browning</t>
  </si>
  <si>
    <t>175 Le Point St.</t>
  </si>
  <si>
    <t>SC21113400</t>
  </si>
  <si>
    <t>Breckenridge Property Fund 2016 LLC</t>
  </si>
  <si>
    <t>295 X-Bar-D Way</t>
  </si>
  <si>
    <t>SC21109614</t>
  </si>
  <si>
    <t>Eileen and Gary LaRochelle</t>
  </si>
  <si>
    <t>342 N. 4th</t>
  </si>
  <si>
    <t>SC21131968</t>
  </si>
  <si>
    <t>1644 Wilson Street, San Luis Obispo, CA 93401</t>
  </si>
  <si>
    <t>84 El Viento</t>
  </si>
  <si>
    <t>Scott and Kristin Moreira</t>
  </si>
  <si>
    <t>747 Vista Pacifica Circle, Pismo Beach, CA 93449</t>
  </si>
  <si>
    <t xml:space="preserve">Matthew Morris and Ileana Margaret Cardenas </t>
  </si>
  <si>
    <t>SC21055989</t>
  </si>
  <si>
    <t>Barbara Martinez</t>
  </si>
  <si>
    <t>391 Tally Ho Road, Arroyo Grande, CA 93420</t>
  </si>
  <si>
    <t>Nicholas and Samantha Myers</t>
  </si>
  <si>
    <t>2940 Night Hawk Way</t>
  </si>
  <si>
    <t>SC21079204</t>
  </si>
  <si>
    <t>David Jacobs and Monica Rossetti</t>
  </si>
  <si>
    <t>Tai Martin</t>
  </si>
  <si>
    <t>1307 Stoney Creek</t>
  </si>
  <si>
    <t>SC21101928</t>
  </si>
  <si>
    <t>579 Camino Mercado #215</t>
  </si>
  <si>
    <t>SC21051941</t>
  </si>
  <si>
    <t>Delia Padilla</t>
  </si>
  <si>
    <t>45 2nd Street, Cayucos, CA 93430</t>
  </si>
  <si>
    <t>Debbie Raven</t>
  </si>
  <si>
    <t>188 Country Club</t>
  </si>
  <si>
    <t>SC21064007</t>
  </si>
  <si>
    <t>Hans Schaufus</t>
  </si>
  <si>
    <t>633 Ramona #112</t>
  </si>
  <si>
    <t>SC21091123</t>
  </si>
  <si>
    <t>Robb Young &amp; Yvonne Gross</t>
  </si>
  <si>
    <t>53 Benton Way, San Luis Obispo, CA 93405</t>
  </si>
  <si>
    <t>Anthony and Kristin Espiritu</t>
  </si>
  <si>
    <t>62207 Annette Street, San Ardo, CA 93450</t>
  </si>
  <si>
    <t>PI21009384</t>
  </si>
  <si>
    <t>Enrique and Blanca Hernandez</t>
  </si>
  <si>
    <t>206 Albert Drive, San Luis Obispo, CA 93405</t>
  </si>
  <si>
    <t>Rose and David Baldwin</t>
  </si>
  <si>
    <t>4499 Spanish Oaks Drive, San Luis Obispo, CA 93401</t>
  </si>
  <si>
    <t>SC21109883</t>
  </si>
  <si>
    <t>Allan Anderson</t>
  </si>
  <si>
    <t>1166 Clevenger Drive, Arroyo Grande, CA 93420</t>
  </si>
  <si>
    <t>Elizabeth and Hamilton Duldulao</t>
  </si>
  <si>
    <t>1590 Apple Orchard Lane, San Luis Obispo, CA 93405</t>
  </si>
  <si>
    <t xml:space="preserve">Kirk and Kris Parrish </t>
  </si>
  <si>
    <t>578 Honolulu</t>
  </si>
  <si>
    <t>Beverly and Christopher Johnson</t>
  </si>
  <si>
    <t>317 Dressler</t>
  </si>
  <si>
    <t>SC21061934</t>
  </si>
  <si>
    <t>Megan and Tyler Kock</t>
  </si>
  <si>
    <t>2078 Fixlini Street, San Luis Obispo, CA 93401</t>
  </si>
  <si>
    <t>Scott and Leigh Benner</t>
  </si>
  <si>
    <t>Don Gaede and Jennifer Martin</t>
  </si>
  <si>
    <t>2470 Varian Circle, Arroyo Grande, CA 93420</t>
  </si>
  <si>
    <t>SC21092918</t>
  </si>
  <si>
    <t>132 Hathway</t>
  </si>
  <si>
    <t>Patrick and Melissa Billiter</t>
  </si>
  <si>
    <t>1866 Huasna</t>
  </si>
  <si>
    <t>SC21066598</t>
  </si>
  <si>
    <t>Michael and Rachel McGee</t>
  </si>
  <si>
    <t>934 Bay Leaf</t>
  </si>
  <si>
    <t>Joaquin and Kelsey Soliz</t>
  </si>
  <si>
    <t>21 18th St.</t>
  </si>
  <si>
    <t>Teri Frank, Debra Ross</t>
  </si>
  <si>
    <t>888 El Capitan Way, San Luis Obispo, CA 93401</t>
  </si>
  <si>
    <t>SC21089260</t>
  </si>
  <si>
    <t>Timothy and Marilyn Banducci</t>
  </si>
  <si>
    <t>9230 Harvest, Atascadero, CA 93422</t>
  </si>
  <si>
    <t>Erika &amp; Tres Clemens and Mirka Miller</t>
  </si>
  <si>
    <t>5530 Rio Blanco</t>
  </si>
  <si>
    <t>SC21061931</t>
  </si>
  <si>
    <t>Michael and Jane Weisheitinger</t>
  </si>
  <si>
    <t>1369 Trouville Avenue, Grover Beach, CA 93433</t>
  </si>
  <si>
    <t>Breckenridge Properties</t>
  </si>
  <si>
    <t>3358 Barranca</t>
  </si>
  <si>
    <t>Tres and Erika Clements</t>
  </si>
  <si>
    <t>540 Country Club</t>
  </si>
  <si>
    <t>SC21066627</t>
  </si>
  <si>
    <t>Gail Congdon</t>
  </si>
  <si>
    <t>1717 Spooner</t>
  </si>
  <si>
    <t>Matthew Hileman</t>
  </si>
  <si>
    <t>101 E Knotts, Nipomo, CA 93444</t>
  </si>
  <si>
    <t>PI21064071</t>
  </si>
  <si>
    <t>William and Linda Russell</t>
  </si>
  <si>
    <t>1330 Southwood #9</t>
  </si>
  <si>
    <t>SC21043748</t>
  </si>
  <si>
    <t>Nancy Bishop, Kim and Dirk Kincannon</t>
  </si>
  <si>
    <t>6000 Pebble Beach Way, San Luis Obispo, CA 93401</t>
  </si>
  <si>
    <t>John and Laura Winkenbach</t>
  </si>
  <si>
    <t>2075 Hope Street, San Luis Obispo, CA 93405</t>
  </si>
  <si>
    <t>SC21035107</t>
  </si>
  <si>
    <t>1000 Doors-Aztec Mustang LLC</t>
  </si>
  <si>
    <t>974 Rachel Court, San Luis Obispo, CA 93401</t>
  </si>
  <si>
    <t>SP21011135</t>
  </si>
  <si>
    <t>Russ and Sarah Levanway</t>
  </si>
  <si>
    <t>975 Rachel Court, San Luis Obispo, CA 93401</t>
  </si>
  <si>
    <t>SP21011136</t>
  </si>
  <si>
    <t>Kate Hewell &amp; Jason Schutz</t>
  </si>
  <si>
    <t>1087 Griffin</t>
  </si>
  <si>
    <t>SC21061943</t>
  </si>
  <si>
    <t>2267 San Luis Dr.</t>
  </si>
  <si>
    <t>SC21061928</t>
  </si>
  <si>
    <t>Michael and Susan Staub</t>
  </si>
  <si>
    <t>9750 Random Canyon Way, Creston, CA 93432</t>
  </si>
  <si>
    <t xml:space="preserve">SC21053616 </t>
  </si>
  <si>
    <t>Jay Parmar</t>
  </si>
  <si>
    <t>5308 Honda Avenue, Atascadero, CA 93422</t>
  </si>
  <si>
    <t>NS21068077</t>
  </si>
  <si>
    <t>3591 Sacramento #5</t>
  </si>
  <si>
    <t>SC21051421</t>
  </si>
  <si>
    <t>Emily and Johnny Molina</t>
  </si>
  <si>
    <t>221 Surf Street, Pismo Beach, CA 93449</t>
  </si>
  <si>
    <t>Emily and Matthew McCourt</t>
  </si>
  <si>
    <t>1348 Costa del Sol, Pismo Beach, CA 93449</t>
  </si>
  <si>
    <t>PI21033198</t>
  </si>
  <si>
    <t>Robert Hammond and Rise Ciufia</t>
  </si>
  <si>
    <t>917 West Street, San Luis Obispo, CA 93405</t>
  </si>
  <si>
    <t>SC21049495</t>
  </si>
  <si>
    <t>Nicholas and Jill Caggiano</t>
  </si>
  <si>
    <t>6034 Pebble Beach Way, San Luis Obispo, CA 93401</t>
  </si>
  <si>
    <t>SC21036426</t>
  </si>
  <si>
    <t>Coral Bodnar</t>
  </si>
  <si>
    <t xml:space="preserve">Susan Kozuschek </t>
  </si>
  <si>
    <t>201 Buena Vista</t>
  </si>
  <si>
    <t>SP21015845</t>
  </si>
  <si>
    <t>Lorraine Schwartz</t>
  </si>
  <si>
    <t>Thomas Brajkovich &amp; Mary Kay Harrington</t>
  </si>
  <si>
    <t>2219 San Luis Drive, San Luis Obispo, CA 93401</t>
  </si>
  <si>
    <t>Ron and Linda Nelson</t>
  </si>
  <si>
    <t>30 Verde Drive, San Luis Obispo, CA 93405</t>
  </si>
  <si>
    <t>SC21053373</t>
  </si>
  <si>
    <t>Joseph Pangelinan</t>
  </si>
  <si>
    <t>5869 Brookline</t>
  </si>
  <si>
    <t>SC21061927</t>
  </si>
  <si>
    <t>Zorica Ljaljevic</t>
  </si>
  <si>
    <t>4405 Cayucos Ave, Atascadero, CA 93422</t>
  </si>
  <si>
    <t xml:space="preserve">NS21066894 </t>
  </si>
  <si>
    <t xml:space="preserve">Breckenridge Property Fund 2016, LLC </t>
  </si>
  <si>
    <t>306 Pier</t>
  </si>
  <si>
    <t>Andrew Mangano</t>
  </si>
  <si>
    <t>364 Windward, Pismo</t>
  </si>
  <si>
    <t>Christine Iverson</t>
  </si>
  <si>
    <t>1667 Quail Drive, San Luis Obispo, CA 93405</t>
  </si>
  <si>
    <t>SP21024721</t>
  </si>
  <si>
    <t xml:space="preserve">Dan and Debra Sisemore </t>
  </si>
  <si>
    <t>857 Casitas Court, San Luis Obispo, CA 93405</t>
  </si>
  <si>
    <t>SC21044070</t>
  </si>
  <si>
    <t>Kurtis and Emily Moyer</t>
  </si>
  <si>
    <t>526 Leanna</t>
  </si>
  <si>
    <t>SP21031634</t>
  </si>
  <si>
    <t>Drake Equities</t>
  </si>
  <si>
    <t>333 Bernardo</t>
  </si>
  <si>
    <t>Margery and Doug Conner</t>
  </si>
  <si>
    <t>991 S Ocean Avenue, Cayucos, CA 93430</t>
  </si>
  <si>
    <t>SC21039225</t>
  </si>
  <si>
    <t>Terry and Debbie Turner</t>
  </si>
  <si>
    <t>619 Camino Contento, Arroyo Grande, CA 93420</t>
  </si>
  <si>
    <t>PI21009816</t>
  </si>
  <si>
    <t>Michael Manning and Ariane Beck-Manning</t>
  </si>
  <si>
    <t>SP19083582</t>
  </si>
  <si>
    <t>Todd and Elizabeth Peterson</t>
  </si>
  <si>
    <t>22 El Viento, Pismo Beach, CA 93449</t>
  </si>
  <si>
    <t>PI21040293</t>
  </si>
  <si>
    <t>Robert O Boebel and Linda J Hayes</t>
  </si>
  <si>
    <t>SP20248744</t>
  </si>
  <si>
    <t>Patrick &amp; Catherine Batten</t>
  </si>
  <si>
    <t>Susan Johnson</t>
  </si>
  <si>
    <t>2380 Claranita Avenue, Los Osos, CA 93402</t>
  </si>
  <si>
    <t>SC21013127</t>
  </si>
  <si>
    <t xml:space="preserve">Kyle and Ashley De Waal </t>
  </si>
  <si>
    <t>1085 Vineyard Drive, Templeton, CA 93465</t>
  </si>
  <si>
    <t>NS20240063</t>
  </si>
  <si>
    <t>Ben Quick and Justine Silva</t>
  </si>
  <si>
    <t>2122 Harris St., San Luis Obispo</t>
  </si>
  <si>
    <t>SP20124765</t>
  </si>
  <si>
    <t>Josh and Betsi Ashby</t>
  </si>
  <si>
    <t>10710 El Camino Real Unit#5, Atascadero, CA 93422</t>
  </si>
  <si>
    <t>NS21034137</t>
  </si>
  <si>
    <t>Kathryn and Don Love</t>
  </si>
  <si>
    <t>395 Los Osos Valley Rd., Los Osos</t>
  </si>
  <si>
    <t>SP20259077</t>
  </si>
  <si>
    <t>Dacie and Jonathan Edholm</t>
  </si>
  <si>
    <t>373 Partridge Ave, Paso Robles</t>
  </si>
  <si>
    <t>SP20099606</t>
  </si>
  <si>
    <t xml:space="preserve">Shirley Todd </t>
  </si>
  <si>
    <t>SP20200212</t>
  </si>
  <si>
    <t>Michael &amp; Clarise Pearson</t>
  </si>
  <si>
    <t>2219 Coral Avenue, Morro Bay, CA 93442</t>
  </si>
  <si>
    <t>SC21010144</t>
  </si>
  <si>
    <t>Mike and Kristi Toubbeh</t>
  </si>
  <si>
    <t>2136 Story Street</t>
  </si>
  <si>
    <t>SC21015752</t>
  </si>
  <si>
    <t>Gage Willey, Steven Willey &amp; Patricia Sandor</t>
  </si>
  <si>
    <t>372 Patricia</t>
  </si>
  <si>
    <t>SP21014823</t>
  </si>
  <si>
    <t>Pat and Danielle Pezet</t>
  </si>
  <si>
    <t>2999 Avila Beach Drive, Avila Beach, CA 93424</t>
  </si>
  <si>
    <t>PI20130074</t>
  </si>
  <si>
    <t>Ben &amp; Erica Rau and Rob Garcia &amp; Deb Donnely</t>
  </si>
  <si>
    <t>9590 Santa Clara Rd, Atascadero, CA 93422</t>
  </si>
  <si>
    <t xml:space="preserve"> Glen Froistad &amp; Pam McKay</t>
  </si>
  <si>
    <t>417 Redwood Court, Paso Robles, CA 93446</t>
  </si>
  <si>
    <t>NS21012718</t>
  </si>
  <si>
    <t>Kyle Detke</t>
  </si>
  <si>
    <t>9240 Santa Margarita Rd.</t>
  </si>
  <si>
    <t>SP20238801</t>
  </si>
  <si>
    <t>Ashlee &amp; Chris Miller</t>
  </si>
  <si>
    <t>1947 Willowbrook Lane, Paso Robles, CA 93446</t>
  </si>
  <si>
    <t>SP21004442</t>
  </si>
  <si>
    <t>Sierra and Evan Hatton</t>
  </si>
  <si>
    <t>1947 Willowbrook</t>
  </si>
  <si>
    <t>Don and Kori Icardo</t>
  </si>
  <si>
    <t>1236 Pismo St.</t>
  </si>
  <si>
    <t>SP20174475</t>
  </si>
  <si>
    <t>519 W. Taylor St. #377, Santa Maria</t>
  </si>
  <si>
    <t>PI20231483</t>
  </si>
  <si>
    <t>Sean O'Brien</t>
  </si>
  <si>
    <t>1076 Shultz Ln, Santa Maria, CA</t>
  </si>
  <si>
    <t>PI20240162</t>
  </si>
  <si>
    <t>Derrick Morris and Rocio Rodriguez</t>
  </si>
  <si>
    <t>13600 Santa Ana Rd, Atascadero, ca 93422</t>
  </si>
  <si>
    <t>NS20170233</t>
  </si>
  <si>
    <t>Ben Ochoca and Emily Henson</t>
  </si>
  <si>
    <t>1010 Bluebell Way, San Luis Obispo, CA</t>
  </si>
  <si>
    <t>SP21000063</t>
  </si>
  <si>
    <t xml:space="preserve">Darren and Susan Giles </t>
  </si>
  <si>
    <t>SP21004444</t>
  </si>
  <si>
    <t>Carol Curinga</t>
  </si>
  <si>
    <t>1377 Ironbark</t>
  </si>
  <si>
    <t>SP21005191</t>
  </si>
  <si>
    <t>Gerrie Rothermel &amp; Monique Harrington</t>
  </si>
  <si>
    <t>Kyle &amp; Rachel Birch</t>
  </si>
  <si>
    <t>3371 Barranca</t>
  </si>
  <si>
    <t>SP21004542</t>
  </si>
  <si>
    <t>956 Skyline, Pismo</t>
  </si>
  <si>
    <t>SP20259080</t>
  </si>
  <si>
    <t>Neil &amp; Brittney Hancox</t>
  </si>
  <si>
    <t>Charles Green</t>
  </si>
  <si>
    <t>1087 Ford Dr, Nipomo, CA 93444</t>
  </si>
  <si>
    <t>Frank Latoria and Lynn Latoria</t>
  </si>
  <si>
    <t>Lot 9 Tract 2429 Jack Ranch</t>
  </si>
  <si>
    <t>3040 Arezzo Dr, San Luis Obispo, CA 93401</t>
  </si>
  <si>
    <t xml:space="preserve">
Saurabh Saharan</t>
  </si>
  <si>
    <t xml:space="preserve">1781 Miller Ct, Paso Robles, CA </t>
  </si>
  <si>
    <t>NS20259101</t>
  </si>
  <si>
    <t>Matthew Kleinschmidt and Becca Walters-Kleinschmidt</t>
  </si>
  <si>
    <t>SP20224426</t>
  </si>
  <si>
    <t>Sam Blakeslee</t>
  </si>
  <si>
    <t>GLS</t>
  </si>
  <si>
    <t>2646 Orville Avenue, Cayucos, CA</t>
  </si>
  <si>
    <t>SC20264668</t>
  </si>
  <si>
    <t>Tamara Rose and Dede Bodnar</t>
  </si>
  <si>
    <t>SP20249618</t>
  </si>
  <si>
    <t xml:space="preserve">Bryan and Brooke Treanor </t>
  </si>
  <si>
    <t>SP20243244</t>
  </si>
  <si>
    <t>Tami Rose &amp; Dede Bodnar</t>
  </si>
  <si>
    <t>1341 18th St., Oceano</t>
  </si>
  <si>
    <t>Travis Nyswonger &amp; Jennifer Wright</t>
  </si>
  <si>
    <t>1595 18th St, Los Osos</t>
  </si>
  <si>
    <t>SC20251743</t>
  </si>
  <si>
    <t>Sara Shirazi</t>
  </si>
  <si>
    <t>PI20240997</t>
  </si>
  <si>
    <t>Wedgewood</t>
  </si>
  <si>
    <t>2812 Cottage, Paso Robles</t>
  </si>
  <si>
    <t>SP20244364</t>
  </si>
  <si>
    <t>Brian Rogers</t>
  </si>
  <si>
    <t>219 San Miguel, Avila Beach</t>
  </si>
  <si>
    <t>SP20236318</t>
  </si>
  <si>
    <t>Paul Kermoyan</t>
  </si>
  <si>
    <t>David Mossman</t>
  </si>
  <si>
    <t>1943 McCollum St</t>
  </si>
  <si>
    <t>2414 Johnson Ave, San Luis Obispo, CA 93401</t>
  </si>
  <si>
    <t>1106 Oceanaire #11, San Luis Obispo, CA 93405</t>
  </si>
  <si>
    <t>Colleen Black</t>
  </si>
  <si>
    <t>935 Camino Caballo, Nipomo, CA 93444</t>
  </si>
  <si>
    <t>Matthew &amp; Shannon Mako</t>
  </si>
  <si>
    <t>480 Los Osos Valley Road, Los Osos, CA 93402</t>
  </si>
  <si>
    <t>Nancy &amp; Bud Nation</t>
  </si>
  <si>
    <t>891 Isabella Way, San Luis Obispo 93405</t>
  </si>
  <si>
    <t>Liza and Christian Roth</t>
  </si>
  <si>
    <t>605 Hillside Ct, Arroyo Grande, CA 93420</t>
  </si>
  <si>
    <t>David &amp; Michelle Remillard</t>
  </si>
  <si>
    <t>9300 Santa Clara, Atascadero, CA 93422</t>
  </si>
  <si>
    <t xml:space="preserve"> Nathan &amp; Sarah Domingo</t>
  </si>
  <si>
    <t>6420 Harbor Lights Lane, Avila Beach, CA 93424</t>
  </si>
  <si>
    <t>1457 Costa Brava, Pismo Beach, CA 93449</t>
  </si>
  <si>
    <t xml:space="preserve">Catharina E &amp; Charles S Uebele </t>
  </si>
  <si>
    <t>4565 Hidalgo Avenue, Atascadero, CA 93422</t>
  </si>
  <si>
    <t>11355 Eliano Street, Atascadero, CA 93422</t>
  </si>
  <si>
    <t>David &amp; Emily Schram</t>
  </si>
  <si>
    <t>3490 Santa Maria Way, 204F, Santa Maria, CA 93455</t>
  </si>
  <si>
    <t>Kasey MacInnes</t>
  </si>
  <si>
    <t>1786 Los Berros Rd, Arroyo Grande, CA 93420</t>
  </si>
  <si>
    <t>Robert C Sarver</t>
  </si>
  <si>
    <t>Commercial</t>
  </si>
  <si>
    <t>8/15/22</t>
  </si>
  <si>
    <t>1017 Karen Dr #44, San Luis Obispo, CA 93405</t>
  </si>
  <si>
    <t>Jackie &amp; Paul Hammond</t>
  </si>
  <si>
    <t>765 Mesa View Dr #178, Arroyo Grande, CA 93420</t>
  </si>
  <si>
    <t>1929 San Luis Ranch Rd, San Luis Obispo, CA 93401 - Heirloom lot 237</t>
  </si>
  <si>
    <t>Annie /  Nhi Le</t>
  </si>
  <si>
    <t>1127 Baden Avenue, Grover Beach, CA 93433</t>
  </si>
  <si>
    <t>Courtney Mancuso</t>
  </si>
  <si>
    <t>3335 S Broad Street Unit#19, San Luis Obispo, CA 93401</t>
  </si>
  <si>
    <t>Derek J Halman II</t>
  </si>
  <si>
    <t>429 Rose Ln, Paso Robles, CA 93446</t>
  </si>
  <si>
    <t>1350 Parkhill Rd, Santa Margarita, CA 9345</t>
  </si>
  <si>
    <t>Patrick Bietz, Suzanne Maury</t>
  </si>
  <si>
    <t>9/12/22</t>
  </si>
  <si>
    <t>10/11</t>
  </si>
  <si>
    <t>9725 San Marcos Rd, Atascadero, CA 93422</t>
  </si>
  <si>
    <t>Kevin &amp; Charlotte 'Charlie' Haag</t>
  </si>
  <si>
    <t>1276 Sydney St, San Luis Obispo, CA 93401</t>
  </si>
  <si>
    <t>James &amp; Joan Duffy</t>
  </si>
  <si>
    <t>9/1/22</t>
  </si>
  <si>
    <t>4609-4649 10th Street, Guadalupe, CA 93434</t>
  </si>
  <si>
    <t>Todd Edwards</t>
  </si>
  <si>
    <t>4609-4649 10th St, Guadalupe, CA 93434</t>
  </si>
  <si>
    <t>Cam &amp; Sigrid Camarena</t>
  </si>
  <si>
    <t>1504 Costa Del Sol, Pismo Beach, CA 93449</t>
  </si>
  <si>
    <t>Marc &amp; Stacy Freitas</t>
  </si>
  <si>
    <t>$1,895,000</t>
  </si>
  <si>
    <t>John Allen &amp; Thomas Odegaarden</t>
  </si>
  <si>
    <t>9/26/22</t>
  </si>
  <si>
    <t>1037 Acorn Dr, Arroyo Grande, CA 93420</t>
  </si>
  <si>
    <t>Jay &amp; Nicole Raftery</t>
  </si>
  <si>
    <t>245 Country Hills, Arroyo Grande, CA 93420</t>
  </si>
  <si>
    <t>Mike &amp; Stephanie Molfino</t>
  </si>
  <si>
    <t>254 Cerro Romauldo Ave, San Luis Obispo, CA 93405</t>
  </si>
  <si>
    <t>1287 Vista Del Lago, San Luis Obispo, CA 93405</t>
  </si>
  <si>
    <t>Kiersten Vavoulis</t>
  </si>
  <si>
    <t>9/0</t>
  </si>
  <si>
    <t>1244 San Sorrento Ct, Grover Beach, CA 93433</t>
  </si>
  <si>
    <t>Stacie Beall &amp; Joshua Garner</t>
  </si>
  <si>
    <t>306 Calle Lupita, San Luis Obispo, CA 93401</t>
  </si>
  <si>
    <t>Rick &amp; Kellie Simmons</t>
  </si>
  <si>
    <t>431 Marsh St, #202, San Luis Obispo, CA 93401</t>
  </si>
  <si>
    <t>My Hieu Rebecca Nguyen &amp; Edward Chin and Theresa Pon &amp; Russell Pon</t>
  </si>
  <si>
    <t>431 Marsh St #202, San Luis Obispo, CA 93405</t>
  </si>
  <si>
    <t>Steven &amp; Amber Smith</t>
  </si>
  <si>
    <t>9/17/22</t>
  </si>
  <si>
    <t>8/28</t>
  </si>
  <si>
    <t>3285 Flora Street, San Luis Obispo, CA 93401</t>
  </si>
  <si>
    <t>Erika Estrada &amp; Nicholas John Szamet</t>
  </si>
  <si>
    <t>1368 Purple Sage Ln, San Luis Obispo, CA 93401</t>
  </si>
  <si>
    <t>Rick &amp; Lisa Faccinto</t>
  </si>
  <si>
    <t>8/23/22</t>
  </si>
  <si>
    <t>408 Gularte Road, Arroyo Grande, CA 93420</t>
  </si>
  <si>
    <t>Mike &amp; Jackie Papathakis</t>
  </si>
  <si>
    <t>2541 Nutmeg Avenue, Morro Bay, CA 93442</t>
  </si>
  <si>
    <t>Catherine 'Katie' &amp; Thomas Funk</t>
  </si>
  <si>
    <t>1751 Ocean St, Oceano, CA 93445</t>
  </si>
  <si>
    <t>$899,000</t>
  </si>
  <si>
    <t xml:space="preserve"> Richard V &amp; Susan M Garcia</t>
  </si>
  <si>
    <t>7/27</t>
  </si>
  <si>
    <t>1502 Johnson Avenue, San Luis Obispo, CA 93401</t>
  </si>
  <si>
    <t>1189 Buchon, San Luis Obispo, CA 93401</t>
  </si>
  <si>
    <t>Ryan W. Guthrie</t>
  </si>
  <si>
    <t>1043 Meadow Way, Arroyo Grande, CA 93420</t>
  </si>
  <si>
    <t>$575,000</t>
  </si>
  <si>
    <t>Diana Van Winkle</t>
  </si>
  <si>
    <t>6667 Twinberry Circle, Avila Beach, CA 93424</t>
  </si>
  <si>
    <t>Kent and Donna Harris</t>
  </si>
  <si>
    <t>448 Highland Drive, Los Osos, CA 93402</t>
  </si>
  <si>
    <t>Alex Morrison &amp; Lauren May</t>
  </si>
  <si>
    <t>949 Humbert Avenue, San Luis Obispo, CA 93401</t>
  </si>
  <si>
    <t>Christopher Ho</t>
  </si>
  <si>
    <t>1150 Santa Rita Rd, Templeton, CA 93465</t>
  </si>
  <si>
    <t>Ying Cui Leighton</t>
  </si>
  <si>
    <t>8/26/22</t>
  </si>
  <si>
    <t>17455 Chestnut Ave, Atascadero, CA 93422</t>
  </si>
  <si>
    <t>Jim and Erin Taylor</t>
  </si>
  <si>
    <t>8/1/22</t>
  </si>
  <si>
    <t>3335 Broad Street #23, San Luis Obispo, CA 93401</t>
  </si>
  <si>
    <t>Kate Miller-Nola and Derek Nola</t>
  </si>
  <si>
    <t>8/15</t>
  </si>
  <si>
    <t>649 Mitchell Drive, San Luis Obispo, CA 93401</t>
  </si>
  <si>
    <t>Kenneth and Mary Wheatley</t>
  </si>
  <si>
    <t>1025 Southwood Dr, Apt J, San Luis Obispo, CA 93401</t>
  </si>
  <si>
    <t>$465,000</t>
  </si>
  <si>
    <t>Mark &amp; Barbara Jacobs</t>
  </si>
  <si>
    <t>369 Lemon Street, San Luis Obispo, CA 93405</t>
  </si>
  <si>
    <t>Darren Kuiper &amp; Sonia Lurie</t>
  </si>
  <si>
    <t>2466 Sunset Drive, San Luis Obispo, CA 93401</t>
  </si>
  <si>
    <t>Nick and Kristin Hoover</t>
  </si>
  <si>
    <t>740 Via Robles, San Luis Obispo, CA 93401</t>
  </si>
  <si>
    <t>Tom &amp; Molly McCormack</t>
  </si>
  <si>
    <t>507 Beverly Dr, Nipomo, CA 93444</t>
  </si>
  <si>
    <t>$425,000</t>
  </si>
  <si>
    <t>Jennifer Agee Coniglio, John Agee, Jeffrey Agee</t>
  </si>
  <si>
    <t>6/8/22</t>
  </si>
  <si>
    <t>130 Carmelde Ln, Grover Beach, CA 93433</t>
  </si>
  <si>
    <t>Briana &amp; Emily Perry</t>
  </si>
  <si>
    <t>7/22/22</t>
  </si>
  <si>
    <t>1703 Santa Barbara Ave, San Luis Obispo 93401</t>
  </si>
  <si>
    <t>Keith Sweeney</t>
  </si>
  <si>
    <t>781 Caudill Street, San Luis Obispo, CA 93401</t>
  </si>
  <si>
    <t>Anne &amp; Nicholas Vournakis</t>
  </si>
  <si>
    <t>2501 Victoria Avenue, San Luis Obispo, CA 93401</t>
  </si>
  <si>
    <t>Brett Belinsky</t>
  </si>
  <si>
    <t>875 Humbert Ave, San Luis Obispo, CA 93401</t>
  </si>
  <si>
    <t>Linda and Jake Borges</t>
  </si>
  <si>
    <t>7/8/22</t>
  </si>
  <si>
    <t>1370 Via Del Carmel, Santa Maria, CA 93455</t>
  </si>
  <si>
    <t>5/4/22</t>
  </si>
  <si>
    <t>9380 Mountain View Dr, Atascadero, CA 93422</t>
  </si>
  <si>
    <t>Dawn James and Tonny James</t>
  </si>
  <si>
    <t>6/12/22</t>
  </si>
  <si>
    <t>1191 Vista Del Lago, San Luis Obispo, CA 93405</t>
  </si>
  <si>
    <t>Kate Miller-Nola &amp; Derek Nola</t>
  </si>
  <si>
    <t>4070 Righetti Rd, San Luis Obispo, CA 93401</t>
  </si>
  <si>
    <t>Nick &amp; Kristin Hoover</t>
  </si>
  <si>
    <t>6/5/22</t>
  </si>
  <si>
    <t>13005 Salinas, Atascadero, CA 93422</t>
  </si>
  <si>
    <t>Paulette Claire</t>
  </si>
  <si>
    <t>6/9</t>
  </si>
  <si>
    <t>619 Nickerson Dr, Paso Robles, CA 93446</t>
  </si>
  <si>
    <t>6/21</t>
  </si>
  <si>
    <t>1174 Ella St, San Luis Obispo, CA 93401</t>
  </si>
  <si>
    <t>Edward J Gilmartin</t>
  </si>
  <si>
    <t>RP Website</t>
  </si>
  <si>
    <t>4/15/22</t>
  </si>
  <si>
    <t>Toscano - Lot 26</t>
  </si>
  <si>
    <t>Priya &amp; Conrad Roche</t>
  </si>
  <si>
    <t>6226 Kestrel Lane, Avila Beach, CA 93424</t>
  </si>
  <si>
    <t>Terri Marie &amp; Terry Eugene Owens</t>
  </si>
  <si>
    <t>6295 Twinberry Circle Unit#9, Avila Beach, CA 93424</t>
  </si>
  <si>
    <t>Bartley and Jessica Devaney</t>
  </si>
  <si>
    <t>242 Butte Drive, Los Osos, CA 93402</t>
  </si>
  <si>
    <t>Allan Joseph &amp; Linda Parks</t>
  </si>
  <si>
    <t>1545 Carmel St, San Luis Obispo, CA 93401</t>
  </si>
  <si>
    <t>William E Tickell</t>
  </si>
  <si>
    <t>189 Del Norte Way, San Luis Obispo, CA 93405</t>
  </si>
  <si>
    <t>Timothy &amp; Deanna Leary</t>
  </si>
  <si>
    <t>3750 El Camino Real Unit#F2, Atascadero, CA 93422</t>
  </si>
  <si>
    <t>Mark &amp; Yessenia Armendariz</t>
  </si>
  <si>
    <t>220 Alder St, Arroyo Grande, CA 93420</t>
  </si>
  <si>
    <t>Morgan White</t>
  </si>
  <si>
    <t>LeadingRE</t>
  </si>
  <si>
    <t>5/26/22</t>
  </si>
  <si>
    <t>680 Ballestral Ave, Santa Maria, CA 93455</t>
  </si>
  <si>
    <t>Bentley Capital, LLC</t>
  </si>
  <si>
    <t>4/27/22</t>
  </si>
  <si>
    <t>894 Murray Ave, San Luis Obispo, CA 93405</t>
  </si>
  <si>
    <t>Joe &amp; Amanda Diefenderfer</t>
  </si>
  <si>
    <t>6/10</t>
  </si>
  <si>
    <t>1354 Crest Street, Oceano, CA 93445</t>
  </si>
  <si>
    <t>Keith &amp; Angela Szalonek</t>
  </si>
  <si>
    <t>1740 Alcala Drive, Santa Maria, CA 93454</t>
  </si>
  <si>
    <t>Maryna Chumakova-Orin &amp; Ed Orin</t>
  </si>
  <si>
    <t>528 Sombrillo, Arroyo Grande, CA 93420</t>
  </si>
  <si>
    <t>Bart &amp; Jessica Devaney</t>
  </si>
  <si>
    <t>1381 Laguna Lane, San Luis Obispo, CA 93405</t>
  </si>
  <si>
    <t xml:space="preserve">Timothy &amp; Valerie Vogel
</t>
  </si>
  <si>
    <t>3050 Johnson Ave, San Luis Obispo, CA 93401</t>
  </si>
  <si>
    <t>Melissa M Campbell</t>
  </si>
  <si>
    <t>5/24/22</t>
  </si>
  <si>
    <t>9317 Musselman Drive Unit#3, Atascadero, CA 93422</t>
  </si>
  <si>
    <t>Michelle Swanitz</t>
  </si>
  <si>
    <t>1147 Fair Oaks, Arroyo Grande, CA 93420</t>
  </si>
  <si>
    <t xml:space="preserve">Alison Leyva and Barbara Lopez </t>
  </si>
  <si>
    <t>5/15/22</t>
  </si>
  <si>
    <t>1750 Portola St, San Luis Obispo, CA 93405</t>
  </si>
  <si>
    <t>Eric Birns and Amy Brown</t>
  </si>
  <si>
    <t>7/1</t>
  </si>
  <si>
    <t>119 Park Pl, Pismo Beach, CA 93449</t>
  </si>
  <si>
    <t>Todd &amp; Pamela Thoring</t>
  </si>
  <si>
    <t>4/9/22</t>
  </si>
  <si>
    <t>1156 Clevenger Dr, Arroyo Grande, CA 93420</t>
  </si>
  <si>
    <t>Yolanda Alva</t>
  </si>
  <si>
    <t>6/18/22</t>
  </si>
  <si>
    <t>Joshua Steven Whipple</t>
  </si>
  <si>
    <t>1277 Alder Ct, San Luis Obispo, CA 93401</t>
  </si>
  <si>
    <t>$1,295,000</t>
  </si>
  <si>
    <t>730 Tracy Lane, Templeton, CA 93465</t>
  </si>
  <si>
    <t>$1,675,000</t>
  </si>
  <si>
    <t>Donald Ryujin and Cynthia Breaux</t>
  </si>
  <si>
    <t>11/29</t>
  </si>
  <si>
    <t>215 Albert Drive, San Luis Obispo, CA 93405</t>
  </si>
  <si>
    <t>Jared Northington</t>
  </si>
  <si>
    <t>488 Bluerock, San Luis Obispo, CA 93401</t>
  </si>
  <si>
    <t>Roland Viger &amp; Shelly Sommer</t>
  </si>
  <si>
    <t>375 Lemon, San Luis Obispo, CA 93405</t>
  </si>
  <si>
    <t>5631 Tamarisk Way, San Luis Obispo, CA 93401</t>
  </si>
  <si>
    <t>Brandon &amp; Andrea Tackett</t>
  </si>
  <si>
    <t>6265 Tecorida Ave #8, Atascadero, CA 93422</t>
  </si>
  <si>
    <t>Jennifer A Rannells</t>
  </si>
  <si>
    <t>6/1/22</t>
  </si>
  <si>
    <t>1794 S Marisol Way</t>
  </si>
  <si>
    <t>Katie &amp; Marcus Rosevear</t>
  </si>
  <si>
    <t>1490 Descanso St #2, San Luis Obispo, CA 93405</t>
  </si>
  <si>
    <t>Greg Sheets &amp; Randy Sheets</t>
  </si>
  <si>
    <t>5/18/22</t>
  </si>
  <si>
    <t>1225 Montecito Ridge Dr, Arroyo Grande, CA 93420</t>
  </si>
  <si>
    <t>William Smith</t>
  </si>
  <si>
    <t>4/15</t>
  </si>
  <si>
    <t>3095 Lupine Canyon Road, Avila Beach, CA 93424</t>
  </si>
  <si>
    <t>Reinhold 'Ron' Barchet</t>
  </si>
  <si>
    <t>6/1</t>
  </si>
  <si>
    <t>502 Seabright Ave, Grover Beach, CA 93433</t>
  </si>
  <si>
    <t>Margaret &amp; Jerry Pastor</t>
  </si>
  <si>
    <t>5/4</t>
  </si>
  <si>
    <t>241 Encanto Avenue, Pismo Beach, CA 93449</t>
  </si>
  <si>
    <t xml:space="preserve">Keryn Gold &amp; David Meyer </t>
  </si>
  <si>
    <t>5/27</t>
  </si>
  <si>
    <t>11125 Avion Road, Atascadero, CA 93422</t>
  </si>
  <si>
    <t>Laura and Christopher Nola</t>
  </si>
  <si>
    <t>1213 Murray Avenue Unit#A, San Luis Obispo, CA 93405</t>
  </si>
  <si>
    <t>Stephen Ross</t>
  </si>
  <si>
    <t>5/23</t>
  </si>
  <si>
    <t>2221 King Ct, San Luis Obispo, CA 93401</t>
  </si>
  <si>
    <t>Timothy &amp; Valerie Vogel</t>
  </si>
  <si>
    <t>5/20</t>
  </si>
  <si>
    <t>3661 Los Padres, Rd, Santa Maria, CA 93455</t>
  </si>
  <si>
    <t>Wedgewood Properties</t>
  </si>
  <si>
    <t>4/25/22</t>
  </si>
  <si>
    <t>5/19</t>
  </si>
  <si>
    <t>3089 Arezzo Dr, San Luis Obispo, CA 93401</t>
  </si>
  <si>
    <t>Ken &amp; Irene Steiner</t>
  </si>
  <si>
    <t>5/16/22</t>
  </si>
  <si>
    <t>Paul Baluguer &amp; Elaire Corey</t>
  </si>
  <si>
    <t>254 Christine Way, Pismo Beach, CA 93449</t>
  </si>
  <si>
    <t>Derrek P. Hibar</t>
  </si>
  <si>
    <t>300 Anchor St, Morro Bay, CA 93442</t>
  </si>
  <si>
    <t>Eric John de Jong</t>
  </si>
  <si>
    <t>1375 Santa Rita Road, Templeton, CA 93465</t>
  </si>
  <si>
    <t>Claire and Ricky Olmega</t>
  </si>
  <si>
    <t>5/17</t>
  </si>
  <si>
    <t>2331 Bittern Street, Arroyo Grande, CA 93420</t>
  </si>
  <si>
    <t>Scott &amp; Karna Grenier</t>
  </si>
  <si>
    <t>5/16</t>
  </si>
  <si>
    <t>436 Emerald Bay Drive, Arroyo Grande, CA 93420</t>
  </si>
  <si>
    <t>William and Pamela Johnson</t>
  </si>
  <si>
    <t>4/14</t>
  </si>
  <si>
    <t>5/13</t>
  </si>
  <si>
    <t>906 Bay Leaf Drive, San Luis Obispo, CA 93401</t>
  </si>
  <si>
    <t>Tracy Weiss</t>
  </si>
  <si>
    <t>4/21</t>
  </si>
  <si>
    <t>Julie and Matthew Griffith</t>
  </si>
  <si>
    <t>3552 Katacreek Road, Santa Margarita, CA 93432</t>
  </si>
  <si>
    <t>Linda &amp; Howie Hugo</t>
  </si>
  <si>
    <t>10/31/2021</t>
  </si>
  <si>
    <t>4/28</t>
  </si>
  <si>
    <t>5/9</t>
  </si>
  <si>
    <t>Mark D White</t>
  </si>
  <si>
    <t>3121 Spring St #203, Paso Robles, CA 93446</t>
  </si>
  <si>
    <t>Lisa Huey, Kokua Holdings LLC</t>
  </si>
  <si>
    <t>11185 Eliano Street, Atascadero, CA 93422</t>
  </si>
  <si>
    <t>Debbie and Doug Clark</t>
  </si>
  <si>
    <t>4/5</t>
  </si>
  <si>
    <t>5/2</t>
  </si>
  <si>
    <t>8305 San Dimas, Atascadero, CA 93422</t>
  </si>
  <si>
    <t>Ann B Wright</t>
  </si>
  <si>
    <t>2/23/22</t>
  </si>
  <si>
    <t>3/3</t>
  </si>
  <si>
    <t>2865 Johnson Avenue, San Luis Obispo, CA 93401</t>
  </si>
  <si>
    <t>Daniel Learned</t>
  </si>
  <si>
    <t>3/29</t>
  </si>
  <si>
    <t>1224 Sylvia Court, San Luis Obispo, CA 93401</t>
  </si>
  <si>
    <t>Grant &amp; Laura Bruursema</t>
  </si>
  <si>
    <t>4/6</t>
  </si>
  <si>
    <t>1404 Quarry Ct, San Luis Obispo, CA 93401</t>
  </si>
  <si>
    <t>Peter Brown</t>
  </si>
  <si>
    <t>1368 Tourney Hill Lane Unit#48, Nipomo, CA 93444</t>
  </si>
  <si>
    <t>Nancy Curran</t>
  </si>
  <si>
    <t>3/25</t>
  </si>
  <si>
    <t>5060 Olmeda, Atascadero, CA 93422</t>
  </si>
  <si>
    <t>Jesse Ellison</t>
  </si>
  <si>
    <t>3/21</t>
  </si>
  <si>
    <t>3/23</t>
  </si>
  <si>
    <t xml:space="preserve">John &amp; Polly Von Dollen </t>
  </si>
  <si>
    <t>7824 Navajoa Avenue, Atascadero, CA 93422</t>
  </si>
  <si>
    <t>Kelsey McClure &amp; Scott McClure</t>
  </si>
  <si>
    <t>3/22</t>
  </si>
  <si>
    <t>68 Verde Drive, San Luis Obispo, CA 93405</t>
  </si>
  <si>
    <t>Kirk E. Engel, Anne E. Engel</t>
  </si>
  <si>
    <t>Jason Shaffer &amp; Pia Santelices</t>
  </si>
  <si>
    <t xml:space="preserve">803 Marigold Court Unit#7, San Luis Obispo, CA 93401
</t>
  </si>
  <si>
    <t>3/30</t>
  </si>
  <si>
    <t>907 Moran Ct, Paso Robles, CA 93446</t>
  </si>
  <si>
    <t>4/1</t>
  </si>
  <si>
    <t>921 Calle Cynthia, Atascadero, CA 93422</t>
  </si>
  <si>
    <t>April Pastor</t>
  </si>
  <si>
    <t>1124 N Street, San Miguel, CA 93451</t>
  </si>
  <si>
    <t>Sue Sullivan &amp; Frank Ricigliano</t>
  </si>
  <si>
    <t>350 San Miguel Avenue, San Luis Obispo, CA 93405</t>
  </si>
  <si>
    <t>Michelle and Joe Enright</t>
  </si>
  <si>
    <t>3/15</t>
  </si>
  <si>
    <t>765 Lilac Dr, Los Osos, CA 934402</t>
  </si>
  <si>
    <t>Jason and Lacey Harless</t>
  </si>
  <si>
    <t>3/8</t>
  </si>
  <si>
    <t>905 Madonna Rd # 1</t>
  </si>
  <si>
    <t>803 Marigold Ct # 7</t>
  </si>
  <si>
    <t>100 Pismo Ave #126</t>
  </si>
  <si>
    <t xml:space="preserve"> Pismo Beach</t>
  </si>
  <si>
    <t>340 Las Tablas Rd</t>
  </si>
  <si>
    <t>251 Jeffrey Dr</t>
  </si>
  <si>
    <t>435 Canyon Way</t>
  </si>
  <si>
    <t>2338 Brant St</t>
  </si>
  <si>
    <t>508 Marian Dr</t>
  </si>
  <si>
    <t xml:space="preserve"> Santa Maria</t>
  </si>
  <si>
    <t>755 Lincoln St</t>
  </si>
  <si>
    <t>9550 Carmelita Ave</t>
  </si>
  <si>
    <t>1002 Parkview Pl</t>
  </si>
  <si>
    <t>946 Provance Ave</t>
  </si>
  <si>
    <t>1688 5th St</t>
  </si>
  <si>
    <t xml:space="preserve"> Los Osos</t>
  </si>
  <si>
    <t>22450 I Street</t>
  </si>
  <si>
    <t xml:space="preserve"> Santa Margarita</t>
  </si>
  <si>
    <t>1834 Pine St</t>
  </si>
  <si>
    <t xml:space="preserve"> Paso Robles</t>
  </si>
  <si>
    <t>9545 Los Palos Rd</t>
  </si>
  <si>
    <t xml:space="preserve"> Atascadero</t>
  </si>
  <si>
    <t>5676 Gazania Ct</t>
  </si>
  <si>
    <t>937 Quail Oaks Ln</t>
  </si>
  <si>
    <t xml:space="preserve"> Nipomo</t>
  </si>
  <si>
    <t>7440 Pinal Ave</t>
  </si>
  <si>
    <t>3101 Arezzo Dr</t>
  </si>
  <si>
    <t>209 Dune St #7</t>
  </si>
  <si>
    <t xml:space="preserve"> Morro Bay</t>
  </si>
  <si>
    <t>5767 Tamarisk</t>
  </si>
  <si>
    <t>236 Hilltop Way</t>
  </si>
  <si>
    <t>278 San Fernando Dr</t>
  </si>
  <si>
    <t>136 Sweetwater Ln</t>
  </si>
  <si>
    <t>1280 Costa Brava</t>
  </si>
  <si>
    <t>1985 Reina Ct</t>
  </si>
  <si>
    <t>158 Loma Bonita Dr #19</t>
  </si>
  <si>
    <t xml:space="preserve"> San Luis Obispo</t>
  </si>
  <si>
    <t>2221 King Ct #22</t>
  </si>
  <si>
    <t>1216 San Sorrento Ct</t>
  </si>
  <si>
    <t>527 Casa del Mar Dr #7</t>
  </si>
  <si>
    <t xml:space="preserve"> San Simeon</t>
  </si>
  <si>
    <t>940 Calimex</t>
  </si>
  <si>
    <t>10705 Santa Ana Rd</t>
  </si>
  <si>
    <t>1177 Barnette Rd</t>
  </si>
  <si>
    <t>5420 Ardilla Ave</t>
  </si>
  <si>
    <t>2780 Covey Ln</t>
  </si>
  <si>
    <t>626 Cerro Vista Cir</t>
  </si>
  <si>
    <t>4435 Spanish Oaks</t>
  </si>
  <si>
    <t>47 Sunnyside Dr</t>
  </si>
  <si>
    <t xml:space="preserve"> Templeton</t>
  </si>
  <si>
    <t>9 Verde Dr</t>
  </si>
  <si>
    <t>2680 Maple Ave</t>
  </si>
  <si>
    <t>675 W. Hollow Dr</t>
  </si>
  <si>
    <t>4829 Estrada Ave</t>
  </si>
  <si>
    <t>1080 Saratoga Ave</t>
  </si>
  <si>
    <t xml:space="preserve"> Grover Beach</t>
  </si>
  <si>
    <t>5695 Hermosilla Ave</t>
  </si>
  <si>
    <t>135 Avis St</t>
  </si>
  <si>
    <t xml:space="preserve"> Arroyo Grande</t>
  </si>
  <si>
    <t>6291 Kestrel Lane</t>
  </si>
  <si>
    <t xml:space="preserve"> Avila Beach</t>
  </si>
  <si>
    <t>2250 King Ct # 89</t>
  </si>
  <si>
    <t>664 Matthew Way</t>
  </si>
  <si>
    <t>3935 Camino San Gabriel</t>
  </si>
  <si>
    <t>331 S. Mason St</t>
  </si>
  <si>
    <t>5180 Olmeda Ave</t>
  </si>
  <si>
    <t>53 Rafael Way</t>
  </si>
  <si>
    <t>2975 Rockview Pl #1</t>
  </si>
  <si>
    <t>1154 Tiburon Way</t>
  </si>
  <si>
    <t>3873 Sequoia Dr</t>
  </si>
  <si>
    <t>2462 Johnson Ave</t>
  </si>
  <si>
    <t>649 Woodland Dr</t>
  </si>
  <si>
    <t>338 Buchon Street</t>
  </si>
  <si>
    <t>1526 Garden St</t>
  </si>
  <si>
    <t>1089 Forest Street</t>
  </si>
  <si>
    <t>2352 Willet Way</t>
  </si>
  <si>
    <t>3031 Cruise Cir</t>
  </si>
  <si>
    <t>165 Azure St</t>
  </si>
  <si>
    <t>19 12th</t>
  </si>
  <si>
    <t>808 Clearview Ln</t>
  </si>
  <si>
    <t>10 Chuparrosa Dr</t>
  </si>
  <si>
    <t>2404 Brant St</t>
  </si>
  <si>
    <t>1341 Palm St</t>
  </si>
  <si>
    <t>8015 Azucena Ave</t>
  </si>
  <si>
    <t>402 Luneta</t>
  </si>
  <si>
    <t>1339 Higuera St</t>
  </si>
  <si>
    <t>102 Sunrise Terrace #102</t>
  </si>
  <si>
    <t>312 Old County Rd</t>
  </si>
  <si>
    <t>21919 J Street</t>
  </si>
  <si>
    <t>4895 Camino Purisima</t>
  </si>
  <si>
    <t>38 Sombrilla Ct</t>
  </si>
  <si>
    <t>6965 Vina Loma St</t>
  </si>
  <si>
    <t>1590 Hillcrest Dr</t>
  </si>
  <si>
    <t>1575 Hillcrest Dr</t>
  </si>
  <si>
    <t>2620 Appaloosa Way</t>
  </si>
  <si>
    <t>624 Eman Ct</t>
  </si>
  <si>
    <t>534 Bakeman</t>
  </si>
  <si>
    <t>1022 Leff St</t>
  </si>
  <si>
    <t>960 Fresno St</t>
  </si>
  <si>
    <t>502 Hayley Ct</t>
  </si>
  <si>
    <t>1115 Patricia Ln</t>
  </si>
  <si>
    <t>159 Earthwood Lane</t>
  </si>
  <si>
    <t>535 Longbranch Ave</t>
  </si>
  <si>
    <t>811 Tempus Circle</t>
  </si>
  <si>
    <t>1140 12th St</t>
  </si>
  <si>
    <t>872 Cypress Ridge Pkwy</t>
  </si>
  <si>
    <t>198 Moon Ridge Dr</t>
  </si>
  <si>
    <t>1152 E. Sumner Pl #B</t>
  </si>
  <si>
    <t>905 Madonna Rd #75 - Fig</t>
  </si>
  <si>
    <t>950 Gold Crest Dr</t>
  </si>
  <si>
    <t>363 N 5th St</t>
  </si>
  <si>
    <t>832 Tempus Cir</t>
  </si>
  <si>
    <t>2792 Indigo Cir</t>
  </si>
  <si>
    <t>395 Grand Ave</t>
  </si>
  <si>
    <t>161 Riverview Dr</t>
  </si>
  <si>
    <t>130 Solana Way</t>
  </si>
  <si>
    <t>1530 Carson Ln</t>
  </si>
  <si>
    <t>165 Naomi Ave</t>
  </si>
  <si>
    <t>1991 Hays St</t>
  </si>
  <si>
    <t>382 Albert Dr</t>
  </si>
  <si>
    <t>13600 Santa Ana Rd</t>
  </si>
  <si>
    <t>3591 Sacramento #50</t>
  </si>
  <si>
    <t>2886 Rockview Pl</t>
  </si>
  <si>
    <t>296 Warren Way</t>
  </si>
  <si>
    <t>8795 San Gabriel Rd</t>
  </si>
  <si>
    <t>4538 Mananita Ave</t>
  </si>
  <si>
    <t>1570 Apple Orchard Lane</t>
  </si>
  <si>
    <t>2330 Osos Ct</t>
  </si>
  <si>
    <t>1302 Miraleste</t>
  </si>
  <si>
    <t>128 Cerro Ct</t>
  </si>
  <si>
    <t>1233 Farroll Avenue Unit#14</t>
  </si>
  <si>
    <t>4091 Bettenford Dr</t>
  </si>
  <si>
    <t>1033 Southwood #P</t>
  </si>
  <si>
    <t>1033 Southwood Drive # P</t>
  </si>
  <si>
    <t>1185 E Foothill Blvd # 34</t>
  </si>
  <si>
    <t>1360 Los Olivos Ave #E</t>
  </si>
  <si>
    <t>2406 Johnson Ave</t>
  </si>
  <si>
    <t>8014 Santa Rosa Rd</t>
  </si>
  <si>
    <t>1037 Pioneer Trail Road</t>
  </si>
  <si>
    <t>343 Quail Summit</t>
  </si>
  <si>
    <t>1945 Casitas</t>
  </si>
  <si>
    <t xml:space="preserve"> Oceano</t>
  </si>
  <si>
    <t>1435 22nd St</t>
  </si>
  <si>
    <t>350 Orcas St</t>
  </si>
  <si>
    <t>1225 Descanso Street</t>
  </si>
  <si>
    <t>2414 Johnson Ave</t>
  </si>
  <si>
    <t>1106 Oceanaire #11</t>
  </si>
  <si>
    <t>935 Camino Caballo</t>
  </si>
  <si>
    <t>480 Los Osos Valley Road</t>
  </si>
  <si>
    <t>891 Isabella Way</t>
  </si>
  <si>
    <t>605 Hillside Ct</t>
  </si>
  <si>
    <t>9300 Santa Clara</t>
  </si>
  <si>
    <t>6420 Harbor Lights Lane</t>
  </si>
  <si>
    <t>1457 Costa Brava</t>
  </si>
  <si>
    <t>4565 Hidalgo Avenue</t>
  </si>
  <si>
    <t>11355 Eliano Street</t>
  </si>
  <si>
    <t>3490 Santa Maria Way</t>
  </si>
  <si>
    <t>1786 Los Berros Rd</t>
  </si>
  <si>
    <t>1017 Karen Dr #44</t>
  </si>
  <si>
    <t>765 Mesa View Dr #178</t>
  </si>
  <si>
    <t>1929 San Luis Ranch Rd</t>
  </si>
  <si>
    <t>1127 Baden Avenue</t>
  </si>
  <si>
    <t>3335 S Broad Street Unit#19</t>
  </si>
  <si>
    <t>429 Rose Ln</t>
  </si>
  <si>
    <t>1350 Parkhill Rd</t>
  </si>
  <si>
    <t>9725 San Marcos Rd</t>
  </si>
  <si>
    <t>1276 Sydney St</t>
  </si>
  <si>
    <t>4609-4649 10th Street</t>
  </si>
  <si>
    <t xml:space="preserve"> Guadalupe</t>
  </si>
  <si>
    <t>4609-4649 10th St</t>
  </si>
  <si>
    <t>1504 Costa Del Sol</t>
  </si>
  <si>
    <t>1557 Costa Brava</t>
  </si>
  <si>
    <t>1037 Acorn Dr</t>
  </si>
  <si>
    <t>245 Country Hills</t>
  </si>
  <si>
    <t>254 Cerro Romauldo Ave</t>
  </si>
  <si>
    <t>1287 Vista Del Lago</t>
  </si>
  <si>
    <t>1244 San Sorrento Ct</t>
  </si>
  <si>
    <t>306 Calle Lupita</t>
  </si>
  <si>
    <t>431 Marsh St</t>
  </si>
  <si>
    <t>431 Marsh St #202</t>
  </si>
  <si>
    <t>3285 Flora Street</t>
  </si>
  <si>
    <t>1368 Purple Sage Ln</t>
  </si>
  <si>
    <t>408 Gularte Road</t>
  </si>
  <si>
    <t>2541 Nutmeg Avenue</t>
  </si>
  <si>
    <t>1751 Ocean St</t>
  </si>
  <si>
    <t>1502 Johnson Avenue</t>
  </si>
  <si>
    <t>1189 Buchon</t>
  </si>
  <si>
    <t>1043 Meadow Way</t>
  </si>
  <si>
    <t>6667 Twinberry Circle</t>
  </si>
  <si>
    <t>448 Highland Drive</t>
  </si>
  <si>
    <t>949 Humbert Avenue</t>
  </si>
  <si>
    <t>1150 Santa Rita Rd</t>
  </si>
  <si>
    <t>17455 Chestnut Ave</t>
  </si>
  <si>
    <t>3335 Broad Street #23</t>
  </si>
  <si>
    <t>649 Mitchell Drive</t>
  </si>
  <si>
    <t>1025 Southwood Dr</t>
  </si>
  <si>
    <t>369 Lemon Street</t>
  </si>
  <si>
    <t>2466 Sunset Drive</t>
  </si>
  <si>
    <t>740 Via Robles</t>
  </si>
  <si>
    <t>507 Beverly Dr</t>
  </si>
  <si>
    <t>130 Carmelde Ln</t>
  </si>
  <si>
    <t>1703 Santa Barbara Ave</t>
  </si>
  <si>
    <t>781 Caudill Street</t>
  </si>
  <si>
    <t>2501 Victoria Avenue</t>
  </si>
  <si>
    <t>875 Humbert Ave</t>
  </si>
  <si>
    <t>1370 Via Del Carmel</t>
  </si>
  <si>
    <t>9380 Mountain View Dr</t>
  </si>
  <si>
    <t>1191 Vista Del Lago</t>
  </si>
  <si>
    <t>4070 Righetti Rd</t>
  </si>
  <si>
    <t>13005 Salinas</t>
  </si>
  <si>
    <t>619 Nickerson Dr</t>
  </si>
  <si>
    <t>1174 Ella St</t>
  </si>
  <si>
    <t>6226 Kestrel Lane</t>
  </si>
  <si>
    <t>6295 Twinberry Circle Unit#9</t>
  </si>
  <si>
    <t>242 Butte Drive</t>
  </si>
  <si>
    <t>1545 Carmel St</t>
  </si>
  <si>
    <t>189 Del Norte Way</t>
  </si>
  <si>
    <t>3750 El Camino Real Unit#F2</t>
  </si>
  <si>
    <t>220 Alder St</t>
  </si>
  <si>
    <t>680 Ballestral Ave</t>
  </si>
  <si>
    <t>894 Murray Ave</t>
  </si>
  <si>
    <t>1354 Crest Street</t>
  </si>
  <si>
    <t>1740 Alcala Drive</t>
  </si>
  <si>
    <t>528 Sombrillo</t>
  </si>
  <si>
    <t>1381 Laguna Lane</t>
  </si>
  <si>
    <t>3050 Johnson Ave</t>
  </si>
  <si>
    <t>9317 Musselman Drive Unit#3</t>
  </si>
  <si>
    <t>1147 Fair Oaks</t>
  </si>
  <si>
    <t>1750 Portola St</t>
  </si>
  <si>
    <t>119 Park Pl</t>
  </si>
  <si>
    <t>1156 Clevenger Dr</t>
  </si>
  <si>
    <t>1277 Alder Ct</t>
  </si>
  <si>
    <t>730 Tracy Lane</t>
  </si>
  <si>
    <t>215 Albert Drive</t>
  </si>
  <si>
    <t>488 Bluerock</t>
  </si>
  <si>
    <t>375 Lemon</t>
  </si>
  <si>
    <t>5631 Tamarisk Way</t>
  </si>
  <si>
    <t>6265 Tecorida Ave #8</t>
  </si>
  <si>
    <t>1490 Descanso St #2</t>
  </si>
  <si>
    <t>1225 Montecito Ridge Dr</t>
  </si>
  <si>
    <t>3095 Lupine Canyon Road</t>
  </si>
  <si>
    <t>502 Seabright Ave</t>
  </si>
  <si>
    <t>241 Encanto Avenue</t>
  </si>
  <si>
    <t>11125 Avion Road</t>
  </si>
  <si>
    <t>1213 Murray Avenue Unit#A</t>
  </si>
  <si>
    <t>2221 King Ct</t>
  </si>
  <si>
    <t>3661 Los Padres</t>
  </si>
  <si>
    <t>3089 Arezzo Dr</t>
  </si>
  <si>
    <t>254 Christine Way</t>
  </si>
  <si>
    <t>300 Anchor St</t>
  </si>
  <si>
    <t>1375 Santa Rita Road</t>
  </si>
  <si>
    <t>2331 Bittern Street</t>
  </si>
  <si>
    <t>436 Emerald Bay Drive</t>
  </si>
  <si>
    <t>906 Bay Leaf Drive</t>
  </si>
  <si>
    <t>3552 Katacreek Road</t>
  </si>
  <si>
    <t>3121 Spring St #203</t>
  </si>
  <si>
    <t>11185 Eliano Street</t>
  </si>
  <si>
    <t>8305 San Dimas</t>
  </si>
  <si>
    <t>2865 Johnson Avenue</t>
  </si>
  <si>
    <t>1224 Sylvia Court</t>
  </si>
  <si>
    <t>1404 Quarry Ct</t>
  </si>
  <si>
    <t>1368 Tourney Hill Lane Unit#48</t>
  </si>
  <si>
    <t>5060 Olmeda</t>
  </si>
  <si>
    <t>7824 Navajoa Avenue</t>
  </si>
  <si>
    <t>68 Verde Drive</t>
  </si>
  <si>
    <t>803 Marigold Court Unit#7</t>
  </si>
  <si>
    <t>907 Moran Ct</t>
  </si>
  <si>
    <t>921 Calle Cynthia</t>
  </si>
  <si>
    <t>1124 N Street</t>
  </si>
  <si>
    <t xml:space="preserve"> San Miguel</t>
  </si>
  <si>
    <t>350 San Miguel Avenue</t>
  </si>
  <si>
    <t>765 Lilac Dr</t>
  </si>
  <si>
    <t>460 S 9th Street</t>
  </si>
  <si>
    <t>6080 Lewis Ln</t>
  </si>
  <si>
    <t>460 Marsh Street Unit#102</t>
  </si>
  <si>
    <t>6710 Avila Valley Drive</t>
  </si>
  <si>
    <t>234 Palomar Ave</t>
  </si>
  <si>
    <t>8930 Curbaril Avenue</t>
  </si>
  <si>
    <t>230 Phelan Ranch Way</t>
  </si>
  <si>
    <t>29 15th St</t>
  </si>
  <si>
    <t>151 N Oak Glen Avenue</t>
  </si>
  <si>
    <t>412 Tiffany Dr</t>
  </si>
  <si>
    <t>9335 Barranco Road</t>
  </si>
  <si>
    <t>1106 Oceanaire Drive Unit#38</t>
  </si>
  <si>
    <t>2357 Boulevard Del Campo</t>
  </si>
  <si>
    <t>1132 Saint John Circle</t>
  </si>
  <si>
    <t>177 N 8th Street</t>
  </si>
  <si>
    <t>1265 Oceanaire Dr</t>
  </si>
  <si>
    <t>1501 Osos Street</t>
  </si>
  <si>
    <t>279 Lawrence Drive</t>
  </si>
  <si>
    <t>706 Murray Avenue</t>
  </si>
  <si>
    <t>508 Cornwall</t>
  </si>
  <si>
    <t>531 3rd Street</t>
  </si>
  <si>
    <t>2248 El Dorado Street</t>
  </si>
  <si>
    <t>1415 La Selva Avenue</t>
  </si>
  <si>
    <t>513 Bennett Avenue</t>
  </si>
  <si>
    <t>768 Clearview Lane</t>
  </si>
  <si>
    <t>1784 McCollum St</t>
  </si>
  <si>
    <t>1187 Santa Ynez Avenue Unit #C</t>
  </si>
  <si>
    <t>5415 Edna Rd</t>
  </si>
  <si>
    <t>225 Blue Granite Lane</t>
  </si>
  <si>
    <t>1875 Tweed Ave</t>
  </si>
  <si>
    <t xml:space="preserve"> Cambria</t>
  </si>
  <si>
    <t>9505 Carmel Rd</t>
  </si>
  <si>
    <t>1349 18th</t>
  </si>
  <si>
    <t>445 Fairview</t>
  </si>
  <si>
    <t>1750 Portola Street</t>
  </si>
  <si>
    <t>123 El Portal Drive</t>
  </si>
  <si>
    <t>1363 Oakwood Court</t>
  </si>
  <si>
    <t>2776 Crockett</t>
  </si>
  <si>
    <t>2071 Hope Street</t>
  </si>
  <si>
    <t>831 Meadowlark Drive</t>
  </si>
  <si>
    <t>21981 J Street</t>
  </si>
  <si>
    <t>628 E Mill Street</t>
  </si>
  <si>
    <t>1205 Manzanita Way</t>
  </si>
  <si>
    <t>1950 Hays St</t>
  </si>
  <si>
    <t>6670 Windy Way</t>
  </si>
  <si>
    <t>618 Serrano Drive</t>
  </si>
  <si>
    <t>1403 Garcia Dr</t>
  </si>
  <si>
    <t>105 Rodeo Drive</t>
  </si>
  <si>
    <t>284 Ponderosa Pl</t>
  </si>
  <si>
    <t>412 Tiffany Drive</t>
  </si>
  <si>
    <t>407 W Taft St</t>
  </si>
  <si>
    <t>1162 Marbella Court</t>
  </si>
  <si>
    <t>245 Lincoln</t>
  </si>
  <si>
    <t>5350 Dulzura Avenue</t>
  </si>
  <si>
    <t>2105 Johnson Ave</t>
  </si>
  <si>
    <t>5308 Honda Ave</t>
  </si>
  <si>
    <t>5190 Mercedes Ave</t>
  </si>
  <si>
    <t>9154 Gorrion Way</t>
  </si>
  <si>
    <t>2886 Rockview Place</t>
  </si>
  <si>
    <t>1106 Oceanaire Drive Unit#6</t>
  </si>
  <si>
    <t>13955 Rainbows End Way</t>
  </si>
  <si>
    <t>1491 Boxwood Court</t>
  </si>
  <si>
    <t>1321 Osos St</t>
  </si>
  <si>
    <t>1611 8th Street</t>
  </si>
  <si>
    <t>1055 Lily Lane</t>
  </si>
  <si>
    <t>2890 Mesa Alta Lane</t>
  </si>
  <si>
    <t>1507 Country Club Drive</t>
  </si>
  <si>
    <t>925 Moran Court</t>
  </si>
  <si>
    <t>6949 Navajoa Avenue</t>
  </si>
  <si>
    <t>1751 Oceanaire Court</t>
  </si>
  <si>
    <t>5176 Palma Avenue</t>
  </si>
  <si>
    <t>2975 Rockview Place Unit#15</t>
  </si>
  <si>
    <t>22175 H Street</t>
  </si>
  <si>
    <t>3955 Arena Rd.</t>
  </si>
  <si>
    <t>56755 Jack Nicklaus Boulevard</t>
  </si>
  <si>
    <t xml:space="preserve"> La Quinta</t>
  </si>
  <si>
    <t>1397 Ironbark Street</t>
  </si>
  <si>
    <t>1425 Mission #C</t>
  </si>
  <si>
    <t>1469 12th St</t>
  </si>
  <si>
    <t>912 Bluebell Way Unit#23</t>
  </si>
  <si>
    <t>1191 Las Tunas Street</t>
  </si>
  <si>
    <t>5551 Tunitas Avenue Unit#A &amp; B</t>
  </si>
  <si>
    <t>1455 L Street</t>
  </si>
  <si>
    <t>352 Ramona Drive</t>
  </si>
  <si>
    <t>822 Bay Leaf Dr #2002</t>
  </si>
  <si>
    <t>76890 Barker Road</t>
  </si>
  <si>
    <t>470 Piney Way</t>
  </si>
  <si>
    <t>121 Twin Ridge Drive</t>
  </si>
  <si>
    <t>622 Vista Pacifica Circle</t>
  </si>
  <si>
    <t>1182 Foxenwood Drive</t>
  </si>
  <si>
    <t>355 Fresno Avenue</t>
  </si>
  <si>
    <t>14780 El Camino Real</t>
  </si>
  <si>
    <t>241 Bridge Street</t>
  </si>
  <si>
    <t>446 Tulare</t>
  </si>
  <si>
    <t>1253 Cayucos Drive</t>
  </si>
  <si>
    <t>4405 Cayucos</t>
  </si>
  <si>
    <t>1096 Robin Circle</t>
  </si>
  <si>
    <t>2072 Rachel Street</t>
  </si>
  <si>
    <t>2449 Parkland</t>
  </si>
  <si>
    <t>2055 Idyllwild Place</t>
  </si>
  <si>
    <t>1164 Leff St</t>
  </si>
  <si>
    <t>40 Thomas Court</t>
  </si>
  <si>
    <t>2142 Story Street</t>
  </si>
  <si>
    <t>1978 Oceanaire Drive</t>
  </si>
  <si>
    <t>8005 Santa Ynez Avenue</t>
  </si>
  <si>
    <t>LOT 38 277 Scarlett Circle</t>
  </si>
  <si>
    <t>668 Caudill</t>
  </si>
  <si>
    <t>9509 Estrada Avenue</t>
  </si>
  <si>
    <t>1644 Wilson Street</t>
  </si>
  <si>
    <t>747 Vista Pacifica Circle</t>
  </si>
  <si>
    <t>2383 Sunset</t>
  </si>
  <si>
    <t>391 Tally Ho Road</t>
  </si>
  <si>
    <t>45 2nd Street</t>
  </si>
  <si>
    <t xml:space="preserve"> Cayucos</t>
  </si>
  <si>
    <t>53 Benton Way</t>
  </si>
  <si>
    <t>62207 Annette Street</t>
  </si>
  <si>
    <t xml:space="preserve"> San Ardo</t>
  </si>
  <si>
    <t>206 Albert Drive</t>
  </si>
  <si>
    <t>4499 Spanish Oaks Drive</t>
  </si>
  <si>
    <t>1166 Clevenger Drive</t>
  </si>
  <si>
    <t>1590 Apple Orchard Lane</t>
  </si>
  <si>
    <t>2078 Fixlini Street</t>
  </si>
  <si>
    <t>2470 Varian Circle</t>
  </si>
  <si>
    <t>888 El Capitan Way</t>
  </si>
  <si>
    <t>9230 Harvest</t>
  </si>
  <si>
    <t>1369 Trouville Avenue</t>
  </si>
  <si>
    <t>101 E Knotts</t>
  </si>
  <si>
    <t>6000 Pebble Beach Way</t>
  </si>
  <si>
    <t>2075 Hope Street</t>
  </si>
  <si>
    <t>974 Rachel Court</t>
  </si>
  <si>
    <t>975 Rachel Court</t>
  </si>
  <si>
    <t>9750 Random Canyon Way</t>
  </si>
  <si>
    <t xml:space="preserve"> Creston</t>
  </si>
  <si>
    <t>5308 Honda Avenue</t>
  </si>
  <si>
    <t>221 Surf Street</t>
  </si>
  <si>
    <t>1348 Costa del Sol</t>
  </si>
  <si>
    <t>917 West Street</t>
  </si>
  <si>
    <t>6034 Pebble Beach Way</t>
  </si>
  <si>
    <t>2219 San Luis Drive</t>
  </si>
  <si>
    <t>30 Verde Drive</t>
  </si>
  <si>
    <t>4405 Cayucos Ave</t>
  </si>
  <si>
    <t>364 Windward</t>
  </si>
  <si>
    <t>1667 Quail Drive</t>
  </si>
  <si>
    <t>857 Casitas Court</t>
  </si>
  <si>
    <t>991 S Ocean Avenue</t>
  </si>
  <si>
    <t>619 Camino Contento</t>
  </si>
  <si>
    <t>2151 San Luis Drive</t>
  </si>
  <si>
    <t>22 El Viento</t>
  </si>
  <si>
    <t>424 E. Foothill</t>
  </si>
  <si>
    <t>2380 Claranita Avenue</t>
  </si>
  <si>
    <t>1085 Vineyard Drive</t>
  </si>
  <si>
    <t>2122 Harris St.</t>
  </si>
  <si>
    <t>10710 El Camino Real Unit#5</t>
  </si>
  <si>
    <t>395 Los Osos Valley Rd.</t>
  </si>
  <si>
    <t>373 Partridge Ave</t>
  </si>
  <si>
    <t>29 Elm Ct.</t>
  </si>
  <si>
    <t>2219 Coral Avenue</t>
  </si>
  <si>
    <t>2999 Avila Beach Drive</t>
  </si>
  <si>
    <t>9590 Santa Clara Rd</t>
  </si>
  <si>
    <t>417 Redwood Court</t>
  </si>
  <si>
    <t>1947 Willowbrook Lane</t>
  </si>
  <si>
    <t>519 W. Taylor St. #377</t>
  </si>
  <si>
    <t>1076 Shultz Ln</t>
  </si>
  <si>
    <t>1010 Bluebell Way</t>
  </si>
  <si>
    <t>570 Peach #14</t>
  </si>
  <si>
    <t>956 Skyline</t>
  </si>
  <si>
    <t>1087 Ford Dr</t>
  </si>
  <si>
    <t>3040 Arezzo Dr</t>
  </si>
  <si>
    <t>1781 Miller Ct</t>
  </si>
  <si>
    <t>1118 Palm</t>
  </si>
  <si>
    <t>2646 Orville Avenue</t>
  </si>
  <si>
    <t>4215 Poinsettia</t>
  </si>
  <si>
    <t>1629 Wilson</t>
  </si>
  <si>
    <t>1341 18th St.</t>
  </si>
  <si>
    <t>1595 18th St</t>
  </si>
  <si>
    <t>2812 Cottage</t>
  </si>
  <si>
    <t>219 San Miguel</t>
  </si>
  <si>
    <t xml:space="preserve"> San Luis Obispo </t>
  </si>
  <si>
    <t xml:space="preserve"> Los Osos </t>
  </si>
  <si>
    <t xml:space="preserve"> Templeton </t>
  </si>
  <si>
    <t xml:space="preserve"> Arroyo Grande </t>
  </si>
  <si>
    <t xml:space="preserve"> Atascadero </t>
  </si>
  <si>
    <t xml:space="preserve"> Santa Maria </t>
  </si>
  <si>
    <t xml:space="preserve"> Avila Beach </t>
  </si>
  <si>
    <t xml:space="preserve"> Paso Robles </t>
  </si>
  <si>
    <t xml:space="preserve"> Pismo Beach </t>
  </si>
  <si>
    <t xml:space="preserve"> Grover Beach </t>
  </si>
  <si>
    <t xml:space="preserve"> Morro Bay </t>
  </si>
  <si>
    <t xml:space="preserve"> Nipomo </t>
  </si>
  <si>
    <t xml:space="preserve"> Oceano </t>
  </si>
  <si>
    <t>City</t>
  </si>
  <si>
    <t>Property Address</t>
  </si>
  <si>
    <t>2383 Sunset,San Luis Obispo</t>
  </si>
  <si>
    <t>2151 San Luis Drive,San Luis Obispo</t>
  </si>
  <si>
    <t>424 E. Foothill,San Luis Obispo</t>
  </si>
  <si>
    <t>29 Elm Ct.,San Luis Obispo</t>
  </si>
  <si>
    <t>570 Peach #14,San Luis Obispo</t>
  </si>
  <si>
    <t>1118 Palm,San Luis Obispo</t>
  </si>
  <si>
    <t>4215 Poinsettia,San Luis Obispo</t>
  </si>
  <si>
    <t>1629 Wilson,San Luis Obispo</t>
  </si>
  <si>
    <t>1089 Forest Street,  San Luis Obispo</t>
  </si>
  <si>
    <t>1501 Osos Street,  San Luis Obispo 93401</t>
  </si>
  <si>
    <t>1784 McCollum St, San Luis Obispo 93405</t>
  </si>
  <si>
    <t>5415 Edna Rd,  San Luis Obispo</t>
  </si>
  <si>
    <t>1950 Hays St, San Luis Obispo 93405</t>
  </si>
  <si>
    <t>Row Labels</t>
  </si>
  <si>
    <t>Grand Total</t>
  </si>
  <si>
    <t>Sum of 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</si>
</sst>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m/d"/>
    <numFmt numFmtId="167" formatCode="_-&quot;$&quot;* #,##0_-;_-&quot;$&quot;* \(#,##0\)_-;_-&quot;$&quot;* &quot;-&quot;??;_-@"/>
  </numFmts>
  <fonts count="28">
    <font>
      <sz val="12"/>
      <color theme="1"/>
      <name val="Aptos Narrow"/>
      <family val="2"/>
      <scheme val="minor"/>
    </font>
    <font>
      <b/>
      <sz val="10"/>
      <color rgb="FFFEFFFE"/>
      <name val="&quot;Helvetica Neue&quot;"/>
    </font>
    <font>
      <sz val="10"/>
      <color rgb="FFFEFFFE"/>
      <name val="&quot;Helvetica Neue&quot;"/>
    </font>
    <font>
      <b/>
      <sz val="10"/>
      <color rgb="FF004C7F"/>
      <name val="&quot;Helvetica Neue&quot;"/>
    </font>
    <font>
      <sz val="10"/>
      <color theme="1"/>
      <name val="&quot;Helvetica Neue&quot;"/>
    </font>
    <font>
      <sz val="10"/>
      <color rgb="FFCB297B"/>
      <name val="&quot;Helvetica Neue&quot;"/>
    </font>
    <font>
      <sz val="10"/>
      <color rgb="FF0075B9"/>
      <name val="&quot;Helvetica Neue&quot;"/>
    </font>
    <font>
      <b/>
      <sz val="10"/>
      <color theme="1"/>
      <name val="&quot;Helvetica Neue&quot;"/>
    </font>
    <font>
      <sz val="10"/>
      <color rgb="FF004C7F"/>
      <name val="&quot;Helvetica Neue&quot;"/>
    </font>
    <font>
      <sz val="10"/>
      <color rgb="FFE32400"/>
      <name val="&quot;Helvetica Neue&quot;"/>
    </font>
    <font>
      <b/>
      <sz val="10"/>
      <color rgb="FF004C7F"/>
      <name val="Helvetica Neue"/>
      <family val="2"/>
    </font>
    <font>
      <sz val="10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0"/>
      <color rgb="FF222222"/>
      <name val="Arial"/>
      <family val="2"/>
    </font>
    <font>
      <sz val="10"/>
      <color rgb="FF000000"/>
      <name val="&quot;docs-Helvetica Neue&quot;"/>
    </font>
    <font>
      <u/>
      <sz val="10"/>
      <color rgb="FF1155CC"/>
      <name val="Helvetica Neue"/>
      <family val="2"/>
    </font>
    <font>
      <b/>
      <sz val="10"/>
      <color rgb="FF004C7F"/>
      <name val="&quot;docs-Helvetica Neue&quot;"/>
    </font>
    <font>
      <b/>
      <sz val="10"/>
      <color rgb="FF000000"/>
      <name val="Helvetica Neue"/>
      <family val="2"/>
    </font>
    <font>
      <b/>
      <sz val="10"/>
      <color rgb="FF004C7F"/>
      <name val="Aptos Narrow"/>
      <family val="2"/>
      <scheme val="minor"/>
    </font>
    <font>
      <b/>
      <sz val="10"/>
      <color rgb="FF000000"/>
      <name val="&quot;docs-Helvetica Neue&quot;"/>
    </font>
    <font>
      <sz val="10"/>
      <color rgb="FF0075B9"/>
      <name val="Helvetica Neue"/>
      <family val="2"/>
    </font>
    <font>
      <sz val="10"/>
      <color rgb="FF16E6CF"/>
      <name val="Helvetica Neue"/>
      <family val="2"/>
    </font>
    <font>
      <sz val="10"/>
      <color rgb="FFCB297B"/>
      <name val="Helvetica Neue"/>
      <family val="2"/>
    </font>
    <font>
      <sz val="10"/>
      <color rgb="FF00A1FE"/>
      <name val="Helvetica Neue"/>
      <family val="2"/>
    </font>
    <font>
      <sz val="10"/>
      <color rgb="FFE32400"/>
      <name val="Helvetica Neue"/>
      <family val="2"/>
    </font>
    <font>
      <b/>
      <sz val="10"/>
      <color theme="1"/>
      <name val="Aptos Narrow"/>
      <family val="2"/>
      <scheme val="minor"/>
    </font>
    <font>
      <sz val="10"/>
      <color rgb="FF000000"/>
      <name val="Roboto"/>
    </font>
  </fonts>
  <fills count="15">
    <fill>
      <patternFill patternType="none"/>
    </fill>
    <fill>
      <patternFill patternType="gray125"/>
    </fill>
    <fill>
      <patternFill patternType="solid">
        <fgColor rgb="FF004C7F"/>
        <bgColor rgb="FF004C7F"/>
      </patternFill>
    </fill>
    <fill>
      <patternFill patternType="solid">
        <fgColor rgb="FFFEFFFE"/>
        <bgColor rgb="FFFEFFFE"/>
      </patternFill>
    </fill>
    <fill>
      <patternFill patternType="solid">
        <fgColor rgb="FFB7E1CD"/>
        <bgColor rgb="FFB7E1CD"/>
      </patternFill>
    </fill>
    <fill>
      <patternFill patternType="solid">
        <fgColor rgb="FF98EFEA"/>
        <bgColor rgb="FF98EFEA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AFE489"/>
        <bgColor rgb="FFAFE489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56C1FE"/>
        <bgColor rgb="FF56C1FE"/>
      </patternFill>
    </fill>
    <fill>
      <patternFill patternType="solid">
        <fgColor rgb="FF88F94E"/>
        <bgColor rgb="FF88F94E"/>
      </patternFill>
    </fill>
  </fills>
  <borders count="67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000000"/>
      </bottom>
      <diagonal/>
    </border>
    <border>
      <left/>
      <right style="thin">
        <color rgb="FFB7B7B7"/>
      </right>
      <top/>
      <bottom style="thin">
        <color rgb="FF000000"/>
      </bottom>
      <diagonal/>
    </border>
    <border>
      <left/>
      <right style="thin">
        <color rgb="FFDBDBDB"/>
      </right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3F3F3F"/>
      </right>
      <top/>
      <bottom style="thin">
        <color rgb="FFBFBFBF"/>
      </bottom>
      <diagonal/>
    </border>
    <border>
      <left style="thin">
        <color rgb="FF3F3F3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3F3F3F"/>
      </right>
      <top style="thin">
        <color rgb="FFBFBFBF"/>
      </top>
      <bottom style="thin">
        <color rgb="FFBFBFBF"/>
      </bottom>
      <diagonal/>
    </border>
    <border>
      <left style="thin">
        <color rgb="FF3F3F3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/>
      <diagonal/>
    </border>
    <border>
      <left/>
      <right style="thin">
        <color rgb="FFBFBFBF"/>
      </right>
      <top style="thin">
        <color rgb="FFDBDBDB"/>
      </top>
      <bottom/>
      <diagonal/>
    </border>
    <border>
      <left/>
      <right style="thin">
        <color rgb="FFDBDBDB"/>
      </right>
      <top style="thin">
        <color rgb="FFDBDBDB"/>
      </top>
      <bottom/>
      <diagonal/>
    </border>
    <border>
      <left/>
      <right/>
      <top style="thin">
        <color rgb="FFDBDBDB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/>
      <top/>
      <bottom/>
      <diagonal/>
    </border>
    <border>
      <left style="thin">
        <color rgb="FF999999"/>
      </left>
      <right style="thin">
        <color rgb="FF000000"/>
      </right>
      <top/>
      <bottom style="thin">
        <color rgb="FF999999"/>
      </bottom>
      <diagonal/>
    </border>
    <border>
      <left style="thin">
        <color rgb="FFDBDBDB"/>
      </left>
      <right style="thin">
        <color rgb="FFDBDBDB"/>
      </right>
      <top/>
      <bottom style="thin">
        <color rgb="FFDBDBDB"/>
      </bottom>
      <diagonal/>
    </border>
    <border>
      <left/>
      <right style="thin">
        <color rgb="FF000000"/>
      </right>
      <top/>
      <bottom/>
      <diagonal/>
    </border>
    <border>
      <left style="thin">
        <color rgb="FFDBDBDB"/>
      </left>
      <right/>
      <top style="thin">
        <color rgb="FFDBDBDB"/>
      </top>
      <bottom/>
      <diagonal/>
    </border>
    <border>
      <left style="thin">
        <color rgb="FFB7B7B7"/>
      </left>
      <right style="thin">
        <color rgb="FF000000"/>
      </right>
      <top/>
      <bottom style="thin">
        <color rgb="FFB7B7B7"/>
      </bottom>
      <diagonal/>
    </border>
    <border>
      <left style="thin">
        <color rgb="FFDBDBDB"/>
      </left>
      <right/>
      <top style="thin">
        <color rgb="FFDBDBDB"/>
      </top>
      <bottom style="thin">
        <color rgb="FFDBDBDB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7B7B7"/>
      </left>
      <right style="thin">
        <color rgb="FF000000"/>
      </right>
      <top style="thin">
        <color rgb="FFB7B7B7"/>
      </top>
      <bottom/>
      <diagonal/>
    </border>
    <border>
      <left style="thin">
        <color rgb="FFBFBFBF"/>
      </left>
      <right style="thin">
        <color rgb="FFBFBFBF"/>
      </right>
      <top style="thin">
        <color rgb="FFDBDBDB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474">
    <xf numFmtId="0" fontId="0" fillId="0" borderId="0" xfId="0"/>
    <xf numFmtId="49" fontId="1" fillId="2" borderId="2" xfId="0" applyNumberFormat="1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/>
    </xf>
    <xf numFmtId="164" fontId="1" fillId="2" borderId="3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 wrapText="1"/>
    </xf>
    <xf numFmtId="49" fontId="1" fillId="2" borderId="5" xfId="0" applyNumberFormat="1" applyFont="1" applyFill="1" applyBorder="1" applyAlignment="1">
      <alignment vertical="top"/>
    </xf>
    <xf numFmtId="49" fontId="2" fillId="2" borderId="3" xfId="0" applyNumberFormat="1" applyFont="1" applyFill="1" applyBorder="1" applyAlignment="1">
      <alignment vertical="top"/>
    </xf>
    <xf numFmtId="14" fontId="1" fillId="2" borderId="3" xfId="0" applyNumberFormat="1" applyFont="1" applyFill="1" applyBorder="1" applyAlignment="1">
      <alignment vertical="top"/>
    </xf>
    <xf numFmtId="49" fontId="1" fillId="2" borderId="6" xfId="0" applyNumberFormat="1" applyFont="1" applyFill="1" applyBorder="1" applyAlignment="1">
      <alignment horizontal="center" vertical="top"/>
    </xf>
    <xf numFmtId="0" fontId="3" fillId="0" borderId="7" xfId="0" applyFont="1" applyBorder="1" applyAlignment="1">
      <alignment vertical="top" wrapText="1"/>
    </xf>
    <xf numFmtId="165" fontId="3" fillId="0" borderId="7" xfId="0" applyNumberFormat="1" applyFont="1" applyBorder="1" applyAlignment="1">
      <alignment horizontal="right" vertical="top"/>
    </xf>
    <xf numFmtId="0" fontId="4" fillId="0" borderId="7" xfId="0" applyFont="1" applyBorder="1" applyAlignment="1">
      <alignment vertical="top"/>
    </xf>
    <xf numFmtId="49" fontId="5" fillId="3" borderId="7" xfId="0" applyNumberFormat="1" applyFont="1" applyFill="1" applyBorder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/>
    </xf>
    <xf numFmtId="49" fontId="4" fillId="5" borderId="7" xfId="0" applyNumberFormat="1" applyFont="1" applyFill="1" applyBorder="1" applyAlignment="1">
      <alignment vertical="top"/>
    </xf>
    <xf numFmtId="0" fontId="4" fillId="3" borderId="7" xfId="0" applyFont="1" applyFill="1" applyBorder="1" applyAlignment="1">
      <alignment vertical="top"/>
    </xf>
    <xf numFmtId="166" fontId="4" fillId="3" borderId="7" xfId="0" applyNumberFormat="1" applyFont="1" applyFill="1" applyBorder="1" applyAlignment="1">
      <alignment vertical="top"/>
    </xf>
    <xf numFmtId="49" fontId="4" fillId="3" borderId="7" xfId="0" applyNumberFormat="1" applyFont="1" applyFill="1" applyBorder="1" applyAlignment="1">
      <alignment vertical="top"/>
    </xf>
    <xf numFmtId="14" fontId="4" fillId="0" borderId="7" xfId="0" applyNumberFormat="1" applyFont="1" applyBorder="1" applyAlignment="1">
      <alignment vertical="top"/>
    </xf>
    <xf numFmtId="166" fontId="4" fillId="0" borderId="7" xfId="0" applyNumberFormat="1" applyFont="1" applyBorder="1" applyAlignment="1">
      <alignment horizontal="right" vertical="top"/>
    </xf>
    <xf numFmtId="49" fontId="3" fillId="6" borderId="7" xfId="0" applyNumberFormat="1" applyFont="1" applyFill="1" applyBorder="1" applyAlignment="1">
      <alignment vertical="top" wrapText="1"/>
    </xf>
    <xf numFmtId="165" fontId="3" fillId="3" borderId="7" xfId="0" applyNumberFormat="1" applyFont="1" applyFill="1" applyBorder="1" applyAlignment="1">
      <alignment horizontal="right" vertical="top"/>
    </xf>
    <xf numFmtId="49" fontId="6" fillId="3" borderId="7" xfId="0" applyNumberFormat="1" applyFont="1" applyFill="1" applyBorder="1" applyAlignment="1">
      <alignment vertical="top"/>
    </xf>
    <xf numFmtId="49" fontId="4" fillId="7" borderId="7" xfId="0" applyNumberFormat="1" applyFont="1" applyFill="1" applyBorder="1" applyAlignment="1">
      <alignment vertical="top"/>
    </xf>
    <xf numFmtId="166" fontId="4" fillId="3" borderId="7" xfId="0" applyNumberFormat="1" applyFont="1" applyFill="1" applyBorder="1" applyAlignment="1">
      <alignment horizontal="right" vertical="top"/>
    </xf>
    <xf numFmtId="165" fontId="7" fillId="8" borderId="7" xfId="0" applyNumberFormat="1" applyFont="1" applyFill="1" applyBorder="1" applyAlignment="1">
      <alignment horizontal="right" vertical="top"/>
    </xf>
    <xf numFmtId="166" fontId="4" fillId="0" borderId="7" xfId="0" applyNumberFormat="1" applyFont="1" applyBorder="1" applyAlignment="1">
      <alignment vertical="top"/>
    </xf>
    <xf numFmtId="49" fontId="4" fillId="9" borderId="7" xfId="0" applyNumberFormat="1" applyFont="1" applyFill="1" applyBorder="1" applyAlignment="1">
      <alignment vertical="top"/>
    </xf>
    <xf numFmtId="49" fontId="4" fillId="10" borderId="7" xfId="0" applyNumberFormat="1" applyFont="1" applyFill="1" applyBorder="1" applyAlignment="1">
      <alignment vertical="top"/>
    </xf>
    <xf numFmtId="49" fontId="3" fillId="3" borderId="7" xfId="0" applyNumberFormat="1" applyFont="1" applyFill="1" applyBorder="1" applyAlignment="1">
      <alignment vertical="top" wrapText="1"/>
    </xf>
    <xf numFmtId="14" fontId="4" fillId="0" borderId="7" xfId="0" applyNumberFormat="1" applyFont="1" applyBorder="1" applyAlignment="1">
      <alignment horizontal="right" vertical="top"/>
    </xf>
    <xf numFmtId="165" fontId="4" fillId="3" borderId="7" xfId="0" applyNumberFormat="1" applyFont="1" applyFill="1" applyBorder="1" applyAlignment="1">
      <alignment vertical="top"/>
    </xf>
    <xf numFmtId="0" fontId="4" fillId="4" borderId="7" xfId="0" applyFont="1" applyFill="1" applyBorder="1" applyAlignment="1">
      <alignment vertical="top" wrapText="1"/>
    </xf>
    <xf numFmtId="166" fontId="4" fillId="6" borderId="7" xfId="0" applyNumberFormat="1" applyFont="1" applyFill="1" applyBorder="1" applyAlignment="1">
      <alignment horizontal="right" vertical="top"/>
    </xf>
    <xf numFmtId="14" fontId="4" fillId="3" borderId="7" xfId="0" applyNumberFormat="1" applyFont="1" applyFill="1" applyBorder="1" applyAlignment="1">
      <alignment horizontal="right" vertical="top"/>
    </xf>
    <xf numFmtId="49" fontId="4" fillId="4" borderId="7" xfId="0" applyNumberFormat="1" applyFont="1" applyFill="1" applyBorder="1" applyAlignment="1">
      <alignment vertical="top"/>
    </xf>
    <xf numFmtId="49" fontId="4" fillId="0" borderId="7" xfId="0" applyNumberFormat="1" applyFont="1" applyBorder="1" applyAlignment="1">
      <alignment vertical="top" wrapText="1"/>
    </xf>
    <xf numFmtId="14" fontId="8" fillId="0" borderId="7" xfId="0" applyNumberFormat="1" applyFont="1" applyBorder="1" applyAlignment="1">
      <alignment horizontal="right" vertical="top"/>
    </xf>
    <xf numFmtId="14" fontId="4" fillId="3" borderId="7" xfId="0" applyNumberFormat="1" applyFont="1" applyFill="1" applyBorder="1" applyAlignment="1">
      <alignment vertical="top"/>
    </xf>
    <xf numFmtId="49" fontId="3" fillId="0" borderId="7" xfId="0" applyNumberFormat="1" applyFont="1" applyBorder="1" applyAlignment="1">
      <alignment vertical="top" wrapText="1"/>
    </xf>
    <xf numFmtId="49" fontId="4" fillId="4" borderId="7" xfId="0" applyNumberFormat="1" applyFont="1" applyFill="1" applyBorder="1" applyAlignment="1">
      <alignment vertical="top" wrapText="1"/>
    </xf>
    <xf numFmtId="165" fontId="3" fillId="6" borderId="7" xfId="0" applyNumberFormat="1" applyFont="1" applyFill="1" applyBorder="1" applyAlignment="1">
      <alignment horizontal="right" vertical="top"/>
    </xf>
    <xf numFmtId="49" fontId="4" fillId="0" borderId="7" xfId="0" applyNumberFormat="1" applyFont="1" applyBorder="1" applyAlignment="1">
      <alignment vertical="top"/>
    </xf>
    <xf numFmtId="49" fontId="4" fillId="6" borderId="7" xfId="0" applyNumberFormat="1" applyFont="1" applyFill="1" applyBorder="1" applyAlignment="1">
      <alignment vertical="top"/>
    </xf>
    <xf numFmtId="14" fontId="4" fillId="0" borderId="7" xfId="0" applyNumberFormat="1" applyFont="1" applyBorder="1" applyAlignment="1">
      <alignment horizontal="center" vertical="top"/>
    </xf>
    <xf numFmtId="14" fontId="9" fillId="0" borderId="7" xfId="0" applyNumberFormat="1" applyFont="1" applyBorder="1" applyAlignment="1">
      <alignment horizontal="right" vertical="top"/>
    </xf>
    <xf numFmtId="49" fontId="10" fillId="3" borderId="8" xfId="0" applyNumberFormat="1" applyFont="1" applyFill="1" applyBorder="1" applyAlignment="1">
      <alignment vertical="top" wrapText="1"/>
    </xf>
    <xf numFmtId="165" fontId="10" fillId="3" borderId="8" xfId="0" applyNumberFormat="1" applyFont="1" applyFill="1" applyBorder="1" applyAlignment="1">
      <alignment vertical="top" wrapText="1"/>
    </xf>
    <xf numFmtId="164" fontId="10" fillId="3" borderId="8" xfId="0" applyNumberFormat="1" applyFont="1" applyFill="1" applyBorder="1" applyAlignment="1">
      <alignment horizontal="center" vertical="top" wrapText="1"/>
    </xf>
    <xf numFmtId="0" fontId="11" fillId="0" borderId="8" xfId="0" applyFont="1" applyBorder="1"/>
    <xf numFmtId="49" fontId="12" fillId="3" borderId="9" xfId="0" applyNumberFormat="1" applyFont="1" applyFill="1" applyBorder="1" applyAlignment="1">
      <alignment vertical="top" wrapText="1"/>
    </xf>
    <xf numFmtId="49" fontId="13" fillId="0" borderId="10" xfId="0" applyNumberFormat="1" applyFont="1" applyBorder="1"/>
    <xf numFmtId="0" fontId="12" fillId="3" borderId="11" xfId="0" applyFont="1" applyFill="1" applyBorder="1" applyAlignment="1">
      <alignment vertical="top" wrapText="1"/>
    </xf>
    <xf numFmtId="166" fontId="12" fillId="3" borderId="8" xfId="0" applyNumberFormat="1" applyFont="1" applyFill="1" applyBorder="1" applyAlignment="1">
      <alignment vertical="top" wrapText="1"/>
    </xf>
    <xf numFmtId="49" fontId="12" fillId="3" borderId="8" xfId="0" applyNumberFormat="1" applyFont="1" applyFill="1" applyBorder="1" applyAlignment="1">
      <alignment vertical="top" wrapText="1"/>
    </xf>
    <xf numFmtId="49" fontId="12" fillId="3" borderId="8" xfId="0" applyNumberFormat="1" applyFont="1" applyFill="1" applyBorder="1" applyAlignment="1">
      <alignment horizontal="left" vertical="top" wrapText="1"/>
    </xf>
    <xf numFmtId="14" fontId="12" fillId="0" borderId="12" xfId="0" applyNumberFormat="1" applyFont="1" applyBorder="1" applyAlignment="1">
      <alignment vertical="top" wrapText="1"/>
    </xf>
    <xf numFmtId="49" fontId="12" fillId="3" borderId="10" xfId="0" applyNumberFormat="1" applyFont="1" applyFill="1" applyBorder="1" applyAlignment="1">
      <alignment vertical="top" wrapText="1"/>
    </xf>
    <xf numFmtId="14" fontId="12" fillId="3" borderId="8" xfId="0" applyNumberFormat="1" applyFont="1" applyFill="1" applyBorder="1" applyAlignment="1">
      <alignment horizontal="left" vertical="top" wrapText="1"/>
    </xf>
    <xf numFmtId="49" fontId="10" fillId="3" borderId="13" xfId="0" applyNumberFormat="1" applyFont="1" applyFill="1" applyBorder="1" applyAlignment="1">
      <alignment vertical="top" wrapText="1"/>
    </xf>
    <xf numFmtId="165" fontId="10" fillId="3" borderId="13" xfId="0" applyNumberFormat="1" applyFont="1" applyFill="1" applyBorder="1" applyAlignment="1">
      <alignment vertical="top" wrapText="1"/>
    </xf>
    <xf numFmtId="164" fontId="10" fillId="3" borderId="13" xfId="0" applyNumberFormat="1" applyFont="1" applyFill="1" applyBorder="1" applyAlignment="1">
      <alignment horizontal="center" vertical="top" wrapText="1"/>
    </xf>
    <xf numFmtId="49" fontId="12" fillId="3" borderId="14" xfId="0" applyNumberFormat="1" applyFont="1" applyFill="1" applyBorder="1" applyAlignment="1">
      <alignment vertical="top" wrapText="1"/>
    </xf>
    <xf numFmtId="0" fontId="12" fillId="3" borderId="15" xfId="0" applyFont="1" applyFill="1" applyBorder="1" applyAlignment="1">
      <alignment vertical="top" wrapText="1"/>
    </xf>
    <xf numFmtId="14" fontId="12" fillId="3" borderId="8" xfId="0" applyNumberFormat="1" applyFont="1" applyFill="1" applyBorder="1" applyAlignment="1">
      <alignment vertical="top" wrapText="1"/>
    </xf>
    <xf numFmtId="49" fontId="10" fillId="3" borderId="16" xfId="0" applyNumberFormat="1" applyFont="1" applyFill="1" applyBorder="1" applyAlignment="1">
      <alignment vertical="top" wrapText="1"/>
    </xf>
    <xf numFmtId="165" fontId="10" fillId="3" borderId="16" xfId="0" applyNumberFormat="1" applyFont="1" applyFill="1" applyBorder="1" applyAlignment="1">
      <alignment vertical="top" wrapText="1"/>
    </xf>
    <xf numFmtId="164" fontId="10" fillId="3" borderId="16" xfId="0" applyNumberFormat="1" applyFont="1" applyFill="1" applyBorder="1" applyAlignment="1">
      <alignment horizontal="center" vertical="top" wrapText="1"/>
    </xf>
    <xf numFmtId="49" fontId="12" fillId="3" borderId="17" xfId="0" applyNumberFormat="1" applyFont="1" applyFill="1" applyBorder="1" applyAlignment="1">
      <alignment vertical="top" wrapText="1"/>
    </xf>
    <xf numFmtId="0" fontId="12" fillId="3" borderId="18" xfId="0" applyFont="1" applyFill="1" applyBorder="1" applyAlignment="1">
      <alignment vertical="top" wrapText="1"/>
    </xf>
    <xf numFmtId="49" fontId="13" fillId="3" borderId="10" xfId="0" applyNumberFormat="1" applyFont="1" applyFill="1" applyBorder="1" applyAlignment="1">
      <alignment vertical="top" wrapText="1"/>
    </xf>
    <xf numFmtId="49" fontId="10" fillId="3" borderId="0" xfId="0" applyNumberFormat="1" applyFont="1" applyFill="1" applyAlignment="1">
      <alignment vertical="top" wrapText="1"/>
    </xf>
    <xf numFmtId="165" fontId="10" fillId="3" borderId="0" xfId="0" applyNumberFormat="1" applyFont="1" applyFill="1" applyAlignment="1">
      <alignment vertical="top" wrapText="1"/>
    </xf>
    <xf numFmtId="164" fontId="10" fillId="3" borderId="0" xfId="0" applyNumberFormat="1" applyFont="1" applyFill="1" applyAlignment="1">
      <alignment horizontal="center" vertical="top" wrapText="1"/>
    </xf>
    <xf numFmtId="49" fontId="12" fillId="3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vertical="top" wrapText="1"/>
    </xf>
    <xf numFmtId="49" fontId="10" fillId="3" borderId="19" xfId="0" applyNumberFormat="1" applyFont="1" applyFill="1" applyBorder="1" applyAlignment="1">
      <alignment vertical="top" wrapText="1"/>
    </xf>
    <xf numFmtId="165" fontId="10" fillId="3" borderId="19" xfId="0" applyNumberFormat="1" applyFont="1" applyFill="1" applyBorder="1" applyAlignment="1">
      <alignment vertical="top" wrapText="1"/>
    </xf>
    <xf numFmtId="164" fontId="11" fillId="0" borderId="0" xfId="0" applyNumberFormat="1" applyFont="1" applyAlignment="1">
      <alignment horizontal="center"/>
    </xf>
    <xf numFmtId="49" fontId="12" fillId="11" borderId="20" xfId="0" applyNumberFormat="1" applyFont="1" applyFill="1" applyBorder="1" applyAlignment="1">
      <alignment vertical="top" wrapText="1"/>
    </xf>
    <xf numFmtId="49" fontId="12" fillId="11" borderId="10" xfId="0" applyNumberFormat="1" applyFont="1" applyFill="1" applyBorder="1" applyAlignment="1">
      <alignment horizontal="left"/>
    </xf>
    <xf numFmtId="0" fontId="12" fillId="3" borderId="21" xfId="0" applyFont="1" applyFill="1" applyBorder="1" applyAlignment="1">
      <alignment vertical="top" wrapText="1"/>
    </xf>
    <xf numFmtId="49" fontId="10" fillId="3" borderId="22" xfId="0" applyNumberFormat="1" applyFont="1" applyFill="1" applyBorder="1" applyAlignment="1">
      <alignment vertical="top" wrapText="1"/>
    </xf>
    <xf numFmtId="165" fontId="10" fillId="3" borderId="22" xfId="0" applyNumberFormat="1" applyFont="1" applyFill="1" applyBorder="1" applyAlignment="1">
      <alignment vertical="top" wrapText="1"/>
    </xf>
    <xf numFmtId="164" fontId="10" fillId="3" borderId="23" xfId="0" applyNumberFormat="1" applyFont="1" applyFill="1" applyBorder="1" applyAlignment="1">
      <alignment horizontal="center" vertical="top" wrapText="1"/>
    </xf>
    <xf numFmtId="49" fontId="12" fillId="11" borderId="17" xfId="0" applyNumberFormat="1" applyFont="1" applyFill="1" applyBorder="1" applyAlignment="1">
      <alignment vertical="top" wrapText="1"/>
    </xf>
    <xf numFmtId="0" fontId="12" fillId="3" borderId="24" xfId="0" applyFont="1" applyFill="1" applyBorder="1" applyAlignment="1">
      <alignment vertical="top" wrapText="1"/>
    </xf>
    <xf numFmtId="49" fontId="12" fillId="11" borderId="23" xfId="0" applyNumberFormat="1" applyFont="1" applyFill="1" applyBorder="1" applyAlignment="1">
      <alignment vertical="top" wrapText="1"/>
    </xf>
    <xf numFmtId="0" fontId="11" fillId="0" borderId="16" xfId="0" applyFont="1" applyBorder="1"/>
    <xf numFmtId="49" fontId="12" fillId="11" borderId="25" xfId="0" applyNumberFormat="1" applyFont="1" applyFill="1" applyBorder="1" applyAlignment="1">
      <alignment vertical="top" wrapText="1"/>
    </xf>
    <xf numFmtId="164" fontId="11" fillId="0" borderId="16" xfId="0" applyNumberFormat="1" applyFont="1" applyBorder="1" applyAlignment="1">
      <alignment horizontal="center"/>
    </xf>
    <xf numFmtId="49" fontId="14" fillId="6" borderId="10" xfId="0" applyNumberFormat="1" applyFont="1" applyFill="1" applyBorder="1"/>
    <xf numFmtId="165" fontId="10" fillId="3" borderId="9" xfId="0" applyNumberFormat="1" applyFont="1" applyFill="1" applyBorder="1" applyAlignment="1">
      <alignment vertical="top" wrapText="1"/>
    </xf>
    <xf numFmtId="49" fontId="12" fillId="3" borderId="26" xfId="0" applyNumberFormat="1" applyFont="1" applyFill="1" applyBorder="1" applyAlignment="1">
      <alignment vertical="top" wrapText="1"/>
    </xf>
    <xf numFmtId="49" fontId="12" fillId="11" borderId="9" xfId="0" applyNumberFormat="1" applyFont="1" applyFill="1" applyBorder="1" applyAlignment="1">
      <alignment vertical="top" wrapText="1"/>
    </xf>
    <xf numFmtId="14" fontId="11" fillId="0" borderId="8" xfId="0" applyNumberFormat="1" applyFont="1" applyBorder="1"/>
    <xf numFmtId="166" fontId="12" fillId="12" borderId="8" xfId="0" applyNumberFormat="1" applyFont="1" applyFill="1" applyBorder="1" applyAlignment="1">
      <alignment vertical="top" wrapText="1"/>
    </xf>
    <xf numFmtId="0" fontId="12" fillId="3" borderId="8" xfId="0" applyFont="1" applyFill="1" applyBorder="1" applyAlignment="1">
      <alignment vertical="top" wrapText="1"/>
    </xf>
    <xf numFmtId="165" fontId="10" fillId="3" borderId="20" xfId="0" applyNumberFormat="1" applyFont="1" applyFill="1" applyBorder="1" applyAlignment="1">
      <alignment vertical="top" wrapText="1"/>
    </xf>
    <xf numFmtId="49" fontId="12" fillId="11" borderId="1" xfId="0" applyNumberFormat="1" applyFont="1" applyFill="1" applyBorder="1" applyAlignment="1">
      <alignment vertical="top" wrapText="1"/>
    </xf>
    <xf numFmtId="166" fontId="12" fillId="0" borderId="8" xfId="0" applyNumberFormat="1" applyFont="1" applyBorder="1" applyAlignment="1">
      <alignment horizontal="left" vertical="top" wrapText="1"/>
    </xf>
    <xf numFmtId="49" fontId="10" fillId="3" borderId="27" xfId="0" applyNumberFormat="1" applyFont="1" applyFill="1" applyBorder="1" applyAlignment="1">
      <alignment vertical="top" wrapText="1"/>
    </xf>
    <xf numFmtId="49" fontId="12" fillId="3" borderId="28" xfId="0" applyNumberFormat="1" applyFont="1" applyFill="1" applyBorder="1" applyAlignment="1">
      <alignment vertical="top" wrapText="1"/>
    </xf>
    <xf numFmtId="0" fontId="12" fillId="3" borderId="29" xfId="0" applyFont="1" applyFill="1" applyBorder="1" applyAlignment="1">
      <alignment vertical="top" wrapText="1"/>
    </xf>
    <xf numFmtId="49" fontId="12" fillId="3" borderId="30" xfId="0" applyNumberFormat="1" applyFont="1" applyFill="1" applyBorder="1" applyAlignment="1">
      <alignment vertical="top" wrapText="1"/>
    </xf>
    <xf numFmtId="49" fontId="12" fillId="12" borderId="8" xfId="0" applyNumberFormat="1" applyFont="1" applyFill="1" applyBorder="1" applyAlignment="1">
      <alignment vertical="top" wrapText="1"/>
    </xf>
    <xf numFmtId="164" fontId="10" fillId="3" borderId="27" xfId="0" applyNumberFormat="1" applyFont="1" applyFill="1" applyBorder="1" applyAlignment="1">
      <alignment horizontal="center" vertical="top" wrapText="1"/>
    </xf>
    <xf numFmtId="165" fontId="10" fillId="3" borderId="27" xfId="0" applyNumberFormat="1" applyFont="1" applyFill="1" applyBorder="1" applyAlignment="1">
      <alignment vertical="top" wrapText="1"/>
    </xf>
    <xf numFmtId="49" fontId="15" fillId="11" borderId="10" xfId="0" applyNumberFormat="1" applyFont="1" applyFill="1" applyBorder="1" applyAlignment="1">
      <alignment horizontal="left"/>
    </xf>
    <xf numFmtId="166" fontId="12" fillId="3" borderId="0" xfId="0" applyNumberFormat="1" applyFont="1" applyFill="1" applyAlignment="1">
      <alignment vertical="top" wrapText="1"/>
    </xf>
    <xf numFmtId="14" fontId="12" fillId="3" borderId="0" xfId="0" applyNumberFormat="1" applyFont="1" applyFill="1" applyAlignment="1">
      <alignment vertical="top" wrapText="1"/>
    </xf>
    <xf numFmtId="14" fontId="12" fillId="0" borderId="0" xfId="0" applyNumberFormat="1" applyFont="1" applyAlignment="1">
      <alignment vertical="top" wrapText="1"/>
    </xf>
    <xf numFmtId="49" fontId="12" fillId="11" borderId="8" xfId="0" applyNumberFormat="1" applyFont="1" applyFill="1" applyBorder="1" applyAlignment="1">
      <alignment horizontal="left"/>
    </xf>
    <xf numFmtId="14" fontId="12" fillId="3" borderId="31" xfId="0" applyNumberFormat="1" applyFont="1" applyFill="1" applyBorder="1" applyAlignment="1">
      <alignment vertical="top" wrapText="1"/>
    </xf>
    <xf numFmtId="49" fontId="12" fillId="12" borderId="0" xfId="0" applyNumberFormat="1" applyFont="1" applyFill="1" applyAlignment="1">
      <alignment vertical="top" wrapText="1"/>
    </xf>
    <xf numFmtId="166" fontId="12" fillId="12" borderId="0" xfId="0" applyNumberFormat="1" applyFont="1" applyFill="1" applyAlignment="1">
      <alignment vertical="top" wrapText="1"/>
    </xf>
    <xf numFmtId="14" fontId="12" fillId="0" borderId="32" xfId="0" applyNumberFormat="1" applyFont="1" applyBorder="1" applyAlignment="1">
      <alignment vertical="top" wrapText="1"/>
    </xf>
    <xf numFmtId="49" fontId="12" fillId="11" borderId="8" xfId="0" applyNumberFormat="1" applyFont="1" applyFill="1" applyBorder="1" applyAlignment="1">
      <alignment vertical="top" wrapText="1"/>
    </xf>
    <xf numFmtId="166" fontId="12" fillId="0" borderId="0" xfId="0" applyNumberFormat="1" applyFont="1" applyAlignment="1">
      <alignment vertical="top" wrapText="1"/>
    </xf>
    <xf numFmtId="49" fontId="12" fillId="3" borderId="27" xfId="0" applyNumberFormat="1" applyFont="1" applyFill="1" applyBorder="1" applyAlignment="1">
      <alignment vertical="top" wrapText="1"/>
    </xf>
    <xf numFmtId="49" fontId="14" fillId="6" borderId="27" xfId="0" applyNumberFormat="1" applyFont="1" applyFill="1" applyBorder="1"/>
    <xf numFmtId="0" fontId="12" fillId="3" borderId="27" xfId="0" applyFont="1" applyFill="1" applyBorder="1" applyAlignment="1">
      <alignment vertical="top" wrapText="1"/>
    </xf>
    <xf numFmtId="166" fontId="12" fillId="3" borderId="27" xfId="0" applyNumberFormat="1" applyFont="1" applyFill="1" applyBorder="1" applyAlignment="1">
      <alignment vertical="top" wrapText="1"/>
    </xf>
    <xf numFmtId="49" fontId="12" fillId="12" borderId="27" xfId="0" applyNumberFormat="1" applyFont="1" applyFill="1" applyBorder="1" applyAlignment="1">
      <alignment vertical="top" wrapText="1"/>
    </xf>
    <xf numFmtId="166" fontId="12" fillId="12" borderId="27" xfId="0" applyNumberFormat="1" applyFont="1" applyFill="1" applyBorder="1" applyAlignment="1">
      <alignment vertical="top" wrapText="1"/>
    </xf>
    <xf numFmtId="14" fontId="12" fillId="3" borderId="32" xfId="0" applyNumberFormat="1" applyFont="1" applyFill="1" applyBorder="1" applyAlignment="1">
      <alignment vertical="top" wrapText="1"/>
    </xf>
    <xf numFmtId="49" fontId="10" fillId="3" borderId="32" xfId="0" applyNumberFormat="1" applyFont="1" applyFill="1" applyBorder="1" applyAlignment="1">
      <alignment vertical="top" wrapText="1"/>
    </xf>
    <xf numFmtId="165" fontId="10" fillId="3" borderId="32" xfId="0" applyNumberFormat="1" applyFont="1" applyFill="1" applyBorder="1" applyAlignment="1">
      <alignment vertical="top" wrapText="1"/>
    </xf>
    <xf numFmtId="49" fontId="12" fillId="3" borderId="32" xfId="0" applyNumberFormat="1" applyFont="1" applyFill="1" applyBorder="1" applyAlignment="1">
      <alignment vertical="top" wrapText="1"/>
    </xf>
    <xf numFmtId="49" fontId="14" fillId="6" borderId="32" xfId="0" applyNumberFormat="1" applyFont="1" applyFill="1" applyBorder="1"/>
    <xf numFmtId="0" fontId="12" fillId="3" borderId="32" xfId="0" applyFont="1" applyFill="1" applyBorder="1" applyAlignment="1">
      <alignment vertical="top" wrapText="1"/>
    </xf>
    <xf numFmtId="166" fontId="12" fillId="3" borderId="32" xfId="0" applyNumberFormat="1" applyFont="1" applyFill="1" applyBorder="1" applyAlignment="1">
      <alignment vertical="top" wrapText="1"/>
    </xf>
    <xf numFmtId="49" fontId="12" fillId="12" borderId="32" xfId="0" applyNumberFormat="1" applyFont="1" applyFill="1" applyBorder="1" applyAlignment="1">
      <alignment vertical="top" wrapText="1"/>
    </xf>
    <xf numFmtId="166" fontId="12" fillId="12" borderId="32" xfId="0" applyNumberFormat="1" applyFont="1" applyFill="1" applyBorder="1" applyAlignment="1">
      <alignment vertical="top" wrapText="1"/>
    </xf>
    <xf numFmtId="49" fontId="12" fillId="3" borderId="19" xfId="0" applyNumberFormat="1" applyFont="1" applyFill="1" applyBorder="1" applyAlignment="1">
      <alignment vertical="top" wrapText="1"/>
    </xf>
    <xf numFmtId="49" fontId="14" fillId="6" borderId="19" xfId="0" applyNumberFormat="1" applyFont="1" applyFill="1" applyBorder="1"/>
    <xf numFmtId="0" fontId="12" fillId="3" borderId="19" xfId="0" applyFont="1" applyFill="1" applyBorder="1" applyAlignment="1">
      <alignment vertical="top" wrapText="1"/>
    </xf>
    <xf numFmtId="166" fontId="12" fillId="3" borderId="19" xfId="0" applyNumberFormat="1" applyFont="1" applyFill="1" applyBorder="1" applyAlignment="1">
      <alignment vertical="top" wrapText="1"/>
    </xf>
    <xf numFmtId="49" fontId="12" fillId="12" borderId="19" xfId="0" applyNumberFormat="1" applyFont="1" applyFill="1" applyBorder="1" applyAlignment="1">
      <alignment vertical="top" wrapText="1"/>
    </xf>
    <xf numFmtId="166" fontId="12" fillId="12" borderId="19" xfId="0" applyNumberFormat="1" applyFont="1" applyFill="1" applyBorder="1" applyAlignment="1">
      <alignment vertical="top" wrapText="1"/>
    </xf>
    <xf numFmtId="14" fontId="12" fillId="3" borderId="22" xfId="0" applyNumberFormat="1" applyFont="1" applyFill="1" applyBorder="1" applyAlignment="1">
      <alignment vertical="top" wrapText="1"/>
    </xf>
    <xf numFmtId="49" fontId="12" fillId="11" borderId="22" xfId="0" applyNumberFormat="1" applyFont="1" applyFill="1" applyBorder="1" applyAlignment="1">
      <alignment vertical="top" wrapText="1"/>
    </xf>
    <xf numFmtId="49" fontId="12" fillId="3" borderId="22" xfId="0" applyNumberFormat="1" applyFont="1" applyFill="1" applyBorder="1" applyAlignment="1">
      <alignment vertical="top" wrapText="1"/>
    </xf>
    <xf numFmtId="0" fontId="12" fillId="3" borderId="22" xfId="0" applyFont="1" applyFill="1" applyBorder="1" applyAlignment="1">
      <alignment vertical="top" wrapText="1"/>
    </xf>
    <xf numFmtId="49" fontId="14" fillId="6" borderId="8" xfId="0" applyNumberFormat="1" applyFont="1" applyFill="1" applyBorder="1"/>
    <xf numFmtId="49" fontId="14" fillId="6" borderId="0" xfId="0" applyNumberFormat="1" applyFont="1" applyFill="1"/>
    <xf numFmtId="49" fontId="12" fillId="11" borderId="0" xfId="0" applyNumberFormat="1" applyFont="1" applyFill="1" applyAlignment="1">
      <alignment vertical="top" wrapText="1"/>
    </xf>
    <xf numFmtId="49" fontId="12" fillId="11" borderId="0" xfId="0" applyNumberFormat="1" applyFont="1" applyFill="1" applyAlignment="1">
      <alignment horizontal="left"/>
    </xf>
    <xf numFmtId="49" fontId="10" fillId="3" borderId="33" xfId="0" applyNumberFormat="1" applyFont="1" applyFill="1" applyBorder="1" applyAlignment="1">
      <alignment vertical="top" wrapText="1"/>
    </xf>
    <xf numFmtId="165" fontId="10" fillId="3" borderId="33" xfId="0" applyNumberFormat="1" applyFont="1" applyFill="1" applyBorder="1" applyAlignment="1">
      <alignment vertical="top" wrapText="1"/>
    </xf>
    <xf numFmtId="49" fontId="12" fillId="11" borderId="33" xfId="0" applyNumberFormat="1" applyFont="1" applyFill="1" applyBorder="1" applyAlignment="1">
      <alignment vertical="top" wrapText="1"/>
    </xf>
    <xf numFmtId="49" fontId="12" fillId="11" borderId="33" xfId="0" applyNumberFormat="1" applyFont="1" applyFill="1" applyBorder="1" applyAlignment="1">
      <alignment horizontal="left"/>
    </xf>
    <xf numFmtId="0" fontId="12" fillId="3" borderId="33" xfId="0" applyFont="1" applyFill="1" applyBorder="1" applyAlignment="1">
      <alignment vertical="top" wrapText="1"/>
    </xf>
    <xf numFmtId="49" fontId="10" fillId="3" borderId="34" xfId="0" applyNumberFormat="1" applyFont="1" applyFill="1" applyBorder="1" applyAlignment="1">
      <alignment vertical="top" wrapText="1"/>
    </xf>
    <xf numFmtId="165" fontId="10" fillId="3" borderId="34" xfId="0" applyNumberFormat="1" applyFont="1" applyFill="1" applyBorder="1" applyAlignment="1">
      <alignment vertical="top" wrapText="1"/>
    </xf>
    <xf numFmtId="49" fontId="12" fillId="3" borderId="34" xfId="0" applyNumberFormat="1" applyFont="1" applyFill="1" applyBorder="1" applyAlignment="1">
      <alignment vertical="top" wrapText="1"/>
    </xf>
    <xf numFmtId="0" fontId="12" fillId="3" borderId="34" xfId="0" applyFont="1" applyFill="1" applyBorder="1" applyAlignment="1">
      <alignment vertical="top" wrapText="1"/>
    </xf>
    <xf numFmtId="14" fontId="12" fillId="3" borderId="34" xfId="0" applyNumberFormat="1" applyFont="1" applyFill="1" applyBorder="1" applyAlignment="1">
      <alignment vertical="top" wrapText="1"/>
    </xf>
    <xf numFmtId="49" fontId="12" fillId="11" borderId="32" xfId="0" applyNumberFormat="1" applyFont="1" applyFill="1" applyBorder="1" applyAlignment="1">
      <alignment vertical="top" wrapText="1"/>
    </xf>
    <xf numFmtId="49" fontId="12" fillId="11" borderId="32" xfId="0" applyNumberFormat="1" applyFont="1" applyFill="1" applyBorder="1" applyAlignment="1">
      <alignment horizontal="left"/>
    </xf>
    <xf numFmtId="164" fontId="10" fillId="3" borderId="32" xfId="0" applyNumberFormat="1" applyFont="1" applyFill="1" applyBorder="1" applyAlignment="1">
      <alignment vertical="top" wrapText="1"/>
    </xf>
    <xf numFmtId="0" fontId="16" fillId="3" borderId="0" xfId="0" applyFont="1" applyFill="1" applyAlignment="1">
      <alignment vertical="top" wrapText="1"/>
    </xf>
    <xf numFmtId="164" fontId="10" fillId="3" borderId="34" xfId="0" applyNumberFormat="1" applyFont="1" applyFill="1" applyBorder="1" applyAlignment="1">
      <alignment vertical="top" wrapText="1"/>
    </xf>
    <xf numFmtId="164" fontId="10" fillId="3" borderId="0" xfId="0" applyNumberFormat="1" applyFont="1" applyFill="1" applyAlignment="1">
      <alignment vertical="top" wrapText="1"/>
    </xf>
    <xf numFmtId="164" fontId="11" fillId="0" borderId="0" xfId="0" applyNumberFormat="1" applyFont="1"/>
    <xf numFmtId="0" fontId="10" fillId="3" borderId="8" xfId="0" applyFont="1" applyFill="1" applyBorder="1" applyAlignment="1">
      <alignment vertical="top" wrapText="1"/>
    </xf>
    <xf numFmtId="49" fontId="10" fillId="3" borderId="35" xfId="0" applyNumberFormat="1" applyFont="1" applyFill="1" applyBorder="1" applyAlignment="1">
      <alignment vertical="top" wrapText="1"/>
    </xf>
    <xf numFmtId="165" fontId="10" fillId="3" borderId="35" xfId="0" applyNumberFormat="1" applyFont="1" applyFill="1" applyBorder="1" applyAlignment="1">
      <alignment vertical="top" wrapText="1"/>
    </xf>
    <xf numFmtId="164" fontId="10" fillId="3" borderId="35" xfId="0" applyNumberFormat="1" applyFont="1" applyFill="1" applyBorder="1" applyAlignment="1">
      <alignment vertical="top" wrapText="1"/>
    </xf>
    <xf numFmtId="49" fontId="12" fillId="11" borderId="35" xfId="0" applyNumberFormat="1" applyFont="1" applyFill="1" applyBorder="1" applyAlignment="1">
      <alignment vertical="top" wrapText="1"/>
    </xf>
    <xf numFmtId="49" fontId="12" fillId="11" borderId="35" xfId="0" applyNumberFormat="1" applyFont="1" applyFill="1" applyBorder="1" applyAlignment="1">
      <alignment horizontal="left"/>
    </xf>
    <xf numFmtId="0" fontId="12" fillId="3" borderId="35" xfId="0" applyFont="1" applyFill="1" applyBorder="1" applyAlignment="1">
      <alignment vertical="top" wrapText="1"/>
    </xf>
    <xf numFmtId="166" fontId="11" fillId="0" borderId="0" xfId="0" applyNumberFormat="1" applyFont="1"/>
    <xf numFmtId="0" fontId="10" fillId="3" borderId="34" xfId="0" applyFont="1" applyFill="1" applyBorder="1" applyAlignment="1">
      <alignment vertical="top" wrapText="1"/>
    </xf>
    <xf numFmtId="164" fontId="10" fillId="3" borderId="8" xfId="0" applyNumberFormat="1" applyFont="1" applyFill="1" applyBorder="1" applyAlignment="1">
      <alignment vertical="top" wrapText="1"/>
    </xf>
    <xf numFmtId="166" fontId="11" fillId="0" borderId="32" xfId="0" applyNumberFormat="1" applyFont="1" applyBorder="1"/>
    <xf numFmtId="166" fontId="12" fillId="0" borderId="32" xfId="0" applyNumberFormat="1" applyFont="1" applyBorder="1" applyAlignment="1">
      <alignment vertical="top" wrapText="1"/>
    </xf>
    <xf numFmtId="0" fontId="11" fillId="0" borderId="32" xfId="0" applyFont="1" applyBorder="1"/>
    <xf numFmtId="164" fontId="11" fillId="0" borderId="32" xfId="0" applyNumberFormat="1" applyFont="1" applyBorder="1"/>
    <xf numFmtId="164" fontId="17" fillId="3" borderId="32" xfId="0" applyNumberFormat="1" applyFont="1" applyFill="1" applyBorder="1" applyAlignment="1">
      <alignment horizontal="left"/>
    </xf>
    <xf numFmtId="164" fontId="17" fillId="3" borderId="0" xfId="0" applyNumberFormat="1" applyFont="1" applyFill="1" applyAlignment="1">
      <alignment horizontal="right"/>
    </xf>
    <xf numFmtId="164" fontId="18" fillId="8" borderId="0" xfId="0" applyNumberFormat="1" applyFont="1" applyFill="1" applyAlignment="1">
      <alignment horizontal="right"/>
    </xf>
    <xf numFmtId="0" fontId="19" fillId="0" borderId="32" xfId="0" applyFont="1" applyBorder="1"/>
    <xf numFmtId="49" fontId="10" fillId="12" borderId="32" xfId="0" applyNumberFormat="1" applyFont="1" applyFill="1" applyBorder="1" applyAlignment="1">
      <alignment vertical="top" wrapText="1"/>
    </xf>
    <xf numFmtId="49" fontId="12" fillId="6" borderId="32" xfId="0" applyNumberFormat="1" applyFont="1" applyFill="1" applyBorder="1" applyAlignment="1">
      <alignment vertical="top" wrapText="1"/>
    </xf>
    <xf numFmtId="14" fontId="12" fillId="11" borderId="32" xfId="0" applyNumberFormat="1" applyFont="1" applyFill="1" applyBorder="1" applyAlignment="1">
      <alignment vertical="top" wrapText="1"/>
    </xf>
    <xf numFmtId="49" fontId="10" fillId="3" borderId="36" xfId="0" applyNumberFormat="1" applyFont="1" applyFill="1" applyBorder="1" applyAlignment="1">
      <alignment vertical="top" wrapText="1"/>
    </xf>
    <xf numFmtId="165" fontId="10" fillId="3" borderId="36" xfId="0" applyNumberFormat="1" applyFont="1" applyFill="1" applyBorder="1" applyAlignment="1">
      <alignment vertical="top" wrapText="1"/>
    </xf>
    <xf numFmtId="164" fontId="10" fillId="3" borderId="36" xfId="0" applyNumberFormat="1" applyFont="1" applyFill="1" applyBorder="1" applyAlignment="1">
      <alignment vertical="top" wrapText="1"/>
    </xf>
    <xf numFmtId="49" fontId="12" fillId="3" borderId="36" xfId="0" applyNumberFormat="1" applyFont="1" applyFill="1" applyBorder="1" applyAlignment="1">
      <alignment vertical="top" wrapText="1"/>
    </xf>
    <xf numFmtId="0" fontId="12" fillId="3" borderId="36" xfId="0" applyFont="1" applyFill="1" applyBorder="1" applyAlignment="1">
      <alignment vertical="top" wrapText="1"/>
    </xf>
    <xf numFmtId="14" fontId="12" fillId="11" borderId="0" xfId="0" applyNumberFormat="1" applyFont="1" applyFill="1" applyAlignment="1">
      <alignment vertical="top" wrapText="1"/>
    </xf>
    <xf numFmtId="14" fontId="12" fillId="11" borderId="19" xfId="0" applyNumberFormat="1" applyFont="1" applyFill="1" applyBorder="1" applyAlignment="1">
      <alignment vertical="top" wrapText="1"/>
    </xf>
    <xf numFmtId="164" fontId="10" fillId="3" borderId="27" xfId="0" applyNumberFormat="1" applyFont="1" applyFill="1" applyBorder="1" applyAlignment="1">
      <alignment vertical="top" wrapText="1"/>
    </xf>
    <xf numFmtId="14" fontId="12" fillId="11" borderId="8" xfId="0" applyNumberFormat="1" applyFont="1" applyFill="1" applyBorder="1" applyAlignment="1">
      <alignment vertical="top" wrapText="1"/>
    </xf>
    <xf numFmtId="49" fontId="10" fillId="12" borderId="27" xfId="0" applyNumberFormat="1" applyFont="1" applyFill="1" applyBorder="1" applyAlignment="1">
      <alignment vertical="top" wrapText="1"/>
    </xf>
    <xf numFmtId="49" fontId="12" fillId="11" borderId="27" xfId="0" applyNumberFormat="1" applyFont="1" applyFill="1" applyBorder="1" applyAlignment="1">
      <alignment vertical="top" wrapText="1"/>
    </xf>
    <xf numFmtId="49" fontId="12" fillId="11" borderId="27" xfId="0" applyNumberFormat="1" applyFont="1" applyFill="1" applyBorder="1" applyAlignment="1">
      <alignment horizontal="left"/>
    </xf>
    <xf numFmtId="164" fontId="20" fillId="8" borderId="0" xfId="0" applyNumberFormat="1" applyFont="1" applyFill="1" applyAlignment="1">
      <alignment horizontal="right"/>
    </xf>
    <xf numFmtId="165" fontId="10" fillId="8" borderId="8" xfId="0" applyNumberFormat="1" applyFont="1" applyFill="1" applyBorder="1" applyAlignment="1">
      <alignment vertical="top" wrapText="1"/>
    </xf>
    <xf numFmtId="49" fontId="10" fillId="3" borderId="37" xfId="0" applyNumberFormat="1" applyFont="1" applyFill="1" applyBorder="1" applyAlignment="1">
      <alignment vertical="top" wrapText="1"/>
    </xf>
    <xf numFmtId="165" fontId="10" fillId="3" borderId="37" xfId="0" applyNumberFormat="1" applyFont="1" applyFill="1" applyBorder="1" applyAlignment="1">
      <alignment vertical="top" wrapText="1"/>
    </xf>
    <xf numFmtId="164" fontId="10" fillId="3" borderId="37" xfId="0" applyNumberFormat="1" applyFont="1" applyFill="1" applyBorder="1" applyAlignment="1">
      <alignment vertical="top" wrapText="1"/>
    </xf>
    <xf numFmtId="0" fontId="10" fillId="3" borderId="37" xfId="0" applyFont="1" applyFill="1" applyBorder="1" applyAlignment="1">
      <alignment vertical="top" wrapText="1"/>
    </xf>
    <xf numFmtId="49" fontId="12" fillId="3" borderId="37" xfId="0" applyNumberFormat="1" applyFont="1" applyFill="1" applyBorder="1" applyAlignment="1">
      <alignment vertical="top" wrapText="1"/>
    </xf>
    <xf numFmtId="0" fontId="12" fillId="3" borderId="37" xfId="0" applyFont="1" applyFill="1" applyBorder="1" applyAlignment="1">
      <alignment vertical="top" wrapText="1"/>
    </xf>
    <xf numFmtId="49" fontId="10" fillId="3" borderId="38" xfId="0" applyNumberFormat="1" applyFont="1" applyFill="1" applyBorder="1" applyAlignment="1">
      <alignment vertical="top" wrapText="1"/>
    </xf>
    <xf numFmtId="165" fontId="10" fillId="3" borderId="38" xfId="0" applyNumberFormat="1" applyFont="1" applyFill="1" applyBorder="1" applyAlignment="1">
      <alignment vertical="top" wrapText="1"/>
    </xf>
    <xf numFmtId="49" fontId="12" fillId="3" borderId="38" xfId="0" applyNumberFormat="1" applyFont="1" applyFill="1" applyBorder="1" applyAlignment="1">
      <alignment vertical="top" wrapText="1"/>
    </xf>
    <xf numFmtId="164" fontId="10" fillId="3" borderId="38" xfId="0" applyNumberFormat="1" applyFont="1" applyFill="1" applyBorder="1" applyAlignment="1">
      <alignment vertical="top" wrapText="1"/>
    </xf>
    <xf numFmtId="49" fontId="12" fillId="11" borderId="38" xfId="0" applyNumberFormat="1" applyFont="1" applyFill="1" applyBorder="1" applyAlignment="1">
      <alignment vertical="top" wrapText="1"/>
    </xf>
    <xf numFmtId="49" fontId="15" fillId="11" borderId="8" xfId="0" applyNumberFormat="1" applyFont="1" applyFill="1" applyBorder="1" applyAlignment="1">
      <alignment horizontal="left"/>
    </xf>
    <xf numFmtId="49" fontId="10" fillId="3" borderId="8" xfId="0" applyNumberFormat="1" applyFont="1" applyFill="1" applyBorder="1" applyAlignment="1">
      <alignment vertical="top"/>
    </xf>
    <xf numFmtId="165" fontId="10" fillId="3" borderId="8" xfId="0" applyNumberFormat="1" applyFont="1" applyFill="1" applyBorder="1" applyAlignment="1">
      <alignment horizontal="right" vertical="top"/>
    </xf>
    <xf numFmtId="164" fontId="10" fillId="3" borderId="8" xfId="0" applyNumberFormat="1" applyFont="1" applyFill="1" applyBorder="1" applyAlignment="1">
      <alignment horizontal="right" vertical="top"/>
    </xf>
    <xf numFmtId="0" fontId="10" fillId="3" borderId="8" xfId="0" applyFont="1" applyFill="1" applyBorder="1" applyAlignment="1">
      <alignment vertical="top"/>
    </xf>
    <xf numFmtId="49" fontId="21" fillId="3" borderId="8" xfId="0" applyNumberFormat="1" applyFont="1" applyFill="1" applyBorder="1" applyAlignment="1">
      <alignment vertical="top"/>
    </xf>
    <xf numFmtId="49" fontId="12" fillId="3" borderId="8" xfId="0" applyNumberFormat="1" applyFont="1" applyFill="1" applyBorder="1" applyAlignment="1">
      <alignment vertical="top"/>
    </xf>
    <xf numFmtId="49" fontId="3" fillId="3" borderId="8" xfId="0" applyNumberFormat="1" applyFont="1" applyFill="1" applyBorder="1" applyAlignment="1">
      <alignment vertical="top" wrapText="1"/>
    </xf>
    <xf numFmtId="165" fontId="4" fillId="3" borderId="0" xfId="0" applyNumberFormat="1" applyFont="1" applyFill="1" applyAlignment="1">
      <alignment vertical="top"/>
    </xf>
    <xf numFmtId="164" fontId="4" fillId="0" borderId="0" xfId="0" applyNumberFormat="1" applyFont="1" applyAlignment="1">
      <alignment vertical="top"/>
    </xf>
    <xf numFmtId="49" fontId="3" fillId="3" borderId="0" xfId="0" applyNumberFormat="1" applyFont="1" applyFill="1" applyAlignment="1">
      <alignment vertical="top"/>
    </xf>
    <xf numFmtId="49" fontId="5" fillId="3" borderId="0" xfId="0" applyNumberFormat="1" applyFont="1" applyFill="1" applyAlignment="1">
      <alignment vertical="top"/>
    </xf>
    <xf numFmtId="49" fontId="4" fillId="11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4" fillId="5" borderId="0" xfId="0" applyNumberFormat="1" applyFont="1" applyFill="1" applyAlignment="1">
      <alignment vertical="top"/>
    </xf>
    <xf numFmtId="14" fontId="4" fillId="11" borderId="0" xfId="0" applyNumberFormat="1" applyFont="1" applyFill="1" applyAlignment="1">
      <alignment vertical="top"/>
    </xf>
    <xf numFmtId="14" fontId="4" fillId="11" borderId="0" xfId="0" applyNumberFormat="1" applyFont="1" applyFill="1" applyAlignment="1">
      <alignment horizontal="right" vertical="top"/>
    </xf>
    <xf numFmtId="0" fontId="15" fillId="3" borderId="8" xfId="0" applyFont="1" applyFill="1" applyBorder="1" applyAlignment="1">
      <alignment horizontal="left"/>
    </xf>
    <xf numFmtId="0" fontId="12" fillId="11" borderId="8" xfId="0" applyFont="1" applyFill="1" applyBorder="1" applyAlignment="1">
      <alignment vertical="top" wrapText="1"/>
    </xf>
    <xf numFmtId="49" fontId="10" fillId="0" borderId="8" xfId="0" applyNumberFormat="1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165" fontId="12" fillId="0" borderId="8" xfId="0" applyNumberFormat="1" applyFont="1" applyBorder="1" applyAlignment="1">
      <alignment vertical="top" wrapText="1"/>
    </xf>
    <xf numFmtId="164" fontId="12" fillId="0" borderId="8" xfId="0" applyNumberFormat="1" applyFont="1" applyBorder="1" applyAlignment="1">
      <alignment vertical="top" wrapText="1"/>
    </xf>
    <xf numFmtId="49" fontId="21" fillId="3" borderId="8" xfId="0" applyNumberFormat="1" applyFont="1" applyFill="1" applyBorder="1" applyAlignment="1">
      <alignment vertical="top" wrapText="1"/>
    </xf>
    <xf numFmtId="49" fontId="12" fillId="13" borderId="8" xfId="0" applyNumberFormat="1" applyFont="1" applyFill="1" applyBorder="1" applyAlignment="1">
      <alignment vertical="top" wrapText="1"/>
    </xf>
    <xf numFmtId="49" fontId="21" fillId="11" borderId="8" xfId="0" applyNumberFormat="1" applyFont="1" applyFill="1" applyBorder="1" applyAlignment="1">
      <alignment vertical="top" wrapText="1"/>
    </xf>
    <xf numFmtId="165" fontId="12" fillId="14" borderId="8" xfId="0" applyNumberFormat="1" applyFont="1" applyFill="1" applyBorder="1" applyAlignment="1">
      <alignment vertical="top" wrapText="1"/>
    </xf>
    <xf numFmtId="164" fontId="12" fillId="14" borderId="8" xfId="0" applyNumberFormat="1" applyFont="1" applyFill="1" applyBorder="1" applyAlignment="1">
      <alignment vertical="top" wrapText="1"/>
    </xf>
    <xf numFmtId="165" fontId="12" fillId="11" borderId="8" xfId="0" applyNumberFormat="1" applyFont="1" applyFill="1" applyBorder="1" applyAlignment="1">
      <alignment vertical="top" wrapText="1"/>
    </xf>
    <xf numFmtId="164" fontId="12" fillId="11" borderId="8" xfId="0" applyNumberFormat="1" applyFont="1" applyFill="1" applyBorder="1" applyAlignment="1">
      <alignment vertical="top" wrapText="1"/>
    </xf>
    <xf numFmtId="165" fontId="12" fillId="3" borderId="8" xfId="0" applyNumberFormat="1" applyFont="1" applyFill="1" applyBorder="1" applyAlignment="1">
      <alignment vertical="top" wrapText="1"/>
    </xf>
    <xf numFmtId="164" fontId="12" fillId="3" borderId="8" xfId="0" applyNumberFormat="1" applyFont="1" applyFill="1" applyBorder="1" applyAlignment="1">
      <alignment vertical="top" wrapText="1"/>
    </xf>
    <xf numFmtId="49" fontId="22" fillId="3" borderId="8" xfId="0" applyNumberFormat="1" applyFont="1" applyFill="1" applyBorder="1" applyAlignment="1">
      <alignment vertical="top" wrapText="1"/>
    </xf>
    <xf numFmtId="49" fontId="23" fillId="3" borderId="8" xfId="0" applyNumberFormat="1" applyFont="1" applyFill="1" applyBorder="1" applyAlignment="1">
      <alignment vertical="top" wrapText="1"/>
    </xf>
    <xf numFmtId="49" fontId="24" fillId="11" borderId="8" xfId="0" applyNumberFormat="1" applyFont="1" applyFill="1" applyBorder="1" applyAlignment="1">
      <alignment vertical="top" wrapText="1"/>
    </xf>
    <xf numFmtId="49" fontId="24" fillId="3" borderId="8" xfId="0" applyNumberFormat="1" applyFont="1" applyFill="1" applyBorder="1" applyAlignment="1">
      <alignment vertical="top" wrapText="1"/>
    </xf>
    <xf numFmtId="167" fontId="12" fillId="11" borderId="8" xfId="0" applyNumberFormat="1" applyFont="1" applyFill="1" applyBorder="1" applyAlignment="1">
      <alignment vertical="top" wrapText="1"/>
    </xf>
    <xf numFmtId="167" fontId="12" fillId="3" borderId="8" xfId="0" applyNumberFormat="1" applyFont="1" applyFill="1" applyBorder="1" applyAlignment="1">
      <alignment vertical="top" wrapText="1"/>
    </xf>
    <xf numFmtId="49" fontId="10" fillId="3" borderId="39" xfId="0" applyNumberFormat="1" applyFont="1" applyFill="1" applyBorder="1" applyAlignment="1">
      <alignment vertical="top" wrapText="1"/>
    </xf>
    <xf numFmtId="167" fontId="12" fillId="3" borderId="40" xfId="0" applyNumberFormat="1" applyFont="1" applyFill="1" applyBorder="1" applyAlignment="1">
      <alignment vertical="top" wrapText="1"/>
    </xf>
    <xf numFmtId="164" fontId="12" fillId="3" borderId="15" xfId="0" applyNumberFormat="1" applyFont="1" applyFill="1" applyBorder="1" applyAlignment="1">
      <alignment vertical="top" wrapText="1"/>
    </xf>
    <xf numFmtId="14" fontId="12" fillId="3" borderId="13" xfId="0" applyNumberFormat="1" applyFont="1" applyFill="1" applyBorder="1" applyAlignment="1">
      <alignment vertical="top" wrapText="1"/>
    </xf>
    <xf numFmtId="49" fontId="12" fillId="3" borderId="13" xfId="0" applyNumberFormat="1" applyFont="1" applyFill="1" applyBorder="1" applyAlignment="1">
      <alignment vertical="top" wrapText="1"/>
    </xf>
    <xf numFmtId="49" fontId="10" fillId="3" borderId="41" xfId="0" applyNumberFormat="1" applyFont="1" applyFill="1" applyBorder="1" applyAlignment="1">
      <alignment vertical="top" wrapText="1"/>
    </xf>
    <xf numFmtId="167" fontId="12" fillId="11" borderId="42" xfId="0" applyNumberFormat="1" applyFont="1" applyFill="1" applyBorder="1" applyAlignment="1">
      <alignment vertical="top" wrapText="1"/>
    </xf>
    <xf numFmtId="164" fontId="12" fillId="11" borderId="18" xfId="0" applyNumberFormat="1" applyFont="1" applyFill="1" applyBorder="1" applyAlignment="1">
      <alignment vertical="top" wrapText="1"/>
    </xf>
    <xf numFmtId="14" fontId="12" fillId="11" borderId="16" xfId="0" applyNumberFormat="1" applyFont="1" applyFill="1" applyBorder="1" applyAlignment="1">
      <alignment vertical="top" wrapText="1"/>
    </xf>
    <xf numFmtId="49" fontId="12" fillId="11" borderId="16" xfId="0" applyNumberFormat="1" applyFont="1" applyFill="1" applyBorder="1" applyAlignment="1">
      <alignment vertical="top" wrapText="1"/>
    </xf>
    <xf numFmtId="167" fontId="12" fillId="3" borderId="42" xfId="0" applyNumberFormat="1" applyFont="1" applyFill="1" applyBorder="1" applyAlignment="1">
      <alignment vertical="top" wrapText="1"/>
    </xf>
    <xf numFmtId="164" fontId="12" fillId="3" borderId="18" xfId="0" applyNumberFormat="1" applyFont="1" applyFill="1" applyBorder="1" applyAlignment="1">
      <alignment vertical="top" wrapText="1"/>
    </xf>
    <xf numFmtId="14" fontId="12" fillId="3" borderId="16" xfId="0" applyNumberFormat="1" applyFont="1" applyFill="1" applyBorder="1" applyAlignment="1">
      <alignment vertical="top" wrapText="1"/>
    </xf>
    <xf numFmtId="49" fontId="12" fillId="3" borderId="16" xfId="0" applyNumberFormat="1" applyFont="1" applyFill="1" applyBorder="1" applyAlignment="1">
      <alignment vertical="top" wrapText="1"/>
    </xf>
    <xf numFmtId="0" fontId="11" fillId="0" borderId="0" xfId="0" applyFont="1" applyAlignment="1">
      <alignment wrapText="1"/>
    </xf>
    <xf numFmtId="0" fontId="10" fillId="0" borderId="38" xfId="0" applyFont="1" applyBorder="1" applyAlignment="1">
      <alignment vertical="top"/>
    </xf>
    <xf numFmtId="165" fontId="10" fillId="0" borderId="43" xfId="0" applyNumberFormat="1" applyFont="1" applyBorder="1" applyAlignment="1">
      <alignment horizontal="right" vertical="top"/>
    </xf>
    <xf numFmtId="49" fontId="13" fillId="3" borderId="43" xfId="0" applyNumberFormat="1" applyFont="1" applyFill="1" applyBorder="1" applyAlignment="1">
      <alignment vertical="top"/>
    </xf>
    <xf numFmtId="49" fontId="21" fillId="3" borderId="43" xfId="0" applyNumberFormat="1" applyFont="1" applyFill="1" applyBorder="1" applyAlignment="1">
      <alignment vertical="top"/>
    </xf>
    <xf numFmtId="0" fontId="13" fillId="4" borderId="43" xfId="0" applyFont="1" applyFill="1" applyBorder="1" applyAlignment="1">
      <alignment vertical="top"/>
    </xf>
    <xf numFmtId="49" fontId="4" fillId="7" borderId="37" xfId="0" applyNumberFormat="1" applyFont="1" applyFill="1" applyBorder="1" applyAlignment="1">
      <alignment vertical="top"/>
    </xf>
    <xf numFmtId="166" fontId="13" fillId="0" borderId="43" xfId="0" applyNumberFormat="1" applyFont="1" applyBorder="1" applyAlignment="1">
      <alignment horizontal="right" vertical="top"/>
    </xf>
    <xf numFmtId="14" fontId="25" fillId="0" borderId="43" xfId="0" applyNumberFormat="1" applyFont="1" applyBorder="1" applyAlignment="1">
      <alignment horizontal="right" vertical="top"/>
    </xf>
    <xf numFmtId="0" fontId="10" fillId="0" borderId="38" xfId="0" applyFont="1" applyBorder="1" applyAlignment="1">
      <alignment vertical="top" wrapText="1"/>
    </xf>
    <xf numFmtId="165" fontId="10" fillId="0" borderId="38" xfId="0" applyNumberFormat="1" applyFont="1" applyBorder="1" applyAlignment="1">
      <alignment vertical="top" wrapText="1"/>
    </xf>
    <xf numFmtId="49" fontId="6" fillId="3" borderId="38" xfId="0" applyNumberFormat="1" applyFont="1" applyFill="1" applyBorder="1" applyAlignment="1">
      <alignment vertical="top"/>
    </xf>
    <xf numFmtId="0" fontId="12" fillId="0" borderId="38" xfId="0" applyFont="1" applyBorder="1" applyAlignment="1">
      <alignment vertical="top" wrapText="1"/>
    </xf>
    <xf numFmtId="0" fontId="4" fillId="4" borderId="38" xfId="0" applyFont="1" applyFill="1" applyBorder="1" applyAlignment="1">
      <alignment vertical="top"/>
    </xf>
    <xf numFmtId="49" fontId="4" fillId="7" borderId="38" xfId="0" applyNumberFormat="1" applyFont="1" applyFill="1" applyBorder="1" applyAlignment="1">
      <alignment vertical="top"/>
    </xf>
    <xf numFmtId="166" fontId="12" fillId="0" borderId="38" xfId="0" applyNumberFormat="1" applyFont="1" applyBorder="1" applyAlignment="1">
      <alignment vertical="top" wrapText="1"/>
    </xf>
    <xf numFmtId="14" fontId="12" fillId="0" borderId="38" xfId="0" applyNumberFormat="1" applyFont="1" applyBorder="1" applyAlignment="1">
      <alignment vertical="top" wrapText="1"/>
    </xf>
    <xf numFmtId="49" fontId="10" fillId="3" borderId="38" xfId="0" applyNumberFormat="1" applyFont="1" applyFill="1" applyBorder="1" applyAlignment="1">
      <alignment vertical="top"/>
    </xf>
    <xf numFmtId="165" fontId="10" fillId="3" borderId="38" xfId="0" applyNumberFormat="1" applyFont="1" applyFill="1" applyBorder="1" applyAlignment="1">
      <alignment horizontal="right" vertical="top"/>
    </xf>
    <xf numFmtId="49" fontId="21" fillId="3" borderId="38" xfId="0" applyNumberFormat="1" applyFont="1" applyFill="1" applyBorder="1" applyAlignment="1">
      <alignment vertical="top"/>
    </xf>
    <xf numFmtId="49" fontId="13" fillId="0" borderId="38" xfId="0" applyNumberFormat="1" applyFont="1" applyBorder="1" applyAlignment="1">
      <alignment vertical="top"/>
    </xf>
    <xf numFmtId="0" fontId="13" fillId="4" borderId="38" xfId="0" applyFont="1" applyFill="1" applyBorder="1" applyAlignment="1">
      <alignment vertical="top"/>
    </xf>
    <xf numFmtId="49" fontId="13" fillId="7" borderId="38" xfId="0" applyNumberFormat="1" applyFont="1" applyFill="1" applyBorder="1" applyAlignment="1">
      <alignment vertical="top"/>
    </xf>
    <xf numFmtId="166" fontId="11" fillId="0" borderId="38" xfId="0" applyNumberFormat="1" applyFont="1" applyBorder="1"/>
    <xf numFmtId="49" fontId="3" fillId="3" borderId="47" xfId="0" applyNumberFormat="1" applyFont="1" applyFill="1" applyBorder="1" applyAlignment="1">
      <alignment vertical="top"/>
    </xf>
    <xf numFmtId="165" fontId="3" fillId="3" borderId="48" xfId="0" applyNumberFormat="1" applyFont="1" applyFill="1" applyBorder="1" applyAlignment="1">
      <alignment horizontal="right" vertical="top"/>
    </xf>
    <xf numFmtId="49" fontId="6" fillId="3" borderId="49" xfId="0" applyNumberFormat="1" applyFont="1" applyFill="1" applyBorder="1" applyAlignment="1">
      <alignment vertical="top"/>
    </xf>
    <xf numFmtId="49" fontId="4" fillId="0" borderId="49" xfId="0" applyNumberFormat="1" applyFont="1" applyBorder="1" applyAlignment="1">
      <alignment vertical="top"/>
    </xf>
    <xf numFmtId="0" fontId="4" fillId="4" borderId="49" xfId="0" applyFont="1" applyFill="1" applyBorder="1" applyAlignment="1">
      <alignment vertical="top"/>
    </xf>
    <xf numFmtId="49" fontId="4" fillId="7" borderId="49" xfId="0" applyNumberFormat="1" applyFont="1" applyFill="1" applyBorder="1" applyAlignment="1">
      <alignment vertical="top"/>
    </xf>
    <xf numFmtId="166" fontId="4" fillId="0" borderId="48" xfId="0" applyNumberFormat="1" applyFont="1" applyBorder="1" applyAlignment="1">
      <alignment horizontal="right" vertical="top"/>
    </xf>
    <xf numFmtId="14" fontId="4" fillId="0" borderId="50" xfId="0" applyNumberFormat="1" applyFont="1" applyBorder="1" applyAlignment="1">
      <alignment horizontal="right" vertical="top"/>
    </xf>
    <xf numFmtId="49" fontId="10" fillId="3" borderId="27" xfId="0" applyNumberFormat="1" applyFont="1" applyFill="1" applyBorder="1" applyAlignment="1">
      <alignment vertical="top"/>
    </xf>
    <xf numFmtId="165" fontId="10" fillId="3" borderId="27" xfId="0" applyNumberFormat="1" applyFont="1" applyFill="1" applyBorder="1" applyAlignment="1">
      <alignment horizontal="right" vertical="top"/>
    </xf>
    <xf numFmtId="0" fontId="11" fillId="0" borderId="27" xfId="0" applyFont="1" applyBorder="1"/>
    <xf numFmtId="49" fontId="21" fillId="3" borderId="27" xfId="0" applyNumberFormat="1" applyFont="1" applyFill="1" applyBorder="1" applyAlignment="1">
      <alignment vertical="top"/>
    </xf>
    <xf numFmtId="49" fontId="13" fillId="0" borderId="27" xfId="0" applyNumberFormat="1" applyFont="1" applyBorder="1" applyAlignment="1">
      <alignment vertical="top"/>
    </xf>
    <xf numFmtId="0" fontId="13" fillId="4" borderId="27" xfId="0" applyFont="1" applyFill="1" applyBorder="1" applyAlignment="1">
      <alignment vertical="top"/>
    </xf>
    <xf numFmtId="49" fontId="13" fillId="7" borderId="30" xfId="0" applyNumberFormat="1" applyFont="1" applyFill="1" applyBorder="1" applyAlignment="1">
      <alignment vertical="top"/>
    </xf>
    <xf numFmtId="166" fontId="4" fillId="0" borderId="8" xfId="0" applyNumberFormat="1" applyFont="1" applyBorder="1" applyAlignment="1">
      <alignment horizontal="right" vertical="top"/>
    </xf>
    <xf numFmtId="14" fontId="4" fillId="0" borderId="8" xfId="0" applyNumberFormat="1" applyFont="1" applyBorder="1" applyAlignment="1">
      <alignment horizontal="right" vertical="top"/>
    </xf>
    <xf numFmtId="49" fontId="3" fillId="3" borderId="22" xfId="0" applyNumberFormat="1" applyFont="1" applyFill="1" applyBorder="1" applyAlignment="1">
      <alignment vertical="top"/>
    </xf>
    <xf numFmtId="165" fontId="3" fillId="3" borderId="22" xfId="0" applyNumberFormat="1" applyFont="1" applyFill="1" applyBorder="1" applyAlignment="1">
      <alignment horizontal="right" vertical="top"/>
    </xf>
    <xf numFmtId="0" fontId="4" fillId="0" borderId="22" xfId="0" applyFont="1" applyBorder="1" applyAlignment="1">
      <alignment vertical="top"/>
    </xf>
    <xf numFmtId="49" fontId="6" fillId="3" borderId="22" xfId="0" applyNumberFormat="1" applyFont="1" applyFill="1" applyBorder="1" applyAlignment="1">
      <alignment vertical="top"/>
    </xf>
    <xf numFmtId="49" fontId="4" fillId="0" borderId="22" xfId="0" applyNumberFormat="1" applyFont="1" applyBorder="1" applyAlignment="1">
      <alignment vertical="top"/>
    </xf>
    <xf numFmtId="0" fontId="4" fillId="4" borderId="22" xfId="0" applyFont="1" applyFill="1" applyBorder="1" applyAlignment="1">
      <alignment vertical="top"/>
    </xf>
    <xf numFmtId="49" fontId="4" fillId="7" borderId="23" xfId="0" applyNumberFormat="1" applyFont="1" applyFill="1" applyBorder="1" applyAlignment="1">
      <alignment vertical="top"/>
    </xf>
    <xf numFmtId="49" fontId="4" fillId="0" borderId="23" xfId="0" applyNumberFormat="1" applyFont="1" applyBorder="1" applyAlignment="1">
      <alignment vertical="top"/>
    </xf>
    <xf numFmtId="49" fontId="4" fillId="7" borderId="24" xfId="0" applyNumberFormat="1" applyFont="1" applyFill="1" applyBorder="1" applyAlignment="1">
      <alignment vertical="top"/>
    </xf>
    <xf numFmtId="166" fontId="4" fillId="0" borderId="51" xfId="0" applyNumberFormat="1" applyFont="1" applyBorder="1" applyAlignment="1">
      <alignment horizontal="right" vertical="top"/>
    </xf>
    <xf numFmtId="14" fontId="4" fillId="0" borderId="52" xfId="0" applyNumberFormat="1" applyFont="1" applyBorder="1" applyAlignment="1">
      <alignment horizontal="right" vertical="top"/>
    </xf>
    <xf numFmtId="49" fontId="10" fillId="3" borderId="47" xfId="0" applyNumberFormat="1" applyFont="1" applyFill="1" applyBorder="1" applyAlignment="1">
      <alignment vertical="top"/>
    </xf>
    <xf numFmtId="165" fontId="10" fillId="3" borderId="47" xfId="0" applyNumberFormat="1" applyFont="1" applyFill="1" applyBorder="1" applyAlignment="1">
      <alignment horizontal="right" vertical="top"/>
    </xf>
    <xf numFmtId="49" fontId="21" fillId="3" borderId="47" xfId="0" applyNumberFormat="1" applyFont="1" applyFill="1" applyBorder="1" applyAlignment="1">
      <alignment vertical="top"/>
    </xf>
    <xf numFmtId="49" fontId="13" fillId="0" borderId="47" xfId="0" applyNumberFormat="1" applyFont="1" applyBorder="1" applyAlignment="1">
      <alignment vertical="top"/>
    </xf>
    <xf numFmtId="0" fontId="13" fillId="4" borderId="47" xfId="0" applyFont="1" applyFill="1" applyBorder="1" applyAlignment="1">
      <alignment vertical="top"/>
    </xf>
    <xf numFmtId="49" fontId="13" fillId="7" borderId="47" xfId="0" applyNumberFormat="1" applyFont="1" applyFill="1" applyBorder="1" applyAlignment="1">
      <alignment vertical="top"/>
    </xf>
    <xf numFmtId="166" fontId="11" fillId="0" borderId="8" xfId="0" applyNumberFormat="1" applyFont="1" applyBorder="1"/>
    <xf numFmtId="49" fontId="10" fillId="3" borderId="10" xfId="0" applyNumberFormat="1" applyFont="1" applyFill="1" applyBorder="1" applyAlignment="1">
      <alignment vertical="top"/>
    </xf>
    <xf numFmtId="165" fontId="10" fillId="3" borderId="54" xfId="0" applyNumberFormat="1" applyFont="1" applyFill="1" applyBorder="1" applyAlignment="1">
      <alignment horizontal="right" vertical="top"/>
    </xf>
    <xf numFmtId="0" fontId="11" fillId="0" borderId="13" xfId="0" applyFont="1" applyBorder="1"/>
    <xf numFmtId="49" fontId="21" fillId="3" borderId="54" xfId="0" applyNumberFormat="1" applyFont="1" applyFill="1" applyBorder="1" applyAlignment="1">
      <alignment vertical="top"/>
    </xf>
    <xf numFmtId="49" fontId="13" fillId="0" borderId="54" xfId="0" applyNumberFormat="1" applyFont="1" applyBorder="1" applyAlignment="1">
      <alignment vertical="top"/>
    </xf>
    <xf numFmtId="0" fontId="13" fillId="4" borderId="54" xfId="0" applyFont="1" applyFill="1" applyBorder="1" applyAlignment="1">
      <alignment vertical="top"/>
    </xf>
    <xf numFmtId="49" fontId="13" fillId="7" borderId="54" xfId="0" applyNumberFormat="1" applyFont="1" applyFill="1" applyBorder="1" applyAlignment="1">
      <alignment vertical="top"/>
    </xf>
    <xf numFmtId="14" fontId="11" fillId="0" borderId="0" xfId="0" applyNumberFormat="1" applyFont="1"/>
    <xf numFmtId="166" fontId="11" fillId="0" borderId="13" xfId="0" applyNumberFormat="1" applyFont="1" applyBorder="1"/>
    <xf numFmtId="14" fontId="11" fillId="0" borderId="14" xfId="0" applyNumberFormat="1" applyFont="1" applyBorder="1"/>
    <xf numFmtId="49" fontId="13" fillId="7" borderId="0" xfId="0" applyNumberFormat="1" applyFont="1" applyFill="1" applyAlignment="1">
      <alignment vertical="top"/>
    </xf>
    <xf numFmtId="49" fontId="10" fillId="3" borderId="56" xfId="0" applyNumberFormat="1" applyFont="1" applyFill="1" applyBorder="1" applyAlignment="1">
      <alignment vertical="top"/>
    </xf>
    <xf numFmtId="165" fontId="10" fillId="3" borderId="0" xfId="0" applyNumberFormat="1" applyFont="1" applyFill="1" applyAlignment="1">
      <alignment horizontal="right" vertical="top"/>
    </xf>
    <xf numFmtId="49" fontId="21" fillId="3" borderId="0" xfId="0" applyNumberFormat="1" applyFont="1" applyFill="1" applyAlignment="1">
      <alignment vertical="top"/>
    </xf>
    <xf numFmtId="0" fontId="13" fillId="4" borderId="0" xfId="0" applyFont="1" applyFill="1" applyAlignment="1">
      <alignment vertical="top"/>
    </xf>
    <xf numFmtId="49" fontId="13" fillId="0" borderId="10" xfId="0" applyNumberFormat="1" applyFont="1" applyBorder="1" applyAlignment="1">
      <alignment vertical="top"/>
    </xf>
    <xf numFmtId="0" fontId="13" fillId="4" borderId="8" xfId="0" applyFont="1" applyFill="1" applyBorder="1" applyAlignment="1">
      <alignment vertical="top"/>
    </xf>
    <xf numFmtId="49" fontId="13" fillId="7" borderId="8" xfId="0" applyNumberFormat="1" applyFont="1" applyFill="1" applyBorder="1" applyAlignment="1">
      <alignment vertical="top"/>
    </xf>
    <xf numFmtId="0" fontId="13" fillId="0" borderId="16" xfId="0" applyFont="1" applyBorder="1"/>
    <xf numFmtId="0" fontId="12" fillId="3" borderId="16" xfId="0" applyFont="1" applyFill="1" applyBorder="1" applyAlignment="1">
      <alignment vertical="top" wrapText="1"/>
    </xf>
    <xf numFmtId="49" fontId="13" fillId="7" borderId="58" xfId="0" applyNumberFormat="1" applyFont="1" applyFill="1" applyBorder="1" applyAlignment="1">
      <alignment vertical="top"/>
    </xf>
    <xf numFmtId="166" fontId="12" fillId="3" borderId="59" xfId="0" applyNumberFormat="1" applyFont="1" applyFill="1" applyBorder="1" applyAlignment="1">
      <alignment vertical="top" wrapText="1"/>
    </xf>
    <xf numFmtId="49" fontId="12" fillId="3" borderId="59" xfId="0" applyNumberFormat="1" applyFont="1" applyFill="1" applyBorder="1" applyAlignment="1">
      <alignment vertical="top" wrapText="1"/>
    </xf>
    <xf numFmtId="14" fontId="12" fillId="3" borderId="60" xfId="0" applyNumberFormat="1" applyFont="1" applyFill="1" applyBorder="1" applyAlignment="1">
      <alignment vertical="top" wrapText="1"/>
    </xf>
    <xf numFmtId="165" fontId="10" fillId="3" borderId="10" xfId="0" applyNumberFormat="1" applyFont="1" applyFill="1" applyBorder="1" applyAlignment="1">
      <alignment horizontal="right" vertical="top"/>
    </xf>
    <xf numFmtId="49" fontId="21" fillId="3" borderId="10" xfId="0" applyNumberFormat="1" applyFont="1" applyFill="1" applyBorder="1" applyAlignment="1">
      <alignment vertical="top"/>
    </xf>
    <xf numFmtId="0" fontId="13" fillId="4" borderId="10" xfId="0" applyFont="1" applyFill="1" applyBorder="1" applyAlignment="1">
      <alignment vertical="top"/>
    </xf>
    <xf numFmtId="0" fontId="11" fillId="0" borderId="59" xfId="0" applyFont="1" applyBorder="1"/>
    <xf numFmtId="166" fontId="11" fillId="0" borderId="59" xfId="0" applyNumberFormat="1" applyFont="1" applyBorder="1"/>
    <xf numFmtId="14" fontId="11" fillId="0" borderId="60" xfId="0" applyNumberFormat="1" applyFont="1" applyBorder="1"/>
    <xf numFmtId="49" fontId="10" fillId="3" borderId="59" xfId="0" applyNumberFormat="1" applyFont="1" applyFill="1" applyBorder="1" applyAlignment="1">
      <alignment vertical="top" wrapText="1"/>
    </xf>
    <xf numFmtId="165" fontId="10" fillId="3" borderId="59" xfId="0" applyNumberFormat="1" applyFont="1" applyFill="1" applyBorder="1" applyAlignment="1">
      <alignment vertical="top" wrapText="1"/>
    </xf>
    <xf numFmtId="0" fontId="13" fillId="0" borderId="59" xfId="0" applyFont="1" applyBorder="1"/>
    <xf numFmtId="0" fontId="12" fillId="3" borderId="59" xfId="0" applyFont="1" applyFill="1" applyBorder="1" applyAlignment="1">
      <alignment vertical="top" wrapText="1"/>
    </xf>
    <xf numFmtId="49" fontId="10" fillId="3" borderId="59" xfId="0" applyNumberFormat="1" applyFont="1" applyFill="1" applyBorder="1" applyAlignment="1">
      <alignment vertical="top"/>
    </xf>
    <xf numFmtId="165" fontId="10" fillId="3" borderId="59" xfId="0" applyNumberFormat="1" applyFont="1" applyFill="1" applyBorder="1" applyAlignment="1">
      <alignment horizontal="right" vertical="top"/>
    </xf>
    <xf numFmtId="49" fontId="21" fillId="3" borderId="59" xfId="0" applyNumberFormat="1" applyFont="1" applyFill="1" applyBorder="1" applyAlignment="1">
      <alignment vertical="top"/>
    </xf>
    <xf numFmtId="49" fontId="13" fillId="0" borderId="59" xfId="0" applyNumberFormat="1" applyFont="1" applyBorder="1" applyAlignment="1">
      <alignment vertical="top"/>
    </xf>
    <xf numFmtId="0" fontId="13" fillId="4" borderId="59" xfId="0" applyFont="1" applyFill="1" applyBorder="1" applyAlignment="1">
      <alignment vertical="top"/>
    </xf>
    <xf numFmtId="49" fontId="13" fillId="7" borderId="60" xfId="0" applyNumberFormat="1" applyFont="1" applyFill="1" applyBorder="1" applyAlignment="1">
      <alignment vertical="top"/>
    </xf>
    <xf numFmtId="166" fontId="13" fillId="12" borderId="8" xfId="0" applyNumberFormat="1" applyFont="1" applyFill="1" applyBorder="1" applyAlignment="1">
      <alignment horizontal="right" vertical="top"/>
    </xf>
    <xf numFmtId="49" fontId="13" fillId="12" borderId="8" xfId="0" applyNumberFormat="1" applyFont="1" applyFill="1" applyBorder="1" applyAlignment="1">
      <alignment vertical="top"/>
    </xf>
    <xf numFmtId="166" fontId="13" fillId="3" borderId="8" xfId="0" applyNumberFormat="1" applyFont="1" applyFill="1" applyBorder="1" applyAlignment="1">
      <alignment horizontal="right" vertical="top"/>
    </xf>
    <xf numFmtId="49" fontId="13" fillId="12" borderId="8" xfId="0" applyNumberFormat="1" applyFont="1" applyFill="1" applyBorder="1" applyAlignment="1">
      <alignment horizontal="right" vertical="top"/>
    </xf>
    <xf numFmtId="49" fontId="13" fillId="0" borderId="8" xfId="0" applyNumberFormat="1" applyFont="1" applyBorder="1" applyAlignment="1">
      <alignment vertical="top"/>
    </xf>
    <xf numFmtId="49" fontId="13" fillId="7" borderId="9" xfId="0" applyNumberFormat="1" applyFont="1" applyFill="1" applyBorder="1" applyAlignment="1">
      <alignment vertical="top"/>
    </xf>
    <xf numFmtId="166" fontId="4" fillId="6" borderId="8" xfId="0" applyNumberFormat="1" applyFont="1" applyFill="1" applyBorder="1" applyAlignment="1">
      <alignment horizontal="right" vertical="top"/>
    </xf>
    <xf numFmtId="49" fontId="4" fillId="6" borderId="8" xfId="0" applyNumberFormat="1" applyFont="1" applyFill="1" applyBorder="1" applyAlignment="1">
      <alignment vertical="top"/>
    </xf>
    <xf numFmtId="166" fontId="4" fillId="3" borderId="8" xfId="0" applyNumberFormat="1" applyFont="1" applyFill="1" applyBorder="1" applyAlignment="1">
      <alignment horizontal="right" vertical="top"/>
    </xf>
    <xf numFmtId="166" fontId="4" fillId="0" borderId="8" xfId="0" applyNumberFormat="1" applyFont="1" applyBorder="1" applyAlignment="1">
      <alignment vertical="top"/>
    </xf>
    <xf numFmtId="49" fontId="3" fillId="3" borderId="62" xfId="0" applyNumberFormat="1" applyFont="1" applyFill="1" applyBorder="1" applyAlignment="1">
      <alignment vertical="top"/>
    </xf>
    <xf numFmtId="165" fontId="7" fillId="8" borderId="48" xfId="0" applyNumberFormat="1" applyFont="1" applyFill="1" applyBorder="1" applyAlignment="1">
      <alignment horizontal="right" vertical="top"/>
    </xf>
    <xf numFmtId="49" fontId="4" fillId="3" borderId="48" xfId="0" applyNumberFormat="1" applyFont="1" applyFill="1" applyBorder="1" applyAlignment="1">
      <alignment vertical="top"/>
    </xf>
    <xf numFmtId="49" fontId="6" fillId="3" borderId="48" xfId="0" applyNumberFormat="1" applyFont="1" applyFill="1" applyBorder="1" applyAlignment="1">
      <alignment vertical="top"/>
    </xf>
    <xf numFmtId="49" fontId="4" fillId="0" borderId="48" xfId="0" applyNumberFormat="1" applyFont="1" applyBorder="1" applyAlignment="1">
      <alignment vertical="top"/>
    </xf>
    <xf numFmtId="0" fontId="4" fillId="4" borderId="48" xfId="0" applyFont="1" applyFill="1" applyBorder="1" applyAlignment="1">
      <alignment vertical="top"/>
    </xf>
    <xf numFmtId="49" fontId="4" fillId="7" borderId="50" xfId="0" applyNumberFormat="1" applyFont="1" applyFill="1" applyBorder="1" applyAlignment="1">
      <alignment vertical="top"/>
    </xf>
    <xf numFmtId="49" fontId="10" fillId="3" borderId="54" xfId="0" applyNumberFormat="1" applyFont="1" applyFill="1" applyBorder="1" applyAlignment="1">
      <alignment vertical="top"/>
    </xf>
    <xf numFmtId="165" fontId="26" fillId="0" borderId="8" xfId="0" applyNumberFormat="1" applyFont="1" applyBorder="1" applyAlignment="1">
      <alignment horizontal="center"/>
    </xf>
    <xf numFmtId="49" fontId="10" fillId="3" borderId="47" xfId="0" applyNumberFormat="1" applyFont="1" applyFill="1" applyBorder="1" applyAlignment="1">
      <alignment horizontal="center" vertical="top"/>
    </xf>
    <xf numFmtId="49" fontId="13" fillId="7" borderId="56" xfId="0" applyNumberFormat="1" applyFont="1" applyFill="1" applyBorder="1" applyAlignment="1">
      <alignment vertical="top"/>
    </xf>
    <xf numFmtId="14" fontId="13" fillId="3" borderId="8" xfId="0" applyNumberFormat="1" applyFont="1" applyFill="1" applyBorder="1" applyAlignment="1">
      <alignment horizontal="right" vertical="top"/>
    </xf>
    <xf numFmtId="0" fontId="12" fillId="3" borderId="63" xfId="0" applyFont="1" applyFill="1" applyBorder="1" applyAlignment="1">
      <alignment vertical="top" wrapText="1"/>
    </xf>
    <xf numFmtId="49" fontId="10" fillId="3" borderId="63" xfId="0" applyNumberFormat="1" applyFont="1" applyFill="1" applyBorder="1" applyAlignment="1">
      <alignment vertical="top" wrapText="1"/>
    </xf>
    <xf numFmtId="165" fontId="10" fillId="3" borderId="63" xfId="0" applyNumberFormat="1" applyFont="1" applyFill="1" applyBorder="1" applyAlignment="1">
      <alignment vertical="top" wrapText="1"/>
    </xf>
    <xf numFmtId="49" fontId="12" fillId="3" borderId="63" xfId="0" applyNumberFormat="1" applyFont="1" applyFill="1" applyBorder="1" applyAlignment="1">
      <alignment vertical="top" wrapText="1"/>
    </xf>
    <xf numFmtId="49" fontId="13" fillId="6" borderId="63" xfId="0" applyNumberFormat="1" applyFont="1" applyFill="1" applyBorder="1"/>
    <xf numFmtId="49" fontId="12" fillId="3" borderId="64" xfId="0" applyNumberFormat="1" applyFont="1" applyFill="1" applyBorder="1" applyAlignment="1">
      <alignment vertical="top" wrapText="1"/>
    </xf>
    <xf numFmtId="49" fontId="13" fillId="6" borderId="16" xfId="0" applyNumberFormat="1" applyFont="1" applyFill="1" applyBorder="1"/>
    <xf numFmtId="49" fontId="10" fillId="3" borderId="13" xfId="0" applyNumberFormat="1" applyFont="1" applyFill="1" applyBorder="1" applyAlignment="1">
      <alignment vertical="top"/>
    </xf>
    <xf numFmtId="165" fontId="10" fillId="3" borderId="13" xfId="0" applyNumberFormat="1" applyFont="1" applyFill="1" applyBorder="1" applyAlignment="1">
      <alignment horizontal="right" vertical="top"/>
    </xf>
    <xf numFmtId="49" fontId="21" fillId="3" borderId="13" xfId="0" applyNumberFormat="1" applyFont="1" applyFill="1" applyBorder="1" applyAlignment="1">
      <alignment vertical="top"/>
    </xf>
    <xf numFmtId="49" fontId="13" fillId="0" borderId="13" xfId="0" applyNumberFormat="1" applyFont="1" applyBorder="1" applyAlignment="1">
      <alignment vertical="top"/>
    </xf>
    <xf numFmtId="0" fontId="13" fillId="4" borderId="13" xfId="0" applyFont="1" applyFill="1" applyBorder="1" applyAlignment="1">
      <alignment vertical="top"/>
    </xf>
    <xf numFmtId="49" fontId="13" fillId="7" borderId="14" xfId="0" applyNumberFormat="1" applyFont="1" applyFill="1" applyBorder="1" applyAlignment="1">
      <alignment vertical="top"/>
    </xf>
    <xf numFmtId="166" fontId="13" fillId="0" borderId="8" xfId="0" applyNumberFormat="1" applyFont="1" applyBorder="1" applyAlignment="1">
      <alignment vertical="top"/>
    </xf>
    <xf numFmtId="49" fontId="13" fillId="6" borderId="13" xfId="0" applyNumberFormat="1" applyFont="1" applyFill="1" applyBorder="1"/>
    <xf numFmtId="0" fontId="12" fillId="3" borderId="13" xfId="0" applyFont="1" applyFill="1" applyBorder="1" applyAlignment="1">
      <alignment vertical="top" wrapText="1"/>
    </xf>
    <xf numFmtId="49" fontId="10" fillId="3" borderId="13" xfId="0" applyNumberFormat="1" applyFont="1" applyFill="1" applyBorder="1" applyAlignment="1">
      <alignment horizontal="center" vertical="top"/>
    </xf>
    <xf numFmtId="49" fontId="10" fillId="3" borderId="16" xfId="0" applyNumberFormat="1" applyFont="1" applyFill="1" applyBorder="1" applyAlignment="1">
      <alignment horizontal="center" vertical="top" wrapText="1"/>
    </xf>
    <xf numFmtId="165" fontId="10" fillId="3" borderId="13" xfId="0" applyNumberFormat="1" applyFont="1" applyFill="1" applyBorder="1" applyAlignment="1">
      <alignment horizontal="center" vertical="top"/>
    </xf>
    <xf numFmtId="49" fontId="11" fillId="0" borderId="0" xfId="0" applyNumberFormat="1" applyFont="1"/>
    <xf numFmtId="165" fontId="10" fillId="3" borderId="47" xfId="0" applyNumberFormat="1" applyFont="1" applyFill="1" applyBorder="1" applyAlignment="1">
      <alignment horizontal="center" vertical="top"/>
    </xf>
    <xf numFmtId="49" fontId="10" fillId="3" borderId="10" xfId="0" applyNumberFormat="1" applyFont="1" applyFill="1" applyBorder="1" applyAlignment="1">
      <alignment horizontal="center" vertical="top"/>
    </xf>
    <xf numFmtId="0" fontId="11" fillId="0" borderId="10" xfId="0" applyFont="1" applyBorder="1"/>
    <xf numFmtId="49" fontId="10" fillId="3" borderId="10" xfId="0" applyNumberFormat="1" applyFont="1" applyFill="1" applyBorder="1" applyAlignment="1">
      <alignment vertical="top" wrapText="1"/>
    </xf>
    <xf numFmtId="165" fontId="10" fillId="3" borderId="10" xfId="0" applyNumberFormat="1" applyFont="1" applyFill="1" applyBorder="1" applyAlignment="1">
      <alignment vertical="top" wrapText="1"/>
    </xf>
    <xf numFmtId="49" fontId="10" fillId="3" borderId="10" xfId="0" applyNumberFormat="1" applyFont="1" applyFill="1" applyBorder="1" applyAlignment="1">
      <alignment horizontal="center" vertical="top" wrapText="1"/>
    </xf>
    <xf numFmtId="0" fontId="13" fillId="0" borderId="10" xfId="0" applyFont="1" applyBorder="1"/>
    <xf numFmtId="0" fontId="12" fillId="3" borderId="10" xfId="0" applyFont="1" applyFill="1" applyBorder="1" applyAlignment="1">
      <alignment vertical="top" wrapText="1"/>
    </xf>
    <xf numFmtId="49" fontId="12" fillId="3" borderId="58" xfId="0" applyNumberFormat="1" applyFont="1" applyFill="1" applyBorder="1" applyAlignment="1">
      <alignment vertical="top" wrapText="1"/>
    </xf>
    <xf numFmtId="49" fontId="10" fillId="3" borderId="59" xfId="0" applyNumberFormat="1" applyFont="1" applyFill="1" applyBorder="1" applyAlignment="1">
      <alignment horizontal="center" vertical="top" wrapText="1"/>
    </xf>
    <xf numFmtId="49" fontId="12" fillId="3" borderId="60" xfId="0" applyNumberFormat="1" applyFont="1" applyFill="1" applyBorder="1" applyAlignment="1">
      <alignment vertical="top" wrapText="1"/>
    </xf>
    <xf numFmtId="49" fontId="10" fillId="3" borderId="59" xfId="0" applyNumberFormat="1" applyFont="1" applyFill="1" applyBorder="1" applyAlignment="1">
      <alignment horizontal="center" vertical="top"/>
    </xf>
    <xf numFmtId="0" fontId="11" fillId="0" borderId="0" xfId="0" applyFont="1"/>
    <xf numFmtId="49" fontId="10" fillId="0" borderId="16" xfId="0" applyNumberFormat="1" applyFont="1" applyBorder="1" applyAlignment="1">
      <alignment vertical="top"/>
    </xf>
    <xf numFmtId="165" fontId="10" fillId="0" borderId="16" xfId="0" applyNumberFormat="1" applyFont="1" applyBorder="1" applyAlignment="1">
      <alignment horizontal="right" vertical="top"/>
    </xf>
    <xf numFmtId="165" fontId="10" fillId="0" borderId="16" xfId="0" applyNumberFormat="1" applyFont="1" applyBorder="1" applyAlignment="1">
      <alignment horizontal="center" vertical="top"/>
    </xf>
    <xf numFmtId="49" fontId="21" fillId="0" borderId="16" xfId="0" applyNumberFormat="1" applyFont="1" applyBorder="1" applyAlignment="1">
      <alignment vertical="top"/>
    </xf>
    <xf numFmtId="0" fontId="13" fillId="0" borderId="16" xfId="0" applyFont="1" applyBorder="1" applyAlignment="1">
      <alignment vertical="top"/>
    </xf>
    <xf numFmtId="49" fontId="13" fillId="0" borderId="17" xfId="0" applyNumberFormat="1" applyFont="1" applyBorder="1" applyAlignment="1">
      <alignment vertical="top"/>
    </xf>
    <xf numFmtId="49" fontId="13" fillId="3" borderId="8" xfId="0" applyNumberFormat="1" applyFont="1" applyFill="1" applyBorder="1" applyAlignment="1">
      <alignment vertical="top"/>
    </xf>
    <xf numFmtId="49" fontId="10" fillId="3" borderId="16" xfId="0" applyNumberFormat="1" applyFont="1" applyFill="1" applyBorder="1" applyAlignment="1">
      <alignment vertical="top"/>
    </xf>
    <xf numFmtId="165" fontId="10" fillId="3" borderId="18" xfId="0" applyNumberFormat="1" applyFont="1" applyFill="1" applyBorder="1" applyAlignment="1">
      <alignment horizontal="right" vertical="top"/>
    </xf>
    <xf numFmtId="165" fontId="10" fillId="3" borderId="18" xfId="0" applyNumberFormat="1" applyFont="1" applyFill="1" applyBorder="1" applyAlignment="1">
      <alignment horizontal="center" vertical="top"/>
    </xf>
    <xf numFmtId="49" fontId="21" fillId="3" borderId="18" xfId="0" applyNumberFormat="1" applyFont="1" applyFill="1" applyBorder="1" applyAlignment="1">
      <alignment vertical="top"/>
    </xf>
    <xf numFmtId="49" fontId="21" fillId="3" borderId="65" xfId="0" applyNumberFormat="1" applyFont="1" applyFill="1" applyBorder="1" applyAlignment="1">
      <alignment vertical="top"/>
    </xf>
    <xf numFmtId="49" fontId="11" fillId="0" borderId="10" xfId="0" applyNumberFormat="1" applyFont="1" applyBorder="1"/>
    <xf numFmtId="0" fontId="13" fillId="4" borderId="18" xfId="0" applyFont="1" applyFill="1" applyBorder="1" applyAlignment="1">
      <alignment vertical="top"/>
    </xf>
    <xf numFmtId="49" fontId="13" fillId="7" borderId="65" xfId="0" applyNumberFormat="1" applyFont="1" applyFill="1" applyBorder="1" applyAlignment="1">
      <alignment vertical="top"/>
    </xf>
    <xf numFmtId="165" fontId="10" fillId="3" borderId="16" xfId="0" applyNumberFormat="1" applyFont="1" applyFill="1" applyBorder="1" applyAlignment="1">
      <alignment horizontal="center" vertical="top" wrapText="1"/>
    </xf>
    <xf numFmtId="49" fontId="10" fillId="3" borderId="18" xfId="0" applyNumberFormat="1" applyFont="1" applyFill="1" applyBorder="1" applyAlignment="1">
      <alignment horizontal="center" vertical="top"/>
    </xf>
    <xf numFmtId="49" fontId="13" fillId="6" borderId="10" xfId="0" applyNumberFormat="1" applyFont="1" applyFill="1" applyBorder="1"/>
    <xf numFmtId="166" fontId="27" fillId="6" borderId="8" xfId="0" applyNumberFormat="1" applyFont="1" applyFill="1" applyBorder="1"/>
    <xf numFmtId="49" fontId="10" fillId="3" borderId="8" xfId="0" applyNumberFormat="1" applyFont="1" applyFill="1" applyBorder="1" applyAlignment="1">
      <alignment horizontal="center" vertical="top" wrapText="1"/>
    </xf>
    <xf numFmtId="165" fontId="10" fillId="3" borderId="8" xfId="0" applyNumberFormat="1" applyFont="1" applyFill="1" applyBorder="1" applyAlignment="1">
      <alignment horizontal="center" vertical="top" wrapText="1"/>
    </xf>
    <xf numFmtId="165" fontId="10" fillId="3" borderId="8" xfId="0" applyNumberFormat="1" applyFont="1" applyFill="1" applyBorder="1" applyAlignment="1">
      <alignment horizontal="center" vertical="top"/>
    </xf>
    <xf numFmtId="49" fontId="21" fillId="3" borderId="9" xfId="0" applyNumberFormat="1" applyFont="1" applyFill="1" applyBorder="1" applyAlignment="1">
      <alignment vertical="top"/>
    </xf>
    <xf numFmtId="0" fontId="13" fillId="4" borderId="11" xfId="0" applyFont="1" applyFill="1" applyBorder="1" applyAlignment="1">
      <alignment vertical="top"/>
    </xf>
    <xf numFmtId="165" fontId="10" fillId="3" borderId="13" xfId="0" applyNumberFormat="1" applyFont="1" applyFill="1" applyBorder="1" applyAlignment="1">
      <alignment horizontal="center" vertical="top" wrapText="1"/>
    </xf>
    <xf numFmtId="14" fontId="12" fillId="3" borderId="12" xfId="0" applyNumberFormat="1" applyFont="1" applyFill="1" applyBorder="1" applyAlignment="1">
      <alignment vertical="top" wrapText="1"/>
    </xf>
    <xf numFmtId="166" fontId="12" fillId="0" borderId="8" xfId="0" applyNumberFormat="1" applyFont="1" applyBorder="1" applyAlignment="1">
      <alignment vertical="top" wrapText="1"/>
    </xf>
    <xf numFmtId="49" fontId="10" fillId="3" borderId="0" xfId="0" applyNumberFormat="1" applyFont="1" applyFill="1" applyAlignment="1">
      <alignment horizontal="center" vertical="top" wrapText="1"/>
    </xf>
    <xf numFmtId="165" fontId="10" fillId="3" borderId="8" xfId="0" applyNumberFormat="1" applyFont="1" applyFill="1" applyBorder="1" applyAlignment="1">
      <alignment horizontal="right" vertical="top" wrapText="1"/>
    </xf>
    <xf numFmtId="0" fontId="13" fillId="3" borderId="10" xfId="0" applyFont="1" applyFill="1" applyBorder="1"/>
    <xf numFmtId="14" fontId="13" fillId="3" borderId="8" xfId="0" applyNumberFormat="1" applyFont="1" applyFill="1" applyBorder="1" applyAlignment="1">
      <alignment vertical="top" wrapText="1"/>
    </xf>
    <xf numFmtId="164" fontId="10" fillId="3" borderId="63" xfId="0" applyNumberFormat="1" applyFont="1" applyFill="1" applyBorder="1" applyAlignment="1">
      <alignment horizontal="center" vertical="top" wrapText="1"/>
    </xf>
    <xf numFmtId="0" fontId="12" fillId="3" borderId="66" xfId="0" applyFont="1" applyFill="1" applyBorder="1" applyAlignment="1">
      <alignment vertical="top" wrapText="1"/>
    </xf>
    <xf numFmtId="49" fontId="13" fillId="12" borderId="10" xfId="0" applyNumberFormat="1" applyFont="1" applyFill="1" applyBorder="1"/>
    <xf numFmtId="14" fontId="4" fillId="6" borderId="7" xfId="0" applyNumberFormat="1" applyFont="1" applyFill="1" applyBorder="1" applyAlignment="1">
      <alignment horizontal="right" vertical="top"/>
    </xf>
    <xf numFmtId="14" fontId="8" fillId="0" borderId="7" xfId="0" applyNumberFormat="1" applyFont="1" applyBorder="1" applyAlignment="1">
      <alignment horizontal="center" vertical="top"/>
    </xf>
    <xf numFmtId="14" fontId="9" fillId="0" borderId="7" xfId="0" applyNumberFormat="1" applyFont="1" applyBorder="1" applyAlignment="1">
      <alignment horizontal="center" vertical="top"/>
    </xf>
    <xf numFmtId="14" fontId="25" fillId="0" borderId="44" xfId="0" applyNumberFormat="1" applyFont="1" applyBorder="1" applyAlignment="1">
      <alignment vertical="top"/>
    </xf>
    <xf numFmtId="14" fontId="12" fillId="0" borderId="45" xfId="0" applyNumberFormat="1" applyFont="1" applyBorder="1" applyAlignment="1">
      <alignment horizontal="left" vertical="top" wrapText="1"/>
    </xf>
    <xf numFmtId="14" fontId="11" fillId="0" borderId="46" xfId="0" applyNumberFormat="1" applyFont="1" applyBorder="1"/>
    <xf numFmtId="14" fontId="4" fillId="0" borderId="37" xfId="0" applyNumberFormat="1" applyFont="1" applyBorder="1" applyAlignment="1">
      <alignment vertical="top"/>
    </xf>
    <xf numFmtId="14" fontId="4" fillId="0" borderId="12" xfId="0" applyNumberFormat="1" applyFont="1" applyBorder="1" applyAlignment="1">
      <alignment vertical="top"/>
    </xf>
    <xf numFmtId="14" fontId="4" fillId="0" borderId="53" xfId="0" applyNumberFormat="1" applyFont="1" applyBorder="1" applyAlignment="1">
      <alignment vertical="top"/>
    </xf>
    <xf numFmtId="14" fontId="11" fillId="0" borderId="12" xfId="0" applyNumberFormat="1" applyFont="1" applyBorder="1"/>
    <xf numFmtId="14" fontId="11" fillId="0" borderId="55" xfId="0" applyNumberFormat="1" applyFont="1" applyBorder="1"/>
    <xf numFmtId="14" fontId="11" fillId="0" borderId="7" xfId="0" applyNumberFormat="1" applyFont="1" applyBorder="1"/>
    <xf numFmtId="14" fontId="12" fillId="0" borderId="55" xfId="0" applyNumberFormat="1" applyFont="1" applyBorder="1" applyAlignment="1">
      <alignment vertical="top" wrapText="1"/>
    </xf>
    <xf numFmtId="14" fontId="12" fillId="0" borderId="57" xfId="0" applyNumberFormat="1" applyFont="1" applyBorder="1" applyAlignment="1">
      <alignment vertical="top" wrapText="1"/>
    </xf>
    <xf numFmtId="14" fontId="11" fillId="0" borderId="61" xfId="0" applyNumberFormat="1" applyFont="1" applyBorder="1"/>
    <xf numFmtId="14" fontId="13" fillId="0" borderId="12" xfId="0" applyNumberFormat="1" applyFont="1" applyBorder="1" applyAlignment="1">
      <alignment vertical="top"/>
    </xf>
    <xf numFmtId="14" fontId="12" fillId="3" borderId="19" xfId="0" applyNumberFormat="1" applyFont="1" applyFill="1" applyBorder="1" applyAlignment="1">
      <alignment vertical="top" wrapText="1"/>
    </xf>
    <xf numFmtId="14" fontId="4" fillId="3" borderId="0" xfId="0" applyNumberFormat="1" applyFont="1" applyFill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358"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88CCFF"/>
          <bgColor rgb="FF88CCFF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88CCFF"/>
          <bgColor rgb="FF88CCFF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88CCFF"/>
          <bgColor rgb="FF88CCF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88CCFF"/>
          <bgColor rgb="FF88CCFF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88CCFF"/>
          <bgColor rgb="FF88CCFF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BB1CDE"/>
          <bgColor rgb="FFBB1CD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BB1CDE"/>
          <bgColor rgb="FFBB1CDE"/>
        </patternFill>
      </fill>
    </dxf>
    <dxf>
      <font>
        <color rgb="FF000000"/>
      </font>
      <fill>
        <patternFill patternType="solid">
          <fgColor rgb="FF88CCFF"/>
          <bgColor rgb="FF88CCFF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BB1CDE"/>
          <bgColor rgb="FFBB1CDE"/>
        </patternFill>
      </fill>
    </dxf>
    <dxf>
      <font>
        <color rgb="FF000000"/>
      </font>
      <fill>
        <patternFill patternType="solid">
          <fgColor rgb="FF88CCFF"/>
          <bgColor rgb="FF88CCFF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BB1CDE"/>
          <bgColor rgb="FFBB1CDE"/>
        </patternFill>
      </fill>
    </dxf>
    <dxf>
      <font>
        <color rgb="FF000000"/>
      </font>
      <fill>
        <patternFill patternType="solid">
          <fgColor rgb="FF88CCFF"/>
          <bgColor rgb="FF88CCFF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93C47D"/>
      </font>
      <fill>
        <patternFill patternType="solid">
          <fgColor rgb="FFFFFFFF"/>
          <bgColor rgb="FFFFFFFF"/>
        </patternFill>
      </fill>
    </dxf>
    <dxf>
      <font>
        <color rgb="FF351C75"/>
      </font>
      <fill>
        <patternFill patternType="solid">
          <fgColor rgb="FFFEFFFE"/>
          <bgColor rgb="FFFEFFFE"/>
        </patternFill>
      </fill>
    </dxf>
    <dxf>
      <font>
        <color rgb="FF93C47D"/>
      </font>
      <fill>
        <patternFill patternType="solid">
          <fgColor rgb="FFFFFFFF"/>
          <bgColor rgb="FFFFFFFF"/>
        </patternFill>
      </fill>
    </dxf>
    <dxf>
      <font>
        <color rgb="FF351C75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93C47D"/>
      </font>
      <fill>
        <patternFill patternType="solid">
          <fgColor rgb="FFFFFFFF"/>
          <bgColor rgb="FFFFFFFF"/>
        </patternFill>
      </fill>
    </dxf>
    <dxf>
      <font>
        <color rgb="FF351C75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93C47D"/>
      </font>
      <fill>
        <patternFill patternType="solid">
          <fgColor rgb="FFFFFFFF"/>
          <bgColor rgb="FFFFFFFF"/>
        </patternFill>
      </fill>
    </dxf>
    <dxf>
      <font>
        <color rgb="FF351C75"/>
      </font>
      <fill>
        <patternFill patternType="solid">
          <fgColor rgb="FFFEFFFE"/>
          <bgColor rgb="FFFEFFFE"/>
        </patternFill>
      </fill>
    </dxf>
    <dxf>
      <font>
        <color rgb="FF93C47D"/>
      </font>
      <fill>
        <patternFill patternType="solid">
          <fgColor rgb="FFFFFFFF"/>
          <bgColor rgb="FFFFFFFF"/>
        </patternFill>
      </fill>
    </dxf>
    <dxf>
      <font>
        <color rgb="FF351C75"/>
      </font>
      <fill>
        <patternFill patternType="solid">
          <fgColor rgb="FFFEFFFE"/>
          <bgColor rgb="FFFEFFFE"/>
        </patternFill>
      </fill>
    </dxf>
    <dxf>
      <font>
        <color rgb="FF351C75"/>
      </font>
      <fill>
        <patternFill patternType="solid">
          <fgColor rgb="FFFEFFFE"/>
          <bgColor rgb="FFFEFFFE"/>
        </patternFill>
      </fill>
    </dxf>
    <dxf>
      <font>
        <color rgb="FF93C47D"/>
      </font>
      <fill>
        <patternFill patternType="solid">
          <fgColor rgb="FFFFFFFF"/>
          <bgColor rgb="FFFFFFFF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93C47D"/>
      </font>
      <fill>
        <patternFill patternType="solid">
          <fgColor rgb="FFFFFFFF"/>
          <bgColor rgb="FFFFFFFF"/>
        </patternFill>
      </fill>
    </dxf>
    <dxf>
      <font>
        <color rgb="FF351C75"/>
      </font>
      <fill>
        <patternFill patternType="solid">
          <fgColor rgb="FFFEFFFE"/>
          <bgColor rgb="FFFEFFFE"/>
        </patternFill>
      </fill>
    </dxf>
    <dxf>
      <font>
        <color rgb="FF351C75"/>
      </font>
      <fill>
        <patternFill patternType="solid">
          <fgColor rgb="FFFEFFFE"/>
          <bgColor rgb="FFFEFFFE"/>
        </patternFill>
      </fill>
    </dxf>
    <dxf>
      <font>
        <color rgb="FF93C47D"/>
      </font>
      <fill>
        <patternFill patternType="solid">
          <fgColor rgb="FFFFFFFF"/>
          <bgColor rgb="FFFFFFFF"/>
        </patternFill>
      </fill>
    </dxf>
    <dxf>
      <font>
        <color rgb="FF351C75"/>
      </font>
      <fill>
        <patternFill patternType="solid">
          <fgColor rgb="FFFEFFFE"/>
          <bgColor rgb="FFFEFFFE"/>
        </patternFill>
      </fill>
    </dxf>
    <dxf>
      <font>
        <color rgb="FF93C47D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CB297B"/>
      </font>
      <fill>
        <patternFill patternType="solid">
          <fgColor rgb="FFFEFFFE"/>
          <bgColor rgb="FFFEFFFE"/>
        </patternFill>
      </fill>
    </dxf>
    <dxf>
      <font>
        <color rgb="FF0075B9"/>
      </font>
      <fill>
        <patternFill patternType="solid">
          <fgColor rgb="FFFEFFFE"/>
          <bgColor rgb="FFFEFFF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98EFEA"/>
          <bgColor rgb="FF98EFE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D2E9"/>
          <bgColor rgb="FFD9D2E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AFE489"/>
          <bgColor rgb="FFAFE489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  <dxf>
      <font>
        <color rgb="FFE32400"/>
      </font>
      <fill>
        <patternFill patternType="none"/>
      </fill>
    </dxf>
    <dxf>
      <font>
        <color rgb="FF000000"/>
      </font>
      <fill>
        <patternFill patternType="solid">
          <fgColor rgb="FFFFFC98"/>
          <bgColor rgb="FFFFFC98"/>
        </patternFill>
      </fill>
    </dxf>
    <dxf>
      <font>
        <color rgb="FF000000"/>
      </font>
      <fill>
        <patternFill patternType="solid">
          <fgColor rgb="FFFFD38A"/>
          <bgColor rgb="FFFFD38A"/>
        </patternFill>
      </fill>
    </dxf>
    <dxf>
      <font>
        <color rgb="FF000000"/>
      </font>
      <fill>
        <patternFill patternType="solid">
          <fgColor rgb="FFFF9781"/>
          <bgColor rgb="FFFF978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 Clyde" refreshedDate="45349.54178136574" createdVersion="8" refreshedVersion="8" minRefreshableVersion="3" recordCount="522" xr:uid="{182505CE-201F-43F7-A18C-C6F1F6CB8903}">
  <cacheSource type="worksheet">
    <worksheetSource ref="A1:B523" sheet="Sheet1"/>
  </cacheSource>
  <cacheFields count="2">
    <cacheField name="Sales Price" numFmtId="0">
      <sharedItems containsSemiMixedTypes="0" containsString="0" containsNumber="1" containsInteger="1" minValue="85000" maxValue="3490000"/>
    </cacheField>
    <cacheField name="City" numFmtId="0">
      <sharedItems count="35">
        <s v=" San Luis Obispo "/>
        <s v=" Pismo Beach"/>
        <s v=" Templeton "/>
        <s v=" Arroyo Grande "/>
        <s v=" Santa Maria"/>
        <s v=" Atascadero "/>
        <s v=" San Luis Obispo"/>
        <s v=" Santa Maria "/>
        <s v=" Los Osos"/>
        <s v=" Santa Margarita"/>
        <s v=" Paso Robles"/>
        <s v=" Atascadero"/>
        <s v=" Nipomo"/>
        <s v=" Morro Bay"/>
        <s v=" Avila Beach "/>
        <s v=" Paso Robles "/>
        <s v=" Pismo Beach "/>
        <s v=" Grover Beach "/>
        <s v=" San Simeon"/>
        <s v=" Los Osos "/>
        <s v=" Templeton"/>
        <s v=" Morro Bay "/>
        <s v=" Grover Beach"/>
        <s v=" Arroyo Grande"/>
        <s v=" Avila Beach"/>
        <s v=" Nipomo "/>
        <s v=" Oceano "/>
        <s v=" Oceano"/>
        <s v=" Guadalupe"/>
        <s v=" San Miguel"/>
        <s v=" Cambria"/>
        <s v=" La Quinta"/>
        <s v=" Cayucos"/>
        <s v=" San Ardo"/>
        <s v=" Crest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">
  <r>
    <n v="755900"/>
    <x v="0"/>
  </r>
  <r>
    <n v="779000"/>
    <x v="0"/>
  </r>
  <r>
    <n v="2400000"/>
    <x v="1"/>
  </r>
  <r>
    <n v="735000"/>
    <x v="2"/>
  </r>
  <r>
    <n v="1111000"/>
    <x v="0"/>
  </r>
  <r>
    <n v="2115000"/>
    <x v="3"/>
  </r>
  <r>
    <n v="1301000"/>
    <x v="3"/>
  </r>
  <r>
    <n v="775000"/>
    <x v="4"/>
  </r>
  <r>
    <n v="1400000"/>
    <x v="0"/>
  </r>
  <r>
    <n v="1400000"/>
    <x v="0"/>
  </r>
  <r>
    <n v="900000"/>
    <x v="5"/>
  </r>
  <r>
    <n v="876115"/>
    <x v="6"/>
  </r>
  <r>
    <n v="621000"/>
    <x v="7"/>
  </r>
  <r>
    <n v="893000"/>
    <x v="8"/>
  </r>
  <r>
    <n v="745000"/>
    <x v="9"/>
  </r>
  <r>
    <n v="379200"/>
    <x v="10"/>
  </r>
  <r>
    <n v="379200"/>
    <x v="10"/>
  </r>
  <r>
    <n v="1150000"/>
    <x v="11"/>
  </r>
  <r>
    <n v="684900"/>
    <x v="7"/>
  </r>
  <r>
    <n v="1170000"/>
    <x v="12"/>
  </r>
  <r>
    <n v="952500"/>
    <x v="11"/>
  </r>
  <r>
    <n v="1080000"/>
    <x v="0"/>
  </r>
  <r>
    <n v="1072500"/>
    <x v="13"/>
  </r>
  <r>
    <n v="1900000"/>
    <x v="0"/>
  </r>
  <r>
    <n v="745000"/>
    <x v="14"/>
  </r>
  <r>
    <n v="610000"/>
    <x v="15"/>
  </r>
  <r>
    <n v="665900"/>
    <x v="2"/>
  </r>
  <r>
    <n v="2750000"/>
    <x v="16"/>
  </r>
  <r>
    <n v="1675000"/>
    <x v="0"/>
  </r>
  <r>
    <n v="615000"/>
    <x v="6"/>
  </r>
  <r>
    <n v="615000"/>
    <x v="6"/>
  </r>
  <r>
    <n v="651000"/>
    <x v="6"/>
  </r>
  <r>
    <n v="775000"/>
    <x v="17"/>
  </r>
  <r>
    <n v="445000"/>
    <x v="18"/>
  </r>
  <r>
    <n v="749000"/>
    <x v="12"/>
  </r>
  <r>
    <n v="1175000"/>
    <x v="5"/>
  </r>
  <r>
    <n v="777000"/>
    <x v="7"/>
  </r>
  <r>
    <n v="1050000"/>
    <x v="11"/>
  </r>
  <r>
    <n v="1125000"/>
    <x v="19"/>
  </r>
  <r>
    <n v="939000"/>
    <x v="3"/>
  </r>
  <r>
    <n v="1675000"/>
    <x v="6"/>
  </r>
  <r>
    <n v="715000"/>
    <x v="20"/>
  </r>
  <r>
    <n v="1062320"/>
    <x v="6"/>
  </r>
  <r>
    <n v="2150000"/>
    <x v="21"/>
  </r>
  <r>
    <n v="2425000"/>
    <x v="10"/>
  </r>
  <r>
    <n v="610000"/>
    <x v="11"/>
  </r>
  <r>
    <n v="990000"/>
    <x v="22"/>
  </r>
  <r>
    <n v="610000"/>
    <x v="5"/>
  </r>
  <r>
    <n v="1350000"/>
    <x v="23"/>
  </r>
  <r>
    <n v="1260000"/>
    <x v="24"/>
  </r>
  <r>
    <n v="615000"/>
    <x v="0"/>
  </r>
  <r>
    <n v="1350000"/>
    <x v="23"/>
  </r>
  <r>
    <n v="3100000"/>
    <x v="3"/>
  </r>
  <r>
    <n v="965000"/>
    <x v="23"/>
  </r>
  <r>
    <n v="683000"/>
    <x v="5"/>
  </r>
  <r>
    <n v="908000"/>
    <x v="6"/>
  </r>
  <r>
    <n v="469000"/>
    <x v="6"/>
  </r>
  <r>
    <n v="734550"/>
    <x v="6"/>
  </r>
  <r>
    <n v="3400000"/>
    <x v="0"/>
  </r>
  <r>
    <n v="3400000"/>
    <x v="0"/>
  </r>
  <r>
    <n v="1195000"/>
    <x v="6"/>
  </r>
  <r>
    <n v="1368500"/>
    <x v="3"/>
  </r>
  <r>
    <n v="879900"/>
    <x v="0"/>
  </r>
  <r>
    <n v="1350000"/>
    <x v="6"/>
  </r>
  <r>
    <n v="1350000"/>
    <x v="6"/>
  </r>
  <r>
    <n v="1028900"/>
    <x v="6"/>
  </r>
  <r>
    <n v="1250000"/>
    <x v="23"/>
  </r>
  <r>
    <n v="1250000"/>
    <x v="23"/>
  </r>
  <r>
    <n v="348000"/>
    <x v="10"/>
  </r>
  <r>
    <n v="1575000"/>
    <x v="13"/>
  </r>
  <r>
    <n v="670000"/>
    <x v="15"/>
  </r>
  <r>
    <n v="799000"/>
    <x v="6"/>
  </r>
  <r>
    <n v="1215000"/>
    <x v="6"/>
  </r>
  <r>
    <n v="1501000"/>
    <x v="3"/>
  </r>
  <r>
    <n v="1632500"/>
    <x v="0"/>
  </r>
  <r>
    <n v="759000"/>
    <x v="11"/>
  </r>
  <r>
    <n v="1050000"/>
    <x v="6"/>
  </r>
  <r>
    <n v="1050000"/>
    <x v="6"/>
  </r>
  <r>
    <n v="1750000"/>
    <x v="6"/>
  </r>
  <r>
    <n v="825000"/>
    <x v="14"/>
  </r>
  <r>
    <n v="785000"/>
    <x v="2"/>
  </r>
  <r>
    <n v="950000"/>
    <x v="9"/>
  </r>
  <r>
    <n v="2995000"/>
    <x v="3"/>
  </r>
  <r>
    <n v="425000"/>
    <x v="5"/>
  </r>
  <r>
    <n v="3150000"/>
    <x v="0"/>
  </r>
  <r>
    <n v="3150000"/>
    <x v="0"/>
  </r>
  <r>
    <n v="840000"/>
    <x v="23"/>
  </r>
  <r>
    <n v="230000"/>
    <x v="23"/>
  </r>
  <r>
    <n v="1300000"/>
    <x v="3"/>
  </r>
  <r>
    <n v="847000"/>
    <x v="23"/>
  </r>
  <r>
    <n v="620000"/>
    <x v="23"/>
  </r>
  <r>
    <n v="831500"/>
    <x v="6"/>
  </r>
  <r>
    <n v="1330000"/>
    <x v="1"/>
  </r>
  <r>
    <n v="505000"/>
    <x v="25"/>
  </r>
  <r>
    <n v="625000"/>
    <x v="15"/>
  </r>
  <r>
    <n v="932000"/>
    <x v="6"/>
  </r>
  <r>
    <n v="510000"/>
    <x v="22"/>
  </r>
  <r>
    <n v="879000"/>
    <x v="3"/>
  </r>
  <r>
    <n v="1050000"/>
    <x v="8"/>
  </r>
  <r>
    <n v="1210000"/>
    <x v="23"/>
  </r>
  <r>
    <n v="799000"/>
    <x v="24"/>
  </r>
  <r>
    <n v="395000"/>
    <x v="4"/>
  </r>
  <r>
    <n v="739900"/>
    <x v="6"/>
  </r>
  <r>
    <n v="1090000"/>
    <x v="12"/>
  </r>
  <r>
    <n v="1095000"/>
    <x v="22"/>
  </r>
  <r>
    <n v="706000"/>
    <x v="23"/>
  </r>
  <r>
    <n v="2015000"/>
    <x v="13"/>
  </r>
  <r>
    <n v="1845000"/>
    <x v="6"/>
  </r>
  <r>
    <n v="1845000"/>
    <x v="6"/>
  </r>
  <r>
    <n v="729000"/>
    <x v="24"/>
  </r>
  <r>
    <n v="299000"/>
    <x v="10"/>
  </r>
  <r>
    <n v="631000"/>
    <x v="26"/>
  </r>
  <r>
    <n v="1575000"/>
    <x v="1"/>
  </r>
  <r>
    <n v="1036850"/>
    <x v="6"/>
  </r>
  <r>
    <n v="1730000"/>
    <x v="6"/>
  </r>
  <r>
    <n v="1742500"/>
    <x v="6"/>
  </r>
  <r>
    <n v="1742500"/>
    <x v="6"/>
  </r>
  <r>
    <n v="140000"/>
    <x v="11"/>
  </r>
  <r>
    <n v="770000"/>
    <x v="6"/>
  </r>
  <r>
    <n v="1085000"/>
    <x v="6"/>
  </r>
  <r>
    <n v="1085000"/>
    <x v="6"/>
  </r>
  <r>
    <n v="855000"/>
    <x v="0"/>
  </r>
  <r>
    <n v="839000"/>
    <x v="5"/>
  </r>
  <r>
    <n v="1511000"/>
    <x v="6"/>
  </r>
  <r>
    <n v="552500"/>
    <x v="11"/>
  </r>
  <r>
    <n v="2750000"/>
    <x v="6"/>
  </r>
  <r>
    <n v="960000"/>
    <x v="8"/>
  </r>
  <r>
    <n v="1025000"/>
    <x v="0"/>
  </r>
  <r>
    <n v="1280000"/>
    <x v="0"/>
  </r>
  <r>
    <n v="531000"/>
    <x v="23"/>
  </r>
  <r>
    <n v="975000"/>
    <x v="0"/>
  </r>
  <r>
    <n v="505000"/>
    <x v="6"/>
  </r>
  <r>
    <n v="505000"/>
    <x v="0"/>
  </r>
  <r>
    <n v="599500"/>
    <x v="0"/>
  </r>
  <r>
    <n v="605000"/>
    <x v="8"/>
  </r>
  <r>
    <n v="550000"/>
    <x v="6"/>
  </r>
  <r>
    <n v="712500"/>
    <x v="5"/>
  </r>
  <r>
    <n v="545000"/>
    <x v="10"/>
  </r>
  <r>
    <n v="299000"/>
    <x v="10"/>
  </r>
  <r>
    <n v="826000"/>
    <x v="27"/>
  </r>
  <r>
    <n v="645000"/>
    <x v="27"/>
  </r>
  <r>
    <n v="1065000"/>
    <x v="13"/>
  </r>
  <r>
    <n v="911000"/>
    <x v="6"/>
  </r>
  <r>
    <n v="375000"/>
    <x v="6"/>
  </r>
  <r>
    <n v="375000"/>
    <x v="6"/>
  </r>
  <r>
    <n v="601000"/>
    <x v="6"/>
  </r>
  <r>
    <n v="1299000"/>
    <x v="12"/>
  </r>
  <r>
    <n v="1050000"/>
    <x v="8"/>
  </r>
  <r>
    <n v="1810000"/>
    <x v="0"/>
  </r>
  <r>
    <n v="1220000"/>
    <x v="23"/>
  </r>
  <r>
    <n v="995000"/>
    <x v="11"/>
  </r>
  <r>
    <n v="2450000"/>
    <x v="24"/>
  </r>
  <r>
    <n v="1880000"/>
    <x v="1"/>
  </r>
  <r>
    <n v="715000"/>
    <x v="11"/>
  </r>
  <r>
    <n v="1087500"/>
    <x v="11"/>
  </r>
  <r>
    <n v="335000"/>
    <x v="4"/>
  </r>
  <r>
    <n v="1145000"/>
    <x v="23"/>
  </r>
  <r>
    <n v="325000"/>
    <x v="6"/>
  </r>
  <r>
    <n v="155000"/>
    <x v="23"/>
  </r>
  <r>
    <n v="957651"/>
    <x v="6"/>
  </r>
  <r>
    <n v="709000"/>
    <x v="22"/>
  </r>
  <r>
    <n v="650000"/>
    <x v="10"/>
  </r>
  <r>
    <n v="776000"/>
    <x v="9"/>
  </r>
  <r>
    <n v="780000"/>
    <x v="11"/>
  </r>
  <r>
    <n v="1150000"/>
    <x v="6"/>
  </r>
  <r>
    <n v="3085000"/>
    <x v="28"/>
  </r>
  <r>
    <n v="3085000"/>
    <x v="28"/>
  </r>
  <r>
    <n v="1850000"/>
    <x v="1"/>
  </r>
  <r>
    <n v="1895000"/>
    <x v="1"/>
  </r>
  <r>
    <n v="1100000"/>
    <x v="23"/>
  </r>
  <r>
    <n v="1677000"/>
    <x v="23"/>
  </r>
  <r>
    <n v="1150000"/>
    <x v="6"/>
  </r>
  <r>
    <n v="693800"/>
    <x v="6"/>
  </r>
  <r>
    <n v="841000"/>
    <x v="22"/>
  </r>
  <r>
    <n v="701000"/>
    <x v="6"/>
  </r>
  <r>
    <n v="1100000"/>
    <x v="6"/>
  </r>
  <r>
    <n v="1100000"/>
    <x v="6"/>
  </r>
  <r>
    <n v="1190000"/>
    <x v="6"/>
  </r>
  <r>
    <n v="1211000"/>
    <x v="6"/>
  </r>
  <r>
    <n v="1200000"/>
    <x v="23"/>
  </r>
  <r>
    <n v="1875000"/>
    <x v="13"/>
  </r>
  <r>
    <n v="899000"/>
    <x v="27"/>
  </r>
  <r>
    <n v="1205000"/>
    <x v="6"/>
  </r>
  <r>
    <n v="710000"/>
    <x v="6"/>
  </r>
  <r>
    <n v="560000"/>
    <x v="23"/>
  </r>
  <r>
    <n v="940000"/>
    <x v="24"/>
  </r>
  <r>
    <n v="780000"/>
    <x v="8"/>
  </r>
  <r>
    <n v="735000"/>
    <x v="6"/>
  </r>
  <r>
    <n v="1100000"/>
    <x v="20"/>
  </r>
  <r>
    <n v="1045000"/>
    <x v="11"/>
  </r>
  <r>
    <n v="499000"/>
    <x v="6"/>
  </r>
  <r>
    <n v="1200000"/>
    <x v="6"/>
  </r>
  <r>
    <n v="445000"/>
    <x v="6"/>
  </r>
  <r>
    <n v="1071000"/>
    <x v="6"/>
  </r>
  <r>
    <n v="1750000"/>
    <x v="6"/>
  </r>
  <r>
    <n v="3000000"/>
    <x v="6"/>
  </r>
  <r>
    <n v="380000"/>
    <x v="12"/>
  </r>
  <r>
    <n v="850000"/>
    <x v="22"/>
  </r>
  <r>
    <n v="1922000"/>
    <x v="0"/>
  </r>
  <r>
    <n v="829000"/>
    <x v="6"/>
  </r>
  <r>
    <n v="950138"/>
    <x v="6"/>
  </r>
  <r>
    <n v="675000"/>
    <x v="6"/>
  </r>
  <r>
    <n v="563000"/>
    <x v="4"/>
  </r>
  <r>
    <n v="955000"/>
    <x v="11"/>
  </r>
  <r>
    <n v="975000"/>
    <x v="6"/>
  </r>
  <r>
    <n v="1200000"/>
    <x v="6"/>
  </r>
  <r>
    <n v="875000"/>
    <x v="11"/>
  </r>
  <r>
    <n v="634000"/>
    <x v="10"/>
  </r>
  <r>
    <n v="1190000"/>
    <x v="6"/>
  </r>
  <r>
    <n v="950000"/>
    <x v="24"/>
  </r>
  <r>
    <n v="949000"/>
    <x v="24"/>
  </r>
  <r>
    <n v="2145000"/>
    <x v="8"/>
  </r>
  <r>
    <n v="1175000"/>
    <x v="6"/>
  </r>
  <r>
    <n v="1145000"/>
    <x v="6"/>
  </r>
  <r>
    <n v="380000"/>
    <x v="11"/>
  </r>
  <r>
    <n v="1725000"/>
    <x v="23"/>
  </r>
  <r>
    <n v="932500"/>
    <x v="4"/>
  </r>
  <r>
    <n v="1670000"/>
    <x v="6"/>
  </r>
  <r>
    <n v="789000"/>
    <x v="27"/>
  </r>
  <r>
    <n v="785000"/>
    <x v="4"/>
  </r>
  <r>
    <n v="1350000"/>
    <x v="23"/>
  </r>
  <r>
    <n v="850000"/>
    <x v="6"/>
  </r>
  <r>
    <n v="935000"/>
    <x v="6"/>
  </r>
  <r>
    <n v="521000"/>
    <x v="11"/>
  </r>
  <r>
    <n v="760000"/>
    <x v="23"/>
  </r>
  <r>
    <n v="1200000"/>
    <x v="6"/>
  </r>
  <r>
    <n v="2650000"/>
    <x v="1"/>
  </r>
  <r>
    <n v="605000"/>
    <x v="23"/>
  </r>
  <r>
    <n v="605000"/>
    <x v="23"/>
  </r>
  <r>
    <n v="1225000"/>
    <x v="6"/>
  </r>
  <r>
    <n v="1675000"/>
    <x v="20"/>
  </r>
  <r>
    <n v="1601000"/>
    <x v="6"/>
  </r>
  <r>
    <n v="1425000"/>
    <x v="6"/>
  </r>
  <r>
    <n v="1111000"/>
    <x v="6"/>
  </r>
  <r>
    <n v="1905000"/>
    <x v="6"/>
  </r>
  <r>
    <n v="450000"/>
    <x v="11"/>
  </r>
  <r>
    <n v="1350000"/>
    <x v="11"/>
  </r>
  <r>
    <n v="800000"/>
    <x v="6"/>
  </r>
  <r>
    <n v="425000"/>
    <x v="23"/>
  </r>
  <r>
    <n v="3490000"/>
    <x v="24"/>
  </r>
  <r>
    <n v="955000"/>
    <x v="22"/>
  </r>
  <r>
    <n v="1575000"/>
    <x v="1"/>
  </r>
  <r>
    <n v="1085000"/>
    <x v="11"/>
  </r>
  <r>
    <n v="1000000"/>
    <x v="6"/>
  </r>
  <r>
    <n v="630000"/>
    <x v="6"/>
  </r>
  <r>
    <n v="607500"/>
    <x v="4"/>
  </r>
  <r>
    <n v="1100000"/>
    <x v="6"/>
  </r>
  <r>
    <n v="1100000"/>
    <x v="6"/>
  </r>
  <r>
    <n v="1405000"/>
    <x v="1"/>
  </r>
  <r>
    <n v="957980"/>
    <x v="13"/>
  </r>
  <r>
    <n v="1275000"/>
    <x v="20"/>
  </r>
  <r>
    <n v="1120000"/>
    <x v="23"/>
  </r>
  <r>
    <n v="1490000"/>
    <x v="23"/>
  </r>
  <r>
    <n v="860000"/>
    <x v="6"/>
  </r>
  <r>
    <n v="860000"/>
    <x v="6"/>
  </r>
  <r>
    <n v="450000"/>
    <x v="9"/>
  </r>
  <r>
    <n v="450000"/>
    <x v="9"/>
  </r>
  <r>
    <n v="244000"/>
    <x v="10"/>
  </r>
  <r>
    <n v="951000"/>
    <x v="11"/>
  </r>
  <r>
    <n v="1355000"/>
    <x v="11"/>
  </r>
  <r>
    <n v="711000"/>
    <x v="6"/>
  </r>
  <r>
    <n v="1305000"/>
    <x v="6"/>
  </r>
  <r>
    <n v="1095478"/>
    <x v="6"/>
  </r>
  <r>
    <n v="530000"/>
    <x v="12"/>
  </r>
  <r>
    <n v="696500"/>
    <x v="11"/>
  </r>
  <r>
    <n v="696500"/>
    <x v="11"/>
  </r>
  <r>
    <n v="900000"/>
    <x v="11"/>
  </r>
  <r>
    <n v="936000"/>
    <x v="6"/>
  </r>
  <r>
    <n v="936000"/>
    <x v="6"/>
  </r>
  <r>
    <n v="675000"/>
    <x v="6"/>
  </r>
  <r>
    <n v="660000"/>
    <x v="10"/>
  </r>
  <r>
    <n v="665000"/>
    <x v="11"/>
  </r>
  <r>
    <n v="329000"/>
    <x v="29"/>
  </r>
  <r>
    <n v="1250000"/>
    <x v="6"/>
  </r>
  <r>
    <n v="948000"/>
    <x v="8"/>
  </r>
  <r>
    <n v="850000"/>
    <x v="22"/>
  </r>
  <r>
    <n v="1540000"/>
    <x v="6"/>
  </r>
  <r>
    <n v="1531000"/>
    <x v="6"/>
  </r>
  <r>
    <n v="3300000"/>
    <x v="6"/>
  </r>
  <r>
    <n v="1411000"/>
    <x v="1"/>
  </r>
  <r>
    <n v="725000"/>
    <x v="11"/>
  </r>
  <r>
    <n v="2425000"/>
    <x v="23"/>
  </r>
  <r>
    <n v="649000"/>
    <x v="10"/>
  </r>
  <r>
    <n v="725000"/>
    <x v="12"/>
  </r>
  <r>
    <n v="638500"/>
    <x v="4"/>
  </r>
  <r>
    <n v="510000"/>
    <x v="11"/>
  </r>
  <r>
    <n v="603000"/>
    <x v="6"/>
  </r>
  <r>
    <n v="1100000"/>
    <x v="6"/>
  </r>
  <r>
    <n v="605000"/>
    <x v="22"/>
  </r>
  <r>
    <n v="700000"/>
    <x v="22"/>
  </r>
  <r>
    <n v="882000"/>
    <x v="6"/>
  </r>
  <r>
    <n v="1040000"/>
    <x v="0"/>
  </r>
  <r>
    <n v="1523000"/>
    <x v="6"/>
  </r>
  <r>
    <n v="1100000"/>
    <x v="6"/>
  </r>
  <r>
    <n v="730000"/>
    <x v="23"/>
  </r>
  <r>
    <n v="730000"/>
    <x v="23"/>
  </r>
  <r>
    <n v="820000"/>
    <x v="10"/>
  </r>
  <r>
    <n v="960000"/>
    <x v="8"/>
  </r>
  <r>
    <n v="730000"/>
    <x v="22"/>
  </r>
  <r>
    <n v="689000"/>
    <x v="23"/>
  </r>
  <r>
    <n v="835000"/>
    <x v="6"/>
  </r>
  <r>
    <n v="1525000"/>
    <x v="0"/>
  </r>
  <r>
    <n v="1525000"/>
    <x v="0"/>
  </r>
  <r>
    <n v="299000"/>
    <x v="8"/>
  </r>
  <r>
    <n v="1265000"/>
    <x v="0"/>
  </r>
  <r>
    <n v="2295000"/>
    <x v="6"/>
  </r>
  <r>
    <n v="945000"/>
    <x v="30"/>
  </r>
  <r>
    <n v="880000"/>
    <x v="11"/>
  </r>
  <r>
    <n v="861000"/>
    <x v="19"/>
  </r>
  <r>
    <n v="1050000"/>
    <x v="21"/>
  </r>
  <r>
    <n v="718000"/>
    <x v="13"/>
  </r>
  <r>
    <n v="1005000"/>
    <x v="6"/>
  </r>
  <r>
    <n v="1780235"/>
    <x v="1"/>
  </r>
  <r>
    <n v="1405000"/>
    <x v="6"/>
  </r>
  <r>
    <n v="1300000"/>
    <x v="8"/>
  </r>
  <r>
    <n v="1035000"/>
    <x v="6"/>
  </r>
  <r>
    <n v="1595000"/>
    <x v="6"/>
  </r>
  <r>
    <n v="1595000"/>
    <x v="6"/>
  </r>
  <r>
    <n v="823000"/>
    <x v="23"/>
  </r>
  <r>
    <n v="715000"/>
    <x v="9"/>
  </r>
  <r>
    <n v="715000"/>
    <x v="9"/>
  </r>
  <r>
    <n v="1250000"/>
    <x v="4"/>
  </r>
  <r>
    <n v="615000"/>
    <x v="6"/>
  </r>
  <r>
    <n v="1493000"/>
    <x v="6"/>
  </r>
  <r>
    <n v="769000"/>
    <x v="15"/>
  </r>
  <r>
    <n v="1244665"/>
    <x v="6"/>
  </r>
  <r>
    <n v="661000"/>
    <x v="0"/>
  </r>
  <r>
    <n v="1200000"/>
    <x v="23"/>
  </r>
  <r>
    <n v="634900"/>
    <x v="12"/>
  </r>
  <r>
    <n v="495000"/>
    <x v="4"/>
  </r>
  <r>
    <n v="459900"/>
    <x v="4"/>
  </r>
  <r>
    <n v="839500"/>
    <x v="22"/>
  </r>
  <r>
    <n v="911000"/>
    <x v="6"/>
  </r>
  <r>
    <n v="641000"/>
    <x v="11"/>
  </r>
  <r>
    <n v="1775000"/>
    <x v="6"/>
  </r>
  <r>
    <n v="550000"/>
    <x v="5"/>
  </r>
  <r>
    <n v="515000"/>
    <x v="11"/>
  </r>
  <r>
    <n v="515000"/>
    <x v="11"/>
  </r>
  <r>
    <n v="755000"/>
    <x v="11"/>
  </r>
  <r>
    <n v="1051000"/>
    <x v="6"/>
  </r>
  <r>
    <n v="593100"/>
    <x v="6"/>
  </r>
  <r>
    <n v="670000"/>
    <x v="11"/>
  </r>
  <r>
    <n v="735000"/>
    <x v="11"/>
  </r>
  <r>
    <n v="895000"/>
    <x v="6"/>
  </r>
  <r>
    <n v="1035000"/>
    <x v="6"/>
  </r>
  <r>
    <n v="729000"/>
    <x v="8"/>
  </r>
  <r>
    <n v="950000"/>
    <x v="6"/>
  </r>
  <r>
    <n v="1989600"/>
    <x v="23"/>
  </r>
  <r>
    <n v="703500"/>
    <x v="10"/>
  </r>
  <r>
    <n v="585000"/>
    <x v="10"/>
  </r>
  <r>
    <n v="609999"/>
    <x v="11"/>
  </r>
  <r>
    <n v="787500"/>
    <x v="6"/>
  </r>
  <r>
    <n v="551000"/>
    <x v="11"/>
  </r>
  <r>
    <n v="365000"/>
    <x v="6"/>
  </r>
  <r>
    <n v="921000"/>
    <x v="9"/>
  </r>
  <r>
    <n v="830000"/>
    <x v="11"/>
  </r>
  <r>
    <n v="849000"/>
    <x v="31"/>
  </r>
  <r>
    <n v="1051000"/>
    <x v="6"/>
  </r>
  <r>
    <n v="1200000"/>
    <x v="22"/>
  </r>
  <r>
    <n v="355000"/>
    <x v="10"/>
  </r>
  <r>
    <n v="650000"/>
    <x v="29"/>
  </r>
  <r>
    <n v="650000"/>
    <x v="8"/>
  </r>
  <r>
    <n v="650000"/>
    <x v="6"/>
  </r>
  <r>
    <n v="734000"/>
    <x v="13"/>
  </r>
  <r>
    <n v="623000"/>
    <x v="11"/>
  </r>
  <r>
    <n v="480000"/>
    <x v="29"/>
  </r>
  <r>
    <n v="1111000"/>
    <x v="6"/>
  </r>
  <r>
    <n v="645000"/>
    <x v="6"/>
  </r>
  <r>
    <n v="200000"/>
    <x v="29"/>
  </r>
  <r>
    <n v="825000"/>
    <x v="13"/>
  </r>
  <r>
    <n v="1475000"/>
    <x v="6"/>
  </r>
  <r>
    <n v="763000"/>
    <x v="6"/>
  </r>
  <r>
    <n v="727000"/>
    <x v="1"/>
  </r>
  <r>
    <n v="725000"/>
    <x v="4"/>
  </r>
  <r>
    <n v="802000"/>
    <x v="6"/>
  </r>
  <r>
    <n v="765000"/>
    <x v="6"/>
  </r>
  <r>
    <n v="943700"/>
    <x v="23"/>
  </r>
  <r>
    <n v="1237500"/>
    <x v="13"/>
  </r>
  <r>
    <n v="794600"/>
    <x v="11"/>
  </r>
  <r>
    <n v="645000"/>
    <x v="22"/>
  </r>
  <r>
    <n v="810000"/>
    <x v="6"/>
  </r>
  <r>
    <n v="810000"/>
    <x v="6"/>
  </r>
  <r>
    <n v="865000"/>
    <x v="13"/>
  </r>
  <r>
    <n v="620000"/>
    <x v="6"/>
  </r>
  <r>
    <n v="2600000"/>
    <x v="1"/>
  </r>
  <r>
    <n v="789000"/>
    <x v="8"/>
  </r>
  <r>
    <n v="570000"/>
    <x v="11"/>
  </r>
  <r>
    <n v="835000"/>
    <x v="22"/>
  </r>
  <r>
    <n v="1050000"/>
    <x v="23"/>
  </r>
  <r>
    <n v="1025000"/>
    <x v="6"/>
  </r>
  <r>
    <n v="1900000"/>
    <x v="6"/>
  </r>
  <r>
    <n v="1450000"/>
    <x v="6"/>
  </r>
  <r>
    <n v="1320000"/>
    <x v="23"/>
  </r>
  <r>
    <n v="1625000"/>
    <x v="1"/>
  </r>
  <r>
    <n v="1151500"/>
    <x v="6"/>
  </r>
  <r>
    <n v="880000"/>
    <x v="6"/>
  </r>
  <r>
    <n v="400000"/>
    <x v="6"/>
  </r>
  <r>
    <n v="980000"/>
    <x v="6"/>
  </r>
  <r>
    <n v="458000"/>
    <x v="20"/>
  </r>
  <r>
    <n v="879000"/>
    <x v="6"/>
  </r>
  <r>
    <n v="721000"/>
    <x v="6"/>
  </r>
  <r>
    <n v="741000"/>
    <x v="11"/>
  </r>
  <r>
    <n v="2400000"/>
    <x v="23"/>
  </r>
  <r>
    <n v="930000"/>
    <x v="6"/>
  </r>
  <r>
    <n v="606465"/>
    <x v="12"/>
  </r>
  <r>
    <n v="700000"/>
    <x v="6"/>
  </r>
  <r>
    <n v="825000"/>
    <x v="9"/>
  </r>
  <r>
    <n v="825000"/>
    <x v="9"/>
  </r>
  <r>
    <n v="541500"/>
    <x v="23"/>
  </r>
  <r>
    <n v="559000"/>
    <x v="20"/>
  </r>
  <r>
    <n v="649900"/>
    <x v="22"/>
  </r>
  <r>
    <n v="1345000"/>
    <x v="6"/>
  </r>
  <r>
    <n v="1375000"/>
    <x v="1"/>
  </r>
  <r>
    <n v="675000"/>
    <x v="1"/>
  </r>
  <r>
    <n v="1195000"/>
    <x v="6"/>
  </r>
  <r>
    <n v="975000"/>
    <x v="23"/>
  </r>
  <r>
    <n v="1190000"/>
    <x v="6"/>
  </r>
  <r>
    <n v="1190000"/>
    <x v="6"/>
  </r>
  <r>
    <n v="491000"/>
    <x v="10"/>
  </r>
  <r>
    <n v="430000"/>
    <x v="23"/>
  </r>
  <r>
    <n v="1660000"/>
    <x v="32"/>
  </r>
  <r>
    <n v="1045000"/>
    <x v="6"/>
  </r>
  <r>
    <n v="295000"/>
    <x v="6"/>
  </r>
  <r>
    <n v="1250000"/>
    <x v="6"/>
  </r>
  <r>
    <n v="350000"/>
    <x v="33"/>
  </r>
  <r>
    <n v="1555000"/>
    <x v="6"/>
  </r>
  <r>
    <n v="1325000"/>
    <x v="6"/>
  </r>
  <r>
    <n v="505000"/>
    <x v="23"/>
  </r>
  <r>
    <n v="1190000"/>
    <x v="6"/>
  </r>
  <r>
    <n v="430000"/>
    <x v="27"/>
  </r>
  <r>
    <n v="609000"/>
    <x v="4"/>
  </r>
  <r>
    <n v="1900000"/>
    <x v="6"/>
  </r>
  <r>
    <n v="1900000"/>
    <x v="6"/>
  </r>
  <r>
    <n v="2115000"/>
    <x v="23"/>
  </r>
  <r>
    <n v="1600000"/>
    <x v="6"/>
  </r>
  <r>
    <n v="1600000"/>
    <x v="6"/>
  </r>
  <r>
    <n v="760000"/>
    <x v="6"/>
  </r>
  <r>
    <n v="659000"/>
    <x v="6"/>
  </r>
  <r>
    <n v="1450000"/>
    <x v="8"/>
  </r>
  <r>
    <n v="785000"/>
    <x v="6"/>
  </r>
  <r>
    <n v="1950000"/>
    <x v="11"/>
  </r>
  <r>
    <n v="1000000"/>
    <x v="11"/>
  </r>
  <r>
    <n v="531000"/>
    <x v="22"/>
  </r>
  <r>
    <n v="1400000"/>
    <x v="6"/>
  </r>
  <r>
    <n v="1240000"/>
    <x v="6"/>
  </r>
  <r>
    <n v="874000"/>
    <x v="6"/>
  </r>
  <r>
    <n v="535000"/>
    <x v="12"/>
  </r>
  <r>
    <n v="538000"/>
    <x v="6"/>
  </r>
  <r>
    <n v="876000"/>
    <x v="6"/>
  </r>
  <r>
    <n v="896000"/>
    <x v="6"/>
  </r>
  <r>
    <n v="320000"/>
    <x v="6"/>
  </r>
  <r>
    <n v="320000"/>
    <x v="6"/>
  </r>
  <r>
    <n v="698500"/>
    <x v="22"/>
  </r>
  <r>
    <n v="1500000"/>
    <x v="6"/>
  </r>
  <r>
    <n v="980000"/>
    <x v="34"/>
  </r>
  <r>
    <n v="420000"/>
    <x v="11"/>
  </r>
  <r>
    <n v="655000"/>
    <x v="6"/>
  </r>
  <r>
    <n v="855000"/>
    <x v="1"/>
  </r>
  <r>
    <n v="1700000"/>
    <x v="1"/>
  </r>
  <r>
    <n v="1085000"/>
    <x v="6"/>
  </r>
  <r>
    <n v="849000"/>
    <x v="6"/>
  </r>
  <r>
    <n v="1265000"/>
    <x v="1"/>
  </r>
  <r>
    <n v="1400000"/>
    <x v="6"/>
  </r>
  <r>
    <n v="1400000"/>
    <x v="6"/>
  </r>
  <r>
    <n v="1275000"/>
    <x v="6"/>
  </r>
  <r>
    <n v="850000"/>
    <x v="6"/>
  </r>
  <r>
    <n v="1499000"/>
    <x v="6"/>
  </r>
  <r>
    <n v="421000"/>
    <x v="11"/>
  </r>
  <r>
    <n v="1200000"/>
    <x v="1"/>
  </r>
  <r>
    <n v="1200000"/>
    <x v="1"/>
  </r>
  <r>
    <n v="1875000"/>
    <x v="1"/>
  </r>
  <r>
    <n v="939000"/>
    <x v="6"/>
  </r>
  <r>
    <n v="921000"/>
    <x v="6"/>
  </r>
  <r>
    <n v="625000"/>
    <x v="23"/>
  </r>
  <r>
    <n v="1460000"/>
    <x v="13"/>
  </r>
  <r>
    <n v="1500000"/>
    <x v="32"/>
  </r>
  <r>
    <n v="735000"/>
    <x v="23"/>
  </r>
  <r>
    <n v="380000"/>
    <x v="6"/>
  </r>
  <r>
    <n v="1735000"/>
    <x v="1"/>
  </r>
  <r>
    <n v="899000"/>
    <x v="6"/>
  </r>
  <r>
    <n v="899000"/>
    <x v="6"/>
  </r>
  <r>
    <n v="750000"/>
    <x v="8"/>
  </r>
  <r>
    <n v="400000"/>
    <x v="20"/>
  </r>
  <r>
    <n v="618500"/>
    <x v="6"/>
  </r>
  <r>
    <n v="618500"/>
    <x v="6"/>
  </r>
  <r>
    <n v="275000"/>
    <x v="11"/>
  </r>
  <r>
    <n v="675000"/>
    <x v="8"/>
  </r>
  <r>
    <n v="360000"/>
    <x v="10"/>
  </r>
  <r>
    <n v="772000"/>
    <x v="6"/>
  </r>
  <r>
    <n v="1200000"/>
    <x v="13"/>
  </r>
  <r>
    <n v="561000"/>
    <x v="6"/>
  </r>
  <r>
    <n v="830000"/>
    <x v="6"/>
  </r>
  <r>
    <n v="3400000"/>
    <x v="24"/>
  </r>
  <r>
    <n v="695000"/>
    <x v="11"/>
  </r>
  <r>
    <n v="460000"/>
    <x v="10"/>
  </r>
  <r>
    <n v="1095000"/>
    <x v="11"/>
  </r>
  <r>
    <n v="440000"/>
    <x v="10"/>
  </r>
  <r>
    <n v="440000"/>
    <x v="10"/>
  </r>
  <r>
    <n v="1150000"/>
    <x v="6"/>
  </r>
  <r>
    <n v="85000"/>
    <x v="4"/>
  </r>
  <r>
    <n v="685000"/>
    <x v="4"/>
  </r>
  <r>
    <n v="125000"/>
    <x v="11"/>
  </r>
  <r>
    <n v="555000"/>
    <x v="6"/>
  </r>
  <r>
    <n v="495000"/>
    <x v="6"/>
  </r>
  <r>
    <n v="846000"/>
    <x v="6"/>
  </r>
  <r>
    <n v="846000"/>
    <x v="6"/>
  </r>
  <r>
    <n v="1050000"/>
    <x v="6"/>
  </r>
  <r>
    <n v="548000"/>
    <x v="1"/>
  </r>
  <r>
    <n v="548000"/>
    <x v="1"/>
  </r>
  <r>
    <n v="819000"/>
    <x v="12"/>
  </r>
  <r>
    <n v="660500"/>
    <x v="6"/>
  </r>
  <r>
    <n v="590000"/>
    <x v="10"/>
  </r>
  <r>
    <n v="1099000"/>
    <x v="6"/>
  </r>
  <r>
    <n v="1017000"/>
    <x v="12"/>
  </r>
  <r>
    <n v="980000"/>
    <x v="32"/>
  </r>
  <r>
    <n v="715000"/>
    <x v="6"/>
  </r>
  <r>
    <n v="729850"/>
    <x v="6"/>
  </r>
  <r>
    <n v="565000"/>
    <x v="27"/>
  </r>
  <r>
    <n v="650000"/>
    <x v="8"/>
  </r>
  <r>
    <n v="494000"/>
    <x v="22"/>
  </r>
  <r>
    <n v="487000"/>
    <x v="10"/>
  </r>
  <r>
    <n v="1099000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81AA2-418D-456E-A99C-F30DE0D5BA0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37" firstHeaderRow="1" firstDataRow="1" firstDataCol="1"/>
  <pivotFields count="2">
    <pivotField dataField="1" showAll="0"/>
    <pivotField axis="axisRow" showAll="0">
      <items count="36">
        <item x="23"/>
        <item x="3"/>
        <item x="11"/>
        <item x="5"/>
        <item x="24"/>
        <item x="14"/>
        <item x="30"/>
        <item x="32"/>
        <item x="34"/>
        <item x="22"/>
        <item x="17"/>
        <item x="28"/>
        <item x="31"/>
        <item x="8"/>
        <item x="19"/>
        <item x="13"/>
        <item x="21"/>
        <item x="12"/>
        <item x="25"/>
        <item x="27"/>
        <item x="26"/>
        <item x="10"/>
        <item x="15"/>
        <item x="1"/>
        <item x="16"/>
        <item x="33"/>
        <item x="6"/>
        <item x="0"/>
        <item x="29"/>
        <item x="18"/>
        <item x="9"/>
        <item x="4"/>
        <item x="7"/>
        <item x="20"/>
        <item x="2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Sales Pri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alto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B138-A06C-0245-A759-4938CE1AAD7F}">
  <dimension ref="A1:O925"/>
  <sheetViews>
    <sheetView zoomScale="56" workbookViewId="0">
      <selection activeCell="B1" activeCellId="1" sqref="O1:O1048576 B1:B1048576"/>
    </sheetView>
  </sheetViews>
  <sheetFormatPr defaultColWidth="11.19921875" defaultRowHeight="15.6"/>
  <cols>
    <col min="1" max="1" width="27.796875" customWidth="1"/>
    <col min="2" max="2" width="12.69921875"/>
    <col min="3" max="3" width="9.296875" customWidth="1"/>
    <col min="4" max="4" width="12.69921875"/>
    <col min="5" max="5" width="18.19921875" customWidth="1"/>
    <col min="6" max="6" width="20.19921875" customWidth="1"/>
    <col min="14" max="14" width="35.09765625" bestFit="1" customWidth="1"/>
    <col min="15" max="15" width="27" bestFit="1" customWidth="1"/>
  </cols>
  <sheetData>
    <row r="1" spans="1: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t="s">
        <v>1704</v>
      </c>
      <c r="O1" t="s">
        <v>1703</v>
      </c>
    </row>
    <row r="2" spans="1:15" ht="26.4">
      <c r="A2" s="10" t="s">
        <v>13</v>
      </c>
      <c r="B2" s="11">
        <v>755900</v>
      </c>
      <c r="C2" s="12"/>
      <c r="D2" s="13" t="s">
        <v>14</v>
      </c>
      <c r="E2" s="14" t="s">
        <v>15</v>
      </c>
      <c r="F2" s="15" t="s">
        <v>16</v>
      </c>
      <c r="G2" s="16" t="s">
        <v>17</v>
      </c>
      <c r="H2" s="17" t="s">
        <v>18</v>
      </c>
      <c r="I2" s="18"/>
      <c r="J2" s="19"/>
      <c r="K2" s="18"/>
      <c r="L2" s="20">
        <v>45173</v>
      </c>
      <c r="M2" s="32">
        <v>45280</v>
      </c>
      <c r="N2" t="s">
        <v>1241</v>
      </c>
      <c r="O2" t="s">
        <v>1690</v>
      </c>
    </row>
    <row r="3" spans="1:15" ht="26.4">
      <c r="A3" s="22" t="s">
        <v>19</v>
      </c>
      <c r="B3" s="23">
        <v>779000</v>
      </c>
      <c r="C3" s="19"/>
      <c r="D3" s="24" t="s">
        <v>20</v>
      </c>
      <c r="E3" s="14" t="s">
        <v>21</v>
      </c>
      <c r="F3" s="15" t="s">
        <v>22</v>
      </c>
      <c r="G3" s="25" t="s">
        <v>23</v>
      </c>
      <c r="H3" s="17" t="s">
        <v>24</v>
      </c>
      <c r="I3" s="26">
        <v>45261</v>
      </c>
      <c r="J3" s="19" t="s">
        <v>25</v>
      </c>
      <c r="K3" s="26">
        <v>45261</v>
      </c>
      <c r="L3" s="21">
        <v>45267</v>
      </c>
      <c r="M3" s="32">
        <v>45278</v>
      </c>
      <c r="N3" t="s">
        <v>1242</v>
      </c>
      <c r="O3" t="s">
        <v>1690</v>
      </c>
    </row>
    <row r="4" spans="1:15" ht="26.4">
      <c r="A4" s="10" t="s">
        <v>26</v>
      </c>
      <c r="B4" s="27">
        <v>2400000</v>
      </c>
      <c r="C4" s="12"/>
      <c r="D4" s="13" t="s">
        <v>14</v>
      </c>
      <c r="E4" s="14" t="s">
        <v>27</v>
      </c>
      <c r="F4" s="15" t="s">
        <v>28</v>
      </c>
      <c r="G4" s="25" t="s">
        <v>23</v>
      </c>
      <c r="H4" s="17" t="s">
        <v>18</v>
      </c>
      <c r="I4" s="18"/>
      <c r="J4" s="19"/>
      <c r="K4" s="18"/>
      <c r="L4" s="28">
        <v>45232</v>
      </c>
      <c r="M4" s="32">
        <v>45264</v>
      </c>
      <c r="N4" t="s">
        <v>1243</v>
      </c>
      <c r="O4" t="s">
        <v>1244</v>
      </c>
    </row>
    <row r="5" spans="1:15" ht="26.4">
      <c r="A5" s="10" t="s">
        <v>29</v>
      </c>
      <c r="B5" s="11">
        <v>735000</v>
      </c>
      <c r="C5" s="12"/>
      <c r="D5" s="24" t="s">
        <v>20</v>
      </c>
      <c r="E5" s="14" t="s">
        <v>30</v>
      </c>
      <c r="F5" s="15" t="s">
        <v>22</v>
      </c>
      <c r="G5" s="29" t="s">
        <v>17</v>
      </c>
      <c r="H5" s="17" t="s">
        <v>24</v>
      </c>
      <c r="I5" s="18"/>
      <c r="J5" s="19"/>
      <c r="K5" s="18"/>
      <c r="L5" s="28">
        <v>45235</v>
      </c>
      <c r="M5" s="32">
        <v>45264</v>
      </c>
      <c r="N5" t="s">
        <v>1245</v>
      </c>
      <c r="O5" t="s">
        <v>1692</v>
      </c>
    </row>
    <row r="6" spans="1:15" ht="26.4">
      <c r="A6" s="22" t="s">
        <v>31</v>
      </c>
      <c r="B6" s="27">
        <v>1111000</v>
      </c>
      <c r="C6" s="19"/>
      <c r="D6" s="24" t="s">
        <v>20</v>
      </c>
      <c r="E6" s="14" t="s">
        <v>32</v>
      </c>
      <c r="F6" s="15" t="s">
        <v>33</v>
      </c>
      <c r="G6" s="29" t="s">
        <v>17</v>
      </c>
      <c r="H6" s="17" t="s">
        <v>18</v>
      </c>
      <c r="I6" s="18"/>
      <c r="J6" s="19"/>
      <c r="K6" s="18"/>
      <c r="L6" s="21">
        <v>45238</v>
      </c>
      <c r="M6" s="32">
        <v>45264</v>
      </c>
      <c r="N6" t="s">
        <v>1246</v>
      </c>
      <c r="O6" t="s">
        <v>1690</v>
      </c>
    </row>
    <row r="7" spans="1:15" ht="26.4">
      <c r="A7" s="22" t="s">
        <v>34</v>
      </c>
      <c r="B7" s="27">
        <v>2115000</v>
      </c>
      <c r="C7" s="19"/>
      <c r="D7" s="24" t="s">
        <v>20</v>
      </c>
      <c r="E7" s="14" t="s">
        <v>35</v>
      </c>
      <c r="F7" s="15" t="s">
        <v>28</v>
      </c>
      <c r="G7" s="25" t="s">
        <v>23</v>
      </c>
      <c r="H7" s="17" t="s">
        <v>18</v>
      </c>
      <c r="I7" s="18"/>
      <c r="J7" s="19"/>
      <c r="K7" s="18"/>
      <c r="L7" s="21">
        <v>45230</v>
      </c>
      <c r="M7" s="32">
        <v>45260</v>
      </c>
      <c r="N7" t="s">
        <v>1247</v>
      </c>
      <c r="O7" t="s">
        <v>1693</v>
      </c>
    </row>
    <row r="8" spans="1:15" ht="26.4">
      <c r="A8" s="22" t="s">
        <v>36</v>
      </c>
      <c r="B8" s="27">
        <v>1301000</v>
      </c>
      <c r="C8" s="19"/>
      <c r="D8" s="24" t="s">
        <v>20</v>
      </c>
      <c r="E8" s="14" t="s">
        <v>37</v>
      </c>
      <c r="F8" s="15" t="s">
        <v>38</v>
      </c>
      <c r="G8" s="29" t="s">
        <v>17</v>
      </c>
      <c r="H8" s="17" t="s">
        <v>18</v>
      </c>
      <c r="I8" s="18"/>
      <c r="J8" s="19"/>
      <c r="K8" s="18"/>
      <c r="L8" s="21">
        <v>45232</v>
      </c>
      <c r="M8" s="32">
        <v>45252</v>
      </c>
      <c r="N8" t="s">
        <v>1248</v>
      </c>
      <c r="O8" t="s">
        <v>1693</v>
      </c>
    </row>
    <row r="9" spans="1:15" ht="26.4">
      <c r="A9" s="22" t="s">
        <v>39</v>
      </c>
      <c r="B9" s="23">
        <v>775000</v>
      </c>
      <c r="C9" s="19"/>
      <c r="D9" s="24" t="s">
        <v>20</v>
      </c>
      <c r="E9" s="14" t="s">
        <v>40</v>
      </c>
      <c r="F9" s="15" t="s">
        <v>41</v>
      </c>
      <c r="G9" s="25" t="s">
        <v>23</v>
      </c>
      <c r="H9" s="17" t="s">
        <v>18</v>
      </c>
      <c r="I9" s="26">
        <v>45036</v>
      </c>
      <c r="J9" s="19" t="s">
        <v>42</v>
      </c>
      <c r="K9" s="26">
        <v>45036</v>
      </c>
      <c r="L9" s="20">
        <v>45194</v>
      </c>
      <c r="M9" s="32">
        <v>45252</v>
      </c>
      <c r="N9" t="s">
        <v>1249</v>
      </c>
      <c r="O9" t="s">
        <v>1250</v>
      </c>
    </row>
    <row r="10" spans="1:15" ht="26.4">
      <c r="A10" s="22" t="s">
        <v>43</v>
      </c>
      <c r="B10" s="27">
        <v>1400000</v>
      </c>
      <c r="C10" s="19"/>
      <c r="D10" s="24" t="s">
        <v>20</v>
      </c>
      <c r="E10" s="14" t="s">
        <v>44</v>
      </c>
      <c r="F10" s="15" t="s">
        <v>45</v>
      </c>
      <c r="G10" s="30" t="s">
        <v>46</v>
      </c>
      <c r="H10" s="17" t="s">
        <v>18</v>
      </c>
      <c r="I10" s="26">
        <v>45211</v>
      </c>
      <c r="J10" s="19" t="s">
        <v>47</v>
      </c>
      <c r="K10" s="26">
        <v>45211</v>
      </c>
      <c r="L10" s="21">
        <v>45223</v>
      </c>
      <c r="M10" s="32">
        <v>45252</v>
      </c>
      <c r="N10" t="s">
        <v>1251</v>
      </c>
      <c r="O10" t="s">
        <v>1690</v>
      </c>
    </row>
    <row r="11" spans="1:15" ht="26.4">
      <c r="A11" s="22" t="s">
        <v>43</v>
      </c>
      <c r="B11" s="27">
        <v>1400000</v>
      </c>
      <c r="C11" s="19"/>
      <c r="D11" s="24" t="s">
        <v>20</v>
      </c>
      <c r="E11" s="14" t="s">
        <v>48</v>
      </c>
      <c r="F11" s="15" t="s">
        <v>49</v>
      </c>
      <c r="G11" s="30" t="s">
        <v>50</v>
      </c>
      <c r="H11" s="18"/>
      <c r="I11" s="26">
        <v>45211</v>
      </c>
      <c r="J11" s="19" t="s">
        <v>47</v>
      </c>
      <c r="K11" s="26">
        <v>45211</v>
      </c>
      <c r="L11" s="21">
        <v>45223</v>
      </c>
      <c r="M11" s="32">
        <v>45252</v>
      </c>
      <c r="N11" t="s">
        <v>1251</v>
      </c>
      <c r="O11" t="s">
        <v>1690</v>
      </c>
    </row>
    <row r="12" spans="1:15" ht="26.4">
      <c r="A12" s="22" t="s">
        <v>51</v>
      </c>
      <c r="B12" s="23">
        <v>900000</v>
      </c>
      <c r="C12" s="19"/>
      <c r="D12" s="13" t="s">
        <v>14</v>
      </c>
      <c r="E12" s="14" t="s">
        <v>52</v>
      </c>
      <c r="F12" s="15" t="s">
        <v>53</v>
      </c>
      <c r="G12" s="29" t="s">
        <v>17</v>
      </c>
      <c r="H12" s="17" t="s">
        <v>18</v>
      </c>
      <c r="I12" s="18"/>
      <c r="J12" s="19"/>
      <c r="K12" s="18"/>
      <c r="L12" s="21">
        <v>45231</v>
      </c>
      <c r="M12" s="32">
        <v>45251</v>
      </c>
      <c r="N12" t="s">
        <v>1252</v>
      </c>
      <c r="O12" t="s">
        <v>1694</v>
      </c>
    </row>
    <row r="13" spans="1:15" ht="26.4">
      <c r="A13" s="31" t="s">
        <v>54</v>
      </c>
      <c r="B13" s="23">
        <v>876115</v>
      </c>
      <c r="C13" s="19"/>
      <c r="D13" s="13" t="s">
        <v>14</v>
      </c>
      <c r="E13" s="14" t="s">
        <v>55</v>
      </c>
      <c r="F13" s="15" t="s">
        <v>16</v>
      </c>
      <c r="G13" s="29" t="s">
        <v>17</v>
      </c>
      <c r="H13" s="17" t="s">
        <v>18</v>
      </c>
      <c r="I13" s="18"/>
      <c r="J13" s="19"/>
      <c r="K13" s="18"/>
      <c r="L13" s="21">
        <v>45226</v>
      </c>
      <c r="M13" s="32">
        <v>45247</v>
      </c>
      <c r="N13" t="s">
        <v>1253</v>
      </c>
      <c r="O13" t="s">
        <v>1277</v>
      </c>
    </row>
    <row r="14" spans="1:15" ht="26.4">
      <c r="A14" s="22" t="s">
        <v>56</v>
      </c>
      <c r="B14" s="23">
        <v>621000</v>
      </c>
      <c r="C14" s="19"/>
      <c r="D14" s="24" t="s">
        <v>20</v>
      </c>
      <c r="E14" s="14" t="s">
        <v>57</v>
      </c>
      <c r="F14" s="15" t="s">
        <v>49</v>
      </c>
      <c r="G14" s="29" t="s">
        <v>17</v>
      </c>
      <c r="H14" s="17" t="s">
        <v>18</v>
      </c>
      <c r="I14" s="18"/>
      <c r="J14" s="19"/>
      <c r="K14" s="18"/>
      <c r="L14" s="21">
        <v>45230</v>
      </c>
      <c r="M14" s="32">
        <v>45251</v>
      </c>
      <c r="N14" t="s">
        <v>1254</v>
      </c>
      <c r="O14" t="s">
        <v>1695</v>
      </c>
    </row>
    <row r="15" spans="1:15">
      <c r="A15" s="22" t="s">
        <v>58</v>
      </c>
      <c r="B15" s="23">
        <v>893000</v>
      </c>
      <c r="C15" s="19"/>
      <c r="D15" s="24" t="s">
        <v>20</v>
      </c>
      <c r="E15" s="14" t="s">
        <v>59</v>
      </c>
      <c r="F15" s="15" t="s">
        <v>22</v>
      </c>
      <c r="G15" s="25" t="s">
        <v>23</v>
      </c>
      <c r="H15" s="17" t="s">
        <v>24</v>
      </c>
      <c r="I15" s="26">
        <v>45164</v>
      </c>
      <c r="J15" s="19" t="s">
        <v>60</v>
      </c>
      <c r="K15" s="26">
        <v>45164</v>
      </c>
      <c r="L15" s="21">
        <v>45215</v>
      </c>
      <c r="M15" s="32">
        <v>45245</v>
      </c>
      <c r="N15" t="s">
        <v>1255</v>
      </c>
      <c r="O15" t="s">
        <v>1256</v>
      </c>
    </row>
    <row r="16" spans="1:15" ht="26.4">
      <c r="A16" s="22" t="s">
        <v>61</v>
      </c>
      <c r="B16" s="23">
        <v>745000</v>
      </c>
      <c r="C16" s="19"/>
      <c r="D16" s="24" t="s">
        <v>20</v>
      </c>
      <c r="E16" s="14" t="s">
        <v>62</v>
      </c>
      <c r="F16" s="15" t="s">
        <v>28</v>
      </c>
      <c r="G16" s="25" t="s">
        <v>23</v>
      </c>
      <c r="H16" s="17" t="s">
        <v>18</v>
      </c>
      <c r="I16" s="26">
        <v>45159</v>
      </c>
      <c r="J16" s="19" t="s">
        <v>63</v>
      </c>
      <c r="K16" s="26">
        <v>45159</v>
      </c>
      <c r="L16" s="21">
        <v>45184</v>
      </c>
      <c r="M16" s="32">
        <v>45244</v>
      </c>
      <c r="N16" t="s">
        <v>1257</v>
      </c>
      <c r="O16" t="s">
        <v>1258</v>
      </c>
    </row>
    <row r="17" spans="1:15" ht="26.4">
      <c r="A17" s="22" t="s">
        <v>64</v>
      </c>
      <c r="B17" s="23">
        <v>379200</v>
      </c>
      <c r="C17" s="19"/>
      <c r="D17" s="24" t="s">
        <v>20</v>
      </c>
      <c r="E17" s="14" t="s">
        <v>65</v>
      </c>
      <c r="F17" s="15" t="s">
        <v>16</v>
      </c>
      <c r="G17" s="30" t="s">
        <v>46</v>
      </c>
      <c r="H17" s="17" t="s">
        <v>18</v>
      </c>
      <c r="I17" s="26">
        <v>45139</v>
      </c>
      <c r="J17" s="19" t="s">
        <v>66</v>
      </c>
      <c r="K17" s="26">
        <v>45139</v>
      </c>
      <c r="L17" s="21">
        <v>45161</v>
      </c>
      <c r="M17" s="32">
        <v>45243</v>
      </c>
      <c r="N17" t="s">
        <v>1259</v>
      </c>
      <c r="O17" t="s">
        <v>1260</v>
      </c>
    </row>
    <row r="18" spans="1:15">
      <c r="A18" s="22" t="s">
        <v>64</v>
      </c>
      <c r="B18" s="23">
        <v>379200</v>
      </c>
      <c r="C18" s="19"/>
      <c r="D18" s="24" t="s">
        <v>20</v>
      </c>
      <c r="E18" s="14" t="s">
        <v>67</v>
      </c>
      <c r="F18" s="15" t="s">
        <v>22</v>
      </c>
      <c r="G18" s="30" t="s">
        <v>50</v>
      </c>
      <c r="H18" s="17" t="s">
        <v>24</v>
      </c>
      <c r="I18" s="26">
        <v>45139</v>
      </c>
      <c r="J18" s="19" t="s">
        <v>66</v>
      </c>
      <c r="K18" s="26">
        <v>45139</v>
      </c>
      <c r="L18" s="21">
        <v>45161</v>
      </c>
      <c r="M18" s="32">
        <v>45243</v>
      </c>
      <c r="N18" t="s">
        <v>1259</v>
      </c>
      <c r="O18" t="s">
        <v>1260</v>
      </c>
    </row>
    <row r="19" spans="1:15" ht="26.4">
      <c r="A19" s="22" t="s">
        <v>68</v>
      </c>
      <c r="B19" s="27">
        <v>1150000</v>
      </c>
      <c r="C19" s="19"/>
      <c r="D19" s="24" t="s">
        <v>20</v>
      </c>
      <c r="E19" s="14" t="s">
        <v>69</v>
      </c>
      <c r="F19" s="15" t="s">
        <v>41</v>
      </c>
      <c r="G19" s="25" t="s">
        <v>23</v>
      </c>
      <c r="H19" s="17" t="s">
        <v>18</v>
      </c>
      <c r="I19" s="26">
        <v>45139</v>
      </c>
      <c r="J19" s="19" t="s">
        <v>70</v>
      </c>
      <c r="K19" s="26">
        <v>45139</v>
      </c>
      <c r="L19" s="21">
        <v>45180</v>
      </c>
      <c r="M19" s="32">
        <v>45243</v>
      </c>
      <c r="N19" t="s">
        <v>1261</v>
      </c>
      <c r="O19" t="s">
        <v>1262</v>
      </c>
    </row>
    <row r="20" spans="1:15" ht="26.4">
      <c r="A20" s="22" t="s">
        <v>71</v>
      </c>
      <c r="B20" s="23">
        <v>684900</v>
      </c>
      <c r="C20" s="19"/>
      <c r="D20" s="24" t="s">
        <v>20</v>
      </c>
      <c r="E20" s="14" t="s">
        <v>72</v>
      </c>
      <c r="F20" s="15" t="s">
        <v>38</v>
      </c>
      <c r="G20" s="29" t="s">
        <v>17</v>
      </c>
      <c r="H20" s="17" t="s">
        <v>18</v>
      </c>
      <c r="I20" s="18"/>
      <c r="J20" s="19"/>
      <c r="K20" s="18"/>
      <c r="L20" s="21">
        <v>45211</v>
      </c>
      <c r="M20" s="32">
        <v>45238</v>
      </c>
      <c r="N20" t="s">
        <v>1263</v>
      </c>
      <c r="O20" t="s">
        <v>1695</v>
      </c>
    </row>
    <row r="21" spans="1:15" ht="26.4">
      <c r="A21" s="22" t="s">
        <v>73</v>
      </c>
      <c r="B21" s="27">
        <v>1170000</v>
      </c>
      <c r="C21" s="19"/>
      <c r="D21" s="24" t="s">
        <v>20</v>
      </c>
      <c r="E21" s="14" t="s">
        <v>74</v>
      </c>
      <c r="F21" s="15" t="s">
        <v>75</v>
      </c>
      <c r="G21" s="25" t="s">
        <v>23</v>
      </c>
      <c r="H21" s="17" t="s">
        <v>18</v>
      </c>
      <c r="I21" s="26">
        <v>45167</v>
      </c>
      <c r="J21" s="19" t="s">
        <v>76</v>
      </c>
      <c r="K21" s="26">
        <v>45167</v>
      </c>
      <c r="L21" s="21">
        <v>45211</v>
      </c>
      <c r="M21" s="32">
        <v>45236</v>
      </c>
      <c r="N21" t="s">
        <v>1264</v>
      </c>
      <c r="O21" t="s">
        <v>1265</v>
      </c>
    </row>
    <row r="22" spans="1:15">
      <c r="A22" s="22" t="s">
        <v>77</v>
      </c>
      <c r="B22" s="27">
        <v>952500</v>
      </c>
      <c r="C22" s="19"/>
      <c r="D22" s="24" t="s">
        <v>20</v>
      </c>
      <c r="E22" s="14" t="s">
        <v>78</v>
      </c>
      <c r="F22" s="15" t="s">
        <v>33</v>
      </c>
      <c r="G22" s="25" t="s">
        <v>23</v>
      </c>
      <c r="H22" s="17" t="s">
        <v>18</v>
      </c>
      <c r="I22" s="26">
        <v>45128</v>
      </c>
      <c r="J22" s="19" t="s">
        <v>79</v>
      </c>
      <c r="K22" s="26">
        <v>45128</v>
      </c>
      <c r="L22" s="21">
        <v>45186</v>
      </c>
      <c r="M22" s="32">
        <v>45233</v>
      </c>
      <c r="N22" t="s">
        <v>1266</v>
      </c>
      <c r="O22" t="s">
        <v>1262</v>
      </c>
    </row>
    <row r="23" spans="1:15" ht="26.4">
      <c r="A23" s="22" t="s">
        <v>80</v>
      </c>
      <c r="B23" s="27">
        <v>1080000</v>
      </c>
      <c r="C23" s="19"/>
      <c r="D23" s="24" t="s">
        <v>20</v>
      </c>
      <c r="E23" s="14" t="s">
        <v>81</v>
      </c>
      <c r="F23" s="15" t="s">
        <v>49</v>
      </c>
      <c r="G23" s="29" t="s">
        <v>17</v>
      </c>
      <c r="H23" s="17" t="s">
        <v>18</v>
      </c>
      <c r="I23" s="18"/>
      <c r="J23" s="19"/>
      <c r="K23" s="18"/>
      <c r="L23" s="21">
        <v>45222</v>
      </c>
      <c r="M23" s="32">
        <v>45232</v>
      </c>
      <c r="N23" t="s">
        <v>1267</v>
      </c>
      <c r="O23" t="s">
        <v>1690</v>
      </c>
    </row>
    <row r="24" spans="1:15" ht="26.4">
      <c r="A24" s="22" t="s">
        <v>82</v>
      </c>
      <c r="B24" s="27">
        <v>1072500</v>
      </c>
      <c r="C24" s="19"/>
      <c r="D24" s="24" t="s">
        <v>20</v>
      </c>
      <c r="E24" s="14" t="s">
        <v>83</v>
      </c>
      <c r="F24" s="15" t="s">
        <v>28</v>
      </c>
      <c r="G24" s="25" t="s">
        <v>23</v>
      </c>
      <c r="H24" s="17" t="s">
        <v>18</v>
      </c>
      <c r="I24" s="26">
        <v>45086</v>
      </c>
      <c r="J24" s="19" t="s">
        <v>84</v>
      </c>
      <c r="K24" s="26">
        <v>45086</v>
      </c>
      <c r="L24" s="21">
        <v>45186</v>
      </c>
      <c r="M24" s="32">
        <v>45231</v>
      </c>
      <c r="N24" t="s">
        <v>1268</v>
      </c>
      <c r="O24" t="s">
        <v>1269</v>
      </c>
    </row>
    <row r="25" spans="1:15" ht="26.4">
      <c r="A25" s="22" t="s">
        <v>85</v>
      </c>
      <c r="B25" s="27">
        <v>1900000</v>
      </c>
      <c r="C25" s="19"/>
      <c r="D25" s="24" t="s">
        <v>20</v>
      </c>
      <c r="E25" s="14" t="s">
        <v>86</v>
      </c>
      <c r="F25" s="15" t="s">
        <v>22</v>
      </c>
      <c r="G25" s="25" t="s">
        <v>23</v>
      </c>
      <c r="H25" s="17" t="s">
        <v>24</v>
      </c>
      <c r="I25" s="26">
        <v>45201</v>
      </c>
      <c r="J25" s="19" t="s">
        <v>87</v>
      </c>
      <c r="K25" s="26">
        <v>45195</v>
      </c>
      <c r="L25" s="21">
        <v>45201</v>
      </c>
      <c r="M25" s="32">
        <v>45231</v>
      </c>
      <c r="N25" t="s">
        <v>1270</v>
      </c>
      <c r="O25" t="s">
        <v>1690</v>
      </c>
    </row>
    <row r="26" spans="1:15" ht="26.4">
      <c r="A26" s="22" t="s">
        <v>88</v>
      </c>
      <c r="B26" s="23">
        <v>745000</v>
      </c>
      <c r="C26" s="19"/>
      <c r="D26" s="24" t="s">
        <v>20</v>
      </c>
      <c r="E26" s="14" t="s">
        <v>89</v>
      </c>
      <c r="F26" s="15" t="s">
        <v>90</v>
      </c>
      <c r="G26" s="29" t="s">
        <v>17</v>
      </c>
      <c r="H26" s="17" t="s">
        <v>18</v>
      </c>
      <c r="I26" s="18"/>
      <c r="J26" s="19"/>
      <c r="K26" s="18"/>
      <c r="L26" s="20">
        <v>45208</v>
      </c>
      <c r="M26" s="32">
        <v>45229</v>
      </c>
      <c r="N26" t="s">
        <v>1271</v>
      </c>
      <c r="O26" t="s">
        <v>1696</v>
      </c>
    </row>
    <row r="27" spans="1:15" ht="26.4">
      <c r="A27" s="22" t="s">
        <v>91</v>
      </c>
      <c r="B27" s="23">
        <v>610000</v>
      </c>
      <c r="C27" s="19"/>
      <c r="D27" s="13" t="s">
        <v>14</v>
      </c>
      <c r="E27" s="14" t="s">
        <v>92</v>
      </c>
      <c r="F27" s="15" t="s">
        <v>16</v>
      </c>
      <c r="G27" s="29" t="s">
        <v>17</v>
      </c>
      <c r="H27" s="17" t="s">
        <v>18</v>
      </c>
      <c r="I27" s="18"/>
      <c r="J27" s="19"/>
      <c r="K27" s="18"/>
      <c r="L27" s="20">
        <v>45206</v>
      </c>
      <c r="M27" s="32">
        <v>45229</v>
      </c>
      <c r="N27" t="s">
        <v>1272</v>
      </c>
      <c r="O27" t="s">
        <v>1697</v>
      </c>
    </row>
    <row r="28" spans="1:15" ht="26.4">
      <c r="A28" s="10" t="s">
        <v>93</v>
      </c>
      <c r="B28" s="11">
        <v>665900</v>
      </c>
      <c r="C28" s="12"/>
      <c r="D28" s="24" t="s">
        <v>20</v>
      </c>
      <c r="E28" s="14" t="s">
        <v>30</v>
      </c>
      <c r="F28" s="15" t="s">
        <v>22</v>
      </c>
      <c r="G28" s="29" t="s">
        <v>17</v>
      </c>
      <c r="H28" s="17" t="s">
        <v>24</v>
      </c>
      <c r="I28" s="18"/>
      <c r="J28" s="19"/>
      <c r="K28" s="18"/>
      <c r="L28" s="20">
        <v>45181</v>
      </c>
      <c r="M28" s="32">
        <v>45211</v>
      </c>
      <c r="N28" t="s">
        <v>1273</v>
      </c>
      <c r="O28" t="s">
        <v>1692</v>
      </c>
    </row>
    <row r="29" spans="1:15" ht="26.4">
      <c r="A29" s="10" t="s">
        <v>94</v>
      </c>
      <c r="B29" s="27">
        <v>2750000</v>
      </c>
      <c r="C29" s="12"/>
      <c r="D29" s="13" t="s">
        <v>14</v>
      </c>
      <c r="E29" s="14" t="s">
        <v>95</v>
      </c>
      <c r="F29" s="15" t="s">
        <v>96</v>
      </c>
      <c r="G29" s="29" t="s">
        <v>17</v>
      </c>
      <c r="H29" s="17" t="s">
        <v>18</v>
      </c>
      <c r="I29" s="18"/>
      <c r="J29" s="19"/>
      <c r="K29" s="18"/>
      <c r="L29" s="20">
        <v>45156</v>
      </c>
      <c r="M29" s="32">
        <v>45212</v>
      </c>
      <c r="N29" t="s">
        <v>1274</v>
      </c>
      <c r="O29" t="s">
        <v>1698</v>
      </c>
    </row>
    <row r="30" spans="1:15" ht="26.4">
      <c r="A30" s="10" t="s">
        <v>97</v>
      </c>
      <c r="B30" s="27">
        <v>1675000</v>
      </c>
      <c r="C30" s="12"/>
      <c r="D30" s="13" t="s">
        <v>14</v>
      </c>
      <c r="E30" s="14" t="s">
        <v>98</v>
      </c>
      <c r="F30" s="15" t="s">
        <v>96</v>
      </c>
      <c r="G30" s="29" t="s">
        <v>17</v>
      </c>
      <c r="H30" s="17" t="s">
        <v>18</v>
      </c>
      <c r="I30" s="18"/>
      <c r="J30" s="19"/>
      <c r="K30" s="18"/>
      <c r="L30" s="20">
        <v>45188</v>
      </c>
      <c r="M30" s="32">
        <v>45210</v>
      </c>
      <c r="N30" t="s">
        <v>1275</v>
      </c>
      <c r="O30" t="s">
        <v>1690</v>
      </c>
    </row>
    <row r="31" spans="1:15" ht="26.4">
      <c r="A31" s="22" t="s">
        <v>99</v>
      </c>
      <c r="B31" s="23">
        <v>615000</v>
      </c>
      <c r="C31" s="19"/>
      <c r="D31" s="24" t="s">
        <v>20</v>
      </c>
      <c r="E31" s="14" t="s">
        <v>100</v>
      </c>
      <c r="F31" s="15" t="s">
        <v>53</v>
      </c>
      <c r="G31" s="30" t="s">
        <v>46</v>
      </c>
      <c r="H31" s="17" t="s">
        <v>18</v>
      </c>
      <c r="I31" s="26">
        <v>45121</v>
      </c>
      <c r="J31" s="19" t="s">
        <v>101</v>
      </c>
      <c r="K31" s="26">
        <v>45121</v>
      </c>
      <c r="L31" s="21">
        <v>45162</v>
      </c>
      <c r="M31" s="32">
        <v>45205</v>
      </c>
      <c r="N31" t="s">
        <v>1276</v>
      </c>
      <c r="O31" t="s">
        <v>1277</v>
      </c>
    </row>
    <row r="32" spans="1:15" ht="26.4">
      <c r="A32" s="22" t="s">
        <v>99</v>
      </c>
      <c r="B32" s="23">
        <v>615000</v>
      </c>
      <c r="C32" s="19"/>
      <c r="D32" s="13" t="s">
        <v>14</v>
      </c>
      <c r="E32" s="14" t="s">
        <v>102</v>
      </c>
      <c r="F32" s="15" t="s">
        <v>103</v>
      </c>
      <c r="G32" s="30" t="s">
        <v>50</v>
      </c>
      <c r="H32" s="17" t="s">
        <v>18</v>
      </c>
      <c r="I32" s="26">
        <v>45121</v>
      </c>
      <c r="J32" s="19" t="s">
        <v>101</v>
      </c>
      <c r="K32" s="26">
        <v>45121</v>
      </c>
      <c r="L32" s="21">
        <v>45162</v>
      </c>
      <c r="M32" s="32">
        <v>45205</v>
      </c>
      <c r="N32" t="s">
        <v>1276</v>
      </c>
      <c r="O32" t="s">
        <v>1277</v>
      </c>
    </row>
    <row r="33" spans="1:15" ht="26.4">
      <c r="A33" s="22" t="s">
        <v>104</v>
      </c>
      <c r="B33" s="23">
        <v>651000</v>
      </c>
      <c r="C33" s="19"/>
      <c r="D33" s="24" t="s">
        <v>20</v>
      </c>
      <c r="E33" s="14" t="s">
        <v>105</v>
      </c>
      <c r="F33" s="15" t="s">
        <v>75</v>
      </c>
      <c r="G33" s="25" t="s">
        <v>23</v>
      </c>
      <c r="H33" s="17" t="s">
        <v>18</v>
      </c>
      <c r="I33" s="26">
        <v>45161</v>
      </c>
      <c r="J33" s="19" t="s">
        <v>106</v>
      </c>
      <c r="K33" s="26">
        <v>45161</v>
      </c>
      <c r="L33" s="21">
        <v>45174</v>
      </c>
      <c r="M33" s="32">
        <v>45204</v>
      </c>
      <c r="N33" t="s">
        <v>1278</v>
      </c>
      <c r="O33" t="s">
        <v>1277</v>
      </c>
    </row>
    <row r="34" spans="1:15" ht="26.4">
      <c r="A34" s="22" t="s">
        <v>107</v>
      </c>
      <c r="B34" s="23">
        <v>775000</v>
      </c>
      <c r="C34" s="19"/>
      <c r="D34" s="24" t="s">
        <v>20</v>
      </c>
      <c r="E34" s="14" t="s">
        <v>108</v>
      </c>
      <c r="F34" s="15" t="s">
        <v>28</v>
      </c>
      <c r="G34" s="16" t="s">
        <v>17</v>
      </c>
      <c r="H34" s="17" t="s">
        <v>18</v>
      </c>
      <c r="I34" s="18"/>
      <c r="J34" s="19"/>
      <c r="K34" s="18"/>
      <c r="L34" s="32">
        <v>45187</v>
      </c>
      <c r="M34" s="32">
        <v>45202</v>
      </c>
      <c r="N34" t="s">
        <v>1279</v>
      </c>
      <c r="O34" t="s">
        <v>1699</v>
      </c>
    </row>
    <row r="35" spans="1:15" ht="26.4">
      <c r="A35" s="31" t="s">
        <v>109</v>
      </c>
      <c r="B35" s="23">
        <v>445000</v>
      </c>
      <c r="C35" s="23">
        <v>455000</v>
      </c>
      <c r="D35" s="24" t="s">
        <v>20</v>
      </c>
      <c r="E35" s="14" t="s">
        <v>110</v>
      </c>
      <c r="F35" s="15" t="s">
        <v>38</v>
      </c>
      <c r="G35" s="25" t="s">
        <v>23</v>
      </c>
      <c r="H35" s="17" t="s">
        <v>18</v>
      </c>
      <c r="I35" s="18"/>
      <c r="J35" s="19"/>
      <c r="K35" s="18"/>
      <c r="L35" s="32">
        <v>45170</v>
      </c>
      <c r="M35" s="32">
        <v>45201</v>
      </c>
      <c r="N35" t="s">
        <v>1280</v>
      </c>
      <c r="O35" t="s">
        <v>1281</v>
      </c>
    </row>
    <row r="36" spans="1:15">
      <c r="A36" s="31" t="s">
        <v>111</v>
      </c>
      <c r="B36" s="23">
        <v>749000</v>
      </c>
      <c r="C36" s="33"/>
      <c r="D36" s="24" t="s">
        <v>20</v>
      </c>
      <c r="E36" s="14" t="s">
        <v>112</v>
      </c>
      <c r="F36" s="15" t="s">
        <v>113</v>
      </c>
      <c r="G36" s="25" t="s">
        <v>23</v>
      </c>
      <c r="H36" s="17" t="s">
        <v>18</v>
      </c>
      <c r="I36" s="18"/>
      <c r="J36" s="19"/>
      <c r="K36" s="18"/>
      <c r="L36" s="21">
        <v>45169</v>
      </c>
      <c r="M36" s="32">
        <v>45198</v>
      </c>
      <c r="N36" t="s">
        <v>1282</v>
      </c>
      <c r="O36" t="s">
        <v>1265</v>
      </c>
    </row>
    <row r="37" spans="1:15" ht="39.6">
      <c r="A37" s="31" t="s">
        <v>114</v>
      </c>
      <c r="B37" s="27">
        <v>1175000</v>
      </c>
      <c r="C37" s="19"/>
      <c r="D37" s="13" t="s">
        <v>14</v>
      </c>
      <c r="E37" s="14" t="s">
        <v>115</v>
      </c>
      <c r="F37" s="15" t="s">
        <v>16</v>
      </c>
      <c r="G37" s="16" t="s">
        <v>17</v>
      </c>
      <c r="H37" s="17" t="s">
        <v>18</v>
      </c>
      <c r="I37" s="18"/>
      <c r="J37" s="19"/>
      <c r="K37" s="18"/>
      <c r="L37" s="32">
        <v>45176</v>
      </c>
      <c r="M37" s="32">
        <v>45196</v>
      </c>
      <c r="N37" t="s">
        <v>1283</v>
      </c>
      <c r="O37" t="s">
        <v>1694</v>
      </c>
    </row>
    <row r="38" spans="1:15" ht="26.4">
      <c r="A38" s="10" t="s">
        <v>116</v>
      </c>
      <c r="B38" s="11">
        <v>777000</v>
      </c>
      <c r="C38" s="12"/>
      <c r="D38" s="13" t="s">
        <v>14</v>
      </c>
      <c r="E38" s="14" t="s">
        <v>117</v>
      </c>
      <c r="F38" s="15" t="s">
        <v>49</v>
      </c>
      <c r="G38" s="16" t="s">
        <v>17</v>
      </c>
      <c r="H38" s="17" t="s">
        <v>18</v>
      </c>
      <c r="I38" s="18"/>
      <c r="J38" s="19"/>
      <c r="K38" s="18"/>
      <c r="L38" s="20">
        <v>45151</v>
      </c>
      <c r="M38" s="32">
        <v>45195</v>
      </c>
      <c r="N38" t="s">
        <v>1284</v>
      </c>
      <c r="O38" t="s">
        <v>1695</v>
      </c>
    </row>
    <row r="39" spans="1:15" ht="26.4">
      <c r="A39" s="22" t="s">
        <v>118</v>
      </c>
      <c r="B39" s="27">
        <v>1050000</v>
      </c>
      <c r="C39" s="19"/>
      <c r="D39" s="24" t="s">
        <v>20</v>
      </c>
      <c r="E39" s="14" t="s">
        <v>119</v>
      </c>
      <c r="F39" s="15" t="s">
        <v>113</v>
      </c>
      <c r="G39" s="25" t="s">
        <v>23</v>
      </c>
      <c r="H39" s="17" t="s">
        <v>18</v>
      </c>
      <c r="I39" s="26">
        <v>45120</v>
      </c>
      <c r="J39" s="19" t="s">
        <v>120</v>
      </c>
      <c r="K39" s="26">
        <v>45120</v>
      </c>
      <c r="L39" s="21">
        <v>45148</v>
      </c>
      <c r="M39" s="32">
        <v>45194</v>
      </c>
      <c r="N39" t="s">
        <v>1285</v>
      </c>
      <c r="O39" t="s">
        <v>1262</v>
      </c>
    </row>
    <row r="40" spans="1:15" ht="26.4">
      <c r="A40" s="22" t="s">
        <v>121</v>
      </c>
      <c r="B40" s="27">
        <v>1125000</v>
      </c>
      <c r="C40" s="19"/>
      <c r="D40" s="24" t="s">
        <v>20</v>
      </c>
      <c r="E40" s="14" t="s">
        <v>122</v>
      </c>
      <c r="F40" s="15" t="s">
        <v>123</v>
      </c>
      <c r="G40" s="29" t="s">
        <v>17</v>
      </c>
      <c r="H40" s="17" t="s">
        <v>18</v>
      </c>
      <c r="I40" s="18"/>
      <c r="J40" s="19"/>
      <c r="K40" s="18"/>
      <c r="L40" s="21">
        <v>45156</v>
      </c>
      <c r="M40" s="32">
        <v>45190</v>
      </c>
      <c r="N40" t="s">
        <v>1286</v>
      </c>
      <c r="O40" t="s">
        <v>1691</v>
      </c>
    </row>
    <row r="41" spans="1:15" ht="26.4">
      <c r="A41" s="22" t="s">
        <v>124</v>
      </c>
      <c r="B41" s="23">
        <v>939000</v>
      </c>
      <c r="C41" s="19"/>
      <c r="D41" s="13" t="s">
        <v>14</v>
      </c>
      <c r="E41" s="14" t="s">
        <v>125</v>
      </c>
      <c r="F41" s="15" t="s">
        <v>126</v>
      </c>
      <c r="G41" s="29" t="s">
        <v>17</v>
      </c>
      <c r="H41" s="17" t="s">
        <v>18</v>
      </c>
      <c r="I41" s="18"/>
      <c r="J41" s="19"/>
      <c r="K41" s="18"/>
      <c r="L41" s="21">
        <v>45160</v>
      </c>
      <c r="M41" s="32">
        <v>45189</v>
      </c>
      <c r="N41" t="s">
        <v>1287</v>
      </c>
      <c r="O41" t="s">
        <v>1693</v>
      </c>
    </row>
    <row r="42" spans="1:15" ht="26.4">
      <c r="A42" s="22" t="s">
        <v>127</v>
      </c>
      <c r="B42" s="27">
        <v>1675000</v>
      </c>
      <c r="C42" s="27">
        <v>1699000</v>
      </c>
      <c r="D42" s="24" t="s">
        <v>20</v>
      </c>
      <c r="E42" s="34" t="s">
        <v>128</v>
      </c>
      <c r="F42" s="15" t="s">
        <v>129</v>
      </c>
      <c r="G42" s="25" t="s">
        <v>23</v>
      </c>
      <c r="H42" s="17" t="s">
        <v>18</v>
      </c>
      <c r="I42" s="35">
        <v>45098</v>
      </c>
      <c r="J42" s="19" t="s">
        <v>79</v>
      </c>
      <c r="K42" s="26">
        <v>45098</v>
      </c>
      <c r="L42" s="36">
        <v>45154</v>
      </c>
      <c r="M42" s="32">
        <v>45181</v>
      </c>
      <c r="N42" t="s">
        <v>1288</v>
      </c>
      <c r="O42" t="s">
        <v>1277</v>
      </c>
    </row>
    <row r="43" spans="1:15">
      <c r="A43" s="31" t="s">
        <v>130</v>
      </c>
      <c r="B43" s="23">
        <v>715000</v>
      </c>
      <c r="C43" s="23">
        <v>749000</v>
      </c>
      <c r="D43" s="24" t="s">
        <v>20</v>
      </c>
      <c r="E43" s="34" t="s">
        <v>131</v>
      </c>
      <c r="F43" s="15" t="s">
        <v>22</v>
      </c>
      <c r="G43" s="25" t="s">
        <v>23</v>
      </c>
      <c r="H43" s="17" t="s">
        <v>24</v>
      </c>
      <c r="I43" s="26">
        <v>45079</v>
      </c>
      <c r="J43" s="19" t="s">
        <v>132</v>
      </c>
      <c r="K43" s="26">
        <v>45079</v>
      </c>
      <c r="L43" s="36">
        <v>45117</v>
      </c>
      <c r="M43" s="32">
        <v>45177</v>
      </c>
      <c r="N43" t="s">
        <v>1289</v>
      </c>
      <c r="O43" t="s">
        <v>1290</v>
      </c>
    </row>
    <row r="44" spans="1:15" ht="26.4">
      <c r="A44" s="31" t="s">
        <v>133</v>
      </c>
      <c r="B44" s="27">
        <v>1062320</v>
      </c>
      <c r="C44" s="19"/>
      <c r="D44" s="24" t="s">
        <v>20</v>
      </c>
      <c r="E44" s="14" t="s">
        <v>134</v>
      </c>
      <c r="F44" s="15" t="s">
        <v>49</v>
      </c>
      <c r="G44" s="29" t="s">
        <v>17</v>
      </c>
      <c r="H44" s="17" t="s">
        <v>18</v>
      </c>
      <c r="I44" s="18"/>
      <c r="J44" s="19"/>
      <c r="K44" s="18"/>
      <c r="L44" s="21">
        <v>45167</v>
      </c>
      <c r="M44" s="32">
        <v>45175</v>
      </c>
      <c r="N44" t="s">
        <v>1291</v>
      </c>
      <c r="O44" t="s">
        <v>1277</v>
      </c>
    </row>
    <row r="45" spans="1:15" ht="26.4">
      <c r="A45" s="31" t="s">
        <v>135</v>
      </c>
      <c r="B45" s="27">
        <v>2150000</v>
      </c>
      <c r="C45" s="33"/>
      <c r="D45" s="24" t="s">
        <v>20</v>
      </c>
      <c r="E45" s="14" t="s">
        <v>136</v>
      </c>
      <c r="F45" s="15" t="s">
        <v>38</v>
      </c>
      <c r="G45" s="29" t="s">
        <v>17</v>
      </c>
      <c r="H45" s="17" t="s">
        <v>18</v>
      </c>
      <c r="I45" s="18"/>
      <c r="J45" s="19"/>
      <c r="K45" s="18"/>
      <c r="L45" s="21">
        <v>45133</v>
      </c>
      <c r="M45" s="32">
        <v>45170</v>
      </c>
      <c r="N45" t="s">
        <v>1292</v>
      </c>
      <c r="O45" t="s">
        <v>1700</v>
      </c>
    </row>
    <row r="46" spans="1:15" ht="26.4">
      <c r="A46" s="31" t="s">
        <v>137</v>
      </c>
      <c r="B46" s="27">
        <v>2425000</v>
      </c>
      <c r="C46" s="27">
        <v>2595000</v>
      </c>
      <c r="D46" s="24" t="s">
        <v>20</v>
      </c>
      <c r="E46" s="34" t="s">
        <v>136</v>
      </c>
      <c r="F46" s="15" t="s">
        <v>38</v>
      </c>
      <c r="G46" s="37" t="s">
        <v>23</v>
      </c>
      <c r="H46" s="17" t="s">
        <v>18</v>
      </c>
      <c r="I46" s="26">
        <v>44935</v>
      </c>
      <c r="J46" s="19" t="s">
        <v>138</v>
      </c>
      <c r="K46" s="26">
        <v>44935</v>
      </c>
      <c r="L46" s="36">
        <v>45133</v>
      </c>
      <c r="M46" s="453">
        <v>45170</v>
      </c>
      <c r="N46" t="s">
        <v>1293</v>
      </c>
      <c r="O46" t="s">
        <v>1260</v>
      </c>
    </row>
    <row r="47" spans="1:15" ht="26.4">
      <c r="A47" s="31" t="s">
        <v>139</v>
      </c>
      <c r="B47" s="23">
        <v>610000</v>
      </c>
      <c r="C47" s="23">
        <v>599000</v>
      </c>
      <c r="D47" s="24" t="s">
        <v>20</v>
      </c>
      <c r="E47" s="34" t="s">
        <v>140</v>
      </c>
      <c r="F47" s="15" t="s">
        <v>113</v>
      </c>
      <c r="G47" s="37" t="s">
        <v>23</v>
      </c>
      <c r="H47" s="17" t="s">
        <v>18</v>
      </c>
      <c r="I47" s="26">
        <v>45145</v>
      </c>
      <c r="J47" s="19" t="s">
        <v>141</v>
      </c>
      <c r="K47" s="26">
        <v>45145</v>
      </c>
      <c r="L47" s="36">
        <v>45154</v>
      </c>
      <c r="M47" s="32">
        <v>45169</v>
      </c>
      <c r="N47" t="s">
        <v>1294</v>
      </c>
      <c r="O47" t="s">
        <v>1262</v>
      </c>
    </row>
    <row r="48" spans="1:15" ht="26.4">
      <c r="A48" s="22" t="s">
        <v>142</v>
      </c>
      <c r="B48" s="27">
        <v>990000</v>
      </c>
      <c r="C48" s="27">
        <v>1000000</v>
      </c>
      <c r="D48" s="24" t="s">
        <v>20</v>
      </c>
      <c r="E48" s="34" t="s">
        <v>143</v>
      </c>
      <c r="F48" s="15" t="s">
        <v>38</v>
      </c>
      <c r="G48" s="37" t="s">
        <v>23</v>
      </c>
      <c r="H48" s="17" t="s">
        <v>18</v>
      </c>
      <c r="I48" s="26">
        <v>45132</v>
      </c>
      <c r="J48" s="19" t="s">
        <v>144</v>
      </c>
      <c r="K48" s="26">
        <v>45132</v>
      </c>
      <c r="L48" s="36">
        <v>45146</v>
      </c>
      <c r="M48" s="32">
        <v>45169</v>
      </c>
      <c r="N48" t="s">
        <v>1295</v>
      </c>
      <c r="O48" t="s">
        <v>1296</v>
      </c>
    </row>
    <row r="49" spans="1:15" ht="26.4">
      <c r="A49" s="31" t="s">
        <v>145</v>
      </c>
      <c r="B49" s="23">
        <v>610000</v>
      </c>
      <c r="C49" s="33"/>
      <c r="D49" s="13" t="s">
        <v>14</v>
      </c>
      <c r="E49" s="14" t="s">
        <v>146</v>
      </c>
      <c r="F49" s="15" t="s">
        <v>53</v>
      </c>
      <c r="G49" s="29" t="s">
        <v>17</v>
      </c>
      <c r="H49" s="17" t="s">
        <v>18</v>
      </c>
      <c r="I49" s="18"/>
      <c r="J49" s="19"/>
      <c r="K49" s="12"/>
      <c r="L49" s="21">
        <v>45130</v>
      </c>
      <c r="M49" s="32">
        <v>45160</v>
      </c>
      <c r="N49" t="s">
        <v>1297</v>
      </c>
      <c r="O49" t="s">
        <v>1694</v>
      </c>
    </row>
    <row r="50" spans="1:15" ht="26.4">
      <c r="A50" s="31" t="s">
        <v>147</v>
      </c>
      <c r="B50" s="27">
        <v>1350000</v>
      </c>
      <c r="C50" s="19"/>
      <c r="D50" s="24" t="s">
        <v>20</v>
      </c>
      <c r="E50" s="34" t="s">
        <v>148</v>
      </c>
      <c r="F50" s="15" t="s">
        <v>149</v>
      </c>
      <c r="G50" s="37" t="s">
        <v>23</v>
      </c>
      <c r="H50" s="17" t="s">
        <v>18</v>
      </c>
      <c r="I50" s="26">
        <v>45112</v>
      </c>
      <c r="J50" s="19" t="s">
        <v>150</v>
      </c>
      <c r="K50" s="26">
        <v>45112</v>
      </c>
      <c r="L50" s="36">
        <v>45125</v>
      </c>
      <c r="M50" s="32">
        <v>45155</v>
      </c>
      <c r="N50" t="s">
        <v>1298</v>
      </c>
      <c r="O50" t="s">
        <v>1299</v>
      </c>
    </row>
    <row r="51" spans="1:15" ht="26.4">
      <c r="A51" s="31" t="s">
        <v>151</v>
      </c>
      <c r="B51" s="27">
        <v>1260000</v>
      </c>
      <c r="C51" s="19"/>
      <c r="D51" s="24" t="s">
        <v>20</v>
      </c>
      <c r="E51" s="34" t="s">
        <v>152</v>
      </c>
      <c r="F51" s="15" t="s">
        <v>28</v>
      </c>
      <c r="G51" s="37" t="s">
        <v>23</v>
      </c>
      <c r="H51" s="17" t="s">
        <v>18</v>
      </c>
      <c r="I51" s="26">
        <v>45063</v>
      </c>
      <c r="J51" s="19" t="s">
        <v>153</v>
      </c>
      <c r="K51" s="26">
        <v>45063</v>
      </c>
      <c r="L51" s="36">
        <v>45135</v>
      </c>
      <c r="M51" s="32">
        <v>45153</v>
      </c>
      <c r="N51" t="s">
        <v>1300</v>
      </c>
      <c r="O51" t="s">
        <v>1301</v>
      </c>
    </row>
    <row r="52" spans="1:15" ht="26.4">
      <c r="A52" s="31" t="s">
        <v>154</v>
      </c>
      <c r="B52" s="23">
        <v>615000</v>
      </c>
      <c r="C52" s="19"/>
      <c r="D52" s="24" t="s">
        <v>20</v>
      </c>
      <c r="E52" s="14" t="s">
        <v>155</v>
      </c>
      <c r="F52" s="15" t="s">
        <v>16</v>
      </c>
      <c r="G52" s="16" t="s">
        <v>17</v>
      </c>
      <c r="H52" s="17" t="s">
        <v>18</v>
      </c>
      <c r="I52" s="18"/>
      <c r="J52" s="19"/>
      <c r="K52" s="18"/>
      <c r="L52" s="36">
        <v>45132</v>
      </c>
      <c r="M52" s="32">
        <v>45147</v>
      </c>
      <c r="N52" t="s">
        <v>1302</v>
      </c>
      <c r="O52" t="s">
        <v>1690</v>
      </c>
    </row>
    <row r="53" spans="1:15" ht="26.4">
      <c r="A53" s="22" t="s">
        <v>156</v>
      </c>
      <c r="B53" s="27">
        <v>1350000</v>
      </c>
      <c r="C53" s="27">
        <v>1299000</v>
      </c>
      <c r="D53" s="24" t="s">
        <v>20</v>
      </c>
      <c r="E53" s="14" t="s">
        <v>157</v>
      </c>
      <c r="F53" s="15" t="s">
        <v>22</v>
      </c>
      <c r="G53" s="25" t="s">
        <v>23</v>
      </c>
      <c r="H53" s="17" t="s">
        <v>24</v>
      </c>
      <c r="I53" s="26">
        <v>45099</v>
      </c>
      <c r="J53" s="19" t="s">
        <v>158</v>
      </c>
      <c r="K53" s="26">
        <v>45099</v>
      </c>
      <c r="L53" s="36">
        <v>45126</v>
      </c>
      <c r="M53" s="32">
        <v>45146</v>
      </c>
      <c r="N53" t="s">
        <v>1303</v>
      </c>
      <c r="O53" t="s">
        <v>1299</v>
      </c>
    </row>
    <row r="54" spans="1:15" ht="26.4">
      <c r="A54" s="31" t="s">
        <v>159</v>
      </c>
      <c r="B54" s="27">
        <v>3100000</v>
      </c>
      <c r="C54" s="27">
        <v>3125000</v>
      </c>
      <c r="D54" s="24" t="s">
        <v>20</v>
      </c>
      <c r="E54" s="38" t="s">
        <v>160</v>
      </c>
      <c r="F54" s="15" t="s">
        <v>49</v>
      </c>
      <c r="G54" s="25" t="s">
        <v>23</v>
      </c>
      <c r="H54" s="17" t="s">
        <v>18</v>
      </c>
      <c r="I54" s="26">
        <v>45032</v>
      </c>
      <c r="J54" s="19" t="s">
        <v>161</v>
      </c>
      <c r="K54" s="26">
        <v>45032</v>
      </c>
      <c r="L54" s="36">
        <v>45084</v>
      </c>
      <c r="M54" s="32">
        <v>45145</v>
      </c>
      <c r="N54" t="s">
        <v>1304</v>
      </c>
      <c r="O54" t="s">
        <v>1693</v>
      </c>
    </row>
    <row r="55" spans="1:15" ht="26.4">
      <c r="A55" s="10" t="s">
        <v>162</v>
      </c>
      <c r="B55" s="27">
        <v>965000</v>
      </c>
      <c r="C55" s="27">
        <v>1125000</v>
      </c>
      <c r="D55" s="24" t="s">
        <v>20</v>
      </c>
      <c r="E55" s="14" t="s">
        <v>163</v>
      </c>
      <c r="F55" s="15" t="s">
        <v>22</v>
      </c>
      <c r="G55" s="25" t="s">
        <v>23</v>
      </c>
      <c r="H55" s="17" t="s">
        <v>24</v>
      </c>
      <c r="I55" s="21">
        <v>44886</v>
      </c>
      <c r="J55" s="21">
        <v>44916</v>
      </c>
      <c r="K55" s="21">
        <v>44886</v>
      </c>
      <c r="L55" s="28">
        <v>45052</v>
      </c>
      <c r="M55" s="39">
        <v>45142</v>
      </c>
      <c r="N55" t="s">
        <v>1305</v>
      </c>
      <c r="O55" t="s">
        <v>1299</v>
      </c>
    </row>
    <row r="56" spans="1:15" ht="26.4">
      <c r="A56" s="31" t="s">
        <v>164</v>
      </c>
      <c r="B56" s="23">
        <v>683000</v>
      </c>
      <c r="C56" s="19"/>
      <c r="D56" s="24" t="s">
        <v>20</v>
      </c>
      <c r="E56" s="14" t="s">
        <v>165</v>
      </c>
      <c r="F56" s="15" t="s">
        <v>45</v>
      </c>
      <c r="G56" s="29" t="s">
        <v>17</v>
      </c>
      <c r="H56" s="17" t="s">
        <v>18</v>
      </c>
      <c r="I56" s="18"/>
      <c r="J56" s="19"/>
      <c r="K56" s="18"/>
      <c r="L56" s="21">
        <v>45117</v>
      </c>
      <c r="M56" s="32">
        <v>45142</v>
      </c>
      <c r="N56" t="s">
        <v>1306</v>
      </c>
      <c r="O56" t="s">
        <v>1694</v>
      </c>
    </row>
    <row r="57" spans="1:15" ht="26.4">
      <c r="A57" s="31" t="s">
        <v>166</v>
      </c>
      <c r="B57" s="23">
        <v>908000</v>
      </c>
      <c r="C57" s="23">
        <v>899000</v>
      </c>
      <c r="D57" s="24" t="s">
        <v>20</v>
      </c>
      <c r="E57" s="34" t="s">
        <v>167</v>
      </c>
      <c r="F57" s="15" t="s">
        <v>22</v>
      </c>
      <c r="G57" s="25" t="s">
        <v>23</v>
      </c>
      <c r="H57" s="17" t="s">
        <v>24</v>
      </c>
      <c r="I57" s="26">
        <v>45098</v>
      </c>
      <c r="J57" s="19" t="s">
        <v>158</v>
      </c>
      <c r="K57" s="26">
        <v>45098</v>
      </c>
      <c r="L57" s="36">
        <v>45124</v>
      </c>
      <c r="M57" s="32">
        <v>45145</v>
      </c>
      <c r="N57" t="s">
        <v>1307</v>
      </c>
      <c r="O57" t="s">
        <v>1277</v>
      </c>
    </row>
    <row r="58" spans="1:15" ht="26.4">
      <c r="A58" s="31" t="s">
        <v>168</v>
      </c>
      <c r="B58" s="23">
        <v>469000</v>
      </c>
      <c r="C58" s="19"/>
      <c r="D58" s="24" t="s">
        <v>20</v>
      </c>
      <c r="E58" s="34" t="s">
        <v>169</v>
      </c>
      <c r="F58" s="15" t="s">
        <v>129</v>
      </c>
      <c r="G58" s="25" t="s">
        <v>23</v>
      </c>
      <c r="H58" s="17" t="s">
        <v>18</v>
      </c>
      <c r="I58" s="26">
        <v>45086</v>
      </c>
      <c r="J58" s="19" t="s">
        <v>170</v>
      </c>
      <c r="K58" s="26">
        <v>45086</v>
      </c>
      <c r="L58" s="36">
        <v>45108</v>
      </c>
      <c r="M58" s="32">
        <v>45138</v>
      </c>
      <c r="N58" t="s">
        <v>1308</v>
      </c>
      <c r="O58" t="s">
        <v>1277</v>
      </c>
    </row>
    <row r="59" spans="1:15" ht="39.6">
      <c r="A59" s="10" t="s">
        <v>171</v>
      </c>
      <c r="B59" s="11">
        <v>734550</v>
      </c>
      <c r="C59" s="12"/>
      <c r="D59" s="13" t="s">
        <v>14</v>
      </c>
      <c r="E59" s="14" t="s">
        <v>172</v>
      </c>
      <c r="F59" s="15" t="s">
        <v>49</v>
      </c>
      <c r="G59" s="29" t="s">
        <v>17</v>
      </c>
      <c r="H59" s="17" t="s">
        <v>18</v>
      </c>
      <c r="I59" s="18"/>
      <c r="J59" s="19"/>
      <c r="K59" s="18"/>
      <c r="L59" s="21">
        <v>44944</v>
      </c>
      <c r="M59" s="32">
        <v>45138</v>
      </c>
      <c r="N59" t="s">
        <v>1309</v>
      </c>
      <c r="O59" t="s">
        <v>1277</v>
      </c>
    </row>
    <row r="60" spans="1:15" ht="26.4">
      <c r="A60" s="31" t="s">
        <v>173</v>
      </c>
      <c r="B60" s="27">
        <v>3400000</v>
      </c>
      <c r="C60" s="27">
        <v>3350000</v>
      </c>
      <c r="D60" s="24" t="s">
        <v>20</v>
      </c>
      <c r="E60" s="14" t="s">
        <v>174</v>
      </c>
      <c r="F60" s="15" t="s">
        <v>38</v>
      </c>
      <c r="G60" s="30" t="s">
        <v>46</v>
      </c>
      <c r="H60" s="17" t="s">
        <v>18</v>
      </c>
      <c r="I60" s="26">
        <v>45047</v>
      </c>
      <c r="J60" s="19" t="s">
        <v>175</v>
      </c>
      <c r="K60" s="26">
        <v>45047</v>
      </c>
      <c r="L60" s="21">
        <v>45088</v>
      </c>
      <c r="M60" s="32">
        <v>45133</v>
      </c>
      <c r="N60" t="s">
        <v>1310</v>
      </c>
      <c r="O60" t="s">
        <v>1690</v>
      </c>
    </row>
    <row r="61" spans="1:15" ht="26.4">
      <c r="A61" s="31" t="s">
        <v>173</v>
      </c>
      <c r="B61" s="27">
        <v>3400000</v>
      </c>
      <c r="C61" s="19"/>
      <c r="D61" s="24" t="s">
        <v>20</v>
      </c>
      <c r="E61" s="14" t="s">
        <v>176</v>
      </c>
      <c r="F61" s="15" t="s">
        <v>22</v>
      </c>
      <c r="G61" s="30" t="s">
        <v>50</v>
      </c>
      <c r="H61" s="17" t="s">
        <v>18</v>
      </c>
      <c r="I61" s="26">
        <v>45047</v>
      </c>
      <c r="J61" s="19" t="s">
        <v>175</v>
      </c>
      <c r="K61" s="26">
        <v>45047</v>
      </c>
      <c r="L61" s="21">
        <v>45088</v>
      </c>
      <c r="M61" s="32">
        <v>45133</v>
      </c>
      <c r="N61" t="s">
        <v>1310</v>
      </c>
      <c r="O61" t="s">
        <v>1690</v>
      </c>
    </row>
    <row r="62" spans="1:15" ht="26.4">
      <c r="A62" s="31" t="s">
        <v>177</v>
      </c>
      <c r="B62" s="27">
        <v>1195000</v>
      </c>
      <c r="C62" s="19"/>
      <c r="D62" s="24" t="s">
        <v>20</v>
      </c>
      <c r="E62" s="14" t="s">
        <v>178</v>
      </c>
      <c r="F62" s="15" t="s">
        <v>22</v>
      </c>
      <c r="G62" s="25" t="s">
        <v>23</v>
      </c>
      <c r="H62" s="17" t="s">
        <v>24</v>
      </c>
      <c r="I62" s="26">
        <v>45079</v>
      </c>
      <c r="J62" s="19" t="s">
        <v>179</v>
      </c>
      <c r="K62" s="26">
        <v>45079</v>
      </c>
      <c r="L62" s="20">
        <v>45101</v>
      </c>
      <c r="M62" s="32">
        <v>45131</v>
      </c>
      <c r="N62" t="s">
        <v>1311</v>
      </c>
      <c r="O62" t="s">
        <v>1277</v>
      </c>
    </row>
    <row r="63" spans="1:15" ht="26.4">
      <c r="A63" s="31" t="s">
        <v>180</v>
      </c>
      <c r="B63" s="27">
        <v>1368500</v>
      </c>
      <c r="C63" s="19"/>
      <c r="D63" s="24" t="s">
        <v>20</v>
      </c>
      <c r="E63" s="14" t="s">
        <v>181</v>
      </c>
      <c r="F63" s="15" t="s">
        <v>28</v>
      </c>
      <c r="G63" s="29" t="s">
        <v>17</v>
      </c>
      <c r="H63" s="17" t="s">
        <v>18</v>
      </c>
      <c r="I63" s="18"/>
      <c r="J63" s="19"/>
      <c r="K63" s="28"/>
      <c r="L63" s="21">
        <v>45097</v>
      </c>
      <c r="M63" s="32">
        <v>45127</v>
      </c>
      <c r="N63" t="s">
        <v>1312</v>
      </c>
      <c r="O63" t="s">
        <v>1693</v>
      </c>
    </row>
    <row r="64" spans="1:15" ht="26.4">
      <c r="A64" s="31" t="s">
        <v>182</v>
      </c>
      <c r="B64" s="23">
        <v>879900</v>
      </c>
      <c r="C64" s="19"/>
      <c r="D64" s="24" t="s">
        <v>20</v>
      </c>
      <c r="E64" s="14" t="s">
        <v>183</v>
      </c>
      <c r="F64" s="15" t="s">
        <v>22</v>
      </c>
      <c r="G64" s="29" t="s">
        <v>17</v>
      </c>
      <c r="H64" s="17" t="s">
        <v>24</v>
      </c>
      <c r="I64" s="18"/>
      <c r="J64" s="19"/>
      <c r="K64" s="28"/>
      <c r="L64" s="21">
        <v>45065</v>
      </c>
      <c r="M64" s="32">
        <v>45126</v>
      </c>
      <c r="N64" t="s">
        <v>1313</v>
      </c>
      <c r="O64" t="s">
        <v>1690</v>
      </c>
    </row>
    <row r="65" spans="1:15" ht="26.4">
      <c r="A65" s="31" t="s">
        <v>184</v>
      </c>
      <c r="B65" s="27">
        <v>1350000</v>
      </c>
      <c r="C65" s="27">
        <v>1195000</v>
      </c>
      <c r="D65" s="24" t="s">
        <v>20</v>
      </c>
      <c r="E65" s="14" t="s">
        <v>185</v>
      </c>
      <c r="F65" s="15" t="s">
        <v>22</v>
      </c>
      <c r="G65" s="30" t="s">
        <v>46</v>
      </c>
      <c r="H65" s="17" t="s">
        <v>24</v>
      </c>
      <c r="I65" s="26">
        <v>45012</v>
      </c>
      <c r="J65" s="19" t="s">
        <v>186</v>
      </c>
      <c r="K65" s="20">
        <v>45012</v>
      </c>
      <c r="L65" s="21">
        <v>45123</v>
      </c>
      <c r="M65" s="32">
        <v>45138</v>
      </c>
      <c r="N65" t="s">
        <v>1314</v>
      </c>
      <c r="O65" t="s">
        <v>1277</v>
      </c>
    </row>
    <row r="66" spans="1:15" ht="26.4">
      <c r="A66" s="31" t="s">
        <v>184</v>
      </c>
      <c r="B66" s="27">
        <v>1350000</v>
      </c>
      <c r="C66" s="19"/>
      <c r="D66" s="24" t="s">
        <v>20</v>
      </c>
      <c r="E66" s="14" t="s">
        <v>187</v>
      </c>
      <c r="F66" s="15" t="s">
        <v>103</v>
      </c>
      <c r="G66" s="30" t="s">
        <v>50</v>
      </c>
      <c r="H66" s="17" t="s">
        <v>18</v>
      </c>
      <c r="I66" s="26">
        <v>45012</v>
      </c>
      <c r="J66" s="19" t="s">
        <v>186</v>
      </c>
      <c r="K66" s="20">
        <v>45012</v>
      </c>
      <c r="L66" s="21">
        <v>45123</v>
      </c>
      <c r="M66" s="32">
        <v>45138</v>
      </c>
      <c r="N66" t="s">
        <v>1314</v>
      </c>
      <c r="O66" t="s">
        <v>1277</v>
      </c>
    </row>
    <row r="67" spans="1:15" ht="26.4">
      <c r="A67" s="10" t="s">
        <v>1713</v>
      </c>
      <c r="B67" s="27">
        <v>1028900</v>
      </c>
      <c r="C67" s="12"/>
      <c r="D67" s="13" t="s">
        <v>14</v>
      </c>
      <c r="E67" s="14" t="s">
        <v>188</v>
      </c>
      <c r="F67" s="15" t="s">
        <v>45</v>
      </c>
      <c r="G67" s="16" t="s">
        <v>17</v>
      </c>
      <c r="H67" s="17" t="s">
        <v>18</v>
      </c>
      <c r="I67" s="18"/>
      <c r="J67" s="19"/>
      <c r="K67" s="20">
        <v>45006</v>
      </c>
      <c r="L67" s="40"/>
      <c r="M67" s="32">
        <v>45124</v>
      </c>
      <c r="N67" t="s">
        <v>1315</v>
      </c>
      <c r="O67" t="s">
        <v>1277</v>
      </c>
    </row>
    <row r="68" spans="1:15" ht="26.4">
      <c r="A68" s="31" t="s">
        <v>189</v>
      </c>
      <c r="B68" s="27">
        <v>1250000</v>
      </c>
      <c r="C68" s="19"/>
      <c r="D68" s="24" t="s">
        <v>20</v>
      </c>
      <c r="E68" s="34" t="s">
        <v>190</v>
      </c>
      <c r="F68" s="15" t="s">
        <v>22</v>
      </c>
      <c r="G68" s="37" t="s">
        <v>46</v>
      </c>
      <c r="H68" s="17" t="s">
        <v>24</v>
      </c>
      <c r="I68" s="26">
        <v>45085</v>
      </c>
      <c r="J68" s="19" t="s">
        <v>191</v>
      </c>
      <c r="K68" s="26">
        <v>45085</v>
      </c>
      <c r="L68" s="36">
        <v>45096</v>
      </c>
      <c r="M68" s="32">
        <v>45121</v>
      </c>
      <c r="N68" t="s">
        <v>1316</v>
      </c>
      <c r="O68" t="s">
        <v>1299</v>
      </c>
    </row>
    <row r="69" spans="1:15" ht="26.4">
      <c r="A69" s="31" t="s">
        <v>189</v>
      </c>
      <c r="B69" s="27">
        <v>1250000</v>
      </c>
      <c r="C69" s="19"/>
      <c r="D69" s="24" t="s">
        <v>20</v>
      </c>
      <c r="E69" s="14" t="s">
        <v>192</v>
      </c>
      <c r="F69" s="15" t="s">
        <v>103</v>
      </c>
      <c r="G69" s="30" t="s">
        <v>50</v>
      </c>
      <c r="H69" s="17" t="s">
        <v>18</v>
      </c>
      <c r="I69" s="26">
        <v>45085</v>
      </c>
      <c r="J69" s="19" t="s">
        <v>191</v>
      </c>
      <c r="K69" s="26">
        <v>45085</v>
      </c>
      <c r="L69" s="36">
        <v>45096</v>
      </c>
      <c r="M69" s="32">
        <v>45121</v>
      </c>
      <c r="N69" t="s">
        <v>1316</v>
      </c>
      <c r="O69" t="s">
        <v>1299</v>
      </c>
    </row>
    <row r="70" spans="1:15">
      <c r="A70" s="31" t="s">
        <v>193</v>
      </c>
      <c r="B70" s="23">
        <v>348000</v>
      </c>
      <c r="C70" s="23">
        <v>369000</v>
      </c>
      <c r="D70" s="24" t="s">
        <v>20</v>
      </c>
      <c r="E70" s="34" t="s">
        <v>194</v>
      </c>
      <c r="F70" s="15" t="s">
        <v>22</v>
      </c>
      <c r="G70" s="37" t="s">
        <v>23</v>
      </c>
      <c r="H70" s="17" t="s">
        <v>24</v>
      </c>
      <c r="I70" s="26">
        <v>45083</v>
      </c>
      <c r="J70" s="19"/>
      <c r="K70" s="26">
        <v>45083</v>
      </c>
      <c r="L70" s="36">
        <v>45107</v>
      </c>
      <c r="M70" s="32">
        <v>45119</v>
      </c>
      <c r="N70" t="s">
        <v>1317</v>
      </c>
      <c r="O70" t="s">
        <v>1260</v>
      </c>
    </row>
    <row r="71" spans="1:15" ht="26.4">
      <c r="A71" s="41" t="s">
        <v>195</v>
      </c>
      <c r="B71" s="27">
        <v>1575000</v>
      </c>
      <c r="C71" s="27">
        <v>1299000</v>
      </c>
      <c r="D71" s="24" t="s">
        <v>20</v>
      </c>
      <c r="E71" s="42" t="s">
        <v>196</v>
      </c>
      <c r="F71" s="15" t="s">
        <v>16</v>
      </c>
      <c r="G71" s="37" t="s">
        <v>23</v>
      </c>
      <c r="H71" s="17" t="s">
        <v>18</v>
      </c>
      <c r="I71" s="21">
        <v>44977</v>
      </c>
      <c r="J71" s="21">
        <v>45000</v>
      </c>
      <c r="K71" s="21">
        <v>44977</v>
      </c>
      <c r="L71" s="32">
        <v>45069</v>
      </c>
      <c r="M71" s="32">
        <v>45114</v>
      </c>
      <c r="N71" t="s">
        <v>1318</v>
      </c>
      <c r="O71" t="s">
        <v>1269</v>
      </c>
    </row>
    <row r="72" spans="1:15">
      <c r="A72" s="41" t="s">
        <v>197</v>
      </c>
      <c r="B72" s="27">
        <v>670000</v>
      </c>
      <c r="C72" s="12"/>
      <c r="D72" s="24" t="s">
        <v>20</v>
      </c>
      <c r="E72" s="38" t="s">
        <v>198</v>
      </c>
      <c r="F72" s="15" t="s">
        <v>49</v>
      </c>
      <c r="G72" s="16" t="s">
        <v>17</v>
      </c>
      <c r="H72" s="17" t="s">
        <v>18</v>
      </c>
      <c r="I72" s="18"/>
      <c r="J72" s="19"/>
      <c r="K72" s="18"/>
      <c r="L72" s="21">
        <v>45080</v>
      </c>
      <c r="M72" s="32">
        <v>45114</v>
      </c>
      <c r="N72" t="s">
        <v>1319</v>
      </c>
      <c r="O72" t="s">
        <v>1697</v>
      </c>
    </row>
    <row r="73" spans="1:15" ht="26.4">
      <c r="A73" s="31" t="s">
        <v>199</v>
      </c>
      <c r="B73" s="23">
        <v>799000</v>
      </c>
      <c r="C73" s="19"/>
      <c r="D73" s="24" t="s">
        <v>20</v>
      </c>
      <c r="E73" s="34" t="s">
        <v>200</v>
      </c>
      <c r="F73" s="15" t="s">
        <v>45</v>
      </c>
      <c r="G73" s="25" t="s">
        <v>23</v>
      </c>
      <c r="H73" s="17" t="s">
        <v>18</v>
      </c>
      <c r="I73" s="26">
        <v>45041</v>
      </c>
      <c r="J73" s="19" t="s">
        <v>201</v>
      </c>
      <c r="K73" s="26">
        <v>45041</v>
      </c>
      <c r="L73" s="36">
        <v>45093</v>
      </c>
      <c r="M73" s="32">
        <v>45114</v>
      </c>
      <c r="N73" t="s">
        <v>1320</v>
      </c>
      <c r="O73" t="s">
        <v>1277</v>
      </c>
    </row>
    <row r="74" spans="1:15" ht="26.4">
      <c r="A74" s="31" t="s">
        <v>202</v>
      </c>
      <c r="B74" s="27">
        <v>1215000</v>
      </c>
      <c r="C74" s="27">
        <v>1095000</v>
      </c>
      <c r="D74" s="24" t="s">
        <v>20</v>
      </c>
      <c r="E74" s="42" t="s">
        <v>203</v>
      </c>
      <c r="F74" s="15" t="s">
        <v>22</v>
      </c>
      <c r="G74" s="25" t="s">
        <v>23</v>
      </c>
      <c r="H74" s="17" t="s">
        <v>24</v>
      </c>
      <c r="I74" s="26">
        <v>45040</v>
      </c>
      <c r="J74" s="19" t="s">
        <v>204</v>
      </c>
      <c r="K74" s="26">
        <v>45040</v>
      </c>
      <c r="L74" s="36">
        <v>45076</v>
      </c>
      <c r="M74" s="32">
        <v>45107</v>
      </c>
      <c r="N74" t="s">
        <v>1321</v>
      </c>
      <c r="O74" t="s">
        <v>1277</v>
      </c>
    </row>
    <row r="75" spans="1:15" ht="26.4">
      <c r="A75" s="41" t="s">
        <v>205</v>
      </c>
      <c r="B75" s="27">
        <v>1501000</v>
      </c>
      <c r="C75" s="12"/>
      <c r="D75" s="24" t="s">
        <v>20</v>
      </c>
      <c r="E75" s="38" t="s">
        <v>206</v>
      </c>
      <c r="F75" s="15" t="s">
        <v>22</v>
      </c>
      <c r="G75" s="29" t="s">
        <v>17</v>
      </c>
      <c r="H75" s="17" t="s">
        <v>24</v>
      </c>
      <c r="I75" s="18"/>
      <c r="J75" s="19"/>
      <c r="K75" s="18"/>
      <c r="L75" s="21">
        <v>45078</v>
      </c>
      <c r="M75" s="32">
        <v>45106</v>
      </c>
      <c r="N75" t="s">
        <v>1322</v>
      </c>
      <c r="O75" t="s">
        <v>1693</v>
      </c>
    </row>
    <row r="76" spans="1:15" ht="26.4">
      <c r="A76" s="41" t="s">
        <v>207</v>
      </c>
      <c r="B76" s="27">
        <v>1632500</v>
      </c>
      <c r="C76" s="12"/>
      <c r="D76" s="24" t="s">
        <v>20</v>
      </c>
      <c r="E76" s="38" t="s">
        <v>208</v>
      </c>
      <c r="F76" s="15" t="s">
        <v>149</v>
      </c>
      <c r="G76" s="29" t="s">
        <v>17</v>
      </c>
      <c r="H76" s="17" t="s">
        <v>18</v>
      </c>
      <c r="I76" s="18"/>
      <c r="J76" s="19"/>
      <c r="K76" s="18"/>
      <c r="L76" s="21">
        <v>45080</v>
      </c>
      <c r="M76" s="32">
        <v>45104</v>
      </c>
      <c r="N76" t="s">
        <v>1323</v>
      </c>
      <c r="O76" t="s">
        <v>1690</v>
      </c>
    </row>
    <row r="77" spans="1:15" ht="26.4">
      <c r="A77" s="31" t="s">
        <v>209</v>
      </c>
      <c r="B77" s="23">
        <v>759000</v>
      </c>
      <c r="C77" s="19"/>
      <c r="D77" s="24" t="s">
        <v>20</v>
      </c>
      <c r="E77" s="34" t="s">
        <v>210</v>
      </c>
      <c r="F77" s="15" t="s">
        <v>22</v>
      </c>
      <c r="G77" s="25" t="s">
        <v>23</v>
      </c>
      <c r="H77" s="17" t="s">
        <v>24</v>
      </c>
      <c r="I77" s="26">
        <v>45061</v>
      </c>
      <c r="J77" s="19" t="s">
        <v>211</v>
      </c>
      <c r="K77" s="26">
        <v>45061</v>
      </c>
      <c r="L77" s="36">
        <v>45077</v>
      </c>
      <c r="M77" s="32">
        <v>45104</v>
      </c>
      <c r="N77" t="s">
        <v>1324</v>
      </c>
      <c r="O77" t="s">
        <v>1262</v>
      </c>
    </row>
    <row r="78" spans="1:15" ht="26.4">
      <c r="A78" s="10" t="s">
        <v>212</v>
      </c>
      <c r="B78" s="27">
        <v>1050000</v>
      </c>
      <c r="C78" s="12"/>
      <c r="D78" s="24" t="s">
        <v>20</v>
      </c>
      <c r="E78" s="14" t="s">
        <v>213</v>
      </c>
      <c r="F78" s="15" t="s">
        <v>22</v>
      </c>
      <c r="G78" s="30" t="s">
        <v>46</v>
      </c>
      <c r="H78" s="17" t="s">
        <v>24</v>
      </c>
      <c r="I78" s="21">
        <v>44882</v>
      </c>
      <c r="J78" s="21">
        <v>44911</v>
      </c>
      <c r="K78" s="21">
        <v>44882</v>
      </c>
      <c r="L78" s="20">
        <v>44930</v>
      </c>
      <c r="M78" s="32">
        <v>45103</v>
      </c>
      <c r="N78" t="s">
        <v>1325</v>
      </c>
      <c r="O78" t="s">
        <v>1277</v>
      </c>
    </row>
    <row r="79" spans="1:15" ht="26.4">
      <c r="A79" s="10" t="s">
        <v>212</v>
      </c>
      <c r="B79" s="27">
        <v>1050000</v>
      </c>
      <c r="C79" s="12"/>
      <c r="D79" s="24" t="s">
        <v>20</v>
      </c>
      <c r="E79" s="14" t="s">
        <v>214</v>
      </c>
      <c r="F79" s="15" t="s">
        <v>22</v>
      </c>
      <c r="G79" s="30" t="s">
        <v>50</v>
      </c>
      <c r="H79" s="17" t="s">
        <v>24</v>
      </c>
      <c r="I79" s="21">
        <v>44882</v>
      </c>
      <c r="J79" s="21">
        <v>44911</v>
      </c>
      <c r="K79" s="21">
        <v>44882</v>
      </c>
      <c r="L79" s="20">
        <v>44930</v>
      </c>
      <c r="M79" s="32">
        <v>45103</v>
      </c>
      <c r="N79" t="s">
        <v>1325</v>
      </c>
      <c r="O79" t="s">
        <v>1277</v>
      </c>
    </row>
    <row r="80" spans="1:15" ht="26.4">
      <c r="A80" s="31" t="s">
        <v>215</v>
      </c>
      <c r="B80" s="27">
        <v>1750000</v>
      </c>
      <c r="C80" s="19"/>
      <c r="D80" s="24" t="s">
        <v>20</v>
      </c>
      <c r="E80" s="14" t="s">
        <v>216</v>
      </c>
      <c r="F80" s="15" t="s">
        <v>16</v>
      </c>
      <c r="G80" s="29" t="s">
        <v>17</v>
      </c>
      <c r="H80" s="17" t="s">
        <v>18</v>
      </c>
      <c r="I80" s="18"/>
      <c r="J80" s="19"/>
      <c r="K80" s="18"/>
      <c r="L80" s="21">
        <v>45054</v>
      </c>
      <c r="M80" s="32">
        <v>45103</v>
      </c>
      <c r="N80" t="s">
        <v>1326</v>
      </c>
      <c r="O80" t="s">
        <v>1277</v>
      </c>
    </row>
    <row r="81" spans="1:15" ht="26.4">
      <c r="A81" s="31" t="s">
        <v>217</v>
      </c>
      <c r="B81" s="23">
        <v>825000</v>
      </c>
      <c r="C81" s="19"/>
      <c r="D81" s="24" t="s">
        <v>20</v>
      </c>
      <c r="E81" s="14" t="s">
        <v>218</v>
      </c>
      <c r="F81" s="15" t="s">
        <v>22</v>
      </c>
      <c r="G81" s="25" t="s">
        <v>23</v>
      </c>
      <c r="H81" s="17" t="s">
        <v>24</v>
      </c>
      <c r="I81" s="18"/>
      <c r="J81" s="19"/>
      <c r="K81" s="18"/>
      <c r="L81" s="21">
        <v>45052</v>
      </c>
      <c r="M81" s="32">
        <v>45100</v>
      </c>
      <c r="N81" t="s">
        <v>1327</v>
      </c>
      <c r="O81" t="s">
        <v>1696</v>
      </c>
    </row>
    <row r="82" spans="1:15" ht="26.4">
      <c r="A82" s="10" t="s">
        <v>219</v>
      </c>
      <c r="B82" s="11">
        <v>785000</v>
      </c>
      <c r="C82" s="12"/>
      <c r="D82" s="24" t="s">
        <v>20</v>
      </c>
      <c r="E82" s="14" t="s">
        <v>220</v>
      </c>
      <c r="F82" s="15" t="s">
        <v>28</v>
      </c>
      <c r="G82" s="29" t="s">
        <v>17</v>
      </c>
      <c r="H82" s="17" t="s">
        <v>18</v>
      </c>
      <c r="I82" s="18"/>
      <c r="J82" s="19"/>
      <c r="K82" s="18"/>
      <c r="L82" s="21">
        <v>45073</v>
      </c>
      <c r="M82" s="32">
        <v>45098</v>
      </c>
      <c r="N82" t="s">
        <v>1328</v>
      </c>
      <c r="O82" t="s">
        <v>1692</v>
      </c>
    </row>
    <row r="83" spans="1:15" ht="26.4">
      <c r="A83" s="31" t="s">
        <v>221</v>
      </c>
      <c r="B83" s="23">
        <v>950000</v>
      </c>
      <c r="C83" s="19"/>
      <c r="D83" s="24" t="s">
        <v>20</v>
      </c>
      <c r="E83" s="14" t="s">
        <v>222</v>
      </c>
      <c r="F83" s="15" t="s">
        <v>22</v>
      </c>
      <c r="G83" s="25" t="s">
        <v>23</v>
      </c>
      <c r="H83" s="17" t="s">
        <v>24</v>
      </c>
      <c r="I83" s="26">
        <v>45043</v>
      </c>
      <c r="J83" s="19" t="s">
        <v>223</v>
      </c>
      <c r="K83" s="26">
        <v>45043</v>
      </c>
      <c r="L83" s="21">
        <v>45065</v>
      </c>
      <c r="M83" s="32">
        <v>45096</v>
      </c>
      <c r="N83" t="s">
        <v>1329</v>
      </c>
      <c r="O83" t="s">
        <v>1258</v>
      </c>
    </row>
    <row r="84" spans="1:15" ht="26.4">
      <c r="A84" s="31" t="s">
        <v>224</v>
      </c>
      <c r="B84" s="27">
        <v>2995000</v>
      </c>
      <c r="C84" s="19"/>
      <c r="D84" s="24" t="s">
        <v>20</v>
      </c>
      <c r="E84" s="34" t="s">
        <v>225</v>
      </c>
      <c r="F84" s="15" t="s">
        <v>28</v>
      </c>
      <c r="G84" s="25" t="s">
        <v>23</v>
      </c>
      <c r="H84" s="17" t="s">
        <v>18</v>
      </c>
      <c r="I84" s="26">
        <v>45022</v>
      </c>
      <c r="J84" s="19" t="s">
        <v>226</v>
      </c>
      <c r="K84" s="26">
        <v>45022</v>
      </c>
      <c r="L84" s="36">
        <v>45082</v>
      </c>
      <c r="M84" s="32">
        <v>45091</v>
      </c>
      <c r="N84" t="s">
        <v>1330</v>
      </c>
      <c r="O84" t="s">
        <v>1693</v>
      </c>
    </row>
    <row r="85" spans="1:15" ht="26.4">
      <c r="A85" s="41" t="s">
        <v>227</v>
      </c>
      <c r="B85" s="43">
        <v>425000</v>
      </c>
      <c r="C85" s="44"/>
      <c r="D85" s="13" t="s">
        <v>14</v>
      </c>
      <c r="E85" s="38" t="s">
        <v>228</v>
      </c>
      <c r="F85" s="15" t="s">
        <v>229</v>
      </c>
      <c r="G85" s="29" t="s">
        <v>17</v>
      </c>
      <c r="H85" s="17" t="s">
        <v>18</v>
      </c>
      <c r="I85" s="28"/>
      <c r="J85" s="28"/>
      <c r="K85" s="28"/>
      <c r="L85" s="32">
        <v>45060</v>
      </c>
      <c r="M85" s="32">
        <v>45090</v>
      </c>
      <c r="N85" t="s">
        <v>1331</v>
      </c>
      <c r="O85" t="s">
        <v>1694</v>
      </c>
    </row>
    <row r="86" spans="1:15" ht="26.4">
      <c r="A86" s="41" t="s">
        <v>230</v>
      </c>
      <c r="B86" s="27">
        <v>3150000</v>
      </c>
      <c r="C86" s="27">
        <v>3495000</v>
      </c>
      <c r="D86" s="24" t="s">
        <v>20</v>
      </c>
      <c r="E86" s="42" t="s">
        <v>231</v>
      </c>
      <c r="F86" s="15" t="s">
        <v>45</v>
      </c>
      <c r="G86" s="30" t="s">
        <v>46</v>
      </c>
      <c r="H86" s="17" t="s">
        <v>18</v>
      </c>
      <c r="I86" s="21">
        <v>44971</v>
      </c>
      <c r="J86" s="21">
        <v>44986</v>
      </c>
      <c r="K86" s="21">
        <v>44970</v>
      </c>
      <c r="L86" s="32">
        <v>45089</v>
      </c>
      <c r="M86" s="32">
        <v>45090</v>
      </c>
      <c r="N86" t="s">
        <v>1332</v>
      </c>
      <c r="O86" t="s">
        <v>1690</v>
      </c>
    </row>
    <row r="87" spans="1:15" ht="26.4">
      <c r="A87" s="41" t="s">
        <v>230</v>
      </c>
      <c r="B87" s="27">
        <v>3150000</v>
      </c>
      <c r="C87" s="44"/>
      <c r="D87" s="24" t="s">
        <v>20</v>
      </c>
      <c r="E87" s="42" t="s">
        <v>232</v>
      </c>
      <c r="F87" s="15" t="s">
        <v>45</v>
      </c>
      <c r="G87" s="30" t="s">
        <v>50</v>
      </c>
      <c r="H87" s="17" t="s">
        <v>18</v>
      </c>
      <c r="I87" s="28"/>
      <c r="J87" s="28"/>
      <c r="K87" s="28"/>
      <c r="L87" s="32">
        <v>45089</v>
      </c>
      <c r="M87" s="32">
        <v>45090</v>
      </c>
      <c r="N87" t="s">
        <v>1332</v>
      </c>
      <c r="O87" t="s">
        <v>1690</v>
      </c>
    </row>
    <row r="88" spans="1:15" ht="26.4">
      <c r="A88" s="41" t="s">
        <v>233</v>
      </c>
      <c r="B88" s="27">
        <v>840000</v>
      </c>
      <c r="C88" s="27">
        <v>999000</v>
      </c>
      <c r="D88" s="24" t="s">
        <v>20</v>
      </c>
      <c r="E88" s="42" t="s">
        <v>234</v>
      </c>
      <c r="F88" s="15" t="s">
        <v>16</v>
      </c>
      <c r="G88" s="25" t="s">
        <v>23</v>
      </c>
      <c r="H88" s="17" t="s">
        <v>18</v>
      </c>
      <c r="I88" s="21">
        <v>44978</v>
      </c>
      <c r="J88" s="21">
        <v>45005</v>
      </c>
      <c r="K88" s="21">
        <v>44978</v>
      </c>
      <c r="L88" s="32">
        <v>45045</v>
      </c>
      <c r="M88" s="32">
        <v>45083</v>
      </c>
      <c r="N88" t="s">
        <v>1333</v>
      </c>
      <c r="O88" t="s">
        <v>1299</v>
      </c>
    </row>
    <row r="89" spans="1:15" ht="26.4">
      <c r="A89" s="41" t="s">
        <v>235</v>
      </c>
      <c r="B89" s="27">
        <v>230000</v>
      </c>
      <c r="C89" s="27">
        <v>399000</v>
      </c>
      <c r="D89" s="24" t="s">
        <v>20</v>
      </c>
      <c r="E89" s="42" t="s">
        <v>234</v>
      </c>
      <c r="F89" s="15" t="s">
        <v>16</v>
      </c>
      <c r="G89" s="25" t="s">
        <v>23</v>
      </c>
      <c r="H89" s="17" t="s">
        <v>18</v>
      </c>
      <c r="I89" s="21">
        <v>44978</v>
      </c>
      <c r="J89" s="21">
        <v>45005</v>
      </c>
      <c r="K89" s="21">
        <v>44978</v>
      </c>
      <c r="L89" s="32">
        <v>45061</v>
      </c>
      <c r="M89" s="32">
        <v>45083</v>
      </c>
      <c r="N89" t="s">
        <v>1334</v>
      </c>
      <c r="O89" t="s">
        <v>1299</v>
      </c>
    </row>
    <row r="90" spans="1:15" ht="26.4">
      <c r="A90" s="31" t="s">
        <v>236</v>
      </c>
      <c r="B90" s="27">
        <v>1300000</v>
      </c>
      <c r="C90" s="19"/>
      <c r="D90" s="13" t="s">
        <v>14</v>
      </c>
      <c r="E90" s="14" t="s">
        <v>237</v>
      </c>
      <c r="F90" s="15" t="s">
        <v>28</v>
      </c>
      <c r="G90" s="29" t="s">
        <v>17</v>
      </c>
      <c r="H90" s="17" t="s">
        <v>18</v>
      </c>
      <c r="I90" s="18"/>
      <c r="J90" s="19"/>
      <c r="K90" s="18"/>
      <c r="L90" s="36">
        <v>45054</v>
      </c>
      <c r="M90" s="32">
        <v>45076</v>
      </c>
      <c r="N90" t="s">
        <v>1335</v>
      </c>
      <c r="O90" t="s">
        <v>1693</v>
      </c>
    </row>
    <row r="91" spans="1:15" ht="26.4">
      <c r="A91" s="31" t="s">
        <v>238</v>
      </c>
      <c r="B91" s="23">
        <v>847000</v>
      </c>
      <c r="C91" s="23">
        <v>799000</v>
      </c>
      <c r="D91" s="24" t="s">
        <v>20</v>
      </c>
      <c r="E91" s="14" t="s">
        <v>239</v>
      </c>
      <c r="F91" s="15" t="s">
        <v>113</v>
      </c>
      <c r="G91" s="25" t="s">
        <v>23</v>
      </c>
      <c r="H91" s="17" t="s">
        <v>18</v>
      </c>
      <c r="I91" s="26">
        <v>45020</v>
      </c>
      <c r="J91" s="19" t="s">
        <v>240</v>
      </c>
      <c r="K91" s="26">
        <v>45020</v>
      </c>
      <c r="L91" s="36">
        <v>45050</v>
      </c>
      <c r="M91" s="32">
        <v>45071</v>
      </c>
      <c r="N91" t="s">
        <v>1336</v>
      </c>
      <c r="O91" t="s">
        <v>1299</v>
      </c>
    </row>
    <row r="92" spans="1:15" ht="26.4">
      <c r="A92" s="10" t="s">
        <v>241</v>
      </c>
      <c r="B92" s="11">
        <v>620000</v>
      </c>
      <c r="C92" s="12"/>
      <c r="D92" s="24" t="s">
        <v>20</v>
      </c>
      <c r="E92" s="38" t="s">
        <v>242</v>
      </c>
      <c r="F92" s="15" t="s">
        <v>149</v>
      </c>
      <c r="G92" s="25" t="s">
        <v>17</v>
      </c>
      <c r="H92" s="17" t="s">
        <v>18</v>
      </c>
      <c r="I92" s="28"/>
      <c r="J92" s="28"/>
      <c r="K92" s="28"/>
      <c r="L92" s="20">
        <v>45027</v>
      </c>
      <c r="M92" s="39">
        <v>45068</v>
      </c>
      <c r="N92" t="s">
        <v>1337</v>
      </c>
      <c r="O92" t="s">
        <v>1299</v>
      </c>
    </row>
    <row r="93" spans="1:15" ht="26.4">
      <c r="A93" s="41" t="s">
        <v>243</v>
      </c>
      <c r="B93" s="27">
        <v>831500</v>
      </c>
      <c r="C93" s="12"/>
      <c r="D93" s="24" t="s">
        <v>20</v>
      </c>
      <c r="E93" s="42" t="s">
        <v>244</v>
      </c>
      <c r="F93" s="15" t="s">
        <v>49</v>
      </c>
      <c r="G93" s="25" t="s">
        <v>23</v>
      </c>
      <c r="H93" s="17" t="s">
        <v>18</v>
      </c>
      <c r="I93" s="21">
        <v>44964</v>
      </c>
      <c r="J93" s="21">
        <v>44977</v>
      </c>
      <c r="K93" s="21">
        <v>44964</v>
      </c>
      <c r="L93" s="32">
        <v>45037</v>
      </c>
      <c r="M93" s="32">
        <v>45068</v>
      </c>
      <c r="N93" t="s">
        <v>1338</v>
      </c>
      <c r="O93" t="s">
        <v>1277</v>
      </c>
    </row>
    <row r="94" spans="1:15" ht="26.4">
      <c r="A94" s="10" t="s">
        <v>245</v>
      </c>
      <c r="B94" s="27">
        <v>1330000</v>
      </c>
      <c r="C94" s="27">
        <v>1495000</v>
      </c>
      <c r="D94" s="24" t="s">
        <v>20</v>
      </c>
      <c r="E94" s="34" t="s">
        <v>246</v>
      </c>
      <c r="F94" s="15" t="s">
        <v>247</v>
      </c>
      <c r="G94" s="25" t="s">
        <v>23</v>
      </c>
      <c r="H94" s="17" t="s">
        <v>18</v>
      </c>
      <c r="I94" s="21">
        <v>44948</v>
      </c>
      <c r="J94" s="21">
        <v>44960</v>
      </c>
      <c r="K94" s="21">
        <v>44948</v>
      </c>
      <c r="L94" s="32">
        <v>45017</v>
      </c>
      <c r="M94" s="20">
        <v>45065</v>
      </c>
      <c r="N94" t="s">
        <v>1339</v>
      </c>
      <c r="O94" t="s">
        <v>1244</v>
      </c>
    </row>
    <row r="95" spans="1:15" ht="26.4">
      <c r="A95" s="31" t="s">
        <v>248</v>
      </c>
      <c r="B95" s="23">
        <v>505000</v>
      </c>
      <c r="C95" s="19"/>
      <c r="D95" s="13" t="s">
        <v>14</v>
      </c>
      <c r="E95" s="14" t="s">
        <v>249</v>
      </c>
      <c r="F95" s="15" t="s">
        <v>96</v>
      </c>
      <c r="G95" s="29" t="s">
        <v>17</v>
      </c>
      <c r="H95" s="17" t="s">
        <v>18</v>
      </c>
      <c r="I95" s="28"/>
      <c r="J95" s="28"/>
      <c r="K95" s="28"/>
      <c r="L95" s="32">
        <v>45022</v>
      </c>
      <c r="M95" s="20">
        <v>45064</v>
      </c>
      <c r="N95" t="s">
        <v>1340</v>
      </c>
      <c r="O95" t="s">
        <v>1701</v>
      </c>
    </row>
    <row r="96" spans="1:15" ht="26.4">
      <c r="A96" s="10" t="s">
        <v>250</v>
      </c>
      <c r="B96" s="11">
        <v>625000</v>
      </c>
      <c r="C96" s="12"/>
      <c r="D96" s="24" t="s">
        <v>20</v>
      </c>
      <c r="E96" s="34" t="s">
        <v>251</v>
      </c>
      <c r="F96" s="15" t="s">
        <v>22</v>
      </c>
      <c r="G96" s="37" t="s">
        <v>17</v>
      </c>
      <c r="H96" s="17" t="s">
        <v>24</v>
      </c>
      <c r="I96" s="28"/>
      <c r="J96" s="28"/>
      <c r="K96" s="28"/>
      <c r="L96" s="32">
        <v>45030</v>
      </c>
      <c r="M96" s="20">
        <v>45061</v>
      </c>
      <c r="N96" t="s">
        <v>1341</v>
      </c>
      <c r="O96" t="s">
        <v>1697</v>
      </c>
    </row>
    <row r="97" spans="1:15" ht="26.4">
      <c r="A97" s="10" t="s">
        <v>252</v>
      </c>
      <c r="B97" s="11">
        <v>932000</v>
      </c>
      <c r="C97" s="12"/>
      <c r="D97" s="24" t="s">
        <v>20</v>
      </c>
      <c r="E97" s="34" t="s">
        <v>131</v>
      </c>
      <c r="F97" s="15" t="s">
        <v>49</v>
      </c>
      <c r="G97" s="37" t="s">
        <v>17</v>
      </c>
      <c r="H97" s="17" t="s">
        <v>18</v>
      </c>
      <c r="I97" s="28"/>
      <c r="J97" s="28"/>
      <c r="K97" s="28"/>
      <c r="L97" s="32">
        <v>45007</v>
      </c>
      <c r="M97" s="20">
        <v>45062</v>
      </c>
      <c r="N97" t="s">
        <v>1342</v>
      </c>
      <c r="O97" t="s">
        <v>1277</v>
      </c>
    </row>
    <row r="98" spans="1:15" ht="26.4">
      <c r="A98" s="10" t="s">
        <v>253</v>
      </c>
      <c r="B98" s="11">
        <v>510000</v>
      </c>
      <c r="C98" s="11">
        <v>599000</v>
      </c>
      <c r="D98" s="24" t="s">
        <v>20</v>
      </c>
      <c r="E98" s="34" t="s">
        <v>254</v>
      </c>
      <c r="F98" s="15" t="s">
        <v>129</v>
      </c>
      <c r="G98" s="37" t="s">
        <v>23</v>
      </c>
      <c r="H98" s="17" t="s">
        <v>18</v>
      </c>
      <c r="I98" s="21">
        <v>44932</v>
      </c>
      <c r="J98" s="21">
        <v>44946</v>
      </c>
      <c r="K98" s="21">
        <v>44932</v>
      </c>
      <c r="L98" s="32">
        <v>45006</v>
      </c>
      <c r="M98" s="20">
        <v>45061</v>
      </c>
      <c r="N98" t="s">
        <v>1343</v>
      </c>
      <c r="O98" t="s">
        <v>1296</v>
      </c>
    </row>
    <row r="99" spans="1:15" ht="26.4">
      <c r="A99" s="10" t="s">
        <v>255</v>
      </c>
      <c r="B99" s="11">
        <v>879000</v>
      </c>
      <c r="C99" s="12"/>
      <c r="D99" s="13" t="s">
        <v>14</v>
      </c>
      <c r="E99" s="14" t="s">
        <v>256</v>
      </c>
      <c r="F99" s="15" t="s">
        <v>16</v>
      </c>
      <c r="G99" s="29" t="s">
        <v>17</v>
      </c>
      <c r="H99" s="17" t="s">
        <v>18</v>
      </c>
      <c r="I99" s="28"/>
      <c r="J99" s="28"/>
      <c r="K99" s="28"/>
      <c r="L99" s="32">
        <v>45034</v>
      </c>
      <c r="M99" s="32">
        <v>45055</v>
      </c>
      <c r="N99" t="s">
        <v>1344</v>
      </c>
      <c r="O99" t="s">
        <v>1693</v>
      </c>
    </row>
    <row r="100" spans="1:15" ht="26.4">
      <c r="A100" s="41" t="s">
        <v>257</v>
      </c>
      <c r="B100" s="27">
        <v>1050000</v>
      </c>
      <c r="C100" s="12"/>
      <c r="D100" s="24" t="s">
        <v>20</v>
      </c>
      <c r="E100" s="42" t="s">
        <v>258</v>
      </c>
      <c r="F100" s="15" t="s">
        <v>259</v>
      </c>
      <c r="G100" s="37" t="s">
        <v>23</v>
      </c>
      <c r="H100" s="17" t="s">
        <v>18</v>
      </c>
      <c r="I100" s="21">
        <v>44966</v>
      </c>
      <c r="J100" s="21">
        <v>45018</v>
      </c>
      <c r="K100" s="21">
        <v>44966</v>
      </c>
      <c r="L100" s="32">
        <v>45025</v>
      </c>
      <c r="M100" s="32">
        <v>45055</v>
      </c>
      <c r="N100" t="s">
        <v>1345</v>
      </c>
      <c r="O100" t="s">
        <v>1256</v>
      </c>
    </row>
    <row r="101" spans="1:15" ht="26.4">
      <c r="A101" s="31" t="s">
        <v>260</v>
      </c>
      <c r="B101" s="27">
        <v>1210000</v>
      </c>
      <c r="C101" s="27">
        <v>1185000</v>
      </c>
      <c r="D101" s="24" t="s">
        <v>20</v>
      </c>
      <c r="E101" s="42" t="s">
        <v>261</v>
      </c>
      <c r="F101" s="15" t="s">
        <v>16</v>
      </c>
      <c r="G101" s="37" t="s">
        <v>23</v>
      </c>
      <c r="H101" s="17" t="s">
        <v>18</v>
      </c>
      <c r="I101" s="26">
        <v>45021</v>
      </c>
      <c r="J101" s="19" t="s">
        <v>262</v>
      </c>
      <c r="K101" s="26">
        <v>45021</v>
      </c>
      <c r="L101" s="36">
        <v>45032</v>
      </c>
      <c r="M101" s="32">
        <v>45054</v>
      </c>
      <c r="N101" t="s">
        <v>1346</v>
      </c>
      <c r="O101" t="s">
        <v>1299</v>
      </c>
    </row>
    <row r="102" spans="1:15" ht="26.4">
      <c r="A102" s="10" t="s">
        <v>263</v>
      </c>
      <c r="B102" s="11">
        <v>799000</v>
      </c>
      <c r="C102" s="12"/>
      <c r="D102" s="24" t="s">
        <v>20</v>
      </c>
      <c r="E102" s="14" t="s">
        <v>264</v>
      </c>
      <c r="F102" s="15" t="s">
        <v>45</v>
      </c>
      <c r="G102" s="37" t="s">
        <v>23</v>
      </c>
      <c r="H102" s="17" t="s">
        <v>18</v>
      </c>
      <c r="I102" s="21">
        <v>45001</v>
      </c>
      <c r="J102" s="21">
        <v>45016</v>
      </c>
      <c r="K102" s="21">
        <v>45001</v>
      </c>
      <c r="L102" s="20">
        <v>45019</v>
      </c>
      <c r="M102" s="32">
        <v>45050</v>
      </c>
      <c r="N102" t="s">
        <v>1347</v>
      </c>
      <c r="O102" t="s">
        <v>1301</v>
      </c>
    </row>
    <row r="103" spans="1:15" ht="26.4">
      <c r="A103" s="41" t="s">
        <v>265</v>
      </c>
      <c r="B103" s="27">
        <v>395000</v>
      </c>
      <c r="C103" s="12"/>
      <c r="D103" s="24" t="s">
        <v>20</v>
      </c>
      <c r="E103" s="42" t="s">
        <v>266</v>
      </c>
      <c r="F103" s="15" t="s">
        <v>16</v>
      </c>
      <c r="G103" s="37" t="s">
        <v>23</v>
      </c>
      <c r="H103" s="17" t="s">
        <v>18</v>
      </c>
      <c r="I103" s="21">
        <v>44979</v>
      </c>
      <c r="J103" s="21">
        <v>45007</v>
      </c>
      <c r="K103" s="21">
        <v>44979</v>
      </c>
      <c r="L103" s="32">
        <v>45020</v>
      </c>
      <c r="M103" s="32">
        <v>45050</v>
      </c>
      <c r="N103" t="s">
        <v>1348</v>
      </c>
      <c r="O103" t="s">
        <v>1250</v>
      </c>
    </row>
    <row r="104" spans="1:15" ht="26.4">
      <c r="A104" s="10" t="s">
        <v>267</v>
      </c>
      <c r="B104" s="11">
        <v>739900</v>
      </c>
      <c r="C104" s="12"/>
      <c r="D104" s="13" t="s">
        <v>14</v>
      </c>
      <c r="E104" s="34" t="s">
        <v>268</v>
      </c>
      <c r="F104" s="15" t="s">
        <v>49</v>
      </c>
      <c r="G104" s="37" t="s">
        <v>17</v>
      </c>
      <c r="H104" s="17" t="s">
        <v>18</v>
      </c>
      <c r="I104" s="28"/>
      <c r="J104" s="28"/>
      <c r="K104" s="21">
        <v>45014</v>
      </c>
      <c r="L104" s="20"/>
      <c r="M104" s="32">
        <v>45044</v>
      </c>
      <c r="N104" t="s">
        <v>1349</v>
      </c>
      <c r="O104" t="s">
        <v>1277</v>
      </c>
    </row>
    <row r="105" spans="1:15" ht="26.4">
      <c r="A105" s="41" t="s">
        <v>269</v>
      </c>
      <c r="B105" s="27">
        <v>1090000</v>
      </c>
      <c r="C105" s="12"/>
      <c r="D105" s="24" t="s">
        <v>20</v>
      </c>
      <c r="E105" s="38" t="s">
        <v>270</v>
      </c>
      <c r="F105" s="15" t="s">
        <v>123</v>
      </c>
      <c r="G105" s="37" t="s">
        <v>23</v>
      </c>
      <c r="H105" s="17" t="s">
        <v>18</v>
      </c>
      <c r="I105" s="21">
        <v>44972</v>
      </c>
      <c r="J105" s="21">
        <v>44982</v>
      </c>
      <c r="K105" s="21">
        <v>44972</v>
      </c>
      <c r="L105" s="32">
        <v>45017</v>
      </c>
      <c r="M105" s="32">
        <v>45042</v>
      </c>
      <c r="N105" t="s">
        <v>1350</v>
      </c>
      <c r="O105" t="s">
        <v>1265</v>
      </c>
    </row>
    <row r="106" spans="1:15" ht="26.4">
      <c r="A106" s="41" t="s">
        <v>271</v>
      </c>
      <c r="B106" s="27">
        <v>1095000</v>
      </c>
      <c r="C106" s="27">
        <v>1095000</v>
      </c>
      <c r="D106" s="24" t="s">
        <v>20</v>
      </c>
      <c r="E106" s="38" t="s">
        <v>272</v>
      </c>
      <c r="F106" s="15" t="s">
        <v>16</v>
      </c>
      <c r="G106" s="37" t="s">
        <v>23</v>
      </c>
      <c r="H106" s="17" t="s">
        <v>18</v>
      </c>
      <c r="I106" s="21">
        <v>44980</v>
      </c>
      <c r="J106" s="21">
        <v>44993</v>
      </c>
      <c r="K106" s="21">
        <v>44980</v>
      </c>
      <c r="L106" s="32">
        <v>45011</v>
      </c>
      <c r="M106" s="32">
        <v>45040</v>
      </c>
      <c r="N106" t="s">
        <v>1351</v>
      </c>
      <c r="O106" t="s">
        <v>1296</v>
      </c>
    </row>
    <row r="107" spans="1:15" ht="26.4">
      <c r="A107" s="10" t="s">
        <v>273</v>
      </c>
      <c r="B107" s="11">
        <v>706000</v>
      </c>
      <c r="C107" s="12"/>
      <c r="D107" s="13" t="s">
        <v>14</v>
      </c>
      <c r="E107" s="14" t="s">
        <v>274</v>
      </c>
      <c r="F107" s="15" t="s">
        <v>16</v>
      </c>
      <c r="G107" s="16" t="s">
        <v>17</v>
      </c>
      <c r="H107" s="17" t="s">
        <v>18</v>
      </c>
      <c r="I107" s="28"/>
      <c r="J107" s="28"/>
      <c r="K107" s="28"/>
      <c r="L107" s="32">
        <v>44970</v>
      </c>
      <c r="M107" s="20">
        <v>45037</v>
      </c>
      <c r="N107" t="s">
        <v>1352</v>
      </c>
      <c r="O107" t="s">
        <v>1299</v>
      </c>
    </row>
    <row r="108" spans="1:15" ht="26.4">
      <c r="A108" s="10" t="s">
        <v>275</v>
      </c>
      <c r="B108" s="27">
        <v>2015000</v>
      </c>
      <c r="C108" s="27">
        <v>2175000</v>
      </c>
      <c r="D108" s="24" t="s">
        <v>20</v>
      </c>
      <c r="E108" s="34" t="s">
        <v>276</v>
      </c>
      <c r="F108" s="15" t="s">
        <v>22</v>
      </c>
      <c r="G108" s="25" t="s">
        <v>23</v>
      </c>
      <c r="H108" s="17" t="s">
        <v>24</v>
      </c>
      <c r="I108" s="21">
        <v>44876</v>
      </c>
      <c r="J108" s="21">
        <v>44904</v>
      </c>
      <c r="K108" s="21">
        <v>44876</v>
      </c>
      <c r="L108" s="32">
        <v>45002</v>
      </c>
      <c r="M108" s="20">
        <v>45033</v>
      </c>
      <c r="N108" t="s">
        <v>1353</v>
      </c>
      <c r="O108" t="s">
        <v>1269</v>
      </c>
    </row>
    <row r="109" spans="1:15" ht="26.4">
      <c r="A109" s="10" t="s">
        <v>277</v>
      </c>
      <c r="B109" s="27">
        <v>1845000</v>
      </c>
      <c r="C109" s="27">
        <v>1875000</v>
      </c>
      <c r="D109" s="24" t="s">
        <v>20</v>
      </c>
      <c r="E109" s="34" t="s">
        <v>278</v>
      </c>
      <c r="F109" s="15" t="s">
        <v>22</v>
      </c>
      <c r="G109" s="30" t="s">
        <v>46</v>
      </c>
      <c r="H109" s="17" t="s">
        <v>24</v>
      </c>
      <c r="I109" s="21">
        <v>44916</v>
      </c>
      <c r="J109" s="21">
        <v>44972</v>
      </c>
      <c r="K109" s="21">
        <v>44916</v>
      </c>
      <c r="L109" s="32">
        <v>44971</v>
      </c>
      <c r="M109" s="20">
        <v>45030</v>
      </c>
      <c r="N109" t="s">
        <v>1354</v>
      </c>
      <c r="O109" t="s">
        <v>1277</v>
      </c>
    </row>
    <row r="110" spans="1:15" ht="26.4">
      <c r="A110" s="10" t="s">
        <v>277</v>
      </c>
      <c r="B110" s="27">
        <v>1845000</v>
      </c>
      <c r="C110" s="12"/>
      <c r="D110" s="24" t="s">
        <v>20</v>
      </c>
      <c r="E110" s="34" t="s">
        <v>279</v>
      </c>
      <c r="F110" s="15" t="s">
        <v>22</v>
      </c>
      <c r="G110" s="30" t="s">
        <v>50</v>
      </c>
      <c r="H110" s="17" t="s">
        <v>24</v>
      </c>
      <c r="I110" s="28"/>
      <c r="J110" s="28"/>
      <c r="K110" s="28"/>
      <c r="L110" s="32">
        <v>44971</v>
      </c>
      <c r="M110" s="20">
        <v>45030</v>
      </c>
      <c r="N110" t="s">
        <v>1354</v>
      </c>
      <c r="O110" t="s">
        <v>1277</v>
      </c>
    </row>
    <row r="111" spans="1:15" ht="26.4">
      <c r="A111" s="41" t="s">
        <v>280</v>
      </c>
      <c r="B111" s="27">
        <v>729000</v>
      </c>
      <c r="C111" s="12"/>
      <c r="D111" s="24" t="s">
        <v>20</v>
      </c>
      <c r="E111" s="42" t="s">
        <v>281</v>
      </c>
      <c r="F111" s="15" t="s">
        <v>49</v>
      </c>
      <c r="G111" s="25" t="s">
        <v>23</v>
      </c>
      <c r="H111" s="17" t="s">
        <v>18</v>
      </c>
      <c r="I111" s="21">
        <v>44971</v>
      </c>
      <c r="J111" s="21">
        <v>44978</v>
      </c>
      <c r="K111" s="21">
        <v>44971</v>
      </c>
      <c r="L111" s="32">
        <v>44999</v>
      </c>
      <c r="M111" s="32">
        <v>45026</v>
      </c>
      <c r="N111" t="s">
        <v>1355</v>
      </c>
      <c r="O111" t="s">
        <v>1301</v>
      </c>
    </row>
    <row r="112" spans="1:15" ht="26.4">
      <c r="A112" s="41" t="s">
        <v>282</v>
      </c>
      <c r="B112" s="27">
        <v>299000</v>
      </c>
      <c r="C112" s="27">
        <v>299000</v>
      </c>
      <c r="D112" s="24" t="s">
        <v>20</v>
      </c>
      <c r="E112" s="42" t="s">
        <v>283</v>
      </c>
      <c r="F112" s="15" t="s">
        <v>41</v>
      </c>
      <c r="G112" s="25" t="s">
        <v>23</v>
      </c>
      <c r="H112" s="17" t="s">
        <v>18</v>
      </c>
      <c r="I112" s="21">
        <v>44978</v>
      </c>
      <c r="J112" s="21">
        <v>45006</v>
      </c>
      <c r="K112" s="21">
        <v>44978</v>
      </c>
      <c r="L112" s="32">
        <v>44996</v>
      </c>
      <c r="M112" s="32">
        <v>45023</v>
      </c>
      <c r="N112" t="s">
        <v>1356</v>
      </c>
      <c r="O112" t="s">
        <v>1260</v>
      </c>
    </row>
    <row r="113" spans="1:15" ht="26.4">
      <c r="A113" s="10" t="s">
        <v>284</v>
      </c>
      <c r="B113" s="11">
        <v>631000</v>
      </c>
      <c r="C113" s="12"/>
      <c r="D113" s="24" t="s">
        <v>20</v>
      </c>
      <c r="E113" s="14" t="s">
        <v>285</v>
      </c>
      <c r="F113" s="15" t="s">
        <v>149</v>
      </c>
      <c r="G113" s="29" t="s">
        <v>17</v>
      </c>
      <c r="H113" s="17" t="s">
        <v>18</v>
      </c>
      <c r="I113" s="28"/>
      <c r="J113" s="28"/>
      <c r="K113" s="28"/>
      <c r="L113" s="20"/>
      <c r="M113" s="32">
        <v>45015</v>
      </c>
      <c r="N113" t="s">
        <v>1357</v>
      </c>
      <c r="O113" t="s">
        <v>1702</v>
      </c>
    </row>
    <row r="114" spans="1:15" ht="26.4">
      <c r="A114" s="41" t="s">
        <v>286</v>
      </c>
      <c r="B114" s="27">
        <v>1575000</v>
      </c>
      <c r="C114" s="12"/>
      <c r="D114" s="24" t="s">
        <v>20</v>
      </c>
      <c r="E114" s="42" t="s">
        <v>287</v>
      </c>
      <c r="F114" s="15" t="s">
        <v>49</v>
      </c>
      <c r="G114" s="25" t="s">
        <v>23</v>
      </c>
      <c r="H114" s="17" t="s">
        <v>18</v>
      </c>
      <c r="I114" s="21">
        <v>44963</v>
      </c>
      <c r="J114" s="21">
        <v>44973</v>
      </c>
      <c r="K114" s="21">
        <v>44963</v>
      </c>
      <c r="L114" s="32">
        <v>44975</v>
      </c>
      <c r="M114" s="32">
        <v>45014</v>
      </c>
      <c r="N114" t="s">
        <v>1358</v>
      </c>
      <c r="O114" t="s">
        <v>1244</v>
      </c>
    </row>
    <row r="115" spans="1:15">
      <c r="A115" s="31" t="s">
        <v>288</v>
      </c>
      <c r="B115" s="27">
        <v>1036850</v>
      </c>
      <c r="C115" s="12"/>
      <c r="D115" s="24" t="s">
        <v>20</v>
      </c>
      <c r="E115" s="38" t="s">
        <v>289</v>
      </c>
      <c r="F115" s="15" t="s">
        <v>22</v>
      </c>
      <c r="G115" s="29" t="s">
        <v>17</v>
      </c>
      <c r="H115" s="17" t="s">
        <v>24</v>
      </c>
      <c r="I115" s="28"/>
      <c r="J115" s="28"/>
      <c r="K115" s="28"/>
      <c r="L115" s="20"/>
      <c r="M115" s="20">
        <v>45002</v>
      </c>
      <c r="N115" t="s">
        <v>288</v>
      </c>
      <c r="O115" t="s">
        <v>1277</v>
      </c>
    </row>
    <row r="116" spans="1:15" ht="26.4">
      <c r="A116" s="41" t="s">
        <v>290</v>
      </c>
      <c r="B116" s="27">
        <v>1730000</v>
      </c>
      <c r="C116" s="27">
        <v>1650000</v>
      </c>
      <c r="D116" s="24" t="s">
        <v>20</v>
      </c>
      <c r="E116" s="42" t="s">
        <v>291</v>
      </c>
      <c r="F116" s="15" t="s">
        <v>22</v>
      </c>
      <c r="G116" s="37" t="s">
        <v>23</v>
      </c>
      <c r="H116" s="17" t="s">
        <v>24</v>
      </c>
      <c r="I116" s="21">
        <v>44972</v>
      </c>
      <c r="J116" s="21">
        <v>44986</v>
      </c>
      <c r="K116" s="21">
        <v>44972</v>
      </c>
      <c r="L116" s="32">
        <v>44981</v>
      </c>
      <c r="M116" s="20">
        <v>45002</v>
      </c>
      <c r="N116" t="s">
        <v>1359</v>
      </c>
      <c r="O116" t="s">
        <v>1277</v>
      </c>
    </row>
    <row r="117" spans="1:15" ht="26.4">
      <c r="A117" s="31" t="s">
        <v>292</v>
      </c>
      <c r="B117" s="27">
        <v>1742500</v>
      </c>
      <c r="C117" s="27">
        <v>1695000</v>
      </c>
      <c r="D117" s="24" t="s">
        <v>20</v>
      </c>
      <c r="E117" s="34" t="s">
        <v>293</v>
      </c>
      <c r="F117" s="15" t="s">
        <v>22</v>
      </c>
      <c r="G117" s="37" t="s">
        <v>46</v>
      </c>
      <c r="H117" s="17" t="s">
        <v>24</v>
      </c>
      <c r="I117" s="26">
        <v>44880</v>
      </c>
      <c r="J117" s="19" t="s">
        <v>294</v>
      </c>
      <c r="K117" s="26">
        <v>44880</v>
      </c>
      <c r="L117" s="36">
        <v>44952</v>
      </c>
      <c r="M117" s="32">
        <v>45000</v>
      </c>
      <c r="N117" t="s">
        <v>1360</v>
      </c>
      <c r="O117" t="s">
        <v>1277</v>
      </c>
    </row>
    <row r="118" spans="1:15" ht="26.4">
      <c r="A118" s="31" t="s">
        <v>292</v>
      </c>
      <c r="B118" s="27">
        <v>1742500</v>
      </c>
      <c r="C118" s="19"/>
      <c r="D118" s="24" t="s">
        <v>20</v>
      </c>
      <c r="E118" s="34" t="s">
        <v>214</v>
      </c>
      <c r="F118" s="15" t="s">
        <v>22</v>
      </c>
      <c r="G118" s="37" t="s">
        <v>50</v>
      </c>
      <c r="H118" s="17" t="s">
        <v>24</v>
      </c>
      <c r="I118" s="26">
        <v>44880</v>
      </c>
      <c r="J118" s="19" t="s">
        <v>294</v>
      </c>
      <c r="K118" s="26">
        <v>44880</v>
      </c>
      <c r="L118" s="36">
        <v>44952</v>
      </c>
      <c r="M118" s="32">
        <v>45000</v>
      </c>
      <c r="N118" t="s">
        <v>1360</v>
      </c>
      <c r="O118" t="s">
        <v>1277</v>
      </c>
    </row>
    <row r="119" spans="1:15" ht="26.4">
      <c r="A119" s="31" t="s">
        <v>295</v>
      </c>
      <c r="B119" s="23">
        <v>140000</v>
      </c>
      <c r="C119" s="23">
        <v>175000</v>
      </c>
      <c r="D119" s="13" t="s">
        <v>14</v>
      </c>
      <c r="E119" s="42" t="s">
        <v>296</v>
      </c>
      <c r="F119" s="15" t="s">
        <v>22</v>
      </c>
      <c r="G119" s="37" t="s">
        <v>23</v>
      </c>
      <c r="H119" s="17" t="s">
        <v>24</v>
      </c>
      <c r="I119" s="35">
        <v>44764</v>
      </c>
      <c r="J119" s="45" t="s">
        <v>297</v>
      </c>
      <c r="K119" s="26">
        <v>44764</v>
      </c>
      <c r="L119" s="36">
        <v>44969</v>
      </c>
      <c r="M119" s="32">
        <v>44999</v>
      </c>
      <c r="N119" t="s">
        <v>1361</v>
      </c>
      <c r="O119" t="s">
        <v>1262</v>
      </c>
    </row>
    <row r="120" spans="1:15" ht="26.4">
      <c r="A120" s="10" t="s">
        <v>298</v>
      </c>
      <c r="B120" s="11">
        <v>770000</v>
      </c>
      <c r="C120" s="11">
        <v>770000</v>
      </c>
      <c r="D120" s="24" t="s">
        <v>20</v>
      </c>
      <c r="E120" s="34" t="s">
        <v>299</v>
      </c>
      <c r="F120" s="15" t="s">
        <v>123</v>
      </c>
      <c r="G120" s="37" t="s">
        <v>23</v>
      </c>
      <c r="H120" s="17" t="s">
        <v>18</v>
      </c>
      <c r="I120" s="21">
        <v>44953</v>
      </c>
      <c r="J120" s="28"/>
      <c r="K120" s="28"/>
      <c r="L120" s="32">
        <v>44978</v>
      </c>
      <c r="M120" s="20">
        <v>44999</v>
      </c>
      <c r="N120" t="s">
        <v>1362</v>
      </c>
      <c r="O120" t="s">
        <v>1277</v>
      </c>
    </row>
    <row r="121" spans="1:15" ht="26.4">
      <c r="A121" s="41" t="s">
        <v>300</v>
      </c>
      <c r="B121" s="27">
        <v>1085000</v>
      </c>
      <c r="C121" s="27">
        <v>1099000</v>
      </c>
      <c r="D121" s="24" t="s">
        <v>20</v>
      </c>
      <c r="E121" s="42" t="s">
        <v>301</v>
      </c>
      <c r="F121" s="15" t="s">
        <v>22</v>
      </c>
      <c r="G121" s="37" t="s">
        <v>46</v>
      </c>
      <c r="H121" s="17" t="s">
        <v>24</v>
      </c>
      <c r="I121" s="21">
        <v>44930</v>
      </c>
      <c r="J121" s="21">
        <v>44942</v>
      </c>
      <c r="K121" s="21">
        <v>44930</v>
      </c>
      <c r="L121" s="32">
        <v>44969</v>
      </c>
      <c r="M121" s="32">
        <v>44999</v>
      </c>
      <c r="N121" t="s">
        <v>1363</v>
      </c>
      <c r="O121" t="s">
        <v>1277</v>
      </c>
    </row>
    <row r="122" spans="1:15" ht="26.4">
      <c r="A122" s="41" t="s">
        <v>300</v>
      </c>
      <c r="B122" s="27">
        <v>1085000</v>
      </c>
      <c r="C122" s="12"/>
      <c r="D122" s="24" t="s">
        <v>20</v>
      </c>
      <c r="E122" s="42" t="s">
        <v>302</v>
      </c>
      <c r="F122" s="15" t="s">
        <v>96</v>
      </c>
      <c r="G122" s="37" t="s">
        <v>50</v>
      </c>
      <c r="H122" s="17" t="s">
        <v>18</v>
      </c>
      <c r="I122" s="21">
        <v>44930</v>
      </c>
      <c r="J122" s="21">
        <v>44942</v>
      </c>
      <c r="K122" s="21">
        <v>44930</v>
      </c>
      <c r="L122" s="32">
        <v>44969</v>
      </c>
      <c r="M122" s="32">
        <v>44999</v>
      </c>
      <c r="N122" t="s">
        <v>1363</v>
      </c>
      <c r="O122" t="s">
        <v>1277</v>
      </c>
    </row>
    <row r="123" spans="1:15" ht="26.4">
      <c r="A123" s="31" t="s">
        <v>303</v>
      </c>
      <c r="B123" s="23">
        <v>855000</v>
      </c>
      <c r="C123" s="19"/>
      <c r="D123" s="24" t="s">
        <v>20</v>
      </c>
      <c r="E123" s="38" t="s">
        <v>214</v>
      </c>
      <c r="F123" s="15" t="s">
        <v>22</v>
      </c>
      <c r="G123" s="16" t="s">
        <v>17</v>
      </c>
      <c r="H123" s="17" t="s">
        <v>24</v>
      </c>
      <c r="I123" s="28"/>
      <c r="J123" s="28"/>
      <c r="K123" s="28"/>
      <c r="L123" s="32">
        <v>44975</v>
      </c>
      <c r="M123" s="20">
        <v>44995</v>
      </c>
      <c r="N123" t="s">
        <v>1364</v>
      </c>
      <c r="O123" t="s">
        <v>1690</v>
      </c>
    </row>
    <row r="124" spans="1:15" ht="26.4">
      <c r="A124" s="10" t="s">
        <v>304</v>
      </c>
      <c r="B124" s="11">
        <v>839000</v>
      </c>
      <c r="C124" s="11">
        <v>849000</v>
      </c>
      <c r="D124" s="24" t="s">
        <v>20</v>
      </c>
      <c r="E124" s="34" t="s">
        <v>305</v>
      </c>
      <c r="F124" s="15" t="s">
        <v>22</v>
      </c>
      <c r="G124" s="25" t="s">
        <v>23</v>
      </c>
      <c r="H124" s="17" t="s">
        <v>18</v>
      </c>
      <c r="I124" s="21">
        <v>44907</v>
      </c>
      <c r="J124" s="21">
        <v>44922</v>
      </c>
      <c r="K124" s="21">
        <v>44907</v>
      </c>
      <c r="L124" s="32">
        <v>44961</v>
      </c>
      <c r="M124" s="20">
        <v>44993</v>
      </c>
      <c r="N124" t="s">
        <v>1365</v>
      </c>
      <c r="O124" t="s">
        <v>1694</v>
      </c>
    </row>
    <row r="125" spans="1:15" ht="26.4">
      <c r="A125" s="10" t="s">
        <v>306</v>
      </c>
      <c r="B125" s="27">
        <v>1511000</v>
      </c>
      <c r="C125" s="27">
        <v>1500000</v>
      </c>
      <c r="D125" s="24" t="s">
        <v>20</v>
      </c>
      <c r="E125" s="34" t="s">
        <v>307</v>
      </c>
      <c r="F125" s="15" t="s">
        <v>22</v>
      </c>
      <c r="G125" s="25" t="s">
        <v>23</v>
      </c>
      <c r="H125" s="17" t="s">
        <v>24</v>
      </c>
      <c r="I125" s="21">
        <v>44895</v>
      </c>
      <c r="J125" s="21">
        <v>44910</v>
      </c>
      <c r="K125" s="21">
        <v>44895</v>
      </c>
      <c r="L125" s="32">
        <v>44960</v>
      </c>
      <c r="M125" s="46">
        <v>44991</v>
      </c>
      <c r="N125" t="s">
        <v>920</v>
      </c>
      <c r="O125" t="s">
        <v>1277</v>
      </c>
    </row>
    <row r="126" spans="1:15" ht="26.4">
      <c r="A126" s="10" t="s">
        <v>308</v>
      </c>
      <c r="B126" s="11">
        <v>552500</v>
      </c>
      <c r="C126" s="11">
        <v>579000</v>
      </c>
      <c r="D126" s="24" t="s">
        <v>20</v>
      </c>
      <c r="E126" s="34" t="s">
        <v>309</v>
      </c>
      <c r="F126" s="15" t="s">
        <v>22</v>
      </c>
      <c r="G126" s="25" t="s">
        <v>23</v>
      </c>
      <c r="H126" s="17" t="s">
        <v>24</v>
      </c>
      <c r="I126" s="21">
        <v>44883</v>
      </c>
      <c r="J126" s="21">
        <v>44911</v>
      </c>
      <c r="K126" s="21">
        <v>44883</v>
      </c>
      <c r="L126" s="32">
        <v>44963</v>
      </c>
      <c r="M126" s="46">
        <v>44988</v>
      </c>
      <c r="N126" t="s">
        <v>1366</v>
      </c>
      <c r="O126" t="s">
        <v>1262</v>
      </c>
    </row>
    <row r="127" spans="1:15" ht="26.4">
      <c r="A127" s="10" t="s">
        <v>310</v>
      </c>
      <c r="B127" s="27">
        <v>2750000</v>
      </c>
      <c r="C127" s="27">
        <v>2895000</v>
      </c>
      <c r="D127" s="24" t="s">
        <v>20</v>
      </c>
      <c r="E127" s="14" t="s">
        <v>311</v>
      </c>
      <c r="F127" s="15" t="s">
        <v>22</v>
      </c>
      <c r="G127" s="25" t="s">
        <v>23</v>
      </c>
      <c r="H127" s="17" t="s">
        <v>24</v>
      </c>
      <c r="I127" s="21">
        <v>44896</v>
      </c>
      <c r="J127" s="21">
        <v>44917</v>
      </c>
      <c r="K127" s="21">
        <v>44896</v>
      </c>
      <c r="L127" s="32">
        <v>44947</v>
      </c>
      <c r="M127" s="46">
        <v>44987</v>
      </c>
      <c r="N127" t="s">
        <v>1367</v>
      </c>
      <c r="O127" t="s">
        <v>1277</v>
      </c>
    </row>
    <row r="128" spans="1:15" ht="26.4">
      <c r="A128" s="31" t="s">
        <v>312</v>
      </c>
      <c r="B128" s="27">
        <v>960000</v>
      </c>
      <c r="C128" s="27">
        <v>975000</v>
      </c>
      <c r="D128" s="24" t="s">
        <v>20</v>
      </c>
      <c r="E128" s="42" t="s">
        <v>313</v>
      </c>
      <c r="F128" s="15" t="s">
        <v>22</v>
      </c>
      <c r="G128" s="25" t="s">
        <v>23</v>
      </c>
      <c r="H128" s="17" t="s">
        <v>24</v>
      </c>
      <c r="I128" s="21">
        <v>44841</v>
      </c>
      <c r="J128" s="21">
        <v>44872</v>
      </c>
      <c r="K128" s="21">
        <v>44841</v>
      </c>
      <c r="L128" s="32">
        <v>44956</v>
      </c>
      <c r="M128" s="46">
        <v>44986</v>
      </c>
      <c r="N128" t="s">
        <v>1368</v>
      </c>
      <c r="O128" t="s">
        <v>1256</v>
      </c>
    </row>
    <row r="129" spans="1:15" ht="26.4">
      <c r="A129" s="31" t="s">
        <v>314</v>
      </c>
      <c r="B129" s="27">
        <v>1025000</v>
      </c>
      <c r="C129" s="12"/>
      <c r="D129" s="24" t="s">
        <v>20</v>
      </c>
      <c r="E129" s="38" t="s">
        <v>315</v>
      </c>
      <c r="F129" s="15" t="s">
        <v>49</v>
      </c>
      <c r="G129" s="29" t="s">
        <v>17</v>
      </c>
      <c r="H129" s="17" t="s">
        <v>18</v>
      </c>
      <c r="I129" s="28"/>
      <c r="J129" s="28"/>
      <c r="K129" s="28"/>
      <c r="L129" s="21">
        <v>44964</v>
      </c>
      <c r="M129" s="46">
        <v>44985</v>
      </c>
      <c r="N129" t="s">
        <v>1369</v>
      </c>
      <c r="O129" t="s">
        <v>1690</v>
      </c>
    </row>
    <row r="130" spans="1:15" ht="26.4">
      <c r="A130" s="31" t="s">
        <v>316</v>
      </c>
      <c r="B130" s="27">
        <v>1280000</v>
      </c>
      <c r="C130" s="12"/>
      <c r="D130" s="24" t="s">
        <v>20</v>
      </c>
      <c r="E130" s="38" t="s">
        <v>317</v>
      </c>
      <c r="F130" s="15" t="s">
        <v>28</v>
      </c>
      <c r="G130" s="29" t="s">
        <v>17</v>
      </c>
      <c r="H130" s="17" t="s">
        <v>18</v>
      </c>
      <c r="I130" s="28"/>
      <c r="J130" s="28"/>
      <c r="K130" s="28"/>
      <c r="L130" s="21">
        <v>44951</v>
      </c>
      <c r="M130" s="46">
        <v>44980</v>
      </c>
      <c r="N130" t="s">
        <v>1370</v>
      </c>
      <c r="O130" t="s">
        <v>1690</v>
      </c>
    </row>
    <row r="131" spans="1:15" ht="26.4">
      <c r="A131" s="31" t="s">
        <v>318</v>
      </c>
      <c r="B131" s="23">
        <v>531000</v>
      </c>
      <c r="C131" s="19"/>
      <c r="D131" s="24" t="s">
        <v>20</v>
      </c>
      <c r="E131" s="14" t="s">
        <v>319</v>
      </c>
      <c r="F131" s="15" t="s">
        <v>22</v>
      </c>
      <c r="G131" s="29" t="s">
        <v>17</v>
      </c>
      <c r="H131" s="17" t="s">
        <v>24</v>
      </c>
      <c r="I131" s="28"/>
      <c r="J131" s="28"/>
      <c r="K131" s="28"/>
      <c r="L131" s="32">
        <v>44959</v>
      </c>
      <c r="M131" s="46">
        <v>44980</v>
      </c>
      <c r="N131" t="s">
        <v>1371</v>
      </c>
      <c r="O131" t="s">
        <v>1299</v>
      </c>
    </row>
    <row r="132" spans="1:15" ht="26.4">
      <c r="A132" s="31" t="s">
        <v>320</v>
      </c>
      <c r="B132" s="27">
        <v>975000</v>
      </c>
      <c r="C132" s="12"/>
      <c r="D132" s="24" t="s">
        <v>20</v>
      </c>
      <c r="E132" s="38" t="s">
        <v>321</v>
      </c>
      <c r="F132" s="15" t="s">
        <v>49</v>
      </c>
      <c r="G132" s="29" t="s">
        <v>17</v>
      </c>
      <c r="H132" s="17" t="s">
        <v>18</v>
      </c>
      <c r="I132" s="28"/>
      <c r="J132" s="28"/>
      <c r="K132" s="28"/>
      <c r="L132" s="32">
        <v>44948</v>
      </c>
      <c r="M132" s="46">
        <v>44978</v>
      </c>
      <c r="N132" t="s">
        <v>1372</v>
      </c>
      <c r="O132" t="s">
        <v>1690</v>
      </c>
    </row>
    <row r="133" spans="1:15" ht="26.4">
      <c r="A133" s="10" t="s">
        <v>322</v>
      </c>
      <c r="B133" s="11">
        <v>505000</v>
      </c>
      <c r="C133" s="12"/>
      <c r="D133" s="24" t="s">
        <v>20</v>
      </c>
      <c r="E133" s="34" t="s">
        <v>323</v>
      </c>
      <c r="F133" s="15" t="s">
        <v>22</v>
      </c>
      <c r="G133" s="30" t="s">
        <v>46</v>
      </c>
      <c r="H133" s="17" t="s">
        <v>24</v>
      </c>
      <c r="I133" s="21">
        <v>44884</v>
      </c>
      <c r="J133" s="21">
        <v>44911</v>
      </c>
      <c r="K133" s="21">
        <v>44884</v>
      </c>
      <c r="L133" s="32">
        <v>44942</v>
      </c>
      <c r="M133" s="46">
        <v>44972</v>
      </c>
      <c r="N133" t="s">
        <v>1373</v>
      </c>
      <c r="O133" t="s">
        <v>1277</v>
      </c>
    </row>
    <row r="134" spans="1:15" ht="26.4">
      <c r="A134" s="31" t="s">
        <v>324</v>
      </c>
      <c r="B134" s="23">
        <v>505000</v>
      </c>
      <c r="C134" s="12"/>
      <c r="D134" s="13" t="s">
        <v>14</v>
      </c>
      <c r="E134" s="42" t="s">
        <v>325</v>
      </c>
      <c r="F134" s="15" t="s">
        <v>45</v>
      </c>
      <c r="G134" s="30" t="s">
        <v>50</v>
      </c>
      <c r="H134" s="17" t="s">
        <v>18</v>
      </c>
      <c r="I134" s="28"/>
      <c r="J134" s="28"/>
      <c r="K134" s="28"/>
      <c r="L134" s="32">
        <v>44942</v>
      </c>
      <c r="M134" s="46">
        <v>44972</v>
      </c>
      <c r="N134" t="s">
        <v>1374</v>
      </c>
      <c r="O134" t="s">
        <v>1690</v>
      </c>
    </row>
    <row r="135" spans="1:15" ht="26.4">
      <c r="A135" s="31" t="s">
        <v>326</v>
      </c>
      <c r="B135" s="23">
        <v>599500</v>
      </c>
      <c r="C135" s="23">
        <v>629000</v>
      </c>
      <c r="D135" s="24" t="s">
        <v>20</v>
      </c>
      <c r="E135" s="42" t="s">
        <v>327</v>
      </c>
      <c r="F135" s="15" t="s">
        <v>22</v>
      </c>
      <c r="G135" s="25" t="s">
        <v>23</v>
      </c>
      <c r="H135" s="17" t="s">
        <v>24</v>
      </c>
      <c r="I135" s="28"/>
      <c r="J135" s="28"/>
      <c r="K135" s="28"/>
      <c r="L135" s="32">
        <v>44947</v>
      </c>
      <c r="M135" s="46">
        <v>44960</v>
      </c>
      <c r="N135" t="s">
        <v>1375</v>
      </c>
      <c r="O135" t="s">
        <v>1690</v>
      </c>
    </row>
    <row r="136" spans="1:15" ht="26.4">
      <c r="A136" s="31" t="s">
        <v>328</v>
      </c>
      <c r="B136" s="23">
        <v>605000</v>
      </c>
      <c r="C136" s="23">
        <v>627900</v>
      </c>
      <c r="D136" s="24" t="s">
        <v>20</v>
      </c>
      <c r="E136" s="42" t="s">
        <v>329</v>
      </c>
      <c r="F136" s="15" t="s">
        <v>123</v>
      </c>
      <c r="G136" s="25" t="s">
        <v>23</v>
      </c>
      <c r="H136" s="17" t="s">
        <v>24</v>
      </c>
      <c r="I136" s="21">
        <v>44838</v>
      </c>
      <c r="J136" s="21">
        <v>44866</v>
      </c>
      <c r="K136" s="21">
        <v>44838</v>
      </c>
      <c r="L136" s="32">
        <v>44932</v>
      </c>
      <c r="M136" s="46">
        <v>44960</v>
      </c>
      <c r="N136" t="s">
        <v>1376</v>
      </c>
      <c r="O136" t="s">
        <v>1256</v>
      </c>
    </row>
    <row r="137" spans="1:15" ht="26.4">
      <c r="A137" s="10" t="s">
        <v>330</v>
      </c>
      <c r="B137" s="11">
        <v>550000</v>
      </c>
      <c r="C137" s="12"/>
      <c r="D137" s="24" t="s">
        <v>20</v>
      </c>
      <c r="E137" s="14" t="s">
        <v>331</v>
      </c>
      <c r="F137" s="15" t="s">
        <v>41</v>
      </c>
      <c r="G137" s="25" t="s">
        <v>23</v>
      </c>
      <c r="H137" s="17" t="s">
        <v>24</v>
      </c>
      <c r="I137" s="28"/>
      <c r="J137" s="28"/>
      <c r="K137" s="12"/>
      <c r="L137" s="20">
        <v>44925</v>
      </c>
      <c r="M137" s="46">
        <v>44956</v>
      </c>
      <c r="N137" t="s">
        <v>1377</v>
      </c>
      <c r="O137" t="s">
        <v>1277</v>
      </c>
    </row>
    <row r="138" spans="1:15" ht="26.4">
      <c r="A138" s="31" t="s">
        <v>332</v>
      </c>
      <c r="B138" s="23">
        <v>712500</v>
      </c>
      <c r="C138" s="12"/>
      <c r="D138" s="24" t="s">
        <v>20</v>
      </c>
      <c r="E138" s="38" t="s">
        <v>333</v>
      </c>
      <c r="F138" s="15" t="s">
        <v>45</v>
      </c>
      <c r="G138" s="29" t="s">
        <v>17</v>
      </c>
      <c r="H138" s="17" t="s">
        <v>18</v>
      </c>
      <c r="I138" s="28"/>
      <c r="J138" s="28"/>
      <c r="K138" s="12"/>
      <c r="L138" s="21">
        <v>44928</v>
      </c>
      <c r="M138" s="46">
        <v>44957</v>
      </c>
      <c r="N138" t="s">
        <v>1378</v>
      </c>
      <c r="O138" t="s">
        <v>1694</v>
      </c>
    </row>
    <row r="139" spans="1:15" ht="26.4">
      <c r="A139" s="10" t="s">
        <v>334</v>
      </c>
      <c r="B139" s="11">
        <v>545000</v>
      </c>
      <c r="C139" s="12"/>
      <c r="D139" s="13" t="s">
        <v>14</v>
      </c>
      <c r="E139" s="34" t="s">
        <v>335</v>
      </c>
      <c r="F139" s="15" t="s">
        <v>22</v>
      </c>
      <c r="G139" s="29" t="s">
        <v>17</v>
      </c>
      <c r="H139" s="17" t="s">
        <v>24</v>
      </c>
      <c r="I139" s="28"/>
      <c r="J139" s="28"/>
      <c r="K139" s="12"/>
      <c r="L139" s="21">
        <v>45283</v>
      </c>
      <c r="M139" s="46">
        <v>44949</v>
      </c>
      <c r="N139" t="s">
        <v>1379</v>
      </c>
      <c r="O139" t="s">
        <v>1260</v>
      </c>
    </row>
    <row r="140" spans="1:15" ht="26.4">
      <c r="A140" s="10" t="s">
        <v>336</v>
      </c>
      <c r="B140" s="11">
        <v>299000</v>
      </c>
      <c r="C140" s="11">
        <v>299000</v>
      </c>
      <c r="D140" s="24" t="s">
        <v>20</v>
      </c>
      <c r="E140" s="14" t="s">
        <v>337</v>
      </c>
      <c r="F140" s="15" t="s">
        <v>41</v>
      </c>
      <c r="G140" s="37" t="s">
        <v>23</v>
      </c>
      <c r="H140" s="17" t="s">
        <v>18</v>
      </c>
      <c r="I140" s="21">
        <v>44916</v>
      </c>
      <c r="J140" s="21">
        <v>44929</v>
      </c>
      <c r="K140" s="21">
        <v>44916</v>
      </c>
      <c r="L140" s="32">
        <v>44929</v>
      </c>
      <c r="M140" s="46">
        <v>44945</v>
      </c>
      <c r="N140" t="s">
        <v>1380</v>
      </c>
      <c r="O140" t="s">
        <v>1260</v>
      </c>
    </row>
    <row r="141" spans="1:15">
      <c r="A141" s="10" t="s">
        <v>338</v>
      </c>
      <c r="B141" s="11">
        <v>826000</v>
      </c>
      <c r="C141" s="12"/>
      <c r="D141" s="24" t="s">
        <v>20</v>
      </c>
      <c r="E141" s="34" t="s">
        <v>339</v>
      </c>
      <c r="F141" s="15" t="s">
        <v>28</v>
      </c>
      <c r="G141" s="37" t="s">
        <v>17</v>
      </c>
      <c r="H141" s="17" t="s">
        <v>18</v>
      </c>
      <c r="I141" s="28"/>
      <c r="J141" s="28"/>
      <c r="K141" s="28"/>
      <c r="L141" s="47">
        <v>45276</v>
      </c>
      <c r="M141" s="454">
        <v>44943</v>
      </c>
      <c r="N141" t="s">
        <v>1381</v>
      </c>
      <c r="O141" t="s">
        <v>1382</v>
      </c>
    </row>
    <row r="142" spans="1:15">
      <c r="A142" s="41" t="s">
        <v>340</v>
      </c>
      <c r="B142" s="11">
        <v>645000</v>
      </c>
      <c r="C142" s="11">
        <v>647500</v>
      </c>
      <c r="D142" s="24" t="s">
        <v>20</v>
      </c>
      <c r="E142" s="38" t="s">
        <v>341</v>
      </c>
      <c r="F142" s="15" t="s">
        <v>22</v>
      </c>
      <c r="G142" s="37" t="s">
        <v>23</v>
      </c>
      <c r="H142" s="17" t="s">
        <v>24</v>
      </c>
      <c r="I142" s="21">
        <v>44925</v>
      </c>
      <c r="J142" s="21">
        <v>44566</v>
      </c>
      <c r="K142" s="21">
        <v>44925</v>
      </c>
      <c r="L142" s="32">
        <v>44936</v>
      </c>
      <c r="M142" s="454">
        <v>44943</v>
      </c>
      <c r="N142" t="s">
        <v>1383</v>
      </c>
      <c r="O142" t="s">
        <v>1382</v>
      </c>
    </row>
    <row r="143" spans="1:15" ht="26.4">
      <c r="A143" s="10" t="s">
        <v>342</v>
      </c>
      <c r="B143" s="27">
        <v>1065000</v>
      </c>
      <c r="C143" s="27">
        <v>995000</v>
      </c>
      <c r="D143" s="24" t="s">
        <v>20</v>
      </c>
      <c r="E143" s="34" t="s">
        <v>343</v>
      </c>
      <c r="F143" s="15" t="s">
        <v>22</v>
      </c>
      <c r="G143" s="37" t="s">
        <v>23</v>
      </c>
      <c r="H143" s="17" t="s">
        <v>24</v>
      </c>
      <c r="I143" s="21">
        <v>44887</v>
      </c>
      <c r="J143" s="21">
        <v>44917</v>
      </c>
      <c r="K143" s="21">
        <v>44887</v>
      </c>
      <c r="L143" s="47">
        <v>45273</v>
      </c>
      <c r="M143" s="46">
        <v>44939</v>
      </c>
      <c r="N143" t="s">
        <v>1384</v>
      </c>
      <c r="O143" t="s">
        <v>1269</v>
      </c>
    </row>
    <row r="144" spans="1:15" ht="39.6">
      <c r="A144" s="31" t="s">
        <v>344</v>
      </c>
      <c r="B144" s="23">
        <v>911000</v>
      </c>
      <c r="C144" s="12"/>
      <c r="D144" s="24" t="s">
        <v>20</v>
      </c>
      <c r="E144" s="38" t="s">
        <v>345</v>
      </c>
      <c r="F144" s="15" t="s">
        <v>22</v>
      </c>
      <c r="G144" s="29" t="s">
        <v>17</v>
      </c>
      <c r="H144" s="17" t="s">
        <v>24</v>
      </c>
      <c r="I144" s="28"/>
      <c r="J144" s="28"/>
      <c r="K144" s="28"/>
      <c r="L144" s="47">
        <v>45272</v>
      </c>
      <c r="M144" s="455">
        <v>44929</v>
      </c>
      <c r="N144" t="s">
        <v>1385</v>
      </c>
      <c r="O144" t="s">
        <v>1277</v>
      </c>
    </row>
    <row r="145" spans="1:15">
      <c r="A145" s="266" t="s">
        <v>921</v>
      </c>
      <c r="B145" s="267">
        <v>375000</v>
      </c>
      <c r="C145" s="267">
        <v>375000</v>
      </c>
      <c r="D145" s="268"/>
      <c r="E145" s="269" t="s">
        <v>20</v>
      </c>
      <c r="F145" s="270" t="s">
        <v>214</v>
      </c>
      <c r="G145" s="270" t="s">
        <v>363</v>
      </c>
      <c r="H145" s="271" t="s">
        <v>50</v>
      </c>
      <c r="I145" s="272">
        <v>44875</v>
      </c>
      <c r="J145" s="272">
        <v>44896</v>
      </c>
      <c r="K145" s="272">
        <v>44875</v>
      </c>
      <c r="L145" s="273">
        <v>44895</v>
      </c>
      <c r="M145" s="456">
        <v>44924</v>
      </c>
      <c r="N145" t="s">
        <v>1386</v>
      </c>
      <c r="O145" t="s">
        <v>1277</v>
      </c>
    </row>
    <row r="146" spans="1:15" ht="26.4">
      <c r="A146" s="274" t="s">
        <v>921</v>
      </c>
      <c r="B146" s="275">
        <v>375000</v>
      </c>
      <c r="C146" s="267">
        <v>375000</v>
      </c>
      <c r="D146" s="276"/>
      <c r="E146" s="276" t="s">
        <v>20</v>
      </c>
      <c r="F146" s="277" t="s">
        <v>331</v>
      </c>
      <c r="G146" s="278" t="s">
        <v>41</v>
      </c>
      <c r="H146" s="279" t="s">
        <v>46</v>
      </c>
      <c r="I146" s="280">
        <v>44875</v>
      </c>
      <c r="J146" s="280">
        <v>44896</v>
      </c>
      <c r="K146" s="280">
        <v>44875</v>
      </c>
      <c r="L146" s="281">
        <v>44895</v>
      </c>
      <c r="M146" s="457">
        <v>44924</v>
      </c>
      <c r="N146" t="s">
        <v>1386</v>
      </c>
      <c r="O146" t="s">
        <v>1277</v>
      </c>
    </row>
    <row r="147" spans="1:15">
      <c r="A147" s="282" t="s">
        <v>922</v>
      </c>
      <c r="B147" s="283">
        <v>601000</v>
      </c>
      <c r="C147" s="283">
        <v>635000</v>
      </c>
      <c r="D147" s="284"/>
      <c r="E147" s="284" t="s">
        <v>20</v>
      </c>
      <c r="F147" s="285" t="s">
        <v>923</v>
      </c>
      <c r="G147" s="286" t="s">
        <v>96</v>
      </c>
      <c r="H147" s="287" t="s">
        <v>23</v>
      </c>
      <c r="I147" s="288">
        <v>44846</v>
      </c>
      <c r="J147" s="288">
        <v>44876</v>
      </c>
      <c r="K147" s="288">
        <v>44846</v>
      </c>
      <c r="L147" s="288">
        <v>44922</v>
      </c>
      <c r="M147" s="458">
        <v>44924</v>
      </c>
      <c r="N147" t="s">
        <v>1387</v>
      </c>
      <c r="O147" t="s">
        <v>1277</v>
      </c>
    </row>
    <row r="148" spans="1:15">
      <c r="A148" s="289" t="s">
        <v>924</v>
      </c>
      <c r="B148" s="290">
        <v>1299000</v>
      </c>
      <c r="C148" s="290">
        <v>1299000</v>
      </c>
      <c r="D148" s="291"/>
      <c r="E148" s="291" t="s">
        <v>20</v>
      </c>
      <c r="F148" s="292" t="s">
        <v>925</v>
      </c>
      <c r="G148" s="293" t="s">
        <v>363</v>
      </c>
      <c r="H148" s="294" t="s">
        <v>23</v>
      </c>
      <c r="I148" s="295">
        <v>44872</v>
      </c>
      <c r="J148" s="295">
        <v>44897</v>
      </c>
      <c r="K148" s="295">
        <v>44872</v>
      </c>
      <c r="L148" s="296">
        <v>44879</v>
      </c>
      <c r="M148" s="459">
        <v>44923</v>
      </c>
      <c r="N148" t="s">
        <v>1388</v>
      </c>
      <c r="O148" t="s">
        <v>1265</v>
      </c>
    </row>
    <row r="149" spans="1:15">
      <c r="A149" s="297" t="s">
        <v>926</v>
      </c>
      <c r="B149" s="298">
        <v>1050000</v>
      </c>
      <c r="C149" s="299"/>
      <c r="E149" s="300" t="s">
        <v>14</v>
      </c>
      <c r="F149" s="301" t="s">
        <v>927</v>
      </c>
      <c r="G149" s="302" t="s">
        <v>16</v>
      </c>
      <c r="H149" s="303" t="s">
        <v>17</v>
      </c>
      <c r="I149" s="304"/>
      <c r="J149" s="304"/>
      <c r="K149" s="304"/>
      <c r="L149" s="305">
        <v>44895</v>
      </c>
      <c r="M149" s="460">
        <v>44922</v>
      </c>
      <c r="N149" t="s">
        <v>1389</v>
      </c>
      <c r="O149" t="s">
        <v>1256</v>
      </c>
    </row>
    <row r="150" spans="1:15">
      <c r="A150" s="306" t="s">
        <v>928</v>
      </c>
      <c r="B150" s="307">
        <v>1810000</v>
      </c>
      <c r="C150" s="308"/>
      <c r="E150" s="309" t="s">
        <v>20</v>
      </c>
      <c r="F150" s="310" t="s">
        <v>929</v>
      </c>
      <c r="G150" s="311" t="s">
        <v>16</v>
      </c>
      <c r="H150" s="312" t="s">
        <v>17</v>
      </c>
      <c r="I150" s="304"/>
      <c r="J150" s="304"/>
      <c r="K150" s="304"/>
      <c r="L150" s="305">
        <v>44880</v>
      </c>
      <c r="M150" s="460">
        <v>44910</v>
      </c>
      <c r="N150" t="s">
        <v>1390</v>
      </c>
      <c r="O150" t="s">
        <v>1690</v>
      </c>
    </row>
    <row r="151" spans="1:15">
      <c r="A151" s="306" t="s">
        <v>930</v>
      </c>
      <c r="B151" s="307">
        <v>1220000</v>
      </c>
      <c r="C151" s="307">
        <v>1095000</v>
      </c>
      <c r="D151" s="309"/>
      <c r="E151" s="309" t="s">
        <v>20</v>
      </c>
      <c r="F151" s="313" t="s">
        <v>931</v>
      </c>
      <c r="G151" s="278" t="s">
        <v>490</v>
      </c>
      <c r="H151" s="314" t="s">
        <v>23</v>
      </c>
      <c r="I151" s="315">
        <v>44873</v>
      </c>
      <c r="J151" s="315">
        <v>44896</v>
      </c>
      <c r="K151" s="315">
        <v>44873</v>
      </c>
      <c r="L151" s="316">
        <v>44898</v>
      </c>
      <c r="M151" s="461">
        <v>44910</v>
      </c>
      <c r="N151" t="s">
        <v>1391</v>
      </c>
      <c r="O151" t="s">
        <v>1299</v>
      </c>
    </row>
    <row r="152" spans="1:15">
      <c r="A152" s="317" t="s">
        <v>932</v>
      </c>
      <c r="B152" s="318">
        <v>995000</v>
      </c>
      <c r="C152" s="318">
        <v>995000</v>
      </c>
      <c r="D152" s="319"/>
      <c r="E152" s="319" t="s">
        <v>20</v>
      </c>
      <c r="F152" s="320" t="s">
        <v>933</v>
      </c>
      <c r="G152" s="321" t="s">
        <v>363</v>
      </c>
      <c r="H152" s="322" t="s">
        <v>23</v>
      </c>
      <c r="I152" s="323">
        <v>44818</v>
      </c>
      <c r="J152" s="323">
        <v>44835</v>
      </c>
      <c r="K152" s="323">
        <v>44818</v>
      </c>
      <c r="L152" s="97">
        <v>44844</v>
      </c>
      <c r="M152" s="462">
        <v>44909</v>
      </c>
      <c r="N152" t="s">
        <v>1392</v>
      </c>
      <c r="O152" t="s">
        <v>1262</v>
      </c>
    </row>
    <row r="153" spans="1:15">
      <c r="A153" s="324" t="s">
        <v>934</v>
      </c>
      <c r="B153" s="325">
        <v>2450000</v>
      </c>
      <c r="C153" s="326"/>
      <c r="E153" s="327" t="s">
        <v>20</v>
      </c>
      <c r="F153" s="328" t="s">
        <v>667</v>
      </c>
      <c r="G153" s="329" t="s">
        <v>363</v>
      </c>
      <c r="H153" s="330" t="s">
        <v>17</v>
      </c>
      <c r="I153" s="174"/>
      <c r="J153" s="174"/>
      <c r="K153" s="174"/>
      <c r="L153" s="331">
        <v>44872</v>
      </c>
      <c r="M153" s="463">
        <v>44903</v>
      </c>
      <c r="N153" t="s">
        <v>1393</v>
      </c>
      <c r="O153" t="s">
        <v>1301</v>
      </c>
    </row>
    <row r="154" spans="1:15">
      <c r="A154" s="324" t="s">
        <v>935</v>
      </c>
      <c r="B154" s="325">
        <v>1880000</v>
      </c>
      <c r="C154" s="325">
        <v>1895000</v>
      </c>
      <c r="D154" s="327"/>
      <c r="E154" s="327" t="s">
        <v>20</v>
      </c>
      <c r="F154" s="328" t="s">
        <v>936</v>
      </c>
      <c r="G154" s="329" t="s">
        <v>49</v>
      </c>
      <c r="H154" s="330" t="s">
        <v>23</v>
      </c>
      <c r="I154" s="332">
        <v>44850</v>
      </c>
      <c r="J154" s="332">
        <v>44862</v>
      </c>
      <c r="K154" s="332">
        <v>44850</v>
      </c>
      <c r="L154" s="333">
        <v>44863</v>
      </c>
      <c r="M154" s="464">
        <v>44903</v>
      </c>
      <c r="N154" t="s">
        <v>1394</v>
      </c>
      <c r="O154" t="s">
        <v>1244</v>
      </c>
    </row>
    <row r="155" spans="1:15">
      <c r="A155" s="324" t="s">
        <v>937</v>
      </c>
      <c r="B155" s="325">
        <v>715000</v>
      </c>
      <c r="C155" s="326"/>
      <c r="E155" s="327" t="s">
        <v>20</v>
      </c>
      <c r="F155" s="328" t="s">
        <v>309</v>
      </c>
      <c r="G155" s="329" t="s">
        <v>363</v>
      </c>
      <c r="H155" s="330" t="s">
        <v>17</v>
      </c>
      <c r="I155" s="334"/>
      <c r="J155" s="76"/>
      <c r="K155" s="111"/>
      <c r="L155" s="112">
        <v>44871</v>
      </c>
      <c r="M155" s="465">
        <v>44901</v>
      </c>
      <c r="N155" t="s">
        <v>1395</v>
      </c>
      <c r="O155" t="s">
        <v>1262</v>
      </c>
    </row>
    <row r="156" spans="1:15">
      <c r="A156" s="335" t="s">
        <v>938</v>
      </c>
      <c r="B156" s="336">
        <v>1087500</v>
      </c>
      <c r="E156" s="337" t="s">
        <v>20</v>
      </c>
      <c r="F156" s="320" t="s">
        <v>939</v>
      </c>
      <c r="G156" s="338" t="s">
        <v>16</v>
      </c>
      <c r="H156" s="334" t="s">
        <v>17</v>
      </c>
      <c r="I156" s="55"/>
      <c r="J156" s="56"/>
      <c r="K156" s="55"/>
      <c r="L156" s="66">
        <v>44874</v>
      </c>
      <c r="M156" s="466">
        <v>44896</v>
      </c>
      <c r="N156" t="s">
        <v>1396</v>
      </c>
      <c r="O156" t="s">
        <v>1262</v>
      </c>
    </row>
    <row r="157" spans="1:15">
      <c r="A157" s="335" t="s">
        <v>940</v>
      </c>
      <c r="B157" s="215">
        <v>335000</v>
      </c>
      <c r="C157" s="51"/>
      <c r="E157" s="218" t="s">
        <v>20</v>
      </c>
      <c r="F157" s="339" t="s">
        <v>941</v>
      </c>
      <c r="G157" s="340" t="s">
        <v>41</v>
      </c>
      <c r="H157" s="341" t="s">
        <v>17</v>
      </c>
      <c r="I157" s="55"/>
      <c r="J157" s="56"/>
      <c r="K157" s="55"/>
      <c r="L157" s="66">
        <v>44867</v>
      </c>
      <c r="M157" s="58">
        <v>44895</v>
      </c>
      <c r="N157" t="s">
        <v>1397</v>
      </c>
      <c r="O157" t="s">
        <v>1250</v>
      </c>
    </row>
    <row r="158" spans="1:15" ht="26.4">
      <c r="A158" s="67" t="s">
        <v>942</v>
      </c>
      <c r="B158" s="68">
        <v>1145000</v>
      </c>
      <c r="C158" s="67"/>
      <c r="E158" s="264" t="s">
        <v>20</v>
      </c>
      <c r="F158" s="342" t="s">
        <v>943</v>
      </c>
      <c r="G158" s="343" t="s">
        <v>944</v>
      </c>
      <c r="H158" s="344" t="s">
        <v>23</v>
      </c>
      <c r="I158" s="345">
        <v>44750</v>
      </c>
      <c r="J158" s="346" t="s">
        <v>945</v>
      </c>
      <c r="K158" s="345">
        <v>44750</v>
      </c>
      <c r="L158" s="347">
        <v>44848</v>
      </c>
      <c r="M158" s="58">
        <v>44893</v>
      </c>
      <c r="N158" t="s">
        <v>1398</v>
      </c>
      <c r="O158" t="s">
        <v>1299</v>
      </c>
    </row>
    <row r="159" spans="1:15">
      <c r="A159" s="324" t="s">
        <v>946</v>
      </c>
      <c r="B159" s="348">
        <v>325000</v>
      </c>
      <c r="C159" s="326"/>
      <c r="E159" s="349" t="s">
        <v>20</v>
      </c>
      <c r="F159" s="339" t="s">
        <v>947</v>
      </c>
      <c r="G159" s="350" t="s">
        <v>28</v>
      </c>
      <c r="H159" s="344" t="s">
        <v>23</v>
      </c>
      <c r="I159" s="332">
        <v>44834</v>
      </c>
      <c r="J159" s="332">
        <v>44862</v>
      </c>
      <c r="K159" s="332">
        <v>44834</v>
      </c>
      <c r="L159" s="333">
        <v>44848</v>
      </c>
      <c r="M159" s="462">
        <v>44893</v>
      </c>
      <c r="N159" t="s">
        <v>1399</v>
      </c>
      <c r="O159" t="s">
        <v>1277</v>
      </c>
    </row>
    <row r="160" spans="1:15">
      <c r="A160" s="317" t="s">
        <v>948</v>
      </c>
      <c r="B160" s="318">
        <v>155000</v>
      </c>
      <c r="C160" s="351"/>
      <c r="E160" s="319" t="s">
        <v>20</v>
      </c>
      <c r="F160" s="320" t="s">
        <v>941</v>
      </c>
      <c r="G160" s="321" t="s">
        <v>41</v>
      </c>
      <c r="H160" s="322" t="s">
        <v>23</v>
      </c>
      <c r="I160" s="352">
        <v>44848</v>
      </c>
      <c r="J160" s="352">
        <v>44876</v>
      </c>
      <c r="K160" s="352">
        <v>44848</v>
      </c>
      <c r="L160" s="353">
        <v>44864</v>
      </c>
      <c r="M160" s="467">
        <v>44893</v>
      </c>
      <c r="N160" t="s">
        <v>1400</v>
      </c>
      <c r="O160" t="s">
        <v>1299</v>
      </c>
    </row>
    <row r="161" spans="1:15">
      <c r="A161" s="324" t="s">
        <v>949</v>
      </c>
      <c r="B161" s="348">
        <v>957651</v>
      </c>
      <c r="C161" s="324"/>
      <c r="E161" s="349" t="s">
        <v>20</v>
      </c>
      <c r="F161" s="339" t="s">
        <v>950</v>
      </c>
      <c r="G161" s="350" t="s">
        <v>149</v>
      </c>
      <c r="H161" s="344" t="s">
        <v>17</v>
      </c>
      <c r="I161" s="323"/>
      <c r="J161" s="323"/>
      <c r="K161" s="323"/>
      <c r="L161" s="97">
        <v>44723</v>
      </c>
      <c r="M161" s="462">
        <v>44888</v>
      </c>
      <c r="N161" t="s">
        <v>1401</v>
      </c>
      <c r="O161" t="s">
        <v>1277</v>
      </c>
    </row>
    <row r="162" spans="1:15" ht="26.4">
      <c r="A162" s="354" t="s">
        <v>951</v>
      </c>
      <c r="B162" s="355">
        <v>709000</v>
      </c>
      <c r="C162" s="354"/>
      <c r="E162" s="346" t="s">
        <v>20</v>
      </c>
      <c r="F162" s="356" t="s">
        <v>952</v>
      </c>
      <c r="G162" s="357" t="s">
        <v>348</v>
      </c>
      <c r="H162" s="334" t="s">
        <v>17</v>
      </c>
      <c r="I162" s="323"/>
      <c r="J162" s="323"/>
      <c r="K162" s="323"/>
      <c r="L162" s="97">
        <v>44869</v>
      </c>
      <c r="M162" s="462">
        <v>44882</v>
      </c>
      <c r="N162" t="s">
        <v>1402</v>
      </c>
      <c r="O162" t="s">
        <v>1296</v>
      </c>
    </row>
    <row r="163" spans="1:15">
      <c r="A163" s="324" t="s">
        <v>953</v>
      </c>
      <c r="B163" s="348"/>
      <c r="C163" s="348">
        <v>479000</v>
      </c>
      <c r="D163" s="349"/>
      <c r="E163" s="349" t="s">
        <v>20</v>
      </c>
      <c r="F163" s="339" t="s">
        <v>954</v>
      </c>
      <c r="G163" s="350" t="s">
        <v>397</v>
      </c>
      <c r="H163" s="344" t="s">
        <v>23</v>
      </c>
      <c r="I163" s="323">
        <v>44816</v>
      </c>
      <c r="J163" s="323">
        <v>44820</v>
      </c>
      <c r="K163" s="323">
        <v>44816</v>
      </c>
      <c r="L163" s="97">
        <v>44848</v>
      </c>
      <c r="M163" s="462">
        <v>44875</v>
      </c>
      <c r="N163" t="s">
        <v>1403</v>
      </c>
      <c r="O163" t="s">
        <v>1277</v>
      </c>
    </row>
    <row r="164" spans="1:15">
      <c r="A164" s="324" t="s">
        <v>955</v>
      </c>
      <c r="B164" s="348">
        <v>650000</v>
      </c>
      <c r="C164" s="348">
        <v>635000</v>
      </c>
      <c r="D164" s="349"/>
      <c r="E164" s="349" t="s">
        <v>20</v>
      </c>
      <c r="F164" s="339" t="s">
        <v>912</v>
      </c>
      <c r="G164" s="350" t="s">
        <v>363</v>
      </c>
      <c r="H164" s="344" t="s">
        <v>23</v>
      </c>
      <c r="I164" s="323">
        <v>44824</v>
      </c>
      <c r="J164" s="323">
        <v>44834</v>
      </c>
      <c r="K164" s="323">
        <v>44824</v>
      </c>
      <c r="L164" s="97">
        <v>44852</v>
      </c>
      <c r="M164" s="462">
        <v>44874</v>
      </c>
      <c r="N164" t="s">
        <v>1404</v>
      </c>
      <c r="O164" t="s">
        <v>1260</v>
      </c>
    </row>
    <row r="165" spans="1:15">
      <c r="A165" s="358" t="s">
        <v>956</v>
      </c>
      <c r="B165" s="359">
        <v>776000</v>
      </c>
      <c r="C165" s="359">
        <v>799000</v>
      </c>
      <c r="D165" s="360"/>
      <c r="E165" s="360" t="s">
        <v>20</v>
      </c>
      <c r="F165" s="361" t="s">
        <v>957</v>
      </c>
      <c r="G165" s="362" t="s">
        <v>123</v>
      </c>
      <c r="H165" s="363" t="s">
        <v>23</v>
      </c>
      <c r="I165" s="364">
        <v>44785</v>
      </c>
      <c r="J165" s="365" t="s">
        <v>958</v>
      </c>
      <c r="K165" s="366">
        <v>44785</v>
      </c>
      <c r="L165" s="367" t="s">
        <v>959</v>
      </c>
      <c r="M165" s="468">
        <v>44874</v>
      </c>
      <c r="N165" t="s">
        <v>1405</v>
      </c>
      <c r="O165" t="s">
        <v>1258</v>
      </c>
    </row>
    <row r="166" spans="1:15">
      <c r="A166" s="214" t="s">
        <v>960</v>
      </c>
      <c r="B166" s="215">
        <v>780000</v>
      </c>
      <c r="C166" s="214"/>
      <c r="E166" s="218" t="s">
        <v>14</v>
      </c>
      <c r="F166" s="368" t="s">
        <v>961</v>
      </c>
      <c r="G166" s="340" t="s">
        <v>397</v>
      </c>
      <c r="H166" s="369" t="s">
        <v>17</v>
      </c>
      <c r="I166" s="370"/>
      <c r="J166" s="371"/>
      <c r="K166" s="372"/>
      <c r="L166" s="373">
        <v>44844</v>
      </c>
      <c r="M166" s="468">
        <v>44874</v>
      </c>
      <c r="N166" t="s">
        <v>1406</v>
      </c>
      <c r="O166" t="s">
        <v>1262</v>
      </c>
    </row>
    <row r="167" spans="1:15">
      <c r="A167" s="374" t="s">
        <v>962</v>
      </c>
      <c r="B167" s="375">
        <v>1150000</v>
      </c>
      <c r="C167" s="376"/>
      <c r="E167" s="377" t="s">
        <v>20</v>
      </c>
      <c r="F167" s="378" t="s">
        <v>963</v>
      </c>
      <c r="G167" s="379" t="s">
        <v>38</v>
      </c>
      <c r="H167" s="380" t="s">
        <v>23</v>
      </c>
      <c r="I167" s="370">
        <v>44781</v>
      </c>
      <c r="J167" s="371" t="s">
        <v>964</v>
      </c>
      <c r="K167" s="372">
        <v>44781</v>
      </c>
      <c r="L167" s="373">
        <v>44842</v>
      </c>
      <c r="M167" s="468">
        <v>44872</v>
      </c>
      <c r="N167" t="s">
        <v>1407</v>
      </c>
      <c r="O167" t="s">
        <v>1277</v>
      </c>
    </row>
    <row r="168" spans="1:15">
      <c r="A168" s="214" t="s">
        <v>965</v>
      </c>
      <c r="B168" s="215">
        <v>3085000</v>
      </c>
      <c r="C168" s="214"/>
      <c r="E168" s="218" t="s">
        <v>14</v>
      </c>
      <c r="F168" s="368" t="s">
        <v>966</v>
      </c>
      <c r="G168" s="340" t="s">
        <v>49</v>
      </c>
      <c r="H168" s="369" t="s">
        <v>50</v>
      </c>
      <c r="I168" s="323"/>
      <c r="J168" s="323"/>
      <c r="K168" s="323"/>
      <c r="L168" s="97">
        <v>44839</v>
      </c>
      <c r="M168" s="468">
        <v>44869</v>
      </c>
      <c r="N168" t="s">
        <v>1408</v>
      </c>
      <c r="O168" t="s">
        <v>1409</v>
      </c>
    </row>
    <row r="169" spans="1:15">
      <c r="A169" s="381" t="s">
        <v>967</v>
      </c>
      <c r="B169" s="325">
        <v>3085000</v>
      </c>
      <c r="C169" s="325">
        <v>3250000</v>
      </c>
      <c r="D169" s="327"/>
      <c r="E169" s="327" t="s">
        <v>20</v>
      </c>
      <c r="F169" s="328" t="s">
        <v>968</v>
      </c>
      <c r="G169" s="329" t="s">
        <v>363</v>
      </c>
      <c r="H169" s="344" t="s">
        <v>46</v>
      </c>
      <c r="I169" s="323">
        <v>44832</v>
      </c>
      <c r="J169" s="323">
        <v>44862</v>
      </c>
      <c r="K169" s="323">
        <v>44832</v>
      </c>
      <c r="L169" s="97">
        <v>44839</v>
      </c>
      <c r="M169" s="468">
        <v>44869</v>
      </c>
      <c r="N169" t="s">
        <v>1410</v>
      </c>
      <c r="O169" t="s">
        <v>1409</v>
      </c>
    </row>
    <row r="170" spans="1:15">
      <c r="A170" s="214" t="s">
        <v>969</v>
      </c>
      <c r="B170" s="215">
        <v>1850000</v>
      </c>
      <c r="C170" s="382">
        <v>1895000</v>
      </c>
      <c r="D170" s="218"/>
      <c r="E170" s="218" t="s">
        <v>20</v>
      </c>
      <c r="F170" s="368" t="s">
        <v>970</v>
      </c>
      <c r="G170" s="340" t="s">
        <v>28</v>
      </c>
      <c r="H170" s="369" t="s">
        <v>23</v>
      </c>
      <c r="I170" s="323">
        <v>44838</v>
      </c>
      <c r="J170" s="323">
        <v>44841</v>
      </c>
      <c r="K170" s="323">
        <v>44838</v>
      </c>
      <c r="L170" s="97">
        <v>44841</v>
      </c>
      <c r="M170" s="462">
        <v>44868</v>
      </c>
      <c r="N170" t="s">
        <v>1411</v>
      </c>
      <c r="O170" t="s">
        <v>1244</v>
      </c>
    </row>
    <row r="171" spans="1:15">
      <c r="A171" s="317" t="s">
        <v>613</v>
      </c>
      <c r="B171" s="318">
        <v>1895000</v>
      </c>
      <c r="C171" s="383" t="s">
        <v>971</v>
      </c>
      <c r="D171" s="319"/>
      <c r="E171" s="319" t="s">
        <v>20</v>
      </c>
      <c r="F171" s="320" t="s">
        <v>972</v>
      </c>
      <c r="G171" s="321" t="s">
        <v>363</v>
      </c>
      <c r="H171" s="384" t="s">
        <v>23</v>
      </c>
      <c r="I171" s="364">
        <v>44803</v>
      </c>
      <c r="J171" s="365" t="s">
        <v>973</v>
      </c>
      <c r="K171" s="366">
        <v>44803</v>
      </c>
      <c r="L171" s="385">
        <v>44841</v>
      </c>
      <c r="M171" s="468">
        <v>44861</v>
      </c>
      <c r="N171" t="s">
        <v>1412</v>
      </c>
      <c r="O171" t="s">
        <v>1244</v>
      </c>
    </row>
    <row r="172" spans="1:15">
      <c r="A172" s="324" t="s">
        <v>974</v>
      </c>
      <c r="B172" s="348">
        <v>1100000</v>
      </c>
      <c r="C172" s="324"/>
      <c r="E172" s="349" t="s">
        <v>20</v>
      </c>
      <c r="F172" s="339" t="s">
        <v>975</v>
      </c>
      <c r="G172" s="350" t="s">
        <v>149</v>
      </c>
      <c r="H172" s="344" t="s">
        <v>17</v>
      </c>
      <c r="I172" s="364"/>
      <c r="J172" s="365"/>
      <c r="K172" s="366"/>
      <c r="L172" s="323">
        <v>44820</v>
      </c>
      <c r="M172" s="462">
        <v>44860</v>
      </c>
      <c r="N172" t="s">
        <v>1413</v>
      </c>
      <c r="O172" t="s">
        <v>1299</v>
      </c>
    </row>
    <row r="173" spans="1:15">
      <c r="A173" s="324" t="s">
        <v>976</v>
      </c>
      <c r="B173" s="348">
        <v>1677000</v>
      </c>
      <c r="C173" s="324"/>
      <c r="E173" s="349" t="s">
        <v>20</v>
      </c>
      <c r="F173" s="339" t="s">
        <v>977</v>
      </c>
      <c r="G173" s="386" t="s">
        <v>149</v>
      </c>
      <c r="H173" s="344" t="s">
        <v>17</v>
      </c>
      <c r="I173" s="364"/>
      <c r="J173" s="365"/>
      <c r="K173" s="366"/>
      <c r="L173" s="323">
        <v>44821</v>
      </c>
      <c r="M173" s="462">
        <v>44853</v>
      </c>
      <c r="N173" t="s">
        <v>1414</v>
      </c>
      <c r="O173" t="s">
        <v>1299</v>
      </c>
    </row>
    <row r="174" spans="1:15">
      <c r="A174" s="324" t="s">
        <v>978</v>
      </c>
      <c r="B174" s="348">
        <v>1150000</v>
      </c>
      <c r="C174" s="324"/>
      <c r="E174" s="349" t="s">
        <v>20</v>
      </c>
      <c r="F174" s="339" t="s">
        <v>190</v>
      </c>
      <c r="G174" s="350" t="s">
        <v>363</v>
      </c>
      <c r="H174" s="344" t="s">
        <v>17</v>
      </c>
      <c r="I174" s="364"/>
      <c r="J174" s="365"/>
      <c r="K174" s="366"/>
      <c r="L174" s="323">
        <v>44822</v>
      </c>
      <c r="M174" s="462">
        <v>44852</v>
      </c>
      <c r="N174" t="s">
        <v>1415</v>
      </c>
      <c r="O174" t="s">
        <v>1277</v>
      </c>
    </row>
    <row r="175" spans="1:15">
      <c r="A175" s="324" t="s">
        <v>979</v>
      </c>
      <c r="B175" s="348">
        <v>693800</v>
      </c>
      <c r="C175" s="324"/>
      <c r="E175" s="349" t="s">
        <v>14</v>
      </c>
      <c r="F175" s="339" t="s">
        <v>980</v>
      </c>
      <c r="G175" s="350" t="s">
        <v>28</v>
      </c>
      <c r="H175" s="344" t="s">
        <v>17</v>
      </c>
      <c r="I175" s="364"/>
      <c r="J175" s="365"/>
      <c r="K175" s="366"/>
      <c r="L175" s="51" t="s">
        <v>981</v>
      </c>
      <c r="M175" s="462">
        <v>44845</v>
      </c>
      <c r="N175" t="s">
        <v>1416</v>
      </c>
      <c r="O175" t="s">
        <v>1277</v>
      </c>
    </row>
    <row r="176" spans="1:15" ht="26.4">
      <c r="A176" s="387" t="s">
        <v>982</v>
      </c>
      <c r="B176" s="388">
        <v>841000</v>
      </c>
      <c r="C176" s="387"/>
      <c r="E176" s="389" t="s">
        <v>14</v>
      </c>
      <c r="F176" s="390" t="s">
        <v>983</v>
      </c>
      <c r="G176" s="350" t="s">
        <v>28</v>
      </c>
      <c r="H176" s="391" t="s">
        <v>17</v>
      </c>
      <c r="I176" s="364"/>
      <c r="J176" s="365"/>
      <c r="K176" s="366"/>
      <c r="L176" s="323">
        <v>44821</v>
      </c>
      <c r="M176" s="462">
        <v>44841</v>
      </c>
      <c r="N176" t="s">
        <v>1417</v>
      </c>
      <c r="O176" t="s">
        <v>1296</v>
      </c>
    </row>
    <row r="177" spans="1:15">
      <c r="A177" s="324" t="s">
        <v>984</v>
      </c>
      <c r="B177" s="348">
        <v>701000</v>
      </c>
      <c r="C177" s="324"/>
      <c r="E177" s="349" t="s">
        <v>20</v>
      </c>
      <c r="F177" s="339" t="s">
        <v>985</v>
      </c>
      <c r="G177" s="350" t="s">
        <v>363</v>
      </c>
      <c r="H177" s="344" t="s">
        <v>17</v>
      </c>
      <c r="I177" s="364"/>
      <c r="J177" s="365"/>
      <c r="K177" s="366"/>
      <c r="L177" s="323">
        <v>44825</v>
      </c>
      <c r="M177" s="462">
        <v>44841</v>
      </c>
      <c r="N177" t="s">
        <v>1418</v>
      </c>
      <c r="O177" t="s">
        <v>1277</v>
      </c>
    </row>
    <row r="178" spans="1:15" ht="26.4">
      <c r="A178" s="387" t="s">
        <v>986</v>
      </c>
      <c r="B178" s="388">
        <v>1100000</v>
      </c>
      <c r="C178" s="387"/>
      <c r="E178" s="389" t="s">
        <v>20</v>
      </c>
      <c r="F178" s="390" t="s">
        <v>987</v>
      </c>
      <c r="G178" s="386" t="s">
        <v>123</v>
      </c>
      <c r="H178" s="391" t="s">
        <v>50</v>
      </c>
      <c r="I178" s="364"/>
      <c r="J178" s="365"/>
      <c r="K178" s="366"/>
      <c r="L178" s="323">
        <v>44825</v>
      </c>
      <c r="M178" s="462">
        <v>44841</v>
      </c>
      <c r="N178" t="s">
        <v>1419</v>
      </c>
      <c r="O178" t="s">
        <v>1277</v>
      </c>
    </row>
    <row r="179" spans="1:15">
      <c r="A179" s="324" t="s">
        <v>988</v>
      </c>
      <c r="B179" s="348">
        <v>1100000</v>
      </c>
      <c r="C179" s="348">
        <v>1145000</v>
      </c>
      <c r="D179" s="349"/>
      <c r="E179" s="349" t="s">
        <v>20</v>
      </c>
      <c r="F179" s="339" t="s">
        <v>989</v>
      </c>
      <c r="G179" s="350" t="s">
        <v>96</v>
      </c>
      <c r="H179" s="344" t="s">
        <v>46</v>
      </c>
      <c r="I179" s="364">
        <v>44789</v>
      </c>
      <c r="J179" s="365" t="s">
        <v>990</v>
      </c>
      <c r="K179" s="366">
        <v>44789</v>
      </c>
      <c r="L179" s="365" t="s">
        <v>991</v>
      </c>
      <c r="M179" s="462">
        <v>44841</v>
      </c>
      <c r="N179" t="s">
        <v>1420</v>
      </c>
      <c r="O179" t="s">
        <v>1277</v>
      </c>
    </row>
    <row r="180" spans="1:15" ht="26.4">
      <c r="A180" s="67" t="s">
        <v>992</v>
      </c>
      <c r="B180" s="68">
        <v>1190000</v>
      </c>
      <c r="C180" s="67"/>
      <c r="D180" s="90"/>
      <c r="E180" s="264" t="s">
        <v>14</v>
      </c>
      <c r="F180" s="392" t="s">
        <v>993</v>
      </c>
      <c r="G180" s="343" t="s">
        <v>28</v>
      </c>
      <c r="H180" s="70" t="s">
        <v>17</v>
      </c>
      <c r="I180" s="364"/>
      <c r="J180" s="365"/>
      <c r="K180" s="366"/>
      <c r="L180" s="385">
        <v>44802</v>
      </c>
      <c r="M180" s="468">
        <v>44832</v>
      </c>
      <c r="N180" t="s">
        <v>1421</v>
      </c>
      <c r="O180" t="s">
        <v>1277</v>
      </c>
    </row>
    <row r="181" spans="1:15">
      <c r="A181" s="393" t="s">
        <v>994</v>
      </c>
      <c r="B181" s="394">
        <v>1211000</v>
      </c>
      <c r="C181" s="394">
        <v>1195000</v>
      </c>
      <c r="D181" s="395"/>
      <c r="E181" s="395" t="s">
        <v>20</v>
      </c>
      <c r="F181" s="396" t="s">
        <v>995</v>
      </c>
      <c r="G181" s="397" t="s">
        <v>16</v>
      </c>
      <c r="H181" s="398" t="s">
        <v>23</v>
      </c>
      <c r="I181" s="364">
        <v>44788</v>
      </c>
      <c r="J181" s="365" t="s">
        <v>996</v>
      </c>
      <c r="K181" s="366">
        <v>44788</v>
      </c>
      <c r="L181" s="385">
        <v>44799</v>
      </c>
      <c r="M181" s="468">
        <v>44830</v>
      </c>
      <c r="N181" t="s">
        <v>1422</v>
      </c>
      <c r="O181" t="s">
        <v>1277</v>
      </c>
    </row>
    <row r="182" spans="1:15" ht="26.4">
      <c r="A182" s="67" t="s">
        <v>997</v>
      </c>
      <c r="B182" s="68">
        <v>1200000</v>
      </c>
      <c r="C182" s="67"/>
      <c r="E182" s="264" t="s">
        <v>20</v>
      </c>
      <c r="F182" s="392" t="s">
        <v>998</v>
      </c>
      <c r="G182" s="343" t="s">
        <v>123</v>
      </c>
      <c r="H182" s="70" t="s">
        <v>17</v>
      </c>
      <c r="I182" s="56"/>
      <c r="J182" s="56"/>
      <c r="K182" s="55"/>
      <c r="L182" s="66">
        <v>44767</v>
      </c>
      <c r="M182" s="58">
        <v>44830</v>
      </c>
      <c r="N182" t="s">
        <v>1423</v>
      </c>
      <c r="O182" t="s">
        <v>1299</v>
      </c>
    </row>
    <row r="183" spans="1:15" ht="26.4">
      <c r="A183" s="387" t="s">
        <v>999</v>
      </c>
      <c r="B183" s="388">
        <v>1875000</v>
      </c>
      <c r="C183" s="387"/>
      <c r="E183" s="389" t="s">
        <v>20</v>
      </c>
      <c r="F183" s="390" t="s">
        <v>1000</v>
      </c>
      <c r="G183" s="386" t="s">
        <v>397</v>
      </c>
      <c r="H183" s="391" t="s">
        <v>17</v>
      </c>
      <c r="I183" s="55"/>
      <c r="J183" s="56"/>
      <c r="K183" s="55"/>
      <c r="L183" s="66">
        <v>44811</v>
      </c>
      <c r="M183" s="58">
        <v>44832</v>
      </c>
      <c r="N183" t="s">
        <v>1424</v>
      </c>
      <c r="O183" t="s">
        <v>1269</v>
      </c>
    </row>
    <row r="184" spans="1:15" ht="26.4">
      <c r="A184" s="67" t="s">
        <v>1001</v>
      </c>
      <c r="B184" s="68">
        <v>899000</v>
      </c>
      <c r="C184" s="67" t="s">
        <v>1002</v>
      </c>
      <c r="D184" s="264"/>
      <c r="E184" s="264" t="s">
        <v>20</v>
      </c>
      <c r="F184" s="342" t="s">
        <v>1003</v>
      </c>
      <c r="G184" s="343" t="s">
        <v>28</v>
      </c>
      <c r="H184" s="70" t="s">
        <v>23</v>
      </c>
      <c r="I184" s="55">
        <v>44749</v>
      </c>
      <c r="J184" s="56" t="s">
        <v>1004</v>
      </c>
      <c r="K184" s="55">
        <v>44749</v>
      </c>
      <c r="L184" s="66">
        <v>44781</v>
      </c>
      <c r="M184" s="58">
        <v>44823</v>
      </c>
      <c r="N184" t="s">
        <v>1425</v>
      </c>
      <c r="O184" t="s">
        <v>1382</v>
      </c>
    </row>
    <row r="185" spans="1:15">
      <c r="A185" s="393" t="s">
        <v>1005</v>
      </c>
      <c r="B185" s="394">
        <v>1205000</v>
      </c>
      <c r="C185" s="393"/>
      <c r="E185" s="395" t="s">
        <v>20</v>
      </c>
      <c r="F185" s="396" t="s">
        <v>163</v>
      </c>
      <c r="G185" s="397" t="s">
        <v>96</v>
      </c>
      <c r="H185" s="398" t="s">
        <v>17</v>
      </c>
      <c r="I185" s="364"/>
      <c r="J185" s="365"/>
      <c r="K185" s="51"/>
      <c r="L185" s="399">
        <v>44789</v>
      </c>
      <c r="M185" s="468">
        <v>44820</v>
      </c>
      <c r="N185" t="s">
        <v>1426</v>
      </c>
      <c r="O185" t="s">
        <v>1277</v>
      </c>
    </row>
    <row r="186" spans="1:15" ht="26.4">
      <c r="A186" s="61" t="s">
        <v>1006</v>
      </c>
      <c r="B186" s="62">
        <v>710000</v>
      </c>
      <c r="C186" s="61"/>
      <c r="E186" s="255" t="s">
        <v>20</v>
      </c>
      <c r="F186" s="400" t="s">
        <v>1007</v>
      </c>
      <c r="G186" s="401" t="s">
        <v>28</v>
      </c>
      <c r="H186" s="64" t="s">
        <v>17</v>
      </c>
      <c r="I186" s="364"/>
      <c r="J186" s="365"/>
      <c r="K186" s="51"/>
      <c r="L186" s="323">
        <v>44790</v>
      </c>
      <c r="M186" s="468">
        <v>44824</v>
      </c>
      <c r="N186" t="s">
        <v>1427</v>
      </c>
      <c r="O186" t="s">
        <v>1277</v>
      </c>
    </row>
    <row r="187" spans="1:15">
      <c r="A187" s="393" t="s">
        <v>1008</v>
      </c>
      <c r="B187" s="394">
        <v>560000</v>
      </c>
      <c r="C187" s="402" t="s">
        <v>1009</v>
      </c>
      <c r="D187" s="395"/>
      <c r="E187" s="395" t="s">
        <v>20</v>
      </c>
      <c r="F187" s="396" t="s">
        <v>1010</v>
      </c>
      <c r="G187" s="397" t="s">
        <v>352</v>
      </c>
      <c r="H187" s="398" t="s">
        <v>23</v>
      </c>
      <c r="I187" s="364">
        <v>44771</v>
      </c>
      <c r="J187" s="365"/>
      <c r="K187" s="366">
        <v>44771</v>
      </c>
      <c r="L187" s="385">
        <v>44789</v>
      </c>
      <c r="M187" s="468">
        <v>44819</v>
      </c>
      <c r="N187" t="s">
        <v>1428</v>
      </c>
      <c r="O187" t="s">
        <v>1299</v>
      </c>
    </row>
    <row r="188" spans="1:15" ht="26.4">
      <c r="A188" s="67" t="s">
        <v>1011</v>
      </c>
      <c r="B188" s="68">
        <v>940000</v>
      </c>
      <c r="C188" s="403"/>
      <c r="E188" s="264" t="s">
        <v>20</v>
      </c>
      <c r="F188" s="392" t="s">
        <v>1012</v>
      </c>
      <c r="G188" s="343" t="s">
        <v>49</v>
      </c>
      <c r="H188" s="70" t="s">
        <v>17</v>
      </c>
      <c r="I188" s="365"/>
      <c r="J188" s="365"/>
      <c r="K188" s="366"/>
      <c r="L188" s="323">
        <v>44781</v>
      </c>
      <c r="M188" s="468">
        <v>44811</v>
      </c>
      <c r="N188" t="s">
        <v>1429</v>
      </c>
      <c r="O188" t="s">
        <v>1301</v>
      </c>
    </row>
    <row r="189" spans="1:15" ht="26.4">
      <c r="A189" s="67" t="s">
        <v>1013</v>
      </c>
      <c r="B189" s="68">
        <v>780000</v>
      </c>
      <c r="C189" s="403"/>
      <c r="E189" s="264" t="s">
        <v>20</v>
      </c>
      <c r="F189" s="392" t="s">
        <v>1014</v>
      </c>
      <c r="G189" s="343" t="s">
        <v>49</v>
      </c>
      <c r="H189" s="70" t="s">
        <v>17</v>
      </c>
      <c r="I189" s="365"/>
      <c r="J189" s="365"/>
      <c r="K189" s="366"/>
      <c r="L189" s="323">
        <v>44785</v>
      </c>
      <c r="M189" s="468">
        <v>44816</v>
      </c>
      <c r="N189" t="s">
        <v>1430</v>
      </c>
      <c r="O189" t="s">
        <v>1256</v>
      </c>
    </row>
    <row r="190" spans="1:15">
      <c r="A190" s="393" t="s">
        <v>1015</v>
      </c>
      <c r="B190" s="394">
        <v>735000</v>
      </c>
      <c r="C190" s="402"/>
      <c r="E190" s="395" t="s">
        <v>14</v>
      </c>
      <c r="F190" s="396" t="s">
        <v>1016</v>
      </c>
      <c r="G190" s="397" t="s">
        <v>96</v>
      </c>
      <c r="H190" s="398" t="s">
        <v>17</v>
      </c>
      <c r="I190" s="365"/>
      <c r="J190" s="365"/>
      <c r="K190" s="366"/>
      <c r="L190" s="385">
        <v>44808</v>
      </c>
      <c r="M190" s="468">
        <v>44813</v>
      </c>
      <c r="N190" t="s">
        <v>1431</v>
      </c>
      <c r="O190" t="s">
        <v>1277</v>
      </c>
    </row>
    <row r="191" spans="1:15">
      <c r="A191" s="393" t="s">
        <v>1017</v>
      </c>
      <c r="B191" s="394">
        <v>1100000</v>
      </c>
      <c r="C191" s="404">
        <v>995000</v>
      </c>
      <c r="D191" s="395"/>
      <c r="E191" s="395" t="s">
        <v>20</v>
      </c>
      <c r="F191" s="405" t="s">
        <v>1018</v>
      </c>
      <c r="G191" s="397" t="s">
        <v>41</v>
      </c>
      <c r="H191" s="398" t="s">
        <v>23</v>
      </c>
      <c r="I191" s="364">
        <v>44770</v>
      </c>
      <c r="J191" s="365" t="s">
        <v>1019</v>
      </c>
      <c r="K191" s="366">
        <v>44770</v>
      </c>
      <c r="L191" s="385">
        <v>44789</v>
      </c>
      <c r="M191" s="468">
        <v>44810</v>
      </c>
      <c r="N191" t="s">
        <v>1432</v>
      </c>
      <c r="O191" t="s">
        <v>1290</v>
      </c>
    </row>
    <row r="192" spans="1:15">
      <c r="A192" s="317" t="s">
        <v>1020</v>
      </c>
      <c r="B192" s="318">
        <v>1045000</v>
      </c>
      <c r="C192" s="406">
        <v>995000</v>
      </c>
      <c r="D192" s="319"/>
      <c r="E192" s="319" t="s">
        <v>20</v>
      </c>
      <c r="F192" s="405" t="s">
        <v>1021</v>
      </c>
      <c r="G192" s="321" t="s">
        <v>49</v>
      </c>
      <c r="H192" s="384" t="s">
        <v>23</v>
      </c>
      <c r="I192" s="364">
        <v>44769</v>
      </c>
      <c r="J192" s="365" t="s">
        <v>1022</v>
      </c>
      <c r="K192" s="366">
        <v>44769</v>
      </c>
      <c r="L192" s="385">
        <v>44779</v>
      </c>
      <c r="M192" s="468">
        <v>44810</v>
      </c>
      <c r="N192" t="s">
        <v>1433</v>
      </c>
      <c r="O192" t="s">
        <v>1262</v>
      </c>
    </row>
    <row r="193" spans="1:15">
      <c r="A193" s="324" t="s">
        <v>1023</v>
      </c>
      <c r="B193" s="348">
        <v>499000</v>
      </c>
      <c r="C193" s="407"/>
      <c r="D193" s="408"/>
      <c r="E193" s="349" t="s">
        <v>20</v>
      </c>
      <c r="F193" s="339" t="s">
        <v>1024</v>
      </c>
      <c r="G193" s="350" t="s">
        <v>363</v>
      </c>
      <c r="H193" s="344" t="s">
        <v>23</v>
      </c>
      <c r="I193" s="364">
        <v>44757</v>
      </c>
      <c r="J193" s="365" t="s">
        <v>1025</v>
      </c>
      <c r="K193" s="366">
        <v>44757</v>
      </c>
      <c r="L193" s="385">
        <v>45000</v>
      </c>
      <c r="M193" s="58">
        <v>44804</v>
      </c>
      <c r="N193" t="s">
        <v>1434</v>
      </c>
      <c r="O193" t="s">
        <v>1277</v>
      </c>
    </row>
    <row r="194" spans="1:15" ht="26.4">
      <c r="A194" s="409" t="s">
        <v>1026</v>
      </c>
      <c r="B194" s="410">
        <v>1200000</v>
      </c>
      <c r="C194" s="411"/>
      <c r="D194" s="408"/>
      <c r="E194" s="59" t="s">
        <v>20</v>
      </c>
      <c r="F194" s="412" t="s">
        <v>1027</v>
      </c>
      <c r="G194" s="413" t="s">
        <v>149</v>
      </c>
      <c r="H194" s="414" t="s">
        <v>17</v>
      </c>
      <c r="I194" s="364"/>
      <c r="J194" s="365"/>
      <c r="K194" s="366"/>
      <c r="L194" s="385">
        <v>44752</v>
      </c>
      <c r="M194" s="58">
        <v>44805</v>
      </c>
      <c r="N194" t="s">
        <v>1435</v>
      </c>
      <c r="O194" t="s">
        <v>1277</v>
      </c>
    </row>
    <row r="195" spans="1:15" ht="26.4">
      <c r="A195" s="354" t="s">
        <v>1028</v>
      </c>
      <c r="B195" s="355">
        <v>445000</v>
      </c>
      <c r="C195" s="415" t="s">
        <v>1029</v>
      </c>
      <c r="E195" s="346" t="s">
        <v>20</v>
      </c>
      <c r="F195" s="356" t="s">
        <v>1030</v>
      </c>
      <c r="G195" s="357" t="s">
        <v>363</v>
      </c>
      <c r="H195" s="416" t="s">
        <v>23</v>
      </c>
      <c r="I195" s="55">
        <v>44741</v>
      </c>
      <c r="J195" s="56" t="s">
        <v>1022</v>
      </c>
      <c r="K195" s="55">
        <v>44741</v>
      </c>
      <c r="L195" s="66">
        <v>45045</v>
      </c>
      <c r="M195" s="58">
        <v>44799</v>
      </c>
      <c r="N195" t="s">
        <v>1436</v>
      </c>
      <c r="O195" t="s">
        <v>1277</v>
      </c>
    </row>
    <row r="196" spans="1:15" ht="26.4">
      <c r="A196" s="67" t="s">
        <v>1031</v>
      </c>
      <c r="B196" s="68">
        <v>1071000</v>
      </c>
      <c r="C196" s="403"/>
      <c r="E196" s="264" t="s">
        <v>20</v>
      </c>
      <c r="F196" s="392" t="s">
        <v>1032</v>
      </c>
      <c r="G196" s="343" t="s">
        <v>149</v>
      </c>
      <c r="H196" s="70" t="s">
        <v>17</v>
      </c>
      <c r="I196" s="55"/>
      <c r="J196" s="56"/>
      <c r="K196" s="55"/>
      <c r="L196" s="66">
        <v>44782</v>
      </c>
      <c r="M196" s="58">
        <v>44802</v>
      </c>
      <c r="N196" t="s">
        <v>1437</v>
      </c>
      <c r="O196" t="s">
        <v>1277</v>
      </c>
    </row>
    <row r="197" spans="1:15" ht="26.4">
      <c r="A197" s="67" t="s">
        <v>1033</v>
      </c>
      <c r="B197" s="68">
        <v>1750000</v>
      </c>
      <c r="C197" s="403"/>
      <c r="E197" s="264" t="s">
        <v>20</v>
      </c>
      <c r="F197" s="392" t="s">
        <v>1034</v>
      </c>
      <c r="G197" s="343" t="s">
        <v>363</v>
      </c>
      <c r="H197" s="70" t="s">
        <v>17</v>
      </c>
      <c r="I197" s="55"/>
      <c r="J197" s="56"/>
      <c r="K197" s="55"/>
      <c r="L197" s="66">
        <v>44777</v>
      </c>
      <c r="M197" s="58">
        <v>44802</v>
      </c>
      <c r="N197" t="s">
        <v>1438</v>
      </c>
      <c r="O197" t="s">
        <v>1277</v>
      </c>
    </row>
    <row r="198" spans="1:15">
      <c r="A198" s="358" t="s">
        <v>1035</v>
      </c>
      <c r="B198" s="359">
        <v>3000000</v>
      </c>
      <c r="C198" s="417"/>
      <c r="E198" s="360" t="s">
        <v>20</v>
      </c>
      <c r="F198" s="361" t="s">
        <v>1036</v>
      </c>
      <c r="G198" s="362" t="s">
        <v>96</v>
      </c>
      <c r="H198" s="363" t="s">
        <v>17</v>
      </c>
      <c r="I198" s="55"/>
      <c r="J198" s="56"/>
      <c r="K198" s="55"/>
      <c r="L198" s="66">
        <v>44789</v>
      </c>
      <c r="M198" s="58">
        <v>44802</v>
      </c>
      <c r="N198" t="s">
        <v>1439</v>
      </c>
      <c r="O198" t="s">
        <v>1277</v>
      </c>
    </row>
    <row r="199" spans="1:15" ht="26.4">
      <c r="A199" s="67" t="s">
        <v>1037</v>
      </c>
      <c r="B199" s="68">
        <v>380000</v>
      </c>
      <c r="C199" s="403" t="s">
        <v>1038</v>
      </c>
      <c r="D199" s="264"/>
      <c r="E199" s="264" t="s">
        <v>20</v>
      </c>
      <c r="F199" s="418" t="s">
        <v>1039</v>
      </c>
      <c r="G199" s="343" t="s">
        <v>16</v>
      </c>
      <c r="H199" s="70" t="s">
        <v>23</v>
      </c>
      <c r="I199" s="55">
        <v>44700</v>
      </c>
      <c r="J199" s="56" t="s">
        <v>1040</v>
      </c>
      <c r="K199" s="55">
        <v>44700</v>
      </c>
      <c r="L199" s="66">
        <v>44786</v>
      </c>
      <c r="M199" s="58">
        <v>44802</v>
      </c>
      <c r="N199" t="s">
        <v>1440</v>
      </c>
      <c r="O199" t="s">
        <v>1265</v>
      </c>
    </row>
    <row r="200" spans="1:15">
      <c r="A200" s="419" t="s">
        <v>1041</v>
      </c>
      <c r="B200" s="420">
        <v>850000</v>
      </c>
      <c r="C200" s="421">
        <v>850000</v>
      </c>
      <c r="D200" s="422"/>
      <c r="E200" s="422" t="s">
        <v>20</v>
      </c>
      <c r="F200" s="405" t="s">
        <v>1042</v>
      </c>
      <c r="G200" s="423" t="s">
        <v>363</v>
      </c>
      <c r="H200" s="424" t="s">
        <v>23</v>
      </c>
      <c r="I200" s="366">
        <v>44763</v>
      </c>
      <c r="J200" s="425" t="s">
        <v>1043</v>
      </c>
      <c r="K200" s="366">
        <v>44763</v>
      </c>
      <c r="L200" s="385">
        <v>44769</v>
      </c>
      <c r="M200" s="468">
        <v>44799</v>
      </c>
      <c r="N200" t="s">
        <v>1441</v>
      </c>
      <c r="O200" t="s">
        <v>1296</v>
      </c>
    </row>
    <row r="201" spans="1:15" ht="26.4">
      <c r="A201" s="67" t="s">
        <v>1044</v>
      </c>
      <c r="B201" s="68">
        <v>1922000</v>
      </c>
      <c r="C201" s="403"/>
      <c r="E201" s="264" t="s">
        <v>20</v>
      </c>
      <c r="F201" s="392" t="s">
        <v>1045</v>
      </c>
      <c r="G201" s="343" t="s">
        <v>363</v>
      </c>
      <c r="H201" s="70" t="s">
        <v>17</v>
      </c>
      <c r="I201" s="55"/>
      <c r="J201" s="56"/>
      <c r="K201" s="55"/>
      <c r="L201" s="323">
        <v>44750</v>
      </c>
      <c r="M201" s="58">
        <v>44799</v>
      </c>
      <c r="N201" t="s">
        <v>1442</v>
      </c>
      <c r="O201" t="s">
        <v>1690</v>
      </c>
    </row>
    <row r="202" spans="1:15" ht="26.4">
      <c r="A202" s="67" t="s">
        <v>1046</v>
      </c>
      <c r="B202" s="68">
        <v>829000</v>
      </c>
      <c r="C202" s="403"/>
      <c r="E202" s="264" t="s">
        <v>20</v>
      </c>
      <c r="F202" s="392" t="s">
        <v>1047</v>
      </c>
      <c r="G202" s="343" t="s">
        <v>49</v>
      </c>
      <c r="H202" s="70" t="s">
        <v>17</v>
      </c>
      <c r="I202" s="55"/>
      <c r="J202" s="56"/>
      <c r="K202" s="55"/>
      <c r="L202" s="323">
        <v>44744</v>
      </c>
      <c r="M202" s="58">
        <v>44791</v>
      </c>
      <c r="N202" t="s">
        <v>1443</v>
      </c>
      <c r="O202" t="s">
        <v>1277</v>
      </c>
    </row>
    <row r="203" spans="1:15" ht="26.4">
      <c r="A203" s="67" t="s">
        <v>1048</v>
      </c>
      <c r="B203" s="68">
        <v>950138</v>
      </c>
      <c r="C203" s="403"/>
      <c r="E203" s="264" t="s">
        <v>20</v>
      </c>
      <c r="F203" s="392" t="s">
        <v>1049</v>
      </c>
      <c r="G203" s="343" t="s">
        <v>49</v>
      </c>
      <c r="H203" s="70" t="s">
        <v>17</v>
      </c>
      <c r="I203" s="55"/>
      <c r="J203" s="56"/>
      <c r="K203" s="55"/>
      <c r="L203" s="66">
        <v>44704</v>
      </c>
      <c r="M203" s="58">
        <v>44790</v>
      </c>
      <c r="N203" t="s">
        <v>1444</v>
      </c>
      <c r="O203" t="s">
        <v>1277</v>
      </c>
    </row>
    <row r="204" spans="1:15">
      <c r="A204" s="426" t="s">
        <v>1050</v>
      </c>
      <c r="B204" s="427">
        <v>675000</v>
      </c>
      <c r="C204" s="428">
        <v>675000</v>
      </c>
      <c r="D204" s="429"/>
      <c r="E204" s="430" t="s">
        <v>20</v>
      </c>
      <c r="F204" s="431" t="s">
        <v>1051</v>
      </c>
      <c r="G204" s="432" t="s">
        <v>28</v>
      </c>
      <c r="H204" s="433" t="s">
        <v>23</v>
      </c>
      <c r="I204" s="364">
        <v>44722</v>
      </c>
      <c r="J204" s="365" t="s">
        <v>1052</v>
      </c>
      <c r="K204" s="366">
        <v>44722</v>
      </c>
      <c r="L204" s="385">
        <v>44759</v>
      </c>
      <c r="M204" s="468">
        <v>44788</v>
      </c>
      <c r="N204" t="s">
        <v>1445</v>
      </c>
      <c r="O204" t="s">
        <v>1277</v>
      </c>
    </row>
    <row r="205" spans="1:15" ht="26.4">
      <c r="A205" s="67" t="s">
        <v>1053</v>
      </c>
      <c r="B205" s="68">
        <v>563000</v>
      </c>
      <c r="C205" s="434">
        <v>599000</v>
      </c>
      <c r="D205" s="264"/>
      <c r="E205" s="70" t="s">
        <v>20</v>
      </c>
      <c r="F205" s="408" t="s">
        <v>723</v>
      </c>
      <c r="G205" s="71" t="s">
        <v>363</v>
      </c>
      <c r="H205" s="70" t="s">
        <v>23</v>
      </c>
      <c r="I205" s="55">
        <v>44679</v>
      </c>
      <c r="J205" s="56" t="s">
        <v>1054</v>
      </c>
      <c r="K205" s="55">
        <v>44679</v>
      </c>
      <c r="L205" s="66">
        <v>44754</v>
      </c>
      <c r="M205" s="58">
        <v>44785</v>
      </c>
      <c r="N205" t="s">
        <v>1446</v>
      </c>
      <c r="O205" t="s">
        <v>1250</v>
      </c>
    </row>
    <row r="206" spans="1:15" ht="26.4">
      <c r="A206" s="67" t="s">
        <v>1055</v>
      </c>
      <c r="B206" s="68">
        <v>955000</v>
      </c>
      <c r="C206" s="434">
        <v>950000</v>
      </c>
      <c r="D206" s="264"/>
      <c r="E206" s="70" t="s">
        <v>20</v>
      </c>
      <c r="F206" s="408" t="s">
        <v>1056</v>
      </c>
      <c r="G206" s="71" t="s">
        <v>16</v>
      </c>
      <c r="H206" s="70" t="s">
        <v>23</v>
      </c>
      <c r="I206" s="55">
        <v>44721</v>
      </c>
      <c r="J206" s="56" t="s">
        <v>1057</v>
      </c>
      <c r="K206" s="55">
        <v>44721</v>
      </c>
      <c r="L206" s="66">
        <v>44737</v>
      </c>
      <c r="M206" s="58">
        <v>44782</v>
      </c>
      <c r="N206" t="s">
        <v>1447</v>
      </c>
      <c r="O206" t="s">
        <v>1262</v>
      </c>
    </row>
    <row r="207" spans="1:15">
      <c r="A207" s="426" t="s">
        <v>1058</v>
      </c>
      <c r="B207" s="427">
        <v>975000</v>
      </c>
      <c r="C207" s="435"/>
      <c r="E207" s="430" t="s">
        <v>20</v>
      </c>
      <c r="F207" s="339" t="s">
        <v>1059</v>
      </c>
      <c r="G207" s="432" t="s">
        <v>363</v>
      </c>
      <c r="H207" s="433" t="s">
        <v>17</v>
      </c>
      <c r="I207" s="55"/>
      <c r="J207" s="56"/>
      <c r="K207" s="55"/>
      <c r="L207" s="66">
        <v>44754</v>
      </c>
      <c r="M207" s="58">
        <v>44782</v>
      </c>
      <c r="N207" t="s">
        <v>1448</v>
      </c>
      <c r="O207" t="s">
        <v>1277</v>
      </c>
    </row>
    <row r="208" spans="1:15" ht="26.4">
      <c r="A208" s="67" t="s">
        <v>1060</v>
      </c>
      <c r="B208" s="68">
        <v>1200000</v>
      </c>
      <c r="C208" s="434">
        <v>1395000</v>
      </c>
      <c r="D208" s="264"/>
      <c r="E208" s="70" t="s">
        <v>20</v>
      </c>
      <c r="F208" s="408" t="s">
        <v>1061</v>
      </c>
      <c r="G208" s="71" t="s">
        <v>363</v>
      </c>
      <c r="H208" s="70" t="s">
        <v>23</v>
      </c>
      <c r="I208" s="55">
        <v>44686</v>
      </c>
      <c r="J208" s="56" t="s">
        <v>1062</v>
      </c>
      <c r="K208" s="55">
        <v>44686</v>
      </c>
      <c r="L208" s="66">
        <v>44743</v>
      </c>
      <c r="M208" s="58">
        <v>44778</v>
      </c>
      <c r="N208" t="s">
        <v>1449</v>
      </c>
      <c r="O208" t="s">
        <v>1277</v>
      </c>
    </row>
    <row r="209" spans="1:15" ht="26.4">
      <c r="A209" s="67" t="s">
        <v>1063</v>
      </c>
      <c r="B209" s="68">
        <v>875000</v>
      </c>
      <c r="C209" s="434">
        <v>875000</v>
      </c>
      <c r="D209" s="264" t="s">
        <v>20</v>
      </c>
      <c r="E209" s="70" t="s">
        <v>20</v>
      </c>
      <c r="F209" s="408" t="s">
        <v>1064</v>
      </c>
      <c r="G209" s="71" t="s">
        <v>41</v>
      </c>
      <c r="H209" s="70" t="s">
        <v>23</v>
      </c>
      <c r="I209" s="55">
        <v>44690</v>
      </c>
      <c r="J209" s="56" t="s">
        <v>1065</v>
      </c>
      <c r="K209" s="55">
        <v>44690</v>
      </c>
      <c r="L209" s="66">
        <v>44721</v>
      </c>
      <c r="M209" s="58">
        <v>44778</v>
      </c>
      <c r="N209" t="s">
        <v>1450</v>
      </c>
      <c r="O209" t="s">
        <v>1262</v>
      </c>
    </row>
    <row r="210" spans="1:15" ht="26.4">
      <c r="A210" s="67" t="s">
        <v>1066</v>
      </c>
      <c r="B210" s="68">
        <v>634000</v>
      </c>
      <c r="C210" s="434">
        <v>649000</v>
      </c>
      <c r="D210" s="264"/>
      <c r="E210" s="70" t="s">
        <v>20</v>
      </c>
      <c r="F210" s="408" t="s">
        <v>210</v>
      </c>
      <c r="G210" s="71" t="s">
        <v>363</v>
      </c>
      <c r="H210" s="70" t="s">
        <v>23</v>
      </c>
      <c r="I210" s="55">
        <v>44721</v>
      </c>
      <c r="J210" s="56" t="s">
        <v>1067</v>
      </c>
      <c r="K210" s="55">
        <v>44721</v>
      </c>
      <c r="L210" s="66">
        <v>44748</v>
      </c>
      <c r="M210" s="58">
        <v>44778</v>
      </c>
      <c r="N210" t="s">
        <v>1451</v>
      </c>
      <c r="O210" t="s">
        <v>1260</v>
      </c>
    </row>
    <row r="211" spans="1:15" ht="26.4">
      <c r="A211" s="387" t="s">
        <v>1068</v>
      </c>
      <c r="B211" s="388">
        <v>1190000</v>
      </c>
      <c r="C211" s="403"/>
      <c r="D211" s="90"/>
      <c r="E211" s="70" t="s">
        <v>20</v>
      </c>
      <c r="F211" s="436" t="s">
        <v>1069</v>
      </c>
      <c r="G211" s="71" t="s">
        <v>1070</v>
      </c>
      <c r="H211" s="70" t="s">
        <v>23</v>
      </c>
      <c r="I211" s="55">
        <v>44538</v>
      </c>
      <c r="J211" s="107" t="s">
        <v>1071</v>
      </c>
      <c r="K211" s="98">
        <v>44538</v>
      </c>
      <c r="L211" s="323">
        <v>44654</v>
      </c>
      <c r="M211" s="58">
        <v>44778</v>
      </c>
      <c r="N211" t="s">
        <v>1452</v>
      </c>
      <c r="O211" t="s">
        <v>1277</v>
      </c>
    </row>
    <row r="212" spans="1:15">
      <c r="A212" s="48" t="s">
        <v>1072</v>
      </c>
      <c r="B212" s="94">
        <v>887000</v>
      </c>
      <c r="C212" s="403"/>
      <c r="D212" s="90"/>
      <c r="E212" s="87" t="s">
        <v>14</v>
      </c>
      <c r="F212" s="82" t="s">
        <v>1073</v>
      </c>
      <c r="G212" s="71" t="s">
        <v>96</v>
      </c>
      <c r="H212" s="87" t="s">
        <v>17</v>
      </c>
      <c r="I212" s="55"/>
      <c r="J212" s="56"/>
      <c r="K212" s="55"/>
      <c r="L212" s="437"/>
      <c r="M212" s="58">
        <v>44776</v>
      </c>
      <c r="N212" t="s">
        <v>1072</v>
      </c>
    </row>
    <row r="213" spans="1:15" ht="26.4">
      <c r="A213" s="67" t="s">
        <v>1074</v>
      </c>
      <c r="B213" s="68">
        <v>950000</v>
      </c>
      <c r="C213" s="403"/>
      <c r="D213" s="90"/>
      <c r="E213" s="70" t="s">
        <v>20</v>
      </c>
      <c r="F213" s="412" t="s">
        <v>1075</v>
      </c>
      <c r="G213" s="71" t="s">
        <v>49</v>
      </c>
      <c r="H213" s="70" t="s">
        <v>17</v>
      </c>
      <c r="I213" s="55"/>
      <c r="J213" s="56"/>
      <c r="K213" s="55"/>
      <c r="L213" s="437">
        <v>44754</v>
      </c>
      <c r="M213" s="58">
        <v>44778</v>
      </c>
      <c r="N213" t="s">
        <v>1453</v>
      </c>
      <c r="O213" t="s">
        <v>1301</v>
      </c>
    </row>
    <row r="214" spans="1:15" ht="26.4">
      <c r="A214" s="67" t="s">
        <v>1076</v>
      </c>
      <c r="B214" s="68">
        <v>949000</v>
      </c>
      <c r="C214" s="403"/>
      <c r="D214" s="90"/>
      <c r="E214" s="70" t="s">
        <v>20</v>
      </c>
      <c r="F214" s="412" t="s">
        <v>1077</v>
      </c>
      <c r="G214" s="71" t="s">
        <v>41</v>
      </c>
      <c r="H214" s="70" t="s">
        <v>17</v>
      </c>
      <c r="I214" s="55"/>
      <c r="J214" s="56"/>
      <c r="K214" s="55"/>
      <c r="L214" s="437">
        <v>44717</v>
      </c>
      <c r="M214" s="58">
        <v>44768</v>
      </c>
      <c r="N214" t="s">
        <v>1454</v>
      </c>
      <c r="O214" t="s">
        <v>1301</v>
      </c>
    </row>
    <row r="215" spans="1:15" ht="26.4">
      <c r="A215" s="67" t="s">
        <v>1078</v>
      </c>
      <c r="B215" s="68">
        <v>2145000</v>
      </c>
      <c r="C215" s="403"/>
      <c r="D215" s="90"/>
      <c r="E215" s="70" t="s">
        <v>20</v>
      </c>
      <c r="F215" s="412" t="s">
        <v>1079</v>
      </c>
      <c r="G215" s="71" t="s">
        <v>49</v>
      </c>
      <c r="H215" s="70" t="s">
        <v>17</v>
      </c>
      <c r="I215" s="55"/>
      <c r="J215" s="56"/>
      <c r="K215" s="55"/>
      <c r="L215" s="437">
        <v>44742</v>
      </c>
      <c r="M215" s="58">
        <v>44767</v>
      </c>
      <c r="N215" t="s">
        <v>1455</v>
      </c>
      <c r="O215" t="s">
        <v>1256</v>
      </c>
    </row>
    <row r="216" spans="1:15" ht="26.4">
      <c r="A216" s="67" t="s">
        <v>1080</v>
      </c>
      <c r="B216" s="68">
        <v>1175000</v>
      </c>
      <c r="C216" s="434">
        <v>1375000</v>
      </c>
      <c r="D216" s="90"/>
      <c r="E216" s="70" t="s">
        <v>20</v>
      </c>
      <c r="F216" s="412" t="s">
        <v>1081</v>
      </c>
      <c r="G216" s="71" t="s">
        <v>16</v>
      </c>
      <c r="H216" s="70" t="s">
        <v>23</v>
      </c>
      <c r="I216" s="55">
        <v>44690</v>
      </c>
      <c r="J216" s="56"/>
      <c r="K216" s="55">
        <v>44690</v>
      </c>
      <c r="L216" s="437">
        <v>44725</v>
      </c>
      <c r="M216" s="58">
        <v>44764</v>
      </c>
      <c r="N216" t="s">
        <v>1456</v>
      </c>
      <c r="O216" t="s">
        <v>1277</v>
      </c>
    </row>
    <row r="217" spans="1:15" ht="26.4">
      <c r="A217" s="67" t="s">
        <v>1082</v>
      </c>
      <c r="B217" s="68">
        <v>1145000</v>
      </c>
      <c r="C217" s="403"/>
      <c r="D217" s="90"/>
      <c r="E217" s="70" t="s">
        <v>20</v>
      </c>
      <c r="F217" s="436" t="s">
        <v>1083</v>
      </c>
      <c r="G217" s="71" t="s">
        <v>49</v>
      </c>
      <c r="H217" s="70" t="s">
        <v>17</v>
      </c>
      <c r="I217" s="55"/>
      <c r="J217" s="56"/>
      <c r="K217" s="55"/>
      <c r="L217" s="323">
        <v>44732</v>
      </c>
      <c r="M217" s="58">
        <v>44764</v>
      </c>
      <c r="N217" t="s">
        <v>1457</v>
      </c>
      <c r="O217" t="s">
        <v>1277</v>
      </c>
    </row>
    <row r="218" spans="1:15" ht="26.4">
      <c r="A218" s="67" t="s">
        <v>1084</v>
      </c>
      <c r="B218" s="68">
        <v>380000</v>
      </c>
      <c r="C218" s="403"/>
      <c r="D218" s="90"/>
      <c r="E218" s="70" t="s">
        <v>14</v>
      </c>
      <c r="F218" s="436" t="s">
        <v>1085</v>
      </c>
      <c r="G218" s="71" t="s">
        <v>400</v>
      </c>
      <c r="H218" s="70" t="s">
        <v>17</v>
      </c>
      <c r="I218" s="55"/>
      <c r="K218" s="55"/>
      <c r="L218" s="323">
        <v>44728</v>
      </c>
      <c r="M218" s="58">
        <v>44757</v>
      </c>
      <c r="N218" t="s">
        <v>1458</v>
      </c>
      <c r="O218" t="s">
        <v>1262</v>
      </c>
    </row>
    <row r="219" spans="1:15" ht="26.4">
      <c r="A219" s="67" t="s">
        <v>1086</v>
      </c>
      <c r="B219" s="68">
        <v>1725000</v>
      </c>
      <c r="C219" s="434">
        <v>1700000</v>
      </c>
      <c r="D219" s="264"/>
      <c r="E219" s="70" t="s">
        <v>20</v>
      </c>
      <c r="F219" s="408" t="s">
        <v>1087</v>
      </c>
      <c r="G219" s="56" t="s">
        <v>1088</v>
      </c>
      <c r="H219" s="70" t="s">
        <v>23</v>
      </c>
      <c r="I219" s="55">
        <v>44677</v>
      </c>
      <c r="J219" s="56" t="s">
        <v>1089</v>
      </c>
      <c r="K219" s="55">
        <v>44677</v>
      </c>
      <c r="L219" s="66">
        <v>44736</v>
      </c>
      <c r="M219" s="58">
        <v>44761</v>
      </c>
      <c r="N219" t="s">
        <v>1459</v>
      </c>
      <c r="O219" t="s">
        <v>1299</v>
      </c>
    </row>
    <row r="220" spans="1:15" ht="26.4">
      <c r="A220" s="67" t="s">
        <v>1090</v>
      </c>
      <c r="B220" s="68">
        <v>932500</v>
      </c>
      <c r="C220" s="434">
        <v>995000</v>
      </c>
      <c r="D220" s="264"/>
      <c r="E220" s="70" t="s">
        <v>20</v>
      </c>
      <c r="F220" s="408" t="s">
        <v>1091</v>
      </c>
      <c r="G220" s="71" t="s">
        <v>49</v>
      </c>
      <c r="H220" s="70" t="s">
        <v>23</v>
      </c>
      <c r="I220" s="55">
        <v>44672</v>
      </c>
      <c r="J220" s="56" t="s">
        <v>1092</v>
      </c>
      <c r="K220" s="55">
        <v>44672</v>
      </c>
      <c r="L220" s="66">
        <v>44714</v>
      </c>
      <c r="M220" s="58">
        <v>44756</v>
      </c>
      <c r="N220" t="s">
        <v>1460</v>
      </c>
      <c r="O220" t="s">
        <v>1250</v>
      </c>
    </row>
    <row r="221" spans="1:15" ht="26.4">
      <c r="A221" s="67" t="s">
        <v>1093</v>
      </c>
      <c r="B221" s="68">
        <v>1670000</v>
      </c>
      <c r="C221" s="434">
        <v>1695000</v>
      </c>
      <c r="D221" s="264"/>
      <c r="E221" s="70" t="s">
        <v>20</v>
      </c>
      <c r="F221" s="408" t="s">
        <v>1094</v>
      </c>
      <c r="G221" s="71" t="s">
        <v>363</v>
      </c>
      <c r="H221" s="70" t="s">
        <v>23</v>
      </c>
      <c r="I221" s="55">
        <v>44691</v>
      </c>
      <c r="J221" s="56" t="s">
        <v>1095</v>
      </c>
      <c r="K221" s="55">
        <v>44691</v>
      </c>
      <c r="L221" s="66">
        <v>44719</v>
      </c>
      <c r="M221" s="58">
        <v>44749</v>
      </c>
      <c r="N221" t="s">
        <v>1461</v>
      </c>
      <c r="O221" t="s">
        <v>1277</v>
      </c>
    </row>
    <row r="222" spans="1:15" ht="26.4">
      <c r="A222" s="48" t="s">
        <v>1096</v>
      </c>
      <c r="B222" s="49">
        <v>789000</v>
      </c>
      <c r="C222" s="438"/>
      <c r="D222" s="51"/>
      <c r="E222" s="52" t="s">
        <v>14</v>
      </c>
      <c r="F222" s="436" t="s">
        <v>1097</v>
      </c>
      <c r="G222" s="54" t="s">
        <v>123</v>
      </c>
      <c r="H222" s="52" t="s">
        <v>17</v>
      </c>
      <c r="I222" s="55"/>
      <c r="K222" s="55"/>
      <c r="L222" s="323">
        <v>44701</v>
      </c>
      <c r="M222" s="58">
        <v>44749</v>
      </c>
      <c r="N222" t="s">
        <v>1462</v>
      </c>
      <c r="O222" t="s">
        <v>1382</v>
      </c>
    </row>
    <row r="223" spans="1:15" ht="26.4">
      <c r="A223" s="48" t="s">
        <v>1098</v>
      </c>
      <c r="B223" s="49">
        <v>785000</v>
      </c>
      <c r="C223" s="438"/>
      <c r="D223" s="51"/>
      <c r="E223" s="52" t="s">
        <v>14</v>
      </c>
      <c r="F223" s="72" t="s">
        <v>1099</v>
      </c>
      <c r="G223" s="54" t="s">
        <v>49</v>
      </c>
      <c r="H223" s="52" t="s">
        <v>17</v>
      </c>
      <c r="I223" s="55"/>
      <c r="J223" s="56"/>
      <c r="K223" s="55"/>
      <c r="L223" s="66">
        <v>44703</v>
      </c>
      <c r="M223" s="58">
        <v>44748</v>
      </c>
      <c r="N223" t="s">
        <v>1463</v>
      </c>
      <c r="O223" t="s">
        <v>1250</v>
      </c>
    </row>
    <row r="224" spans="1:15" ht="26.4">
      <c r="A224" s="48" t="s">
        <v>1100</v>
      </c>
      <c r="B224" s="49">
        <v>1350000</v>
      </c>
      <c r="C224" s="439">
        <v>1395000</v>
      </c>
      <c r="D224" s="56"/>
      <c r="E224" s="52" t="s">
        <v>20</v>
      </c>
      <c r="F224" s="412" t="s">
        <v>1101</v>
      </c>
      <c r="G224" s="54" t="s">
        <v>41</v>
      </c>
      <c r="H224" s="52" t="s">
        <v>23</v>
      </c>
      <c r="I224" s="55">
        <v>44691</v>
      </c>
      <c r="J224" s="56" t="s">
        <v>1095</v>
      </c>
      <c r="K224" s="55">
        <v>44691</v>
      </c>
      <c r="L224" s="66">
        <v>44717</v>
      </c>
      <c r="M224" s="58">
        <v>44747</v>
      </c>
      <c r="N224" t="s">
        <v>1464</v>
      </c>
      <c r="O224" t="s">
        <v>1299</v>
      </c>
    </row>
    <row r="225" spans="1:15" ht="26.4">
      <c r="A225" s="48" t="s">
        <v>1102</v>
      </c>
      <c r="B225" s="49">
        <v>850000</v>
      </c>
      <c r="C225" s="438"/>
      <c r="D225" s="51"/>
      <c r="E225" s="52" t="s">
        <v>14</v>
      </c>
      <c r="F225" s="436" t="s">
        <v>1103</v>
      </c>
      <c r="G225" s="54" t="s">
        <v>96</v>
      </c>
      <c r="H225" s="52" t="s">
        <v>17</v>
      </c>
      <c r="I225" s="55"/>
      <c r="J225" s="56"/>
      <c r="K225" s="55"/>
      <c r="L225" s="323">
        <v>44677</v>
      </c>
      <c r="M225" s="58">
        <v>44747</v>
      </c>
      <c r="N225" t="s">
        <v>1465</v>
      </c>
      <c r="O225" t="s">
        <v>1277</v>
      </c>
    </row>
    <row r="226" spans="1:15">
      <c r="A226" s="214" t="s">
        <v>1104</v>
      </c>
      <c r="B226" s="215">
        <v>935000</v>
      </c>
      <c r="C226" s="440">
        <v>895000</v>
      </c>
      <c r="D226" s="218"/>
      <c r="E226" s="441" t="s">
        <v>20</v>
      </c>
      <c r="F226" s="339" t="s">
        <v>1105</v>
      </c>
      <c r="G226" s="442" t="s">
        <v>28</v>
      </c>
      <c r="H226" s="369" t="s">
        <v>23</v>
      </c>
      <c r="I226" s="366">
        <v>44644</v>
      </c>
      <c r="J226" s="425" t="s">
        <v>1106</v>
      </c>
      <c r="K226" s="366">
        <v>44644</v>
      </c>
      <c r="L226" s="385">
        <v>44720</v>
      </c>
      <c r="M226" s="468">
        <v>44747</v>
      </c>
      <c r="N226" t="s">
        <v>1466</v>
      </c>
      <c r="O226" t="s">
        <v>1277</v>
      </c>
    </row>
    <row r="227" spans="1:15" ht="26.4">
      <c r="A227" s="48" t="s">
        <v>1107</v>
      </c>
      <c r="B227" s="49">
        <v>521000</v>
      </c>
      <c r="C227" s="438"/>
      <c r="D227" s="51"/>
      <c r="E227" s="52" t="s">
        <v>20</v>
      </c>
      <c r="F227" s="436" t="s">
        <v>1108</v>
      </c>
      <c r="G227" s="54" t="s">
        <v>123</v>
      </c>
      <c r="H227" s="52" t="s">
        <v>17</v>
      </c>
      <c r="I227" s="55"/>
      <c r="J227" s="56"/>
      <c r="K227" s="55"/>
      <c r="L227" s="66">
        <v>44719</v>
      </c>
      <c r="M227" s="58">
        <v>44747</v>
      </c>
      <c r="N227" t="s">
        <v>1467</v>
      </c>
      <c r="O227" t="s">
        <v>1262</v>
      </c>
    </row>
    <row r="228" spans="1:15" ht="26.4">
      <c r="A228" s="48" t="s">
        <v>1109</v>
      </c>
      <c r="B228" s="49">
        <v>760000</v>
      </c>
      <c r="C228" s="439">
        <v>750000</v>
      </c>
      <c r="D228" s="56"/>
      <c r="E228" s="52" t="s">
        <v>20</v>
      </c>
      <c r="F228" s="412" t="s">
        <v>1110</v>
      </c>
      <c r="G228" s="54" t="s">
        <v>149</v>
      </c>
      <c r="H228" s="52" t="s">
        <v>23</v>
      </c>
      <c r="I228" s="55">
        <v>44654</v>
      </c>
      <c r="J228" s="56" t="s">
        <v>1111</v>
      </c>
      <c r="K228" s="55">
        <v>44654</v>
      </c>
      <c r="L228" s="66">
        <v>44715</v>
      </c>
      <c r="M228" s="58">
        <v>44743</v>
      </c>
      <c r="N228" t="s">
        <v>1468</v>
      </c>
      <c r="O228" t="s">
        <v>1299</v>
      </c>
    </row>
    <row r="229" spans="1:15" ht="26.4">
      <c r="A229" s="48" t="s">
        <v>1112</v>
      </c>
      <c r="B229" s="49">
        <v>1200000</v>
      </c>
      <c r="C229" s="439">
        <v>1200000</v>
      </c>
      <c r="D229" s="56"/>
      <c r="E229" s="52" t="s">
        <v>20</v>
      </c>
      <c r="F229" s="72" t="s">
        <v>1113</v>
      </c>
      <c r="G229" s="54" t="s">
        <v>363</v>
      </c>
      <c r="H229" s="52" t="s">
        <v>23</v>
      </c>
      <c r="I229" s="55">
        <v>44609</v>
      </c>
      <c r="J229" s="56" t="s">
        <v>1114</v>
      </c>
      <c r="K229" s="55">
        <v>44609</v>
      </c>
      <c r="L229" s="66">
        <v>44678</v>
      </c>
      <c r="M229" s="58">
        <v>44743</v>
      </c>
      <c r="N229" t="s">
        <v>1469</v>
      </c>
      <c r="O229" t="s">
        <v>1277</v>
      </c>
    </row>
    <row r="230" spans="1:15" ht="26.4">
      <c r="A230" s="61" t="s">
        <v>1115</v>
      </c>
      <c r="B230" s="62">
        <v>2650000</v>
      </c>
      <c r="C230" s="443">
        <v>2650000</v>
      </c>
      <c r="D230" s="255"/>
      <c r="E230" s="64" t="s">
        <v>20</v>
      </c>
      <c r="F230" s="72" t="s">
        <v>1116</v>
      </c>
      <c r="G230" s="65" t="s">
        <v>28</v>
      </c>
      <c r="H230" s="64" t="s">
        <v>23</v>
      </c>
      <c r="I230" s="55">
        <v>44652</v>
      </c>
      <c r="J230" s="56" t="s">
        <v>1117</v>
      </c>
      <c r="K230" s="55">
        <v>44652</v>
      </c>
      <c r="L230" s="66">
        <v>44665</v>
      </c>
      <c r="M230" s="444">
        <v>44740</v>
      </c>
      <c r="N230" t="s">
        <v>1470</v>
      </c>
      <c r="O230" t="s">
        <v>1244</v>
      </c>
    </row>
    <row r="231" spans="1:15" ht="26.4">
      <c r="A231" s="67" t="s">
        <v>1118</v>
      </c>
      <c r="B231" s="68">
        <v>605000</v>
      </c>
      <c r="C231" s="434">
        <v>589000</v>
      </c>
      <c r="E231" s="70" t="s">
        <v>20</v>
      </c>
      <c r="F231" s="412" t="s">
        <v>1119</v>
      </c>
      <c r="G231" s="71" t="s">
        <v>28</v>
      </c>
      <c r="H231" s="70" t="s">
        <v>23</v>
      </c>
      <c r="I231" s="55">
        <v>44699</v>
      </c>
      <c r="J231" s="56" t="s">
        <v>1120</v>
      </c>
      <c r="K231" s="55">
        <v>44699</v>
      </c>
      <c r="L231" s="445">
        <v>44710</v>
      </c>
      <c r="M231" s="58">
        <v>44740</v>
      </c>
      <c r="N231" t="s">
        <v>1471</v>
      </c>
      <c r="O231" t="s">
        <v>1299</v>
      </c>
    </row>
    <row r="232" spans="1:15" ht="26.4">
      <c r="A232" s="67" t="s">
        <v>1118</v>
      </c>
      <c r="B232" s="68">
        <v>605000</v>
      </c>
      <c r="C232" s="434">
        <v>589000</v>
      </c>
      <c r="E232" s="70" t="s">
        <v>14</v>
      </c>
      <c r="F232" s="412" t="s">
        <v>1121</v>
      </c>
      <c r="G232" s="71" t="s">
        <v>28</v>
      </c>
      <c r="H232" s="70" t="s">
        <v>17</v>
      </c>
      <c r="I232" s="55">
        <v>44699</v>
      </c>
      <c r="J232" s="56" t="s">
        <v>1120</v>
      </c>
      <c r="K232" s="55">
        <v>44699</v>
      </c>
      <c r="L232" s="445">
        <v>44710</v>
      </c>
      <c r="M232" s="58">
        <v>44740</v>
      </c>
      <c r="N232" t="s">
        <v>1471</v>
      </c>
      <c r="O232" t="s">
        <v>1299</v>
      </c>
    </row>
    <row r="233" spans="1:15" ht="26.4">
      <c r="A233" s="67" t="s">
        <v>1122</v>
      </c>
      <c r="B233" s="68">
        <v>1225000</v>
      </c>
      <c r="C233" s="403" t="s">
        <v>1123</v>
      </c>
      <c r="D233" s="264"/>
      <c r="E233" s="76" t="s">
        <v>20</v>
      </c>
      <c r="F233" s="412" t="s">
        <v>755</v>
      </c>
      <c r="G233" s="71" t="s">
        <v>363</v>
      </c>
      <c r="H233" s="76" t="s">
        <v>23</v>
      </c>
      <c r="I233" s="55">
        <v>44663</v>
      </c>
      <c r="J233" s="56" t="s">
        <v>1095</v>
      </c>
      <c r="K233" s="55">
        <v>44663</v>
      </c>
      <c r="L233" s="66">
        <v>44725</v>
      </c>
      <c r="M233" s="58">
        <v>44736</v>
      </c>
      <c r="N233" t="s">
        <v>1472</v>
      </c>
      <c r="O233" t="s">
        <v>1277</v>
      </c>
    </row>
    <row r="234" spans="1:15" ht="26.4">
      <c r="A234" s="73" t="s">
        <v>1124</v>
      </c>
      <c r="B234" s="74">
        <v>1675000</v>
      </c>
      <c r="C234" s="446" t="s">
        <v>1125</v>
      </c>
      <c r="E234" s="76" t="s">
        <v>20</v>
      </c>
      <c r="F234" s="72" t="s">
        <v>1126</v>
      </c>
      <c r="G234" s="77" t="s">
        <v>363</v>
      </c>
      <c r="H234" s="76" t="s">
        <v>23</v>
      </c>
      <c r="I234" s="55">
        <v>44649</v>
      </c>
      <c r="J234" s="56" t="s">
        <v>1127</v>
      </c>
      <c r="K234" s="55">
        <v>44649</v>
      </c>
      <c r="L234" s="445">
        <v>44684</v>
      </c>
      <c r="M234" s="58">
        <v>44732</v>
      </c>
      <c r="N234" t="s">
        <v>1473</v>
      </c>
      <c r="O234" t="s">
        <v>1290</v>
      </c>
    </row>
    <row r="235" spans="1:15" ht="26.4">
      <c r="A235" s="67" t="s">
        <v>1128</v>
      </c>
      <c r="B235" s="68">
        <v>1601000</v>
      </c>
      <c r="C235" s="403"/>
      <c r="E235" s="70" t="s">
        <v>20</v>
      </c>
      <c r="F235" s="72" t="s">
        <v>1129</v>
      </c>
      <c r="G235" s="71" t="s">
        <v>49</v>
      </c>
      <c r="H235" s="70" t="s">
        <v>17</v>
      </c>
      <c r="I235" s="55"/>
      <c r="J235" s="56"/>
      <c r="K235" s="55"/>
      <c r="L235" s="445">
        <v>44707</v>
      </c>
      <c r="M235" s="58">
        <v>44729</v>
      </c>
      <c r="N235" t="s">
        <v>1474</v>
      </c>
      <c r="O235" t="s">
        <v>1277</v>
      </c>
    </row>
    <row r="236" spans="1:15" ht="26.4">
      <c r="A236" s="67" t="s">
        <v>1130</v>
      </c>
      <c r="B236" s="68">
        <v>1425000</v>
      </c>
      <c r="C236" s="403"/>
      <c r="E236" s="70" t="s">
        <v>20</v>
      </c>
      <c r="F236" s="412" t="s">
        <v>1131</v>
      </c>
      <c r="G236" s="71" t="s">
        <v>16</v>
      </c>
      <c r="H236" s="70" t="s">
        <v>17</v>
      </c>
      <c r="I236" s="55"/>
      <c r="J236" s="56"/>
      <c r="K236" s="55"/>
      <c r="L236" s="445">
        <v>44701</v>
      </c>
      <c r="M236" s="58">
        <v>44727</v>
      </c>
      <c r="N236" t="s">
        <v>1475</v>
      </c>
      <c r="O236" t="s">
        <v>1277</v>
      </c>
    </row>
    <row r="237" spans="1:15" ht="26.4">
      <c r="A237" s="67" t="s">
        <v>1132</v>
      </c>
      <c r="B237" s="68">
        <v>1111000</v>
      </c>
      <c r="C237" s="69"/>
      <c r="E237" s="70" t="s">
        <v>20</v>
      </c>
      <c r="F237" s="412" t="s">
        <v>919</v>
      </c>
      <c r="G237" s="71" t="s">
        <v>363</v>
      </c>
      <c r="H237" s="70" t="s">
        <v>17</v>
      </c>
      <c r="I237" s="55"/>
      <c r="J237" s="56"/>
      <c r="K237" s="55"/>
      <c r="L237" s="445">
        <v>44701</v>
      </c>
      <c r="M237" s="58">
        <v>44725</v>
      </c>
      <c r="N237" t="s">
        <v>1476</v>
      </c>
      <c r="O237" t="s">
        <v>1277</v>
      </c>
    </row>
    <row r="238" spans="1:15" ht="26.4">
      <c r="A238" s="67" t="s">
        <v>1133</v>
      </c>
      <c r="B238" s="68">
        <v>1905000</v>
      </c>
      <c r="C238" s="69">
        <v>1795000</v>
      </c>
      <c r="E238" s="70" t="s">
        <v>20</v>
      </c>
      <c r="F238" s="412" t="s">
        <v>1134</v>
      </c>
      <c r="G238" s="71" t="s">
        <v>49</v>
      </c>
      <c r="H238" s="70" t="s">
        <v>23</v>
      </c>
      <c r="I238" s="55">
        <v>44675</v>
      </c>
      <c r="J238" s="56" t="s">
        <v>204</v>
      </c>
      <c r="K238" s="55">
        <v>44675</v>
      </c>
      <c r="L238" s="445">
        <v>44693</v>
      </c>
      <c r="M238" s="58">
        <v>44725</v>
      </c>
      <c r="N238" t="s">
        <v>1477</v>
      </c>
      <c r="O238" t="s">
        <v>1277</v>
      </c>
    </row>
    <row r="239" spans="1:15" ht="26.4">
      <c r="A239" s="48" t="s">
        <v>1135</v>
      </c>
      <c r="B239" s="49">
        <v>450000</v>
      </c>
      <c r="C239" s="50"/>
      <c r="D239" s="51"/>
      <c r="E239" s="52" t="s">
        <v>20</v>
      </c>
      <c r="F239" s="412" t="s">
        <v>1136</v>
      </c>
      <c r="G239" s="54" t="s">
        <v>247</v>
      </c>
      <c r="H239" s="52" t="s">
        <v>23</v>
      </c>
      <c r="I239" s="55">
        <v>44627</v>
      </c>
      <c r="J239" s="56" t="s">
        <v>1137</v>
      </c>
      <c r="K239" s="55">
        <v>44627</v>
      </c>
      <c r="L239" s="445">
        <v>44698</v>
      </c>
      <c r="M239" s="58">
        <v>44718</v>
      </c>
      <c r="N239" t="s">
        <v>1478</v>
      </c>
      <c r="O239" t="s">
        <v>1262</v>
      </c>
    </row>
    <row r="240" spans="1:15" ht="26.4">
      <c r="A240" s="48" t="s">
        <v>1138</v>
      </c>
      <c r="B240" s="49">
        <v>1350000</v>
      </c>
      <c r="C240" s="50"/>
      <c r="D240" s="51"/>
      <c r="E240" s="52" t="s">
        <v>20</v>
      </c>
      <c r="F240" s="436" t="s">
        <v>1139</v>
      </c>
      <c r="G240" s="54" t="s">
        <v>363</v>
      </c>
      <c r="H240" s="52" t="s">
        <v>17</v>
      </c>
      <c r="I240" s="55"/>
      <c r="J240" s="56"/>
      <c r="K240" s="55"/>
      <c r="L240" s="66">
        <v>44663</v>
      </c>
      <c r="M240" s="58">
        <v>44715</v>
      </c>
      <c r="N240" t="s">
        <v>1138</v>
      </c>
      <c r="O240" t="s">
        <v>1262</v>
      </c>
    </row>
    <row r="241" spans="1:15" ht="26.4">
      <c r="A241" s="48" t="s">
        <v>1140</v>
      </c>
      <c r="B241" s="447">
        <v>800000</v>
      </c>
      <c r="C241" s="50">
        <v>699000</v>
      </c>
      <c r="D241" s="56"/>
      <c r="E241" s="52" t="s">
        <v>20</v>
      </c>
      <c r="F241" s="412" t="s">
        <v>1141</v>
      </c>
      <c r="G241" s="54" t="s">
        <v>41</v>
      </c>
      <c r="H241" s="52" t="s">
        <v>23</v>
      </c>
      <c r="I241" s="55">
        <v>44669</v>
      </c>
      <c r="J241" s="56" t="s">
        <v>1142</v>
      </c>
      <c r="K241" s="55">
        <v>44669</v>
      </c>
      <c r="L241" s="66">
        <v>44691</v>
      </c>
      <c r="M241" s="58">
        <v>44715</v>
      </c>
      <c r="N241" t="s">
        <v>1479</v>
      </c>
      <c r="O241" t="s">
        <v>1277</v>
      </c>
    </row>
    <row r="242" spans="1:15" ht="26.4">
      <c r="A242" s="48" t="s">
        <v>1143</v>
      </c>
      <c r="B242" s="49">
        <v>425000</v>
      </c>
      <c r="C242" s="50">
        <v>460000</v>
      </c>
      <c r="D242" s="56"/>
      <c r="E242" s="52" t="s">
        <v>20</v>
      </c>
      <c r="F242" s="448" t="s">
        <v>1144</v>
      </c>
      <c r="G242" s="54" t="s">
        <v>16</v>
      </c>
      <c r="H242" s="52" t="s">
        <v>23</v>
      </c>
      <c r="I242" s="55">
        <v>44645</v>
      </c>
      <c r="J242" s="56" t="s">
        <v>1145</v>
      </c>
      <c r="K242" s="55">
        <v>44645</v>
      </c>
      <c r="L242" s="66"/>
      <c r="M242" s="58">
        <v>44715</v>
      </c>
      <c r="N242" t="s">
        <v>1480</v>
      </c>
      <c r="O242" t="s">
        <v>1299</v>
      </c>
    </row>
    <row r="243" spans="1:15" ht="26.4">
      <c r="A243" s="48" t="s">
        <v>1146</v>
      </c>
      <c r="B243" s="49">
        <v>3490000</v>
      </c>
      <c r="C243" s="50"/>
      <c r="D243" s="51"/>
      <c r="E243" s="52" t="s">
        <v>14</v>
      </c>
      <c r="F243" s="53" t="s">
        <v>1147</v>
      </c>
      <c r="G243" s="54" t="s">
        <v>16</v>
      </c>
      <c r="H243" s="52" t="s">
        <v>17</v>
      </c>
      <c r="I243" s="55"/>
      <c r="J243" s="56"/>
      <c r="K243" s="55"/>
      <c r="L243" s="97">
        <v>44627</v>
      </c>
      <c r="M243" s="462" t="s">
        <v>1148</v>
      </c>
      <c r="N243" t="s">
        <v>1481</v>
      </c>
      <c r="O243" t="s">
        <v>1301</v>
      </c>
    </row>
    <row r="244" spans="1:15" ht="26.4">
      <c r="A244" s="48" t="s">
        <v>1149</v>
      </c>
      <c r="B244" s="49">
        <v>955000</v>
      </c>
      <c r="C244" s="50">
        <v>878000</v>
      </c>
      <c r="D244" s="51"/>
      <c r="E244" s="52" t="s">
        <v>20</v>
      </c>
      <c r="F244" s="412" t="s">
        <v>1150</v>
      </c>
      <c r="G244" s="54" t="s">
        <v>28</v>
      </c>
      <c r="H244" s="52" t="s">
        <v>23</v>
      </c>
      <c r="I244" s="55">
        <v>44665</v>
      </c>
      <c r="J244" s="56" t="s">
        <v>1151</v>
      </c>
      <c r="K244" s="55">
        <v>44665</v>
      </c>
      <c r="L244" s="97">
        <v>44683</v>
      </c>
      <c r="M244" s="462" t="s">
        <v>1148</v>
      </c>
      <c r="N244" t="s">
        <v>1482</v>
      </c>
      <c r="O244" t="s">
        <v>1296</v>
      </c>
    </row>
    <row r="245" spans="1:15" ht="26.4">
      <c r="A245" s="48" t="s">
        <v>1152</v>
      </c>
      <c r="B245" s="49">
        <v>1575000</v>
      </c>
      <c r="C245" s="50"/>
      <c r="D245" s="51"/>
      <c r="E245" s="52" t="s">
        <v>14</v>
      </c>
      <c r="F245" s="72" t="s">
        <v>1153</v>
      </c>
      <c r="G245" s="54" t="s">
        <v>504</v>
      </c>
      <c r="H245" s="52" t="s">
        <v>17</v>
      </c>
      <c r="I245" s="55"/>
      <c r="J245" s="56"/>
      <c r="K245" s="55"/>
      <c r="L245" s="97">
        <v>44685</v>
      </c>
      <c r="M245" s="462" t="s">
        <v>1154</v>
      </c>
      <c r="N245" t="s">
        <v>1483</v>
      </c>
      <c r="O245" t="s">
        <v>1244</v>
      </c>
    </row>
    <row r="246" spans="1:15" ht="26.4">
      <c r="A246" s="48" t="s">
        <v>1155</v>
      </c>
      <c r="B246" s="49">
        <v>1085000</v>
      </c>
      <c r="C246" s="50"/>
      <c r="D246" s="51"/>
      <c r="E246" s="52" t="s">
        <v>20</v>
      </c>
      <c r="F246" s="72" t="s">
        <v>1156</v>
      </c>
      <c r="G246" s="54" t="s">
        <v>49</v>
      </c>
      <c r="H246" s="52" t="s">
        <v>17</v>
      </c>
      <c r="I246" s="55"/>
      <c r="J246" s="56"/>
      <c r="K246" s="55"/>
      <c r="L246" s="97">
        <v>44679</v>
      </c>
      <c r="M246" s="462" t="s">
        <v>1154</v>
      </c>
      <c r="N246" t="s">
        <v>1484</v>
      </c>
      <c r="O246" t="s">
        <v>1262</v>
      </c>
    </row>
    <row r="247" spans="1:15" ht="26.4">
      <c r="A247" s="48" t="s">
        <v>1157</v>
      </c>
      <c r="B247" s="49">
        <v>1000000</v>
      </c>
      <c r="C247" s="50"/>
      <c r="D247" s="51"/>
      <c r="E247" s="52" t="s">
        <v>20</v>
      </c>
      <c r="F247" s="436" t="s">
        <v>1158</v>
      </c>
      <c r="G247" s="54" t="s">
        <v>363</v>
      </c>
      <c r="H247" s="52" t="s">
        <v>17</v>
      </c>
      <c r="I247" s="55"/>
      <c r="J247" s="56"/>
      <c r="K247" s="55"/>
      <c r="L247" s="97">
        <v>44690</v>
      </c>
      <c r="M247" s="462" t="s">
        <v>1159</v>
      </c>
      <c r="N247" t="s">
        <v>1485</v>
      </c>
      <c r="O247" t="s">
        <v>1277</v>
      </c>
    </row>
    <row r="248" spans="1:15" ht="26.4">
      <c r="A248" s="48" t="s">
        <v>1160</v>
      </c>
      <c r="B248" s="49">
        <v>630000</v>
      </c>
      <c r="C248" s="50"/>
      <c r="D248" s="51"/>
      <c r="E248" s="52" t="s">
        <v>20</v>
      </c>
      <c r="F248" s="412" t="s">
        <v>1161</v>
      </c>
      <c r="G248" s="54" t="s">
        <v>363</v>
      </c>
      <c r="H248" s="52" t="s">
        <v>23</v>
      </c>
      <c r="I248" s="55">
        <v>44674</v>
      </c>
      <c r="J248" s="56" t="s">
        <v>1092</v>
      </c>
      <c r="K248" s="55">
        <v>44674</v>
      </c>
      <c r="L248" s="97">
        <v>44682</v>
      </c>
      <c r="M248" s="462" t="s">
        <v>1162</v>
      </c>
      <c r="N248" t="s">
        <v>1486</v>
      </c>
      <c r="O248" t="s">
        <v>1277</v>
      </c>
    </row>
    <row r="249" spans="1:15" ht="26.4">
      <c r="A249" s="61" t="s">
        <v>1163</v>
      </c>
      <c r="B249" s="62">
        <v>607500</v>
      </c>
      <c r="C249" s="63">
        <v>585000</v>
      </c>
      <c r="D249" s="405"/>
      <c r="E249" s="52" t="s">
        <v>20</v>
      </c>
      <c r="F249" s="431" t="s">
        <v>1164</v>
      </c>
      <c r="G249" s="65" t="s">
        <v>363</v>
      </c>
      <c r="H249" s="64" t="s">
        <v>23</v>
      </c>
      <c r="I249" s="55">
        <v>44671</v>
      </c>
      <c r="J249" s="56" t="s">
        <v>1165</v>
      </c>
      <c r="K249" s="55">
        <v>44671</v>
      </c>
      <c r="L249" s="97">
        <v>44679</v>
      </c>
      <c r="M249" s="462" t="s">
        <v>1166</v>
      </c>
      <c r="N249" t="s">
        <v>1487</v>
      </c>
      <c r="O249" t="s">
        <v>1250</v>
      </c>
    </row>
    <row r="250" spans="1:15" ht="26.4">
      <c r="A250" s="67" t="s">
        <v>1167</v>
      </c>
      <c r="B250" s="68">
        <v>1100000</v>
      </c>
      <c r="C250" s="69"/>
      <c r="E250" s="70" t="s">
        <v>20</v>
      </c>
      <c r="F250" s="412" t="s">
        <v>1168</v>
      </c>
      <c r="G250" s="71" t="s">
        <v>16</v>
      </c>
      <c r="H250" s="70" t="s">
        <v>46</v>
      </c>
      <c r="I250" s="55">
        <v>44667</v>
      </c>
      <c r="J250" s="56" t="s">
        <v>1169</v>
      </c>
      <c r="K250" s="55">
        <v>44667</v>
      </c>
      <c r="L250" s="323">
        <v>44682</v>
      </c>
      <c r="M250" s="444" t="s">
        <v>201</v>
      </c>
      <c r="N250" t="s">
        <v>1488</v>
      </c>
      <c r="O250" t="s">
        <v>1277</v>
      </c>
    </row>
    <row r="251" spans="1:15" ht="26.4">
      <c r="A251" s="67" t="s">
        <v>1167</v>
      </c>
      <c r="B251" s="68">
        <v>1100000</v>
      </c>
      <c r="C251" s="69"/>
      <c r="E251" s="70" t="s">
        <v>20</v>
      </c>
      <c r="F251" s="436" t="s">
        <v>1170</v>
      </c>
      <c r="G251" s="71" t="s">
        <v>16</v>
      </c>
      <c r="H251" s="70" t="s">
        <v>50</v>
      </c>
      <c r="I251" s="55">
        <v>44667</v>
      </c>
      <c r="J251" s="56" t="s">
        <v>1169</v>
      </c>
      <c r="K251" s="55">
        <v>44667</v>
      </c>
      <c r="L251" s="323">
        <v>44682</v>
      </c>
      <c r="M251" s="444" t="s">
        <v>1162</v>
      </c>
      <c r="N251" t="s">
        <v>1488</v>
      </c>
      <c r="O251" t="s">
        <v>1277</v>
      </c>
    </row>
    <row r="252" spans="1:15" ht="26.4">
      <c r="A252" s="67" t="s">
        <v>1171</v>
      </c>
      <c r="B252" s="68">
        <v>1405000</v>
      </c>
      <c r="C252" s="69"/>
      <c r="E252" s="70" t="s">
        <v>20</v>
      </c>
      <c r="F252" s="436" t="s">
        <v>1172</v>
      </c>
      <c r="G252" s="71" t="s">
        <v>49</v>
      </c>
      <c r="H252" s="70" t="s">
        <v>17</v>
      </c>
      <c r="I252" s="55"/>
      <c r="J252" s="56"/>
      <c r="K252" s="55"/>
      <c r="L252" s="57" t="s">
        <v>161</v>
      </c>
      <c r="M252" s="444" t="s">
        <v>1166</v>
      </c>
      <c r="N252" t="s">
        <v>1489</v>
      </c>
      <c r="O252" t="s">
        <v>1244</v>
      </c>
    </row>
    <row r="253" spans="1:15" ht="26.4">
      <c r="A253" s="73" t="s">
        <v>1173</v>
      </c>
      <c r="B253" s="68">
        <v>957980</v>
      </c>
      <c r="C253" s="69"/>
      <c r="D253" s="90"/>
      <c r="E253" s="70" t="s">
        <v>20</v>
      </c>
      <c r="F253" s="436" t="s">
        <v>1174</v>
      </c>
      <c r="G253" s="71" t="s">
        <v>397</v>
      </c>
      <c r="H253" s="70" t="s">
        <v>17</v>
      </c>
      <c r="I253" s="55"/>
      <c r="J253" s="56"/>
      <c r="K253" s="55"/>
      <c r="L253" s="57" t="s">
        <v>1145</v>
      </c>
      <c r="M253" s="444" t="s">
        <v>211</v>
      </c>
      <c r="N253" t="s">
        <v>1490</v>
      </c>
      <c r="O253" t="s">
        <v>1269</v>
      </c>
    </row>
    <row r="254" spans="1:15" ht="26.4">
      <c r="A254" s="67" t="s">
        <v>1175</v>
      </c>
      <c r="B254" s="68">
        <v>1275000</v>
      </c>
      <c r="C254" s="69"/>
      <c r="E254" s="70" t="s">
        <v>14</v>
      </c>
      <c r="F254" s="436" t="s">
        <v>1176</v>
      </c>
      <c r="G254" s="71" t="s">
        <v>28</v>
      </c>
      <c r="H254" s="70" t="s">
        <v>17</v>
      </c>
      <c r="I254" s="55"/>
      <c r="J254" s="56"/>
      <c r="K254" s="55"/>
      <c r="L254" s="57"/>
      <c r="M254" s="444" t="s">
        <v>1177</v>
      </c>
      <c r="N254" t="s">
        <v>1491</v>
      </c>
      <c r="O254" t="s">
        <v>1290</v>
      </c>
    </row>
    <row r="255" spans="1:15" ht="26.4">
      <c r="A255" s="73" t="s">
        <v>1178</v>
      </c>
      <c r="B255" s="74">
        <v>1120000</v>
      </c>
      <c r="C255" s="69"/>
      <c r="E255" s="70" t="s">
        <v>20</v>
      </c>
      <c r="F255" s="53" t="s">
        <v>1179</v>
      </c>
      <c r="G255" s="77" t="s">
        <v>49</v>
      </c>
      <c r="H255" s="76" t="s">
        <v>17</v>
      </c>
      <c r="I255" s="55"/>
      <c r="J255" s="56"/>
      <c r="K255" s="55"/>
      <c r="L255" s="57" t="s">
        <v>1145</v>
      </c>
      <c r="M255" s="444" t="s">
        <v>1180</v>
      </c>
      <c r="N255" t="s">
        <v>1492</v>
      </c>
      <c r="O255" t="s">
        <v>1299</v>
      </c>
    </row>
    <row r="256" spans="1:15" ht="26.4">
      <c r="A256" s="67" t="s">
        <v>1181</v>
      </c>
      <c r="B256" s="68">
        <v>1490000</v>
      </c>
      <c r="C256" s="69">
        <v>1545000</v>
      </c>
      <c r="E256" s="70" t="s">
        <v>20</v>
      </c>
      <c r="F256" s="53" t="s">
        <v>1182</v>
      </c>
      <c r="G256" s="56" t="s">
        <v>113</v>
      </c>
      <c r="H256" s="70" t="s">
        <v>23</v>
      </c>
      <c r="I256" s="55">
        <v>44607</v>
      </c>
      <c r="J256" s="56"/>
      <c r="K256" s="55">
        <v>44607</v>
      </c>
      <c r="L256" s="57" t="s">
        <v>1183</v>
      </c>
      <c r="M256" s="444" t="s">
        <v>1184</v>
      </c>
      <c r="N256" t="s">
        <v>1493</v>
      </c>
      <c r="O256" t="s">
        <v>1299</v>
      </c>
    </row>
    <row r="257" spans="1:15" ht="26.4">
      <c r="A257" s="67" t="s">
        <v>1185</v>
      </c>
      <c r="B257" s="68">
        <v>860000</v>
      </c>
      <c r="C257" s="69"/>
      <c r="E257" s="70" t="s">
        <v>20</v>
      </c>
      <c r="F257" s="53" t="s">
        <v>1186</v>
      </c>
      <c r="G257" s="71" t="s">
        <v>149</v>
      </c>
      <c r="H257" s="70" t="s">
        <v>46</v>
      </c>
      <c r="I257" s="55"/>
      <c r="J257" s="56"/>
      <c r="K257" s="55"/>
      <c r="L257" s="57" t="s">
        <v>1187</v>
      </c>
      <c r="M257" s="444" t="s">
        <v>223</v>
      </c>
      <c r="N257" t="s">
        <v>1494</v>
      </c>
      <c r="O257" t="s">
        <v>1277</v>
      </c>
    </row>
    <row r="258" spans="1:15" ht="26.4">
      <c r="A258" s="67" t="s">
        <v>1185</v>
      </c>
      <c r="B258" s="68">
        <v>860000</v>
      </c>
      <c r="C258" s="69"/>
      <c r="E258" s="70" t="s">
        <v>14</v>
      </c>
      <c r="F258" s="53" t="s">
        <v>1188</v>
      </c>
      <c r="G258" s="71" t="s">
        <v>96</v>
      </c>
      <c r="H258" s="70" t="s">
        <v>50</v>
      </c>
      <c r="I258" s="55"/>
      <c r="J258" s="56"/>
      <c r="K258" s="55"/>
      <c r="L258" s="57" t="s">
        <v>1187</v>
      </c>
      <c r="M258" s="444" t="s">
        <v>223</v>
      </c>
      <c r="N258" t="s">
        <v>1494</v>
      </c>
      <c r="O258" t="s">
        <v>1277</v>
      </c>
    </row>
    <row r="259" spans="1:15" ht="26.4">
      <c r="A259" s="67" t="s">
        <v>1189</v>
      </c>
      <c r="B259" s="68">
        <v>450000</v>
      </c>
      <c r="C259" s="69"/>
      <c r="E259" s="70" t="s">
        <v>14</v>
      </c>
      <c r="F259" s="53" t="s">
        <v>1190</v>
      </c>
      <c r="G259" s="71" t="s">
        <v>397</v>
      </c>
      <c r="H259" s="70" t="s">
        <v>17</v>
      </c>
      <c r="I259" s="55">
        <v>44476</v>
      </c>
      <c r="J259" s="56" t="s">
        <v>1191</v>
      </c>
      <c r="K259" s="55">
        <v>44476</v>
      </c>
      <c r="L259" s="57" t="s">
        <v>1192</v>
      </c>
      <c r="M259" s="444" t="s">
        <v>1193</v>
      </c>
      <c r="N259" t="s">
        <v>1495</v>
      </c>
      <c r="O259" t="s">
        <v>1258</v>
      </c>
    </row>
    <row r="260" spans="1:15" ht="26.4">
      <c r="A260" s="67" t="s">
        <v>1189</v>
      </c>
      <c r="B260" s="68">
        <v>450000</v>
      </c>
      <c r="C260" s="69"/>
      <c r="E260" s="70" t="s">
        <v>20</v>
      </c>
      <c r="F260" s="72" t="s">
        <v>1194</v>
      </c>
      <c r="G260" s="71" t="s">
        <v>28</v>
      </c>
      <c r="H260" s="70" t="s">
        <v>23</v>
      </c>
      <c r="I260" s="55">
        <v>44476</v>
      </c>
      <c r="J260" s="56" t="s">
        <v>1191</v>
      </c>
      <c r="K260" s="55">
        <v>44476</v>
      </c>
      <c r="L260" s="57" t="s">
        <v>1192</v>
      </c>
      <c r="M260" s="444" t="s">
        <v>1193</v>
      </c>
      <c r="N260" t="s">
        <v>1495</v>
      </c>
      <c r="O260" t="s">
        <v>1258</v>
      </c>
    </row>
    <row r="261" spans="1:15" ht="26.4">
      <c r="A261" s="67" t="s">
        <v>1195</v>
      </c>
      <c r="B261" s="68">
        <v>244000</v>
      </c>
      <c r="C261" s="69">
        <v>250000</v>
      </c>
      <c r="D261" s="264"/>
      <c r="E261" s="70" t="s">
        <v>20</v>
      </c>
      <c r="F261" s="431" t="s">
        <v>1196</v>
      </c>
      <c r="G261" s="71" t="s">
        <v>149</v>
      </c>
      <c r="H261" s="70" t="s">
        <v>23</v>
      </c>
      <c r="I261" s="55">
        <v>44656</v>
      </c>
      <c r="J261" s="56" t="s">
        <v>1071</v>
      </c>
      <c r="K261" s="55">
        <v>44656</v>
      </c>
      <c r="L261" s="449">
        <v>44667</v>
      </c>
      <c r="M261" s="58">
        <v>44684</v>
      </c>
      <c r="N261" t="s">
        <v>1496</v>
      </c>
      <c r="O261" t="s">
        <v>1260</v>
      </c>
    </row>
    <row r="262" spans="1:15" ht="26.4">
      <c r="A262" s="67" t="s">
        <v>1197</v>
      </c>
      <c r="B262" s="68">
        <v>951000</v>
      </c>
      <c r="C262" s="69"/>
      <c r="E262" s="70" t="s">
        <v>20</v>
      </c>
      <c r="F262" s="436" t="s">
        <v>1198</v>
      </c>
      <c r="G262" s="71" t="s">
        <v>49</v>
      </c>
      <c r="H262" s="70" t="s">
        <v>17</v>
      </c>
      <c r="I262" s="55"/>
      <c r="J262" s="107"/>
      <c r="K262" s="98"/>
      <c r="L262" s="57" t="s">
        <v>1199</v>
      </c>
      <c r="M262" s="444" t="s">
        <v>1200</v>
      </c>
      <c r="N262" t="s">
        <v>1497</v>
      </c>
      <c r="O262" t="s">
        <v>1262</v>
      </c>
    </row>
    <row r="263" spans="1:15" ht="26.4">
      <c r="A263" s="67" t="s">
        <v>1201</v>
      </c>
      <c r="B263" s="68">
        <v>1355000</v>
      </c>
      <c r="C263" s="69">
        <v>1100000</v>
      </c>
      <c r="E263" s="70" t="s">
        <v>20</v>
      </c>
      <c r="F263" s="436" t="s">
        <v>1202</v>
      </c>
      <c r="G263" s="71" t="s">
        <v>16</v>
      </c>
      <c r="H263" s="70" t="s">
        <v>23</v>
      </c>
      <c r="I263" s="55">
        <v>44515</v>
      </c>
      <c r="J263" s="107" t="s">
        <v>1203</v>
      </c>
      <c r="K263" s="98">
        <v>44515</v>
      </c>
      <c r="L263" s="57" t="s">
        <v>1204</v>
      </c>
      <c r="M263" s="444" t="s">
        <v>1200</v>
      </c>
      <c r="N263" t="s">
        <v>1498</v>
      </c>
      <c r="O263" t="s">
        <v>1262</v>
      </c>
    </row>
    <row r="264" spans="1:15" ht="26.4">
      <c r="A264" s="67" t="s">
        <v>1205</v>
      </c>
      <c r="B264" s="68">
        <v>711000</v>
      </c>
      <c r="C264" s="69"/>
      <c r="E264" s="70" t="s">
        <v>20</v>
      </c>
      <c r="F264" s="436" t="s">
        <v>1206</v>
      </c>
      <c r="G264" s="71" t="s">
        <v>49</v>
      </c>
      <c r="H264" s="70" t="s">
        <v>17</v>
      </c>
      <c r="I264" s="55"/>
      <c r="J264" s="56"/>
      <c r="K264" s="55"/>
      <c r="L264" s="57" t="s">
        <v>1207</v>
      </c>
      <c r="M264" s="58">
        <v>44680</v>
      </c>
      <c r="N264" t="s">
        <v>1499</v>
      </c>
      <c r="O264" t="s">
        <v>1277</v>
      </c>
    </row>
    <row r="265" spans="1:15" ht="26.4">
      <c r="A265" s="67" t="s">
        <v>1208</v>
      </c>
      <c r="B265" s="68">
        <v>1305000</v>
      </c>
      <c r="C265" s="69"/>
      <c r="E265" s="70" t="s">
        <v>20</v>
      </c>
      <c r="F265" s="436" t="s">
        <v>1209</v>
      </c>
      <c r="G265" s="54" t="s">
        <v>123</v>
      </c>
      <c r="H265" s="70" t="s">
        <v>17</v>
      </c>
      <c r="I265" s="55"/>
      <c r="K265" s="55"/>
      <c r="L265" s="57" t="s">
        <v>1210</v>
      </c>
      <c r="M265" s="58">
        <v>44680</v>
      </c>
      <c r="N265" t="s">
        <v>1500</v>
      </c>
      <c r="O265" t="s">
        <v>1277</v>
      </c>
    </row>
    <row r="266" spans="1:15" ht="26.4">
      <c r="A266" s="48" t="s">
        <v>1211</v>
      </c>
      <c r="B266" s="49">
        <v>1095478</v>
      </c>
      <c r="C266" s="50"/>
      <c r="E266" s="96" t="s">
        <v>20</v>
      </c>
      <c r="F266" s="82" t="s">
        <v>1212</v>
      </c>
      <c r="G266" s="54" t="s">
        <v>45</v>
      </c>
      <c r="H266" s="96" t="s">
        <v>17</v>
      </c>
      <c r="I266" s="55"/>
      <c r="J266" s="56"/>
      <c r="K266" s="55"/>
      <c r="L266" s="57" t="s">
        <v>226</v>
      </c>
      <c r="M266" s="58">
        <v>44677</v>
      </c>
      <c r="N266" t="s">
        <v>1501</v>
      </c>
      <c r="O266" t="s">
        <v>1277</v>
      </c>
    </row>
    <row r="267" spans="1:15" ht="26.4">
      <c r="A267" s="67" t="s">
        <v>1213</v>
      </c>
      <c r="B267" s="68">
        <v>530000</v>
      </c>
      <c r="C267" s="69"/>
      <c r="E267" s="70" t="s">
        <v>20</v>
      </c>
      <c r="F267" s="436" t="s">
        <v>1214</v>
      </c>
      <c r="G267" s="71" t="s">
        <v>49</v>
      </c>
      <c r="H267" s="70" t="s">
        <v>17</v>
      </c>
      <c r="I267" s="55"/>
      <c r="J267" s="56"/>
      <c r="K267" s="55"/>
      <c r="L267" s="57" t="s">
        <v>1215</v>
      </c>
      <c r="M267" s="58">
        <v>44673</v>
      </c>
      <c r="N267" t="s">
        <v>1502</v>
      </c>
      <c r="O267" t="s">
        <v>1265</v>
      </c>
    </row>
    <row r="268" spans="1:15" ht="26.4">
      <c r="A268" s="67" t="s">
        <v>1216</v>
      </c>
      <c r="B268" s="68">
        <v>696500</v>
      </c>
      <c r="C268" s="69">
        <v>615000</v>
      </c>
      <c r="E268" s="70" t="s">
        <v>20</v>
      </c>
      <c r="F268" s="412" t="s">
        <v>1217</v>
      </c>
      <c r="G268" s="71" t="s">
        <v>49</v>
      </c>
      <c r="H268" s="70" t="s">
        <v>46</v>
      </c>
      <c r="I268" s="55">
        <v>44636</v>
      </c>
      <c r="J268" s="56" t="s">
        <v>1218</v>
      </c>
      <c r="K268" s="55">
        <v>44636</v>
      </c>
      <c r="L268" s="57" t="s">
        <v>1219</v>
      </c>
      <c r="M268" s="58">
        <v>44673</v>
      </c>
      <c r="N268" t="s">
        <v>1503</v>
      </c>
      <c r="O268" t="s">
        <v>1262</v>
      </c>
    </row>
    <row r="269" spans="1:15" ht="26.4">
      <c r="A269" s="67" t="s">
        <v>1216</v>
      </c>
      <c r="B269" s="68">
        <v>696500</v>
      </c>
      <c r="C269" s="69"/>
      <c r="E269" s="70" t="s">
        <v>14</v>
      </c>
      <c r="F269" s="436" t="s">
        <v>1220</v>
      </c>
      <c r="G269" s="71" t="s">
        <v>898</v>
      </c>
      <c r="H269" s="70" t="s">
        <v>50</v>
      </c>
      <c r="I269" s="55">
        <v>44636</v>
      </c>
      <c r="J269" s="56" t="s">
        <v>1218</v>
      </c>
      <c r="K269" s="55">
        <v>44636</v>
      </c>
      <c r="L269" s="57" t="s">
        <v>1219</v>
      </c>
      <c r="M269" s="58">
        <v>44673</v>
      </c>
      <c r="N269" t="s">
        <v>1503</v>
      </c>
      <c r="O269" t="s">
        <v>1262</v>
      </c>
    </row>
    <row r="270" spans="1:15" ht="26.4">
      <c r="A270" s="67" t="s">
        <v>1221</v>
      </c>
      <c r="B270" s="68">
        <v>900000</v>
      </c>
      <c r="C270" s="69"/>
      <c r="E270" s="70" t="s">
        <v>20</v>
      </c>
      <c r="F270" s="436" t="s">
        <v>1222</v>
      </c>
      <c r="G270" s="71" t="s">
        <v>363</v>
      </c>
      <c r="H270" s="70" t="s">
        <v>17</v>
      </c>
      <c r="I270" s="55"/>
      <c r="J270" s="56"/>
      <c r="K270" s="55"/>
      <c r="L270" s="57" t="s">
        <v>1223</v>
      </c>
      <c r="M270" s="58">
        <v>44672</v>
      </c>
      <c r="N270" t="s">
        <v>1504</v>
      </c>
      <c r="O270" t="s">
        <v>1262</v>
      </c>
    </row>
    <row r="271" spans="1:15" ht="26.4">
      <c r="A271" s="387" t="s">
        <v>1224</v>
      </c>
      <c r="B271" s="388">
        <v>936000</v>
      </c>
      <c r="C271" s="450">
        <v>899000</v>
      </c>
      <c r="E271" s="391" t="s">
        <v>20</v>
      </c>
      <c r="F271" s="53" t="s">
        <v>1225</v>
      </c>
      <c r="G271" s="451" t="s">
        <v>363</v>
      </c>
      <c r="H271" s="391" t="s">
        <v>46</v>
      </c>
      <c r="I271" s="55">
        <v>44614</v>
      </c>
      <c r="J271" s="56" t="s">
        <v>360</v>
      </c>
      <c r="K271" s="55">
        <v>44614</v>
      </c>
      <c r="L271" s="57" t="s">
        <v>1204</v>
      </c>
      <c r="M271" s="58">
        <v>44670</v>
      </c>
      <c r="N271" t="s">
        <v>1505</v>
      </c>
      <c r="O271" t="s">
        <v>1277</v>
      </c>
    </row>
    <row r="272" spans="1:15" ht="26.4">
      <c r="A272" s="48" t="s">
        <v>1224</v>
      </c>
      <c r="B272" s="49">
        <v>936000</v>
      </c>
      <c r="C272" s="50"/>
      <c r="D272" s="51"/>
      <c r="E272" s="52" t="s">
        <v>20</v>
      </c>
      <c r="F272" s="53" t="s">
        <v>1226</v>
      </c>
      <c r="G272" s="54" t="s">
        <v>28</v>
      </c>
      <c r="H272" s="52" t="s">
        <v>50</v>
      </c>
      <c r="I272" s="55">
        <v>44614</v>
      </c>
      <c r="J272" s="56" t="s">
        <v>360</v>
      </c>
      <c r="K272" s="55">
        <v>44614</v>
      </c>
      <c r="L272" s="57" t="s">
        <v>1204</v>
      </c>
      <c r="M272" s="58">
        <v>44670</v>
      </c>
      <c r="N272" t="s">
        <v>1505</v>
      </c>
      <c r="O272" t="s">
        <v>1277</v>
      </c>
    </row>
    <row r="273" spans="1:15" ht="39.6">
      <c r="A273" s="48" t="s">
        <v>1227</v>
      </c>
      <c r="B273" s="49">
        <v>675000</v>
      </c>
      <c r="C273" s="50"/>
      <c r="D273" s="51"/>
      <c r="E273" s="52" t="s">
        <v>20</v>
      </c>
      <c r="F273" s="436" t="s">
        <v>411</v>
      </c>
      <c r="G273" s="54" t="s">
        <v>363</v>
      </c>
      <c r="H273" s="52" t="s">
        <v>17</v>
      </c>
      <c r="I273" s="55"/>
      <c r="J273" s="56"/>
      <c r="K273" s="55"/>
      <c r="L273" s="57" t="s">
        <v>1228</v>
      </c>
      <c r="M273" s="58">
        <v>44670</v>
      </c>
      <c r="N273" t="s">
        <v>1506</v>
      </c>
      <c r="O273" t="s">
        <v>1277</v>
      </c>
    </row>
    <row r="274" spans="1:15" ht="26.4">
      <c r="A274" s="48" t="s">
        <v>1229</v>
      </c>
      <c r="B274" s="49">
        <v>660000</v>
      </c>
      <c r="C274" s="50">
        <v>645000</v>
      </c>
      <c r="D274" s="51"/>
      <c r="E274" s="52" t="s">
        <v>20</v>
      </c>
      <c r="F274" s="72" t="s">
        <v>370</v>
      </c>
      <c r="G274" s="54" t="s">
        <v>363</v>
      </c>
      <c r="H274" s="52" t="s">
        <v>23</v>
      </c>
      <c r="I274" s="55">
        <v>44651</v>
      </c>
      <c r="J274" s="56" t="s">
        <v>1230</v>
      </c>
      <c r="K274" s="55">
        <v>44651</v>
      </c>
      <c r="L274" s="57" t="s">
        <v>1199</v>
      </c>
      <c r="M274" s="58">
        <v>44666</v>
      </c>
      <c r="N274" t="s">
        <v>1507</v>
      </c>
      <c r="O274" t="s">
        <v>1260</v>
      </c>
    </row>
    <row r="275" spans="1:15" ht="26.4">
      <c r="A275" s="48" t="s">
        <v>1231</v>
      </c>
      <c r="B275" s="49">
        <v>665000</v>
      </c>
      <c r="C275" s="50">
        <v>550000</v>
      </c>
      <c r="D275" s="51"/>
      <c r="E275" s="52" t="s">
        <v>20</v>
      </c>
      <c r="F275" s="72" t="s">
        <v>1232</v>
      </c>
      <c r="G275" s="54" t="s">
        <v>28</v>
      </c>
      <c r="H275" s="52" t="s">
        <v>23</v>
      </c>
      <c r="I275" s="55">
        <v>44631</v>
      </c>
      <c r="J275" s="56" t="s">
        <v>1215</v>
      </c>
      <c r="K275" s="55">
        <v>44631</v>
      </c>
      <c r="L275" s="57" t="s">
        <v>1223</v>
      </c>
      <c r="M275" s="58">
        <v>44666</v>
      </c>
      <c r="N275" t="s">
        <v>1508</v>
      </c>
      <c r="O275" t="s">
        <v>1262</v>
      </c>
    </row>
    <row r="276" spans="1:15" ht="26.4">
      <c r="A276" s="48" t="s">
        <v>1233</v>
      </c>
      <c r="B276" s="49">
        <v>329000</v>
      </c>
      <c r="C276" s="50"/>
      <c r="D276" s="51"/>
      <c r="E276" s="52" t="s">
        <v>20</v>
      </c>
      <c r="F276" s="452" t="s">
        <v>1234</v>
      </c>
      <c r="G276" s="54" t="s">
        <v>363</v>
      </c>
      <c r="H276" s="52" t="s">
        <v>17</v>
      </c>
      <c r="I276" s="55"/>
      <c r="J276" s="56"/>
      <c r="K276" s="55"/>
      <c r="L276" s="57" t="s">
        <v>1210</v>
      </c>
      <c r="M276" s="58">
        <v>44665</v>
      </c>
      <c r="N276" t="s">
        <v>1509</v>
      </c>
      <c r="O276" t="s">
        <v>1510</v>
      </c>
    </row>
    <row r="277" spans="1:15" ht="26.4">
      <c r="A277" s="48" t="s">
        <v>1235</v>
      </c>
      <c r="B277" s="49">
        <v>1250000</v>
      </c>
      <c r="C277" s="50"/>
      <c r="D277" s="51"/>
      <c r="E277" s="52" t="s">
        <v>20</v>
      </c>
      <c r="F277" s="452" t="s">
        <v>1236</v>
      </c>
      <c r="G277" s="54" t="s">
        <v>16</v>
      </c>
      <c r="H277" s="52" t="s">
        <v>17</v>
      </c>
      <c r="I277" s="55"/>
      <c r="J277" s="56"/>
      <c r="K277" s="55"/>
      <c r="L277" s="57" t="s">
        <v>1237</v>
      </c>
      <c r="M277" s="58">
        <v>44665</v>
      </c>
      <c r="N277" t="s">
        <v>1511</v>
      </c>
      <c r="O277" t="s">
        <v>1277</v>
      </c>
    </row>
    <row r="278" spans="1:15" ht="26.4">
      <c r="A278" s="48" t="s">
        <v>1238</v>
      </c>
      <c r="B278" s="49">
        <v>948000</v>
      </c>
      <c r="C278" s="50"/>
      <c r="D278" s="51"/>
      <c r="E278" s="52" t="s">
        <v>20</v>
      </c>
      <c r="F278" s="72" t="s">
        <v>1239</v>
      </c>
      <c r="G278" s="54" t="s">
        <v>38</v>
      </c>
      <c r="H278" s="52" t="s">
        <v>23</v>
      </c>
      <c r="I278" s="55">
        <v>44610</v>
      </c>
      <c r="J278" s="56" t="s">
        <v>360</v>
      </c>
      <c r="K278" s="55">
        <v>44611</v>
      </c>
      <c r="L278" s="57" t="s">
        <v>1240</v>
      </c>
      <c r="M278" s="58">
        <v>44659</v>
      </c>
      <c r="N278" t="s">
        <v>1512</v>
      </c>
      <c r="O278" t="s">
        <v>1256</v>
      </c>
    </row>
    <row r="279" spans="1:15" ht="26.4">
      <c r="A279" s="48" t="s">
        <v>346</v>
      </c>
      <c r="B279" s="49">
        <v>850000</v>
      </c>
      <c r="C279" s="50"/>
      <c r="D279" s="51"/>
      <c r="E279" s="52" t="s">
        <v>14</v>
      </c>
      <c r="F279" s="53" t="s">
        <v>347</v>
      </c>
      <c r="G279" s="54" t="s">
        <v>348</v>
      </c>
      <c r="H279" s="52" t="s">
        <v>17</v>
      </c>
      <c r="I279" s="55"/>
      <c r="J279" s="56"/>
      <c r="K279" s="55"/>
      <c r="L279" s="57" t="s">
        <v>349</v>
      </c>
      <c r="M279" s="58">
        <v>44659</v>
      </c>
      <c r="N279" t="s">
        <v>1513</v>
      </c>
      <c r="O279" t="s">
        <v>1296</v>
      </c>
    </row>
    <row r="280" spans="1:15" ht="26.4">
      <c r="A280" s="48" t="s">
        <v>350</v>
      </c>
      <c r="B280" s="49">
        <v>1540000</v>
      </c>
      <c r="C280" s="50"/>
      <c r="D280" s="51"/>
      <c r="E280" s="52" t="s">
        <v>20</v>
      </c>
      <c r="F280" s="59" t="s">
        <v>351</v>
      </c>
      <c r="G280" s="54" t="s">
        <v>352</v>
      </c>
      <c r="H280" s="52" t="s">
        <v>23</v>
      </c>
      <c r="I280" s="55">
        <v>44481</v>
      </c>
      <c r="J280" s="56" t="s">
        <v>353</v>
      </c>
      <c r="K280" s="55">
        <v>44481</v>
      </c>
      <c r="L280" s="57" t="s">
        <v>354</v>
      </c>
      <c r="M280" s="58">
        <v>44659</v>
      </c>
      <c r="N280" t="s">
        <v>1514</v>
      </c>
      <c r="O280" t="s">
        <v>1277</v>
      </c>
    </row>
    <row r="281" spans="1:15" ht="26.4">
      <c r="A281" s="48" t="s">
        <v>355</v>
      </c>
      <c r="B281" s="49">
        <v>1531000</v>
      </c>
      <c r="C281" s="50"/>
      <c r="D281" s="51"/>
      <c r="E281" s="52" t="s">
        <v>20</v>
      </c>
      <c r="F281" s="59" t="s">
        <v>356</v>
      </c>
      <c r="G281" s="54" t="s">
        <v>16</v>
      </c>
      <c r="H281" s="52" t="s">
        <v>17</v>
      </c>
      <c r="I281" s="55"/>
      <c r="J281" s="56"/>
      <c r="K281" s="55"/>
      <c r="L281" s="57" t="s">
        <v>357</v>
      </c>
      <c r="M281" s="58">
        <v>44659</v>
      </c>
      <c r="N281" t="s">
        <v>1515</v>
      </c>
      <c r="O281" t="s">
        <v>1277</v>
      </c>
    </row>
    <row r="282" spans="1:15" ht="26.4">
      <c r="A282" s="48" t="s">
        <v>358</v>
      </c>
      <c r="B282" s="49">
        <v>3300000</v>
      </c>
      <c r="C282" s="50"/>
      <c r="D282" s="51"/>
      <c r="E282" s="52" t="s">
        <v>20</v>
      </c>
      <c r="F282" s="53" t="s">
        <v>359</v>
      </c>
      <c r="G282" s="54" t="s">
        <v>16</v>
      </c>
      <c r="H282" s="52" t="s">
        <v>17</v>
      </c>
      <c r="I282" s="55"/>
      <c r="J282" s="56"/>
      <c r="K282" s="55"/>
      <c r="L282" s="57" t="s">
        <v>360</v>
      </c>
      <c r="M282" s="58">
        <v>44652</v>
      </c>
      <c r="N282" t="s">
        <v>1516</v>
      </c>
      <c r="O282" t="s">
        <v>1277</v>
      </c>
    </row>
    <row r="283" spans="1:15" ht="26.4">
      <c r="A283" s="48" t="s">
        <v>361</v>
      </c>
      <c r="B283" s="49">
        <v>1411000</v>
      </c>
      <c r="C283" s="50">
        <v>1415000</v>
      </c>
      <c r="D283" s="51"/>
      <c r="E283" s="52" t="s">
        <v>20</v>
      </c>
      <c r="F283" s="53" t="s">
        <v>362</v>
      </c>
      <c r="G283" s="54" t="s">
        <v>363</v>
      </c>
      <c r="H283" s="52" t="s">
        <v>23</v>
      </c>
      <c r="I283" s="55">
        <v>44617</v>
      </c>
      <c r="J283" s="56" t="s">
        <v>364</v>
      </c>
      <c r="K283" s="55">
        <v>44617</v>
      </c>
      <c r="L283" s="60">
        <v>44634</v>
      </c>
      <c r="M283" s="58">
        <v>44652</v>
      </c>
      <c r="N283" t="s">
        <v>1517</v>
      </c>
      <c r="O283" t="s">
        <v>1244</v>
      </c>
    </row>
    <row r="284" spans="1:15" ht="26.4">
      <c r="A284" s="61" t="s">
        <v>365</v>
      </c>
      <c r="B284" s="62">
        <v>725000</v>
      </c>
      <c r="C284" s="63"/>
      <c r="E284" s="64" t="s">
        <v>20</v>
      </c>
      <c r="F284" s="59" t="s">
        <v>366</v>
      </c>
      <c r="G284" s="65" t="s">
        <v>45</v>
      </c>
      <c r="H284" s="64" t="s">
        <v>17</v>
      </c>
      <c r="I284" s="66"/>
      <c r="J284" s="66"/>
      <c r="K284" s="66"/>
      <c r="L284" s="60">
        <v>44621</v>
      </c>
      <c r="M284" s="58">
        <v>44651</v>
      </c>
      <c r="N284" t="s">
        <v>1518</v>
      </c>
      <c r="O284" t="s">
        <v>1262</v>
      </c>
    </row>
    <row r="285" spans="1:15" ht="26.4">
      <c r="A285" s="67" t="s">
        <v>367</v>
      </c>
      <c r="B285" s="68">
        <v>2425000</v>
      </c>
      <c r="C285" s="69">
        <v>2395000</v>
      </c>
      <c r="E285" s="70" t="s">
        <v>20</v>
      </c>
      <c r="F285" s="53" t="s">
        <v>368</v>
      </c>
      <c r="G285" s="71" t="s">
        <v>16</v>
      </c>
      <c r="H285" s="70" t="s">
        <v>23</v>
      </c>
      <c r="I285" s="66">
        <v>44616</v>
      </c>
      <c r="J285" s="66"/>
      <c r="K285" s="66"/>
      <c r="L285" s="60">
        <v>44628</v>
      </c>
      <c r="M285" s="58">
        <v>44648</v>
      </c>
      <c r="N285" t="s">
        <v>1519</v>
      </c>
      <c r="O285" t="s">
        <v>1299</v>
      </c>
    </row>
    <row r="286" spans="1:15" ht="26.4">
      <c r="A286" s="67" t="s">
        <v>369</v>
      </c>
      <c r="B286" s="68">
        <v>649000</v>
      </c>
      <c r="C286" s="69">
        <v>649000</v>
      </c>
      <c r="E286" s="70" t="s">
        <v>20</v>
      </c>
      <c r="F286" s="72" t="s">
        <v>370</v>
      </c>
      <c r="G286" s="71" t="s">
        <v>363</v>
      </c>
      <c r="H286" s="70" t="s">
        <v>23</v>
      </c>
      <c r="I286" s="66">
        <v>44610</v>
      </c>
      <c r="J286" s="66"/>
      <c r="K286" s="66"/>
      <c r="L286" s="60">
        <v>44623</v>
      </c>
      <c r="M286" s="58">
        <v>44644</v>
      </c>
      <c r="N286" t="s">
        <v>1520</v>
      </c>
      <c r="O286" t="s">
        <v>1260</v>
      </c>
    </row>
    <row r="287" spans="1:15" ht="26.4">
      <c r="A287" s="48" t="s">
        <v>371</v>
      </c>
      <c r="B287" s="49">
        <v>725000</v>
      </c>
      <c r="C287" s="50"/>
      <c r="E287" s="52" t="s">
        <v>14</v>
      </c>
      <c r="F287" s="59" t="s">
        <v>372</v>
      </c>
      <c r="G287" s="54" t="s">
        <v>16</v>
      </c>
      <c r="H287" s="52" t="s">
        <v>17</v>
      </c>
      <c r="I287" s="66"/>
      <c r="J287" s="66"/>
      <c r="K287" s="66"/>
      <c r="L287" s="60">
        <v>44608</v>
      </c>
      <c r="M287" s="58">
        <v>44638</v>
      </c>
      <c r="N287" t="s">
        <v>1521</v>
      </c>
      <c r="O287" t="s">
        <v>1265</v>
      </c>
    </row>
    <row r="288" spans="1:15" ht="26.4">
      <c r="A288" s="67" t="s">
        <v>373</v>
      </c>
      <c r="B288" s="68">
        <v>638500</v>
      </c>
      <c r="C288" s="69">
        <v>599000</v>
      </c>
      <c r="E288" s="70" t="s">
        <v>20</v>
      </c>
      <c r="F288" s="53" t="s">
        <v>374</v>
      </c>
      <c r="G288" s="71" t="s">
        <v>363</v>
      </c>
      <c r="H288" s="70" t="s">
        <v>23</v>
      </c>
      <c r="I288" s="66">
        <v>44617</v>
      </c>
      <c r="J288" s="66"/>
      <c r="K288" s="66"/>
      <c r="L288" s="60">
        <v>44629</v>
      </c>
      <c r="M288" s="58">
        <v>44638</v>
      </c>
      <c r="N288" t="s">
        <v>1522</v>
      </c>
      <c r="O288" t="s">
        <v>1250</v>
      </c>
    </row>
    <row r="289" spans="1:15" ht="26.4">
      <c r="A289" s="67" t="s">
        <v>375</v>
      </c>
      <c r="B289" s="68">
        <v>510000</v>
      </c>
      <c r="C289" s="69"/>
      <c r="E289" s="70" t="s">
        <v>20</v>
      </c>
      <c r="F289" s="53" t="s">
        <v>376</v>
      </c>
      <c r="G289" s="71" t="s">
        <v>149</v>
      </c>
      <c r="H289" s="70" t="s">
        <v>17</v>
      </c>
      <c r="I289" s="66"/>
      <c r="J289" s="66"/>
      <c r="K289" s="66"/>
      <c r="L289" s="57" t="s">
        <v>377</v>
      </c>
      <c r="M289" s="58">
        <v>44659</v>
      </c>
      <c r="N289" t="s">
        <v>1523</v>
      </c>
      <c r="O289" t="s">
        <v>1262</v>
      </c>
    </row>
    <row r="290" spans="1:15" ht="26.4">
      <c r="A290" s="73" t="s">
        <v>378</v>
      </c>
      <c r="B290" s="74">
        <v>603000</v>
      </c>
      <c r="C290" s="75"/>
      <c r="E290" s="76" t="s">
        <v>20</v>
      </c>
      <c r="F290" s="59" t="s">
        <v>379</v>
      </c>
      <c r="G290" s="77" t="s">
        <v>28</v>
      </c>
      <c r="H290" s="76" t="s">
        <v>17</v>
      </c>
      <c r="I290" s="66"/>
      <c r="J290" s="66"/>
      <c r="K290" s="66"/>
      <c r="L290" s="60">
        <v>44606</v>
      </c>
      <c r="M290" s="58">
        <v>44637</v>
      </c>
      <c r="N290" t="s">
        <v>1524</v>
      </c>
      <c r="O290" t="s">
        <v>1277</v>
      </c>
    </row>
    <row r="291" spans="1:15" ht="26.4">
      <c r="A291" s="48" t="s">
        <v>380</v>
      </c>
      <c r="B291" s="49">
        <v>1100000</v>
      </c>
      <c r="C291" s="50"/>
      <c r="E291" s="52" t="s">
        <v>20</v>
      </c>
      <c r="F291" s="59" t="s">
        <v>381</v>
      </c>
      <c r="G291" s="54" t="s">
        <v>259</v>
      </c>
      <c r="H291" s="52" t="s">
        <v>17</v>
      </c>
      <c r="I291" s="66"/>
      <c r="J291" s="66"/>
      <c r="K291" s="66"/>
      <c r="L291" s="60">
        <v>44613</v>
      </c>
      <c r="M291" s="58">
        <v>44634</v>
      </c>
      <c r="N291" t="s">
        <v>1525</v>
      </c>
      <c r="O291" t="s">
        <v>1277</v>
      </c>
    </row>
    <row r="292" spans="1:15" ht="26.4">
      <c r="A292" s="48" t="s">
        <v>382</v>
      </c>
      <c r="B292" s="49">
        <v>605000</v>
      </c>
      <c r="C292" s="50"/>
      <c r="E292" s="52" t="s">
        <v>20</v>
      </c>
      <c r="F292" s="59" t="s">
        <v>383</v>
      </c>
      <c r="G292" s="54" t="s">
        <v>123</v>
      </c>
      <c r="H292" s="52" t="s">
        <v>17</v>
      </c>
      <c r="J292" s="66"/>
      <c r="K292" s="66"/>
      <c r="L292" s="60">
        <v>44613</v>
      </c>
      <c r="M292" s="58">
        <v>44631</v>
      </c>
      <c r="N292" t="s">
        <v>1526</v>
      </c>
      <c r="O292" t="s">
        <v>1296</v>
      </c>
    </row>
    <row r="293" spans="1:15" ht="26.4">
      <c r="A293" s="67" t="s">
        <v>384</v>
      </c>
      <c r="B293" s="68">
        <v>700000</v>
      </c>
      <c r="C293" s="69">
        <v>599000</v>
      </c>
      <c r="E293" s="70" t="s">
        <v>20</v>
      </c>
      <c r="F293" s="59" t="s">
        <v>385</v>
      </c>
      <c r="G293" s="71" t="s">
        <v>348</v>
      </c>
      <c r="H293" s="70" t="s">
        <v>23</v>
      </c>
      <c r="I293" s="66">
        <v>44596</v>
      </c>
      <c r="J293" s="66">
        <v>44603</v>
      </c>
      <c r="K293" s="66">
        <v>44596</v>
      </c>
      <c r="L293" s="60">
        <v>44602</v>
      </c>
      <c r="M293" s="58">
        <v>44631</v>
      </c>
      <c r="N293" t="s">
        <v>1527</v>
      </c>
      <c r="O293" t="s">
        <v>1296</v>
      </c>
    </row>
    <row r="294" spans="1:15" ht="26.4">
      <c r="A294" s="78" t="s">
        <v>386</v>
      </c>
      <c r="B294" s="79"/>
      <c r="C294" s="80"/>
      <c r="D294" s="78" t="s">
        <v>226</v>
      </c>
      <c r="E294" s="81" t="s">
        <v>14</v>
      </c>
      <c r="F294" s="82" t="s">
        <v>387</v>
      </c>
      <c r="G294" s="83" t="s">
        <v>16</v>
      </c>
      <c r="H294" s="81" t="s">
        <v>17</v>
      </c>
      <c r="I294" s="66"/>
      <c r="J294" s="66"/>
      <c r="K294" s="66"/>
      <c r="L294" s="60">
        <v>44600</v>
      </c>
      <c r="M294" s="58">
        <v>44630</v>
      </c>
      <c r="N294" t="s">
        <v>386</v>
      </c>
      <c r="O294" t="s">
        <v>1701</v>
      </c>
    </row>
    <row r="295" spans="1:15" ht="26.4">
      <c r="A295" s="67" t="s">
        <v>388</v>
      </c>
      <c r="B295" s="68">
        <v>882000</v>
      </c>
      <c r="C295" s="69">
        <v>849000</v>
      </c>
      <c r="E295" s="70" t="s">
        <v>20</v>
      </c>
      <c r="F295" s="59" t="s">
        <v>389</v>
      </c>
      <c r="G295" s="71" t="s">
        <v>16</v>
      </c>
      <c r="H295" s="70" t="s">
        <v>23</v>
      </c>
      <c r="I295" s="66">
        <v>44487</v>
      </c>
      <c r="J295" s="66"/>
      <c r="K295" s="66"/>
      <c r="L295" s="60">
        <v>44600</v>
      </c>
      <c r="M295" s="58">
        <v>44630</v>
      </c>
      <c r="N295" t="s">
        <v>1528</v>
      </c>
      <c r="O295" t="s">
        <v>1277</v>
      </c>
    </row>
    <row r="296" spans="1:15" ht="26.4">
      <c r="A296" s="84" t="s">
        <v>1714</v>
      </c>
      <c r="B296" s="85">
        <v>1040000</v>
      </c>
      <c r="C296" s="86" t="s">
        <v>226</v>
      </c>
      <c r="E296" s="87" t="s">
        <v>20</v>
      </c>
      <c r="F296" s="82" t="s">
        <v>390</v>
      </c>
      <c r="G296" s="88" t="s">
        <v>363</v>
      </c>
      <c r="H296" s="89" t="s">
        <v>17</v>
      </c>
      <c r="I296" s="66"/>
      <c r="J296" s="66"/>
      <c r="K296" s="66"/>
      <c r="L296" s="60">
        <v>44554</v>
      </c>
      <c r="M296" s="58">
        <v>44628</v>
      </c>
      <c r="N296" t="s">
        <v>1529</v>
      </c>
      <c r="O296" t="s">
        <v>1690</v>
      </c>
    </row>
    <row r="297" spans="1:15" ht="26.4">
      <c r="A297" s="84" t="s">
        <v>391</v>
      </c>
      <c r="B297" s="85">
        <v>1523000</v>
      </c>
      <c r="C297" s="86"/>
      <c r="D297" s="90"/>
      <c r="E297" s="91" t="s">
        <v>14</v>
      </c>
      <c r="F297" s="82" t="s">
        <v>392</v>
      </c>
      <c r="G297" s="88" t="s">
        <v>16</v>
      </c>
      <c r="H297" s="89" t="s">
        <v>17</v>
      </c>
      <c r="I297" s="66"/>
      <c r="J297" s="66"/>
      <c r="K297" s="66"/>
      <c r="L297" s="60">
        <v>44596</v>
      </c>
      <c r="M297" s="58">
        <v>44627</v>
      </c>
      <c r="N297" t="s">
        <v>1530</v>
      </c>
      <c r="O297" t="s">
        <v>1277</v>
      </c>
    </row>
    <row r="298" spans="1:15" ht="26.4">
      <c r="A298" s="84" t="s">
        <v>393</v>
      </c>
      <c r="B298" s="85">
        <v>1100000</v>
      </c>
      <c r="C298" s="86"/>
      <c r="D298" s="90"/>
      <c r="E298" s="91" t="s">
        <v>20</v>
      </c>
      <c r="F298" s="82" t="s">
        <v>214</v>
      </c>
      <c r="G298" s="88" t="s">
        <v>363</v>
      </c>
      <c r="H298" s="89" t="s">
        <v>17</v>
      </c>
      <c r="I298" s="66"/>
      <c r="J298" s="66"/>
      <c r="K298" s="66"/>
      <c r="L298" s="60">
        <v>44612</v>
      </c>
      <c r="M298" s="58">
        <v>44627</v>
      </c>
      <c r="N298" t="s">
        <v>1531</v>
      </c>
      <c r="O298" t="s">
        <v>1277</v>
      </c>
    </row>
    <row r="299" spans="1:15" ht="26.4">
      <c r="A299" s="67" t="s">
        <v>394</v>
      </c>
      <c r="B299" s="68">
        <v>730000</v>
      </c>
      <c r="C299" s="92"/>
      <c r="D299" s="90"/>
      <c r="E299" s="70" t="s">
        <v>20</v>
      </c>
      <c r="F299" s="93" t="s">
        <v>395</v>
      </c>
      <c r="G299" s="71" t="s">
        <v>363</v>
      </c>
      <c r="H299" s="87" t="s">
        <v>46</v>
      </c>
      <c r="I299" s="66">
        <v>44510</v>
      </c>
      <c r="J299" s="66">
        <v>44540</v>
      </c>
      <c r="K299" s="66">
        <v>44510</v>
      </c>
      <c r="L299" s="60">
        <v>44587</v>
      </c>
      <c r="M299" s="58">
        <v>44620</v>
      </c>
      <c r="N299" t="s">
        <v>1532</v>
      </c>
      <c r="O299" t="s">
        <v>1299</v>
      </c>
    </row>
    <row r="300" spans="1:15" ht="26.4">
      <c r="A300" s="48" t="s">
        <v>394</v>
      </c>
      <c r="B300" s="94">
        <v>730000</v>
      </c>
      <c r="C300" s="92"/>
      <c r="D300" s="90"/>
      <c r="E300" s="95" t="s">
        <v>14</v>
      </c>
      <c r="F300" s="93" t="s">
        <v>396</v>
      </c>
      <c r="G300" s="54" t="s">
        <v>397</v>
      </c>
      <c r="H300" s="96" t="s">
        <v>50</v>
      </c>
      <c r="I300" s="55"/>
      <c r="J300" s="97"/>
      <c r="K300" s="98"/>
      <c r="L300" s="60">
        <v>44587</v>
      </c>
      <c r="M300" s="58">
        <v>44620</v>
      </c>
      <c r="N300" t="s">
        <v>1532</v>
      </c>
      <c r="O300" t="s">
        <v>1299</v>
      </c>
    </row>
    <row r="301" spans="1:15" ht="26.4">
      <c r="A301" s="48" t="s">
        <v>398</v>
      </c>
      <c r="B301" s="94">
        <v>820000</v>
      </c>
      <c r="C301" s="69"/>
      <c r="D301" s="90"/>
      <c r="E301" s="95" t="s">
        <v>20</v>
      </c>
      <c r="F301" s="59" t="s">
        <v>399</v>
      </c>
      <c r="G301" s="54" t="s">
        <v>400</v>
      </c>
      <c r="H301" s="96" t="s">
        <v>17</v>
      </c>
      <c r="I301" s="99"/>
      <c r="J301" s="99"/>
      <c r="K301" s="99"/>
      <c r="L301" s="60">
        <v>44585</v>
      </c>
      <c r="M301" s="58">
        <v>44617</v>
      </c>
      <c r="N301" t="s">
        <v>1533</v>
      </c>
      <c r="O301" t="s">
        <v>1260</v>
      </c>
    </row>
    <row r="302" spans="1:15" ht="26.4">
      <c r="A302" s="67" t="s">
        <v>401</v>
      </c>
      <c r="B302" s="68">
        <v>960000</v>
      </c>
      <c r="C302" s="69"/>
      <c r="D302" s="90"/>
      <c r="E302" s="70" t="s">
        <v>20</v>
      </c>
      <c r="F302" s="59" t="s">
        <v>402</v>
      </c>
      <c r="G302" s="71" t="s">
        <v>363</v>
      </c>
      <c r="H302" s="87" t="s">
        <v>23</v>
      </c>
      <c r="I302" s="66">
        <v>44448</v>
      </c>
      <c r="J302" s="99"/>
      <c r="K302" s="99"/>
      <c r="L302" s="60">
        <v>44570</v>
      </c>
      <c r="M302" s="58">
        <v>44617</v>
      </c>
      <c r="N302" t="s">
        <v>1534</v>
      </c>
      <c r="O302" t="s">
        <v>1256</v>
      </c>
    </row>
    <row r="303" spans="1:15" ht="26.4">
      <c r="A303" s="78" t="s">
        <v>403</v>
      </c>
      <c r="B303" s="100">
        <v>730000</v>
      </c>
      <c r="C303" s="69"/>
      <c r="D303" s="90"/>
      <c r="E303" s="101" t="s">
        <v>14</v>
      </c>
      <c r="F303" s="82" t="s">
        <v>404</v>
      </c>
      <c r="G303" s="83" t="s">
        <v>348</v>
      </c>
      <c r="H303" s="81" t="s">
        <v>17</v>
      </c>
      <c r="I303" s="99"/>
      <c r="J303" s="99"/>
      <c r="K303" s="99"/>
      <c r="L303" s="60">
        <v>44588</v>
      </c>
      <c r="M303" s="58">
        <v>44616</v>
      </c>
      <c r="N303" t="s">
        <v>1535</v>
      </c>
      <c r="O303" t="s">
        <v>1296</v>
      </c>
    </row>
    <row r="304" spans="1:15" ht="26.4">
      <c r="A304" s="48" t="s">
        <v>405</v>
      </c>
      <c r="B304" s="94">
        <v>689000</v>
      </c>
      <c r="C304" s="69"/>
      <c r="D304" s="90"/>
      <c r="E304" s="95" t="s">
        <v>20</v>
      </c>
      <c r="F304" s="93" t="s">
        <v>406</v>
      </c>
      <c r="G304" s="54" t="s">
        <v>363</v>
      </c>
      <c r="H304" s="52" t="s">
        <v>23</v>
      </c>
      <c r="I304" s="55">
        <v>44873</v>
      </c>
      <c r="J304" s="97">
        <v>44512</v>
      </c>
      <c r="K304" s="98">
        <v>44873</v>
      </c>
      <c r="L304" s="102">
        <v>44585</v>
      </c>
      <c r="M304" s="58">
        <v>44614</v>
      </c>
      <c r="N304" t="s">
        <v>1536</v>
      </c>
      <c r="O304" t="s">
        <v>1299</v>
      </c>
    </row>
    <row r="305" spans="1:15" ht="26.4">
      <c r="A305" s="48" t="s">
        <v>407</v>
      </c>
      <c r="B305" s="94">
        <v>835000</v>
      </c>
      <c r="C305" s="69">
        <v>775000</v>
      </c>
      <c r="D305" s="90"/>
      <c r="E305" s="95" t="s">
        <v>20</v>
      </c>
      <c r="F305" s="93" t="s">
        <v>408</v>
      </c>
      <c r="G305" s="54" t="s">
        <v>363</v>
      </c>
      <c r="H305" s="52" t="s">
        <v>23</v>
      </c>
      <c r="I305" s="55">
        <v>44568</v>
      </c>
      <c r="J305" s="97">
        <v>44582</v>
      </c>
      <c r="K305" s="98">
        <v>44568</v>
      </c>
      <c r="L305" s="102">
        <v>44586</v>
      </c>
      <c r="M305" s="58">
        <v>44610</v>
      </c>
      <c r="N305" t="s">
        <v>1537</v>
      </c>
      <c r="O305" t="s">
        <v>1277</v>
      </c>
    </row>
    <row r="306" spans="1:15" ht="26.4">
      <c r="A306" s="103" t="s">
        <v>1715</v>
      </c>
      <c r="B306" s="94">
        <v>1525000</v>
      </c>
      <c r="C306" s="92"/>
      <c r="D306" s="90"/>
      <c r="E306" s="76" t="s">
        <v>20</v>
      </c>
      <c r="F306" s="93" t="s">
        <v>409</v>
      </c>
      <c r="G306" s="77" t="s">
        <v>363</v>
      </c>
      <c r="H306" s="76" t="s">
        <v>50</v>
      </c>
      <c r="I306" s="55">
        <v>44522</v>
      </c>
      <c r="J306" s="56" t="s">
        <v>410</v>
      </c>
      <c r="K306" s="55">
        <v>44522</v>
      </c>
      <c r="L306" s="66">
        <v>44573</v>
      </c>
      <c r="M306" s="58">
        <v>44606</v>
      </c>
      <c r="N306" t="s">
        <v>1538</v>
      </c>
      <c r="O306" t="s">
        <v>1690</v>
      </c>
    </row>
    <row r="307" spans="1:15" ht="26.4">
      <c r="A307" s="103" t="s">
        <v>1715</v>
      </c>
      <c r="B307" s="94">
        <v>1525000</v>
      </c>
      <c r="C307" s="69">
        <v>1531000</v>
      </c>
      <c r="D307" s="90"/>
      <c r="E307" s="104" t="s">
        <v>20</v>
      </c>
      <c r="F307" s="93" t="s">
        <v>411</v>
      </c>
      <c r="G307" s="105" t="s">
        <v>363</v>
      </c>
      <c r="H307" s="106" t="s">
        <v>46</v>
      </c>
      <c r="I307" s="55">
        <v>44522</v>
      </c>
      <c r="J307" s="56" t="s">
        <v>410</v>
      </c>
      <c r="K307" s="55">
        <v>44522</v>
      </c>
      <c r="L307" s="66">
        <v>44573</v>
      </c>
      <c r="M307" s="58">
        <v>44606</v>
      </c>
      <c r="N307" t="s">
        <v>1538</v>
      </c>
      <c r="O307" t="s">
        <v>1690</v>
      </c>
    </row>
    <row r="308" spans="1:15" ht="26.4">
      <c r="A308" s="48" t="s">
        <v>412</v>
      </c>
      <c r="B308" s="94">
        <v>299000</v>
      </c>
      <c r="C308" s="69">
        <v>299000</v>
      </c>
      <c r="D308" s="90"/>
      <c r="E308" s="95" t="s">
        <v>20</v>
      </c>
      <c r="F308" s="93" t="s">
        <v>413</v>
      </c>
      <c r="G308" s="54" t="s">
        <v>16</v>
      </c>
      <c r="H308" s="52" t="s">
        <v>23</v>
      </c>
      <c r="I308" s="55">
        <v>44564</v>
      </c>
      <c r="J308" s="107" t="s">
        <v>414</v>
      </c>
      <c r="K308" s="55">
        <v>44564</v>
      </c>
      <c r="L308" s="66">
        <v>44578</v>
      </c>
      <c r="M308" s="58">
        <v>44602</v>
      </c>
      <c r="N308" t="s">
        <v>1539</v>
      </c>
      <c r="O308" t="s">
        <v>1256</v>
      </c>
    </row>
    <row r="309" spans="1:15" ht="26.4">
      <c r="A309" s="48" t="s">
        <v>1716</v>
      </c>
      <c r="B309" s="49">
        <v>1265000</v>
      </c>
      <c r="C309" s="80"/>
      <c r="D309" s="78" t="s">
        <v>226</v>
      </c>
      <c r="E309" s="96" t="s">
        <v>20</v>
      </c>
      <c r="F309" s="82" t="s">
        <v>415</v>
      </c>
      <c r="G309" s="54" t="s">
        <v>363</v>
      </c>
      <c r="H309" s="96" t="s">
        <v>17</v>
      </c>
      <c r="I309" s="55"/>
      <c r="K309" s="55"/>
      <c r="L309" s="66">
        <v>44557</v>
      </c>
      <c r="M309" s="58">
        <v>44602</v>
      </c>
      <c r="N309" t="s">
        <v>1540</v>
      </c>
      <c r="O309" t="s">
        <v>1690</v>
      </c>
    </row>
    <row r="310" spans="1:15" ht="26.4">
      <c r="A310" s="48" t="s">
        <v>416</v>
      </c>
      <c r="B310" s="49">
        <v>2295000</v>
      </c>
      <c r="C310" s="108">
        <v>2295000</v>
      </c>
      <c r="D310" s="48" t="s">
        <v>417</v>
      </c>
      <c r="E310" s="52" t="s">
        <v>20</v>
      </c>
      <c r="F310" s="59" t="s">
        <v>418</v>
      </c>
      <c r="G310" s="54" t="s">
        <v>16</v>
      </c>
      <c r="H310" s="52" t="s">
        <v>23</v>
      </c>
      <c r="I310" s="55">
        <v>44319</v>
      </c>
      <c r="J310" s="66">
        <v>44640</v>
      </c>
      <c r="K310" s="55">
        <v>44319</v>
      </c>
      <c r="L310" s="66">
        <v>44536</v>
      </c>
      <c r="M310" s="58">
        <v>44599</v>
      </c>
      <c r="N310" t="s">
        <v>1541</v>
      </c>
      <c r="O310" t="s">
        <v>1277</v>
      </c>
    </row>
    <row r="311" spans="1:15" ht="26.4">
      <c r="A311" s="103" t="s">
        <v>419</v>
      </c>
      <c r="B311" s="109">
        <v>945000</v>
      </c>
      <c r="C311" s="108">
        <v>995000</v>
      </c>
      <c r="E311" s="106" t="s">
        <v>20</v>
      </c>
      <c r="F311" s="93" t="s">
        <v>420</v>
      </c>
      <c r="G311" s="99" t="s">
        <v>113</v>
      </c>
      <c r="H311" s="106" t="s">
        <v>23</v>
      </c>
      <c r="I311" s="55">
        <v>44522</v>
      </c>
      <c r="J311" s="107" t="s">
        <v>421</v>
      </c>
      <c r="K311" s="98">
        <v>44522</v>
      </c>
      <c r="L311" s="66">
        <v>44565</v>
      </c>
      <c r="M311" s="58">
        <v>44596</v>
      </c>
      <c r="N311" t="s">
        <v>1542</v>
      </c>
      <c r="O311" t="s">
        <v>1543</v>
      </c>
    </row>
    <row r="312" spans="1:15" ht="26.4">
      <c r="A312" s="48" t="s">
        <v>422</v>
      </c>
      <c r="B312" s="49">
        <v>880000</v>
      </c>
      <c r="C312" s="50">
        <v>859000</v>
      </c>
      <c r="E312" s="52" t="s">
        <v>20</v>
      </c>
      <c r="F312" s="93" t="s">
        <v>423</v>
      </c>
      <c r="G312" s="54" t="s">
        <v>41</v>
      </c>
      <c r="H312" s="52" t="s">
        <v>23</v>
      </c>
      <c r="I312" s="55">
        <v>44539</v>
      </c>
      <c r="J312" s="107" t="s">
        <v>424</v>
      </c>
      <c r="K312" s="98">
        <v>44539</v>
      </c>
      <c r="L312" s="66">
        <v>44564</v>
      </c>
      <c r="M312" s="58">
        <v>44594</v>
      </c>
      <c r="N312" t="s">
        <v>1544</v>
      </c>
      <c r="O312" t="s">
        <v>1262</v>
      </c>
    </row>
    <row r="313" spans="1:15">
      <c r="A313" s="48" t="s">
        <v>425</v>
      </c>
      <c r="B313" s="49">
        <v>861000</v>
      </c>
      <c r="C313" s="50"/>
      <c r="E313" s="96" t="s">
        <v>20</v>
      </c>
      <c r="F313" s="82" t="s">
        <v>426</v>
      </c>
      <c r="G313" s="54" t="s">
        <v>149</v>
      </c>
      <c r="H313" s="96" t="s">
        <v>17</v>
      </c>
      <c r="I313" s="55"/>
      <c r="K313" s="55"/>
      <c r="L313" s="66">
        <v>44917</v>
      </c>
      <c r="M313" s="58">
        <v>44592</v>
      </c>
      <c r="N313" t="s">
        <v>1545</v>
      </c>
      <c r="O313" t="s">
        <v>1691</v>
      </c>
    </row>
    <row r="314" spans="1:15">
      <c r="A314" s="48" t="s">
        <v>427</v>
      </c>
      <c r="B314" s="49">
        <v>1050000</v>
      </c>
      <c r="C314" s="50"/>
      <c r="E314" s="96" t="s">
        <v>20</v>
      </c>
      <c r="F314" s="82" t="s">
        <v>428</v>
      </c>
      <c r="G314" s="54" t="s">
        <v>49</v>
      </c>
      <c r="H314" s="96" t="s">
        <v>17</v>
      </c>
      <c r="I314" s="99"/>
      <c r="J314" s="99"/>
      <c r="K314" s="99"/>
      <c r="L314" s="66">
        <v>44558</v>
      </c>
      <c r="M314" s="58">
        <v>44589</v>
      </c>
      <c r="N314" t="s">
        <v>1546</v>
      </c>
      <c r="O314" t="s">
        <v>1700</v>
      </c>
    </row>
    <row r="315" spans="1:15">
      <c r="A315" s="48" t="s">
        <v>429</v>
      </c>
      <c r="B315" s="49">
        <v>718000</v>
      </c>
      <c r="C315" s="50"/>
      <c r="E315" s="96" t="s">
        <v>20</v>
      </c>
      <c r="F315" s="82" t="s">
        <v>428</v>
      </c>
      <c r="G315" s="54" t="s">
        <v>49</v>
      </c>
      <c r="H315" s="96" t="s">
        <v>17</v>
      </c>
      <c r="I315" s="99"/>
      <c r="J315" s="99"/>
      <c r="K315" s="99"/>
      <c r="L315" s="66">
        <v>44559</v>
      </c>
      <c r="M315" s="58">
        <v>44589</v>
      </c>
      <c r="N315" t="s">
        <v>429</v>
      </c>
      <c r="O315" t="s">
        <v>1269</v>
      </c>
    </row>
    <row r="316" spans="1:15" ht="26.4">
      <c r="A316" s="48" t="s">
        <v>430</v>
      </c>
      <c r="B316" s="49">
        <v>1005000</v>
      </c>
      <c r="C316" s="50"/>
      <c r="E316" s="52" t="s">
        <v>20</v>
      </c>
      <c r="F316" s="59" t="s">
        <v>431</v>
      </c>
      <c r="G316" s="54" t="s">
        <v>16</v>
      </c>
      <c r="H316" s="52" t="s">
        <v>17</v>
      </c>
      <c r="I316" s="55"/>
      <c r="J316" s="56"/>
      <c r="K316" s="55"/>
      <c r="L316" s="66">
        <v>44912</v>
      </c>
      <c r="M316" s="58">
        <v>44579</v>
      </c>
      <c r="N316" t="s">
        <v>1547</v>
      </c>
      <c r="O316" t="s">
        <v>1277</v>
      </c>
    </row>
    <row r="317" spans="1:15" ht="39.6">
      <c r="A317" s="48" t="s">
        <v>432</v>
      </c>
      <c r="B317" s="49">
        <v>1780235</v>
      </c>
      <c r="C317" s="50">
        <v>1895000</v>
      </c>
      <c r="E317" s="52" t="s">
        <v>20</v>
      </c>
      <c r="F317" s="59" t="s">
        <v>433</v>
      </c>
      <c r="G317" s="54" t="s">
        <v>123</v>
      </c>
      <c r="H317" s="52" t="s">
        <v>23</v>
      </c>
      <c r="I317" s="55">
        <v>44482</v>
      </c>
      <c r="J317" s="56" t="s">
        <v>434</v>
      </c>
      <c r="K317" s="55">
        <v>44482</v>
      </c>
      <c r="L317" s="66">
        <v>44500</v>
      </c>
      <c r="M317" s="58">
        <v>44575</v>
      </c>
      <c r="N317" t="s">
        <v>1548</v>
      </c>
      <c r="O317" t="s">
        <v>1244</v>
      </c>
    </row>
    <row r="318" spans="1:15" ht="26.4">
      <c r="A318" s="48" t="s">
        <v>435</v>
      </c>
      <c r="B318" s="49">
        <v>1405000</v>
      </c>
      <c r="C318" s="50"/>
      <c r="E318" s="52" t="s">
        <v>20</v>
      </c>
      <c r="F318" s="59" t="s">
        <v>436</v>
      </c>
      <c r="G318" s="54" t="s">
        <v>49</v>
      </c>
      <c r="H318" s="52" t="s">
        <v>17</v>
      </c>
      <c r="I318" s="55"/>
      <c r="J318" s="56"/>
      <c r="K318" s="55"/>
      <c r="L318" s="66">
        <v>44541</v>
      </c>
      <c r="M318" s="58">
        <v>44571</v>
      </c>
      <c r="N318" t="s">
        <v>1549</v>
      </c>
      <c r="O318" t="s">
        <v>1277</v>
      </c>
    </row>
    <row r="319" spans="1:15" ht="26.4">
      <c r="A319" s="48" t="s">
        <v>437</v>
      </c>
      <c r="B319" s="49">
        <v>1300000</v>
      </c>
      <c r="C319" s="50"/>
      <c r="E319" s="96" t="s">
        <v>14</v>
      </c>
      <c r="F319" s="82" t="s">
        <v>438</v>
      </c>
      <c r="G319" s="54" t="s">
        <v>16</v>
      </c>
      <c r="H319" s="96" t="s">
        <v>17</v>
      </c>
      <c r="I319" s="55"/>
      <c r="J319" s="56"/>
      <c r="K319" s="55"/>
      <c r="L319" s="66"/>
      <c r="M319" s="58">
        <v>44568</v>
      </c>
      <c r="N319" t="s">
        <v>1550</v>
      </c>
      <c r="O319" t="s">
        <v>1256</v>
      </c>
    </row>
    <row r="320" spans="1:15" ht="26.4">
      <c r="A320" s="48" t="s">
        <v>439</v>
      </c>
      <c r="B320" s="49">
        <v>1035000</v>
      </c>
      <c r="C320" s="80"/>
      <c r="D320" s="48" t="s">
        <v>226</v>
      </c>
      <c r="E320" s="96" t="s">
        <v>14</v>
      </c>
      <c r="F320" s="110" t="s">
        <v>440</v>
      </c>
      <c r="G320" s="54" t="s">
        <v>45</v>
      </c>
      <c r="H320" s="96" t="s">
        <v>17</v>
      </c>
      <c r="I320" s="55"/>
      <c r="J320" s="56"/>
      <c r="K320" s="55"/>
      <c r="L320" s="66"/>
      <c r="M320" s="58">
        <v>44568</v>
      </c>
      <c r="N320" t="s">
        <v>439</v>
      </c>
      <c r="O320" t="s">
        <v>1277</v>
      </c>
    </row>
    <row r="321" spans="1:15" ht="39.6">
      <c r="A321" s="48" t="s">
        <v>441</v>
      </c>
      <c r="B321" s="49">
        <v>1595000</v>
      </c>
      <c r="C321" s="50"/>
      <c r="E321" s="52" t="s">
        <v>20</v>
      </c>
      <c r="F321" s="59" t="s">
        <v>442</v>
      </c>
      <c r="G321" s="54" t="s">
        <v>363</v>
      </c>
      <c r="H321" s="52" t="s">
        <v>46</v>
      </c>
      <c r="I321" s="55">
        <v>44452</v>
      </c>
      <c r="J321" s="56" t="s">
        <v>443</v>
      </c>
      <c r="K321" s="55">
        <v>44452</v>
      </c>
      <c r="L321" s="66">
        <v>44519</v>
      </c>
      <c r="M321" s="58">
        <v>44565</v>
      </c>
      <c r="N321" t="s">
        <v>1551</v>
      </c>
      <c r="O321" t="s">
        <v>1277</v>
      </c>
    </row>
    <row r="322" spans="1:15" ht="26.4">
      <c r="A322" s="48" t="s">
        <v>441</v>
      </c>
      <c r="B322" s="49">
        <v>1595000</v>
      </c>
      <c r="C322" s="50"/>
      <c r="E322" s="52" t="s">
        <v>20</v>
      </c>
      <c r="F322" s="59" t="s">
        <v>444</v>
      </c>
      <c r="G322" s="54" t="s">
        <v>363</v>
      </c>
      <c r="H322" s="52" t="s">
        <v>50</v>
      </c>
      <c r="I322" s="55">
        <v>44452</v>
      </c>
      <c r="J322" s="56" t="s">
        <v>443</v>
      </c>
      <c r="K322" s="55">
        <v>44452</v>
      </c>
      <c r="L322" s="66">
        <v>44519</v>
      </c>
      <c r="M322" s="58">
        <v>44565</v>
      </c>
      <c r="N322" t="s">
        <v>1551</v>
      </c>
      <c r="O322" t="s">
        <v>1277</v>
      </c>
    </row>
    <row r="323" spans="1:15" ht="26.4">
      <c r="A323" s="48" t="s">
        <v>445</v>
      </c>
      <c r="B323" s="49">
        <v>823000</v>
      </c>
      <c r="C323" s="48"/>
      <c r="E323" s="56" t="s">
        <v>14</v>
      </c>
      <c r="F323" s="56" t="s">
        <v>446</v>
      </c>
      <c r="G323" s="99" t="s">
        <v>363</v>
      </c>
      <c r="H323" s="56" t="s">
        <v>17</v>
      </c>
      <c r="I323" s="111"/>
      <c r="J323" s="76"/>
      <c r="K323" s="111"/>
      <c r="L323" s="112">
        <v>44537</v>
      </c>
      <c r="M323" s="113">
        <v>44560</v>
      </c>
      <c r="N323" t="s">
        <v>1552</v>
      </c>
      <c r="O323" t="s">
        <v>1299</v>
      </c>
    </row>
    <row r="324" spans="1:15" ht="26.4">
      <c r="A324" s="48" t="s">
        <v>447</v>
      </c>
      <c r="B324" s="49">
        <v>715000</v>
      </c>
      <c r="C324" s="49">
        <v>689000</v>
      </c>
      <c r="E324" s="56" t="s">
        <v>20</v>
      </c>
      <c r="F324" s="56" t="s">
        <v>448</v>
      </c>
      <c r="G324" s="99" t="s">
        <v>41</v>
      </c>
      <c r="H324" s="56" t="s">
        <v>46</v>
      </c>
      <c r="I324" s="55">
        <v>44501</v>
      </c>
      <c r="J324" s="56" t="s">
        <v>449</v>
      </c>
      <c r="K324" s="55">
        <v>44501</v>
      </c>
      <c r="L324" s="112">
        <v>44512</v>
      </c>
      <c r="M324" s="113">
        <v>44560</v>
      </c>
      <c r="N324" t="s">
        <v>1553</v>
      </c>
      <c r="O324" t="s">
        <v>1258</v>
      </c>
    </row>
    <row r="325" spans="1:15" ht="26.4">
      <c r="A325" s="48" t="s">
        <v>447</v>
      </c>
      <c r="B325" s="49">
        <v>715000</v>
      </c>
      <c r="C325" s="49">
        <v>689000</v>
      </c>
      <c r="E325" s="56" t="s">
        <v>20</v>
      </c>
      <c r="F325" s="56" t="s">
        <v>450</v>
      </c>
      <c r="G325" s="99" t="s">
        <v>363</v>
      </c>
      <c r="H325" s="56" t="s">
        <v>50</v>
      </c>
      <c r="I325" s="55">
        <v>44501</v>
      </c>
      <c r="J325" s="56" t="s">
        <v>449</v>
      </c>
      <c r="K325" s="55">
        <v>44501</v>
      </c>
      <c r="L325" s="112">
        <v>44512</v>
      </c>
      <c r="M325" s="113">
        <v>44560</v>
      </c>
      <c r="N325" t="s">
        <v>1553</v>
      </c>
      <c r="O325" t="s">
        <v>1258</v>
      </c>
    </row>
    <row r="326" spans="1:15" ht="26.4">
      <c r="A326" s="48" t="s">
        <v>451</v>
      </c>
      <c r="B326" s="49">
        <v>1250000</v>
      </c>
      <c r="C326" s="73" t="s">
        <v>452</v>
      </c>
      <c r="E326" s="76" t="s">
        <v>20</v>
      </c>
      <c r="F326" s="114" t="s">
        <v>453</v>
      </c>
      <c r="G326" s="77" t="s">
        <v>363</v>
      </c>
      <c r="H326" s="76" t="s">
        <v>17</v>
      </c>
      <c r="I326" s="115"/>
      <c r="J326" s="116"/>
      <c r="K326" s="117"/>
      <c r="L326" s="115">
        <v>44498</v>
      </c>
      <c r="M326" s="118">
        <v>44558</v>
      </c>
      <c r="N326" t="s">
        <v>1554</v>
      </c>
      <c r="O326" t="s">
        <v>1250</v>
      </c>
    </row>
    <row r="327" spans="1:15" ht="26.4">
      <c r="A327" s="48" t="s">
        <v>454</v>
      </c>
      <c r="B327" s="49">
        <v>615000</v>
      </c>
      <c r="C327" s="48"/>
      <c r="E327" s="119" t="s">
        <v>20</v>
      </c>
      <c r="F327" s="114" t="s">
        <v>455</v>
      </c>
      <c r="G327" s="99" t="s">
        <v>363</v>
      </c>
      <c r="H327" s="119" t="s">
        <v>17</v>
      </c>
      <c r="I327" s="111"/>
      <c r="J327" s="116"/>
      <c r="K327" s="117"/>
      <c r="L327" s="115">
        <v>44512</v>
      </c>
      <c r="M327" s="113">
        <v>44922</v>
      </c>
      <c r="N327" t="s">
        <v>1555</v>
      </c>
      <c r="O327" t="s">
        <v>1277</v>
      </c>
    </row>
    <row r="328" spans="1:15" ht="26.4">
      <c r="A328" s="103" t="s">
        <v>1717</v>
      </c>
      <c r="B328" s="109">
        <v>1493000</v>
      </c>
      <c r="C328" s="103" t="s">
        <v>456</v>
      </c>
      <c r="E328" s="121" t="s">
        <v>20</v>
      </c>
      <c r="F328" s="122" t="s">
        <v>457</v>
      </c>
      <c r="G328" s="123" t="s">
        <v>363</v>
      </c>
      <c r="H328" s="121" t="s">
        <v>23</v>
      </c>
      <c r="I328" s="124">
        <v>44519</v>
      </c>
      <c r="J328" s="125" t="s">
        <v>458</v>
      </c>
      <c r="K328" s="126">
        <v>44519</v>
      </c>
      <c r="L328" s="127">
        <v>44535</v>
      </c>
      <c r="M328" s="113">
        <v>44551</v>
      </c>
      <c r="N328" t="s">
        <v>1556</v>
      </c>
      <c r="O328" t="s">
        <v>1277</v>
      </c>
    </row>
    <row r="329" spans="1:15" ht="26.4">
      <c r="A329" s="128" t="s">
        <v>459</v>
      </c>
      <c r="B329" s="129">
        <v>769000</v>
      </c>
      <c r="D329" s="128" t="s">
        <v>460</v>
      </c>
      <c r="E329" s="130" t="s">
        <v>20</v>
      </c>
      <c r="F329" s="131" t="s">
        <v>370</v>
      </c>
      <c r="G329" s="132" t="s">
        <v>363</v>
      </c>
      <c r="H329" s="130" t="s">
        <v>23</v>
      </c>
      <c r="I329" s="133">
        <v>44515</v>
      </c>
      <c r="J329" s="134" t="s">
        <v>461</v>
      </c>
      <c r="K329" s="135">
        <v>44515</v>
      </c>
      <c r="L329" s="127">
        <v>44520</v>
      </c>
      <c r="M329" s="113">
        <v>44547</v>
      </c>
      <c r="N329" t="s">
        <v>1557</v>
      </c>
      <c r="O329" t="s">
        <v>1697</v>
      </c>
    </row>
    <row r="330" spans="1:15" ht="26.4">
      <c r="A330" s="78" t="s">
        <v>462</v>
      </c>
      <c r="B330" s="79">
        <v>1244665</v>
      </c>
      <c r="C330" s="78" t="s">
        <v>463</v>
      </c>
      <c r="E330" s="136" t="s">
        <v>20</v>
      </c>
      <c r="F330" s="137" t="s">
        <v>464</v>
      </c>
      <c r="G330" s="138" t="s">
        <v>348</v>
      </c>
      <c r="H330" s="136" t="s">
        <v>23</v>
      </c>
      <c r="I330" s="139">
        <v>44502</v>
      </c>
      <c r="J330" s="140" t="s">
        <v>465</v>
      </c>
      <c r="K330" s="141">
        <v>44502</v>
      </c>
      <c r="L330" s="127">
        <v>44516</v>
      </c>
      <c r="M330" s="113">
        <v>44546</v>
      </c>
      <c r="N330" t="s">
        <v>1558</v>
      </c>
      <c r="O330" t="s">
        <v>1277</v>
      </c>
    </row>
    <row r="331" spans="1:15" ht="26.4">
      <c r="A331" s="103" t="s">
        <v>466</v>
      </c>
      <c r="B331" s="109">
        <v>661000</v>
      </c>
      <c r="C331" s="103"/>
      <c r="E331" s="121" t="s">
        <v>20</v>
      </c>
      <c r="F331" s="121" t="s">
        <v>467</v>
      </c>
      <c r="G331" s="123" t="s">
        <v>363</v>
      </c>
      <c r="H331" s="121" t="s">
        <v>17</v>
      </c>
      <c r="I331" s="111"/>
      <c r="J331" s="116"/>
      <c r="K331" s="117"/>
      <c r="L331" s="142">
        <v>44515</v>
      </c>
      <c r="M331" s="113">
        <v>44545</v>
      </c>
      <c r="N331" t="s">
        <v>1559</v>
      </c>
      <c r="O331" t="s">
        <v>1690</v>
      </c>
    </row>
    <row r="332" spans="1:15" ht="26.4">
      <c r="A332" s="84" t="s">
        <v>468</v>
      </c>
      <c r="B332" s="85">
        <v>1200000</v>
      </c>
      <c r="C332" s="84"/>
      <c r="E332" s="143" t="s">
        <v>20</v>
      </c>
      <c r="F332" s="144" t="s">
        <v>351</v>
      </c>
      <c r="G332" s="145" t="s">
        <v>352</v>
      </c>
      <c r="H332" s="143" t="s">
        <v>17</v>
      </c>
      <c r="I332" s="111"/>
      <c r="J332" s="116"/>
      <c r="K332" s="117"/>
      <c r="L332" s="142">
        <v>44503</v>
      </c>
      <c r="M332" s="113">
        <v>44545</v>
      </c>
      <c r="N332" t="s">
        <v>1560</v>
      </c>
      <c r="O332" t="s">
        <v>1299</v>
      </c>
    </row>
    <row r="333" spans="1:15" ht="26.4">
      <c r="A333" s="48" t="s">
        <v>469</v>
      </c>
      <c r="B333" s="49">
        <v>634900</v>
      </c>
      <c r="C333" s="48"/>
      <c r="E333" s="56" t="s">
        <v>20</v>
      </c>
      <c r="F333" s="146" t="s">
        <v>406</v>
      </c>
      <c r="G333" s="99" t="s">
        <v>363</v>
      </c>
      <c r="H333" s="56" t="s">
        <v>23</v>
      </c>
      <c r="I333" s="55">
        <v>44494</v>
      </c>
      <c r="J333" s="107" t="s">
        <v>470</v>
      </c>
      <c r="K333" s="98">
        <v>44495</v>
      </c>
      <c r="L333" s="112">
        <v>44512</v>
      </c>
      <c r="M333" s="113">
        <v>44543</v>
      </c>
      <c r="N333" t="s">
        <v>1561</v>
      </c>
      <c r="O333" t="s">
        <v>1265</v>
      </c>
    </row>
    <row r="334" spans="1:15" ht="26.4">
      <c r="A334" s="73" t="s">
        <v>471</v>
      </c>
      <c r="B334" s="74">
        <v>495000</v>
      </c>
      <c r="C334" s="73"/>
      <c r="E334" s="76" t="s">
        <v>20</v>
      </c>
      <c r="F334" s="147" t="s">
        <v>370</v>
      </c>
      <c r="G334" s="77" t="s">
        <v>363</v>
      </c>
      <c r="H334" s="76" t="s">
        <v>17</v>
      </c>
      <c r="I334" s="112"/>
      <c r="J334" s="112"/>
      <c r="K334" s="112"/>
      <c r="L334" s="111">
        <v>44534</v>
      </c>
      <c r="M334" s="113">
        <v>44540</v>
      </c>
      <c r="N334" t="s">
        <v>1562</v>
      </c>
      <c r="O334" t="s">
        <v>1250</v>
      </c>
    </row>
    <row r="335" spans="1:15" ht="26.4">
      <c r="A335" s="48" t="s">
        <v>472</v>
      </c>
      <c r="B335" s="49">
        <v>459900</v>
      </c>
      <c r="C335" s="48"/>
      <c r="E335" s="56" t="s">
        <v>20</v>
      </c>
      <c r="F335" s="146" t="s">
        <v>473</v>
      </c>
      <c r="G335" s="99" t="s">
        <v>363</v>
      </c>
      <c r="H335" s="56" t="s">
        <v>23</v>
      </c>
      <c r="I335" s="55">
        <v>44494</v>
      </c>
      <c r="J335" s="107" t="s">
        <v>470</v>
      </c>
      <c r="K335" s="98">
        <v>44495</v>
      </c>
      <c r="L335" s="66">
        <v>44513</v>
      </c>
      <c r="M335" s="127">
        <v>44539</v>
      </c>
      <c r="N335" t="s">
        <v>1563</v>
      </c>
      <c r="O335" t="s">
        <v>1250</v>
      </c>
    </row>
    <row r="336" spans="1:15" ht="26.4">
      <c r="A336" s="73" t="s">
        <v>474</v>
      </c>
      <c r="B336" s="74">
        <v>839500</v>
      </c>
      <c r="C336" s="73"/>
      <c r="E336" s="148" t="s">
        <v>14</v>
      </c>
      <c r="F336" s="149" t="s">
        <v>475</v>
      </c>
      <c r="G336" s="77" t="s">
        <v>28</v>
      </c>
      <c r="H336" s="148" t="s">
        <v>17</v>
      </c>
      <c r="I336" s="112"/>
      <c r="J336" s="112"/>
      <c r="K336" s="112"/>
      <c r="L336" s="112">
        <v>44506</v>
      </c>
      <c r="M336" s="113">
        <v>44538</v>
      </c>
      <c r="N336" t="s">
        <v>1564</v>
      </c>
      <c r="O336" t="s">
        <v>1296</v>
      </c>
    </row>
    <row r="337" spans="1:15" ht="26.4">
      <c r="A337" s="150" t="s">
        <v>476</v>
      </c>
      <c r="B337" s="151">
        <v>911000</v>
      </c>
      <c r="C337" s="150"/>
      <c r="E337" s="152" t="s">
        <v>20</v>
      </c>
      <c r="F337" s="153" t="s">
        <v>477</v>
      </c>
      <c r="G337" s="154" t="s">
        <v>38</v>
      </c>
      <c r="H337" s="152" t="s">
        <v>17</v>
      </c>
      <c r="I337" s="112"/>
      <c r="J337" s="112"/>
      <c r="K337" s="112"/>
      <c r="L337" s="112">
        <v>44506</v>
      </c>
      <c r="M337" s="113">
        <v>44533</v>
      </c>
      <c r="N337" t="s">
        <v>1565</v>
      </c>
      <c r="O337" t="s">
        <v>1277</v>
      </c>
    </row>
    <row r="338" spans="1:15" ht="26.4">
      <c r="A338" s="48" t="s">
        <v>478</v>
      </c>
      <c r="B338" s="49">
        <v>641000</v>
      </c>
      <c r="C338" s="48"/>
      <c r="E338" s="119" t="s">
        <v>20</v>
      </c>
      <c r="F338" s="114" t="s">
        <v>479</v>
      </c>
      <c r="G338" s="99" t="s">
        <v>363</v>
      </c>
      <c r="H338" s="119" t="s">
        <v>17</v>
      </c>
      <c r="I338" s="112"/>
      <c r="J338" s="112"/>
      <c r="K338" s="112"/>
      <c r="L338" s="112">
        <v>44496</v>
      </c>
      <c r="M338" s="113">
        <v>44531</v>
      </c>
      <c r="N338" t="s">
        <v>1566</v>
      </c>
      <c r="O338" t="s">
        <v>1262</v>
      </c>
    </row>
    <row r="339" spans="1:15" ht="26.4">
      <c r="A339" s="155" t="s">
        <v>480</v>
      </c>
      <c r="B339" s="156">
        <v>1775000</v>
      </c>
      <c r="D339" s="155" t="s">
        <v>481</v>
      </c>
      <c r="E339" s="157" t="s">
        <v>20</v>
      </c>
      <c r="F339" s="157" t="s">
        <v>482</v>
      </c>
      <c r="G339" s="158" t="s">
        <v>38</v>
      </c>
      <c r="H339" s="143" t="s">
        <v>23</v>
      </c>
      <c r="I339" s="159">
        <v>44348</v>
      </c>
      <c r="J339" s="159">
        <v>44408</v>
      </c>
      <c r="K339" s="159">
        <v>44378</v>
      </c>
      <c r="L339" s="112">
        <v>44491</v>
      </c>
      <c r="M339" s="113">
        <v>44529</v>
      </c>
      <c r="N339" t="s">
        <v>1567</v>
      </c>
      <c r="O339" t="s">
        <v>1277</v>
      </c>
    </row>
    <row r="340" spans="1:15" ht="26.4">
      <c r="A340" s="128" t="s">
        <v>483</v>
      </c>
      <c r="B340" s="129">
        <v>550000</v>
      </c>
      <c r="C340" s="128"/>
      <c r="E340" s="160" t="s">
        <v>20</v>
      </c>
      <c r="F340" s="161" t="s">
        <v>484</v>
      </c>
      <c r="G340" s="132" t="s">
        <v>363</v>
      </c>
      <c r="H340" s="160" t="s">
        <v>23</v>
      </c>
      <c r="I340" s="133">
        <v>44428</v>
      </c>
      <c r="J340" s="130" t="s">
        <v>226</v>
      </c>
      <c r="K340" s="133">
        <v>44428</v>
      </c>
      <c r="L340" s="112">
        <v>44488</v>
      </c>
      <c r="M340" s="113">
        <v>44523</v>
      </c>
      <c r="N340" t="s">
        <v>1568</v>
      </c>
      <c r="O340" t="s">
        <v>1694</v>
      </c>
    </row>
    <row r="341" spans="1:15" ht="26.4">
      <c r="A341" s="128" t="s">
        <v>485</v>
      </c>
      <c r="B341" s="129">
        <v>515000</v>
      </c>
      <c r="C341" s="162">
        <v>495000</v>
      </c>
      <c r="E341" s="160" t="s">
        <v>20</v>
      </c>
      <c r="F341" s="161" t="s">
        <v>486</v>
      </c>
      <c r="G341" s="132" t="s">
        <v>16</v>
      </c>
      <c r="H341" s="160" t="s">
        <v>46</v>
      </c>
      <c r="I341" s="133">
        <v>44447</v>
      </c>
      <c r="J341" s="130"/>
      <c r="K341" s="133">
        <v>44447</v>
      </c>
      <c r="L341" s="127">
        <v>44461</v>
      </c>
      <c r="M341" s="113">
        <v>44523</v>
      </c>
      <c r="N341" t="s">
        <v>1569</v>
      </c>
      <c r="O341" t="s">
        <v>1262</v>
      </c>
    </row>
    <row r="342" spans="1:15" ht="26.4">
      <c r="A342" s="128" t="s">
        <v>485</v>
      </c>
      <c r="B342" s="129">
        <v>515000</v>
      </c>
      <c r="C342" s="128"/>
      <c r="E342" s="160" t="s">
        <v>14</v>
      </c>
      <c r="F342" s="161" t="s">
        <v>487</v>
      </c>
      <c r="G342" s="132" t="s">
        <v>16</v>
      </c>
      <c r="H342" s="160" t="s">
        <v>50</v>
      </c>
      <c r="I342" s="133">
        <v>44447</v>
      </c>
      <c r="J342" s="130"/>
      <c r="K342" s="133">
        <v>44447</v>
      </c>
      <c r="L342" s="127">
        <v>44461</v>
      </c>
      <c r="M342" s="113">
        <v>44523</v>
      </c>
      <c r="N342" t="s">
        <v>1569</v>
      </c>
      <c r="O342" t="s">
        <v>1262</v>
      </c>
    </row>
    <row r="343" spans="1:15" ht="26.4">
      <c r="A343" s="73" t="s">
        <v>488</v>
      </c>
      <c r="B343" s="74">
        <v>755000</v>
      </c>
      <c r="C343" s="73"/>
      <c r="E343" s="76" t="s">
        <v>14</v>
      </c>
      <c r="F343" s="76" t="s">
        <v>489</v>
      </c>
      <c r="G343" s="163" t="s">
        <v>490</v>
      </c>
      <c r="H343" s="148" t="s">
        <v>17</v>
      </c>
      <c r="I343" s="112"/>
      <c r="J343" s="112"/>
      <c r="K343" s="112"/>
      <c r="L343" s="127">
        <v>44493</v>
      </c>
      <c r="M343" s="113">
        <v>44523</v>
      </c>
      <c r="N343" t="s">
        <v>1570</v>
      </c>
      <c r="O343" t="s">
        <v>1262</v>
      </c>
    </row>
    <row r="344" spans="1:15" ht="26.4">
      <c r="A344" s="73" t="s">
        <v>491</v>
      </c>
      <c r="B344" s="74">
        <v>1051000</v>
      </c>
      <c r="C344" s="73"/>
      <c r="E344" s="76" t="s">
        <v>20</v>
      </c>
      <c r="F344" s="76" t="s">
        <v>301</v>
      </c>
      <c r="G344" s="77" t="s">
        <v>49</v>
      </c>
      <c r="H344" s="76" t="s">
        <v>17</v>
      </c>
      <c r="I344" s="111"/>
      <c r="J344" s="76"/>
      <c r="K344" s="111"/>
      <c r="L344" s="120">
        <v>44488</v>
      </c>
      <c r="M344" s="113">
        <v>44517</v>
      </c>
      <c r="N344" t="s">
        <v>1571</v>
      </c>
      <c r="O344" t="s">
        <v>1277</v>
      </c>
    </row>
    <row r="345" spans="1:15" ht="26.4">
      <c r="A345" s="103" t="s">
        <v>492</v>
      </c>
      <c r="B345" s="109">
        <v>593100</v>
      </c>
      <c r="C345" s="164">
        <v>559000</v>
      </c>
      <c r="E345" s="121" t="s">
        <v>20</v>
      </c>
      <c r="F345" s="121" t="s">
        <v>493</v>
      </c>
      <c r="G345" s="123" t="s">
        <v>363</v>
      </c>
      <c r="H345" s="121" t="s">
        <v>23</v>
      </c>
      <c r="I345" s="124">
        <v>44466</v>
      </c>
      <c r="J345" s="121" t="s">
        <v>494</v>
      </c>
      <c r="K345" s="124">
        <v>44470</v>
      </c>
      <c r="L345" s="120">
        <v>44487</v>
      </c>
      <c r="M345" s="113">
        <v>44515</v>
      </c>
      <c r="N345" t="s">
        <v>1572</v>
      </c>
      <c r="O345" t="s">
        <v>1277</v>
      </c>
    </row>
    <row r="346" spans="1:15" ht="26.4">
      <c r="A346" s="128" t="s">
        <v>495</v>
      </c>
      <c r="B346" s="129">
        <v>670000</v>
      </c>
      <c r="C346" s="162">
        <v>735000</v>
      </c>
      <c r="E346" s="160" t="s">
        <v>20</v>
      </c>
      <c r="F346" s="161" t="s">
        <v>496</v>
      </c>
      <c r="G346" s="132" t="s">
        <v>16</v>
      </c>
      <c r="H346" s="160" t="s">
        <v>46</v>
      </c>
      <c r="I346" s="120"/>
      <c r="J346" s="120"/>
      <c r="K346" s="120"/>
      <c r="L346" s="120"/>
      <c r="M346" s="113"/>
      <c r="N346" t="s">
        <v>1573</v>
      </c>
      <c r="O346" t="s">
        <v>1262</v>
      </c>
    </row>
    <row r="347" spans="1:15" ht="26.4">
      <c r="A347" s="128" t="s">
        <v>495</v>
      </c>
      <c r="B347" s="129">
        <v>735000</v>
      </c>
      <c r="C347" s="128"/>
      <c r="E347" s="160" t="s">
        <v>14</v>
      </c>
      <c r="F347" s="161" t="s">
        <v>497</v>
      </c>
      <c r="G347" s="132" t="s">
        <v>397</v>
      </c>
      <c r="H347" s="160" t="s">
        <v>50</v>
      </c>
      <c r="I347" s="120"/>
      <c r="J347" s="120"/>
      <c r="K347" s="120"/>
      <c r="L347" s="120"/>
      <c r="M347" s="113"/>
      <c r="N347" t="s">
        <v>1573</v>
      </c>
      <c r="O347" t="s">
        <v>1262</v>
      </c>
    </row>
    <row r="348" spans="1:15" ht="26.4">
      <c r="A348" s="103" t="s">
        <v>498</v>
      </c>
      <c r="B348" s="109">
        <v>895000</v>
      </c>
      <c r="C348" s="164">
        <v>899000</v>
      </c>
      <c r="E348" s="121" t="s">
        <v>20</v>
      </c>
      <c r="F348" s="121" t="s">
        <v>499</v>
      </c>
      <c r="G348" s="123" t="s">
        <v>28</v>
      </c>
      <c r="H348" s="121" t="s">
        <v>23</v>
      </c>
      <c r="I348" s="120">
        <v>44454</v>
      </c>
      <c r="J348" s="120"/>
      <c r="K348" s="120">
        <v>44454</v>
      </c>
      <c r="L348" s="120">
        <v>44474</v>
      </c>
      <c r="M348" s="113">
        <v>44512</v>
      </c>
      <c r="N348" t="s">
        <v>1574</v>
      </c>
      <c r="O348" t="s">
        <v>1277</v>
      </c>
    </row>
    <row r="349" spans="1:15" ht="26.4">
      <c r="A349" s="73" t="s">
        <v>500</v>
      </c>
      <c r="B349" s="74">
        <v>1035000</v>
      </c>
      <c r="C349" s="165"/>
      <c r="E349" s="148" t="s">
        <v>20</v>
      </c>
      <c r="F349" s="149" t="s">
        <v>501</v>
      </c>
      <c r="G349" s="77" t="s">
        <v>16</v>
      </c>
      <c r="H349" s="148" t="s">
        <v>17</v>
      </c>
      <c r="I349" s="120"/>
      <c r="J349" s="120"/>
      <c r="K349" s="120"/>
      <c r="L349" s="120">
        <v>44445</v>
      </c>
      <c r="M349" s="113">
        <v>44512</v>
      </c>
      <c r="N349" t="s">
        <v>1575</v>
      </c>
      <c r="O349" t="s">
        <v>1277</v>
      </c>
    </row>
    <row r="350" spans="1:15" ht="26.4">
      <c r="A350" s="103" t="s">
        <v>502</v>
      </c>
      <c r="B350" s="164">
        <v>729000</v>
      </c>
      <c r="E350" s="121" t="s">
        <v>20</v>
      </c>
      <c r="F350" s="121" t="s">
        <v>503</v>
      </c>
      <c r="G350" s="123" t="s">
        <v>504</v>
      </c>
      <c r="H350" s="121" t="s">
        <v>23</v>
      </c>
      <c r="I350" s="120"/>
      <c r="J350" s="120"/>
      <c r="K350" s="120"/>
      <c r="L350" s="120">
        <v>44470</v>
      </c>
      <c r="M350" s="113">
        <v>44501</v>
      </c>
      <c r="N350" t="s">
        <v>1576</v>
      </c>
      <c r="O350" t="s">
        <v>1256</v>
      </c>
    </row>
    <row r="351" spans="1:15" ht="26.4">
      <c r="A351" s="128" t="s">
        <v>505</v>
      </c>
      <c r="B351" s="129">
        <v>950000</v>
      </c>
      <c r="C351" s="162"/>
      <c r="E351" s="160" t="s">
        <v>14</v>
      </c>
      <c r="F351" s="161" t="s">
        <v>506</v>
      </c>
      <c r="G351" s="132" t="s">
        <v>75</v>
      </c>
      <c r="H351" s="160" t="s">
        <v>17</v>
      </c>
      <c r="I351" s="120"/>
      <c r="J351" s="120"/>
      <c r="K351" s="120"/>
      <c r="L351" s="120">
        <v>44463</v>
      </c>
      <c r="M351" s="113">
        <v>44494</v>
      </c>
      <c r="N351" t="s">
        <v>1577</v>
      </c>
      <c r="O351" t="s">
        <v>1277</v>
      </c>
    </row>
    <row r="352" spans="1:15" ht="26.4">
      <c r="A352" s="128" t="s">
        <v>507</v>
      </c>
      <c r="B352" s="129">
        <v>1989600</v>
      </c>
      <c r="C352" s="162"/>
      <c r="E352" s="160" t="s">
        <v>20</v>
      </c>
      <c r="F352" s="161" t="s">
        <v>508</v>
      </c>
      <c r="G352" s="132" t="s">
        <v>49</v>
      </c>
      <c r="H352" s="160" t="s">
        <v>17</v>
      </c>
      <c r="I352" s="120"/>
      <c r="J352" s="120"/>
      <c r="K352" s="120"/>
      <c r="L352" s="120">
        <v>44439</v>
      </c>
      <c r="M352" s="113">
        <v>44494</v>
      </c>
      <c r="N352" t="s">
        <v>1578</v>
      </c>
      <c r="O352" t="s">
        <v>1299</v>
      </c>
    </row>
    <row r="353" spans="1:15" ht="26.4">
      <c r="A353" s="128" t="s">
        <v>509</v>
      </c>
      <c r="B353" s="129">
        <v>703500</v>
      </c>
      <c r="C353" s="162"/>
      <c r="E353" s="160" t="s">
        <v>20</v>
      </c>
      <c r="F353" s="161" t="s">
        <v>510</v>
      </c>
      <c r="G353" s="132" t="s">
        <v>28</v>
      </c>
      <c r="H353" s="160" t="s">
        <v>17</v>
      </c>
      <c r="I353" s="120"/>
      <c r="J353" s="120"/>
      <c r="K353" s="120"/>
      <c r="L353" s="120">
        <v>44464</v>
      </c>
      <c r="M353" s="113">
        <v>44494</v>
      </c>
      <c r="N353" t="s">
        <v>1579</v>
      </c>
      <c r="O353" t="s">
        <v>1260</v>
      </c>
    </row>
    <row r="354" spans="1:15" ht="26.4">
      <c r="A354" s="128" t="s">
        <v>511</v>
      </c>
      <c r="B354" s="129">
        <v>585000</v>
      </c>
      <c r="C354" s="162"/>
      <c r="E354" s="160" t="s">
        <v>20</v>
      </c>
      <c r="F354" s="161" t="s">
        <v>512</v>
      </c>
      <c r="G354" s="132" t="s">
        <v>363</v>
      </c>
      <c r="H354" s="160" t="s">
        <v>23</v>
      </c>
      <c r="I354" s="120"/>
      <c r="J354" s="120"/>
      <c r="K354" s="120"/>
      <c r="L354" s="120">
        <v>44468</v>
      </c>
      <c r="M354" s="113">
        <v>44494</v>
      </c>
      <c r="N354" t="s">
        <v>1580</v>
      </c>
      <c r="O354" t="s">
        <v>1260</v>
      </c>
    </row>
    <row r="355" spans="1:15" ht="26.4">
      <c r="A355" s="128" t="s">
        <v>513</v>
      </c>
      <c r="B355" s="129">
        <v>609999</v>
      </c>
      <c r="C355" s="162"/>
      <c r="E355" s="160" t="s">
        <v>14</v>
      </c>
      <c r="F355" s="161" t="s">
        <v>514</v>
      </c>
      <c r="G355" s="132" t="s">
        <v>16</v>
      </c>
      <c r="H355" s="160" t="s">
        <v>17</v>
      </c>
      <c r="I355" s="120"/>
      <c r="J355" s="120"/>
      <c r="K355" s="120"/>
      <c r="L355" s="120">
        <v>44454</v>
      </c>
      <c r="M355" s="113">
        <v>44491</v>
      </c>
      <c r="N355" t="s">
        <v>1581</v>
      </c>
      <c r="O355" t="s">
        <v>1262</v>
      </c>
    </row>
    <row r="356" spans="1:15" ht="26.4">
      <c r="A356" s="128" t="s">
        <v>515</v>
      </c>
      <c r="B356" s="129">
        <v>787500</v>
      </c>
      <c r="C356" s="162"/>
      <c r="E356" s="160" t="s">
        <v>20</v>
      </c>
      <c r="F356" s="161" t="s">
        <v>516</v>
      </c>
      <c r="G356" s="132" t="s">
        <v>49</v>
      </c>
      <c r="H356" s="160" t="s">
        <v>17</v>
      </c>
      <c r="I356" s="120"/>
      <c r="J356" s="120"/>
      <c r="K356" s="120"/>
      <c r="L356" s="120">
        <v>44466</v>
      </c>
      <c r="M356" s="113">
        <v>44490</v>
      </c>
      <c r="N356" t="s">
        <v>1582</v>
      </c>
      <c r="O356" t="s">
        <v>1277</v>
      </c>
    </row>
    <row r="357" spans="1:15" ht="26.4">
      <c r="A357" s="128" t="s">
        <v>517</v>
      </c>
      <c r="B357" s="129">
        <v>551000</v>
      </c>
      <c r="C357" s="162"/>
      <c r="E357" s="160" t="s">
        <v>14</v>
      </c>
      <c r="F357" s="161" t="s">
        <v>518</v>
      </c>
      <c r="G357" s="132" t="s">
        <v>49</v>
      </c>
      <c r="H357" s="160" t="s">
        <v>17</v>
      </c>
      <c r="I357" s="120"/>
      <c r="J357" s="120"/>
      <c r="K357" s="120"/>
      <c r="L357" s="120">
        <v>44445</v>
      </c>
      <c r="M357" s="113">
        <v>44488</v>
      </c>
      <c r="N357" t="s">
        <v>1583</v>
      </c>
      <c r="O357" t="s">
        <v>1262</v>
      </c>
    </row>
    <row r="358" spans="1:15" ht="26.4">
      <c r="A358" s="128" t="s">
        <v>519</v>
      </c>
      <c r="B358" s="129">
        <v>365000</v>
      </c>
      <c r="C358" s="162"/>
      <c r="E358" s="160" t="s">
        <v>20</v>
      </c>
      <c r="F358" s="161" t="s">
        <v>520</v>
      </c>
      <c r="G358" s="132" t="s">
        <v>96</v>
      </c>
      <c r="H358" s="160" t="s">
        <v>17</v>
      </c>
      <c r="I358" s="120"/>
      <c r="J358" s="120"/>
      <c r="K358" s="120"/>
      <c r="L358" s="120">
        <v>44446</v>
      </c>
      <c r="M358" s="113">
        <v>44483</v>
      </c>
      <c r="N358" t="s">
        <v>1584</v>
      </c>
      <c r="O358" t="s">
        <v>1277</v>
      </c>
    </row>
    <row r="359" spans="1:15" ht="26.4">
      <c r="A359" s="128" t="s">
        <v>521</v>
      </c>
      <c r="B359" s="129">
        <v>921000</v>
      </c>
      <c r="C359" s="162"/>
      <c r="E359" s="160" t="s">
        <v>20</v>
      </c>
      <c r="F359" s="161" t="s">
        <v>522</v>
      </c>
      <c r="G359" s="132" t="s">
        <v>363</v>
      </c>
      <c r="H359" s="160" t="s">
        <v>17</v>
      </c>
      <c r="I359" s="120"/>
      <c r="J359" s="120"/>
      <c r="K359" s="120"/>
      <c r="L359" s="120">
        <v>44453</v>
      </c>
      <c r="M359" s="113">
        <v>44482</v>
      </c>
      <c r="N359" t="s">
        <v>1585</v>
      </c>
      <c r="O359" t="s">
        <v>1258</v>
      </c>
    </row>
    <row r="360" spans="1:15" ht="26.4">
      <c r="A360" s="48" t="s">
        <v>523</v>
      </c>
      <c r="B360" s="49">
        <v>830000</v>
      </c>
      <c r="C360" s="166"/>
      <c r="D360" s="167" t="s">
        <v>524</v>
      </c>
      <c r="E360" s="119" t="s">
        <v>20</v>
      </c>
      <c r="F360" s="119" t="s">
        <v>525</v>
      </c>
      <c r="G360" s="99" t="s">
        <v>526</v>
      </c>
      <c r="H360" s="119" t="s">
        <v>23</v>
      </c>
      <c r="I360" s="120"/>
      <c r="J360" s="120"/>
      <c r="K360" s="120"/>
      <c r="L360" s="120">
        <v>44448</v>
      </c>
      <c r="M360" s="113">
        <v>44482</v>
      </c>
      <c r="N360" t="s">
        <v>1586</v>
      </c>
      <c r="O360" t="s">
        <v>1262</v>
      </c>
    </row>
    <row r="361" spans="1:15" ht="26.4">
      <c r="A361" s="168" t="s">
        <v>527</v>
      </c>
      <c r="B361" s="169">
        <v>849000</v>
      </c>
      <c r="C361" s="170"/>
      <c r="E361" s="171" t="s">
        <v>20</v>
      </c>
      <c r="F361" s="172" t="s">
        <v>528</v>
      </c>
      <c r="G361" s="173" t="s">
        <v>363</v>
      </c>
      <c r="H361" s="143" t="s">
        <v>17</v>
      </c>
      <c r="I361" s="120"/>
      <c r="J361" s="120"/>
      <c r="K361" s="120"/>
      <c r="L361" s="120">
        <v>44408</v>
      </c>
      <c r="M361" s="113">
        <v>44482</v>
      </c>
      <c r="N361" t="s">
        <v>1587</v>
      </c>
      <c r="O361" t="s">
        <v>1588</v>
      </c>
    </row>
    <row r="362" spans="1:15" ht="26.4">
      <c r="A362" s="128" t="s">
        <v>529</v>
      </c>
      <c r="B362" s="129">
        <v>1051000</v>
      </c>
      <c r="C362" s="162"/>
      <c r="E362" s="160" t="s">
        <v>20</v>
      </c>
      <c r="F362" s="161" t="s">
        <v>530</v>
      </c>
      <c r="G362" s="132" t="s">
        <v>363</v>
      </c>
      <c r="H362" s="160" t="s">
        <v>17</v>
      </c>
      <c r="I362" s="174"/>
      <c r="J362" s="174"/>
      <c r="K362" s="174"/>
      <c r="L362" s="174">
        <v>44446</v>
      </c>
      <c r="M362" s="113">
        <v>44473</v>
      </c>
      <c r="N362" t="s">
        <v>1589</v>
      </c>
      <c r="O362" t="s">
        <v>1277</v>
      </c>
    </row>
    <row r="363" spans="1:15">
      <c r="A363" s="128" t="s">
        <v>531</v>
      </c>
      <c r="B363" s="129">
        <v>1200000</v>
      </c>
      <c r="C363" s="166"/>
      <c r="D363" s="128" t="s">
        <v>532</v>
      </c>
      <c r="E363" s="130" t="s">
        <v>20</v>
      </c>
      <c r="F363" s="130" t="s">
        <v>533</v>
      </c>
      <c r="G363" s="132" t="s">
        <v>49</v>
      </c>
      <c r="H363" s="130" t="s">
        <v>23</v>
      </c>
      <c r="I363" s="174"/>
      <c r="J363" s="174"/>
      <c r="K363" s="174"/>
      <c r="L363" s="174">
        <v>44427</v>
      </c>
      <c r="M363" s="113">
        <v>44473</v>
      </c>
      <c r="N363" t="s">
        <v>531</v>
      </c>
      <c r="O363" t="s">
        <v>1296</v>
      </c>
    </row>
    <row r="364" spans="1:15" ht="26.4">
      <c r="A364" s="128" t="s">
        <v>534</v>
      </c>
      <c r="B364" s="129">
        <v>355000</v>
      </c>
      <c r="C364" s="166"/>
      <c r="D364" s="128" t="s">
        <v>535</v>
      </c>
      <c r="E364" s="130" t="s">
        <v>20</v>
      </c>
      <c r="F364" s="130" t="s">
        <v>210</v>
      </c>
      <c r="G364" s="132" t="s">
        <v>363</v>
      </c>
      <c r="H364" s="130" t="s">
        <v>23</v>
      </c>
      <c r="I364" s="174"/>
      <c r="J364" s="174"/>
      <c r="K364" s="174"/>
      <c r="L364" s="174">
        <v>44425</v>
      </c>
      <c r="M364" s="113">
        <v>44470</v>
      </c>
      <c r="N364" t="s">
        <v>534</v>
      </c>
      <c r="O364" t="s">
        <v>1260</v>
      </c>
    </row>
    <row r="365" spans="1:15" ht="26.4">
      <c r="A365" s="155" t="s">
        <v>536</v>
      </c>
      <c r="B365" s="156">
        <v>650000</v>
      </c>
      <c r="C365" s="166"/>
      <c r="D365" s="175" t="s">
        <v>537</v>
      </c>
      <c r="E365" s="157" t="s">
        <v>20</v>
      </c>
      <c r="F365" s="157" t="s">
        <v>538</v>
      </c>
      <c r="G365" s="158" t="s">
        <v>49</v>
      </c>
      <c r="H365" s="143" t="s">
        <v>23</v>
      </c>
      <c r="I365" s="174"/>
      <c r="J365" s="174"/>
      <c r="K365" s="174"/>
      <c r="L365" s="174">
        <v>44436</v>
      </c>
      <c r="M365" s="113">
        <v>44469</v>
      </c>
      <c r="N365" t="s">
        <v>1590</v>
      </c>
      <c r="O365" t="s">
        <v>1510</v>
      </c>
    </row>
    <row r="366" spans="1:15" ht="26.4">
      <c r="A366" s="128" t="s">
        <v>539</v>
      </c>
      <c r="B366" s="129">
        <v>650000</v>
      </c>
      <c r="C366" s="162"/>
      <c r="E366" s="160" t="s">
        <v>14</v>
      </c>
      <c r="F366" s="161" t="s">
        <v>540</v>
      </c>
      <c r="G366" s="132" t="s">
        <v>348</v>
      </c>
      <c r="H366" s="160" t="s">
        <v>17</v>
      </c>
      <c r="I366" s="174"/>
      <c r="J366" s="174"/>
      <c r="K366" s="174"/>
      <c r="L366" s="174">
        <v>44439</v>
      </c>
      <c r="M366" s="113">
        <v>44469</v>
      </c>
      <c r="N366" t="s">
        <v>1591</v>
      </c>
      <c r="O366" t="s">
        <v>1256</v>
      </c>
    </row>
    <row r="367" spans="1:15" ht="26.4">
      <c r="A367" s="128" t="s">
        <v>541</v>
      </c>
      <c r="B367" s="129">
        <v>650000</v>
      </c>
      <c r="C367" s="162"/>
      <c r="E367" s="160" t="s">
        <v>20</v>
      </c>
      <c r="F367" s="161" t="s">
        <v>512</v>
      </c>
      <c r="G367" s="132" t="s">
        <v>49</v>
      </c>
      <c r="H367" s="160" t="s">
        <v>17</v>
      </c>
      <c r="I367" s="174"/>
      <c r="J367" s="174"/>
      <c r="K367" s="174"/>
      <c r="L367" s="174">
        <v>44438</v>
      </c>
      <c r="M367" s="113">
        <v>44468</v>
      </c>
      <c r="N367" t="s">
        <v>1592</v>
      </c>
      <c r="O367" t="s">
        <v>1277</v>
      </c>
    </row>
    <row r="368" spans="1:15" ht="26.4">
      <c r="A368" s="128" t="s">
        <v>542</v>
      </c>
      <c r="B368" s="129">
        <v>734000</v>
      </c>
      <c r="C368" s="162"/>
      <c r="E368" s="160" t="s">
        <v>20</v>
      </c>
      <c r="F368" s="161" t="s">
        <v>543</v>
      </c>
      <c r="G368" s="132" t="s">
        <v>45</v>
      </c>
      <c r="H368" s="160" t="s">
        <v>17</v>
      </c>
      <c r="I368" s="174"/>
      <c r="J368" s="174"/>
      <c r="K368" s="174"/>
      <c r="L368" s="174">
        <v>44429</v>
      </c>
      <c r="M368" s="113">
        <v>44466</v>
      </c>
      <c r="N368" t="s">
        <v>1593</v>
      </c>
      <c r="O368" t="s">
        <v>1269</v>
      </c>
    </row>
    <row r="369" spans="1:15" ht="26.4">
      <c r="A369" s="128" t="s">
        <v>544</v>
      </c>
      <c r="B369" s="129">
        <v>623000</v>
      </c>
      <c r="C369" s="162"/>
      <c r="E369" s="160" t="s">
        <v>20</v>
      </c>
      <c r="F369" s="161" t="s">
        <v>545</v>
      </c>
      <c r="G369" s="132" t="s">
        <v>363</v>
      </c>
      <c r="H369" s="160" t="s">
        <v>17</v>
      </c>
      <c r="I369" s="174"/>
      <c r="J369" s="174"/>
      <c r="K369" s="174"/>
      <c r="L369" s="174">
        <v>44413</v>
      </c>
      <c r="M369" s="113">
        <v>44466</v>
      </c>
      <c r="N369" t="s">
        <v>1594</v>
      </c>
      <c r="O369" t="s">
        <v>1262</v>
      </c>
    </row>
    <row r="370" spans="1:15" ht="26.4">
      <c r="A370" s="48" t="s">
        <v>546</v>
      </c>
      <c r="B370" s="49">
        <v>480000</v>
      </c>
      <c r="C370" s="176"/>
      <c r="E370" s="119" t="s">
        <v>20</v>
      </c>
      <c r="F370" s="114" t="s">
        <v>547</v>
      </c>
      <c r="G370" s="99" t="s">
        <v>45</v>
      </c>
      <c r="H370" s="119" t="s">
        <v>17</v>
      </c>
      <c r="I370" s="174"/>
      <c r="J370" s="174"/>
      <c r="K370" s="174"/>
      <c r="L370" s="174">
        <v>44429</v>
      </c>
      <c r="M370" s="113">
        <v>44459</v>
      </c>
      <c r="N370" t="s">
        <v>1595</v>
      </c>
      <c r="O370" t="s">
        <v>1510</v>
      </c>
    </row>
    <row r="371" spans="1:15" ht="26.4">
      <c r="A371" s="73" t="s">
        <v>548</v>
      </c>
      <c r="B371" s="74">
        <v>1111000</v>
      </c>
      <c r="C371" s="165">
        <v>995000</v>
      </c>
      <c r="E371" s="148" t="s">
        <v>20</v>
      </c>
      <c r="F371" s="149" t="s">
        <v>549</v>
      </c>
      <c r="G371" s="77" t="s">
        <v>363</v>
      </c>
      <c r="H371" s="148" t="s">
        <v>17</v>
      </c>
      <c r="I371" s="174"/>
      <c r="J371" s="174"/>
      <c r="K371" s="174"/>
      <c r="L371" s="174">
        <v>44423</v>
      </c>
      <c r="M371" s="113">
        <v>44456</v>
      </c>
      <c r="N371" t="s">
        <v>1596</v>
      </c>
      <c r="O371" t="s">
        <v>1277</v>
      </c>
    </row>
    <row r="372" spans="1:15" ht="26.4">
      <c r="A372" s="128" t="s">
        <v>550</v>
      </c>
      <c r="B372" s="129">
        <v>645000</v>
      </c>
      <c r="C372" s="162"/>
      <c r="E372" s="160" t="s">
        <v>14</v>
      </c>
      <c r="F372" s="161" t="s">
        <v>551</v>
      </c>
      <c r="G372" s="132" t="s">
        <v>16</v>
      </c>
      <c r="H372" s="160" t="s">
        <v>17</v>
      </c>
      <c r="I372" s="174"/>
      <c r="J372" s="174"/>
      <c r="K372" s="174"/>
      <c r="L372" s="174">
        <v>44379</v>
      </c>
      <c r="M372" s="113">
        <v>44455</v>
      </c>
      <c r="N372" t="s">
        <v>1597</v>
      </c>
      <c r="O372" t="s">
        <v>1277</v>
      </c>
    </row>
    <row r="373" spans="1:15" ht="26.4">
      <c r="A373" s="48" t="s">
        <v>552</v>
      </c>
      <c r="B373" s="49">
        <v>200000</v>
      </c>
      <c r="C373" s="176"/>
      <c r="E373" s="119" t="s">
        <v>20</v>
      </c>
      <c r="F373" s="114" t="s">
        <v>553</v>
      </c>
      <c r="G373" s="99" t="s">
        <v>363</v>
      </c>
      <c r="H373" s="119" t="s">
        <v>17</v>
      </c>
      <c r="I373" s="174"/>
      <c r="J373" s="174"/>
      <c r="K373" s="174"/>
      <c r="L373" s="174">
        <v>44446</v>
      </c>
      <c r="M373" s="113">
        <v>44454</v>
      </c>
      <c r="N373" t="s">
        <v>1598</v>
      </c>
      <c r="O373" t="s">
        <v>1510</v>
      </c>
    </row>
    <row r="374" spans="1:15">
      <c r="A374" s="48" t="s">
        <v>554</v>
      </c>
      <c r="B374" s="49">
        <v>825000</v>
      </c>
      <c r="C374" s="166"/>
      <c r="D374" s="48" t="s">
        <v>555</v>
      </c>
      <c r="E374" s="56" t="s">
        <v>20</v>
      </c>
      <c r="F374" s="56" t="s">
        <v>556</v>
      </c>
      <c r="G374" s="99" t="s">
        <v>557</v>
      </c>
      <c r="H374" s="56" t="s">
        <v>23</v>
      </c>
      <c r="I374" s="174"/>
      <c r="J374" s="174"/>
      <c r="K374" s="174"/>
      <c r="L374" s="174">
        <v>44408</v>
      </c>
      <c r="M374" s="113">
        <v>44453</v>
      </c>
      <c r="N374" t="s">
        <v>1599</v>
      </c>
      <c r="O374" t="s">
        <v>1269</v>
      </c>
    </row>
    <row r="375" spans="1:15" ht="26.4">
      <c r="A375" s="128" t="s">
        <v>558</v>
      </c>
      <c r="B375" s="129">
        <v>1475000</v>
      </c>
      <c r="C375" s="162"/>
      <c r="E375" s="130" t="s">
        <v>14</v>
      </c>
      <c r="F375" s="130" t="s">
        <v>559</v>
      </c>
      <c r="G375" s="132" t="s">
        <v>16</v>
      </c>
      <c r="H375" s="160" t="s">
        <v>17</v>
      </c>
      <c r="I375" s="174"/>
      <c r="J375" s="174"/>
      <c r="K375" s="174"/>
      <c r="L375" s="174">
        <v>44346</v>
      </c>
      <c r="M375" s="113">
        <v>44447</v>
      </c>
      <c r="N375" t="s">
        <v>1600</v>
      </c>
      <c r="O375" t="s">
        <v>1277</v>
      </c>
    </row>
    <row r="376" spans="1:15" ht="26.4">
      <c r="A376" s="128" t="s">
        <v>560</v>
      </c>
      <c r="B376" s="129">
        <v>763000</v>
      </c>
      <c r="C376" s="162">
        <v>767000</v>
      </c>
      <c r="D376" s="128" t="s">
        <v>561</v>
      </c>
      <c r="E376" s="130" t="s">
        <v>20</v>
      </c>
      <c r="F376" s="130" t="s">
        <v>562</v>
      </c>
      <c r="G376" s="132" t="s">
        <v>363</v>
      </c>
      <c r="H376" s="130" t="s">
        <v>23</v>
      </c>
      <c r="I376" s="174"/>
      <c r="J376" s="174"/>
      <c r="K376" s="174"/>
      <c r="L376" s="174">
        <v>44414</v>
      </c>
      <c r="M376" s="113">
        <v>44447</v>
      </c>
      <c r="N376" t="s">
        <v>560</v>
      </c>
      <c r="O376" t="s">
        <v>1277</v>
      </c>
    </row>
    <row r="377" spans="1:15" ht="26.4">
      <c r="A377" s="128" t="s">
        <v>563</v>
      </c>
      <c r="B377" s="129">
        <v>727000</v>
      </c>
      <c r="C377" s="162"/>
      <c r="E377" s="130" t="s">
        <v>20</v>
      </c>
      <c r="F377" s="130" t="s">
        <v>564</v>
      </c>
      <c r="G377" s="132" t="s">
        <v>363</v>
      </c>
      <c r="H377" s="160" t="s">
        <v>17</v>
      </c>
      <c r="I377" s="174"/>
      <c r="J377" s="174"/>
      <c r="K377" s="174"/>
      <c r="L377" s="174">
        <v>44403</v>
      </c>
      <c r="M377" s="113">
        <v>44442</v>
      </c>
      <c r="N377" t="s">
        <v>1601</v>
      </c>
      <c r="O377" t="s">
        <v>1244</v>
      </c>
    </row>
    <row r="378" spans="1:15" ht="26.4">
      <c r="A378" s="128" t="s">
        <v>565</v>
      </c>
      <c r="B378" s="129">
        <v>725000</v>
      </c>
      <c r="C378" s="162"/>
      <c r="E378" s="160" t="s">
        <v>20</v>
      </c>
      <c r="F378" s="161" t="s">
        <v>566</v>
      </c>
      <c r="G378" s="132" t="s">
        <v>16</v>
      </c>
      <c r="H378" s="160" t="s">
        <v>17</v>
      </c>
      <c r="I378" s="174"/>
      <c r="J378" s="174"/>
      <c r="K378" s="174"/>
      <c r="L378" s="174">
        <v>44416</v>
      </c>
      <c r="M378" s="113">
        <v>44441</v>
      </c>
      <c r="N378" t="s">
        <v>1602</v>
      </c>
      <c r="O378" t="s">
        <v>1250</v>
      </c>
    </row>
    <row r="379" spans="1:15">
      <c r="A379" s="128" t="s">
        <v>567</v>
      </c>
      <c r="B379" s="74">
        <v>802000</v>
      </c>
      <c r="C379" s="165">
        <v>789000</v>
      </c>
      <c r="D379" s="128" t="s">
        <v>568</v>
      </c>
      <c r="E379" s="130" t="s">
        <v>20</v>
      </c>
      <c r="F379" s="130" t="s">
        <v>569</v>
      </c>
      <c r="G379" s="132" t="s">
        <v>49</v>
      </c>
      <c r="H379" s="130" t="s">
        <v>23</v>
      </c>
      <c r="I379" s="174"/>
      <c r="J379" s="174"/>
      <c r="K379" s="174"/>
      <c r="L379" s="174">
        <v>44411</v>
      </c>
      <c r="M379" s="113">
        <v>44439</v>
      </c>
      <c r="N379" t="s">
        <v>567</v>
      </c>
      <c r="O379" t="s">
        <v>1277</v>
      </c>
    </row>
    <row r="380" spans="1:15" ht="26.4">
      <c r="A380" s="128" t="s">
        <v>570</v>
      </c>
      <c r="B380" s="129">
        <v>765000</v>
      </c>
      <c r="C380" s="162">
        <v>775000</v>
      </c>
      <c r="D380" s="128" t="s">
        <v>571</v>
      </c>
      <c r="E380" s="130" t="s">
        <v>20</v>
      </c>
      <c r="F380" s="130" t="s">
        <v>572</v>
      </c>
      <c r="G380" s="132" t="s">
        <v>16</v>
      </c>
      <c r="H380" s="160" t="s">
        <v>23</v>
      </c>
      <c r="I380" s="177"/>
      <c r="J380" s="177"/>
      <c r="K380" s="177"/>
      <c r="L380" s="177">
        <v>44393</v>
      </c>
      <c r="M380" s="118">
        <v>44435</v>
      </c>
      <c r="N380" t="s">
        <v>570</v>
      </c>
      <c r="O380" t="s">
        <v>1277</v>
      </c>
    </row>
    <row r="381" spans="1:15">
      <c r="A381" s="128" t="s">
        <v>573</v>
      </c>
      <c r="B381" s="129">
        <v>943700</v>
      </c>
      <c r="C381" s="162">
        <v>889000</v>
      </c>
      <c r="D381" s="128" t="s">
        <v>574</v>
      </c>
      <c r="E381" s="130" t="s">
        <v>20</v>
      </c>
      <c r="F381" s="130" t="s">
        <v>575</v>
      </c>
      <c r="G381" s="132" t="s">
        <v>49</v>
      </c>
      <c r="H381" s="160" t="s">
        <v>23</v>
      </c>
      <c r="I381" s="177"/>
      <c r="J381" s="177"/>
      <c r="K381" s="177"/>
      <c r="L381" s="177">
        <v>44376</v>
      </c>
      <c r="M381" s="118">
        <v>44435</v>
      </c>
      <c r="N381" t="s">
        <v>573</v>
      </c>
      <c r="O381" t="s">
        <v>1299</v>
      </c>
    </row>
    <row r="382" spans="1:15" ht="26.4">
      <c r="A382" s="128" t="s">
        <v>576</v>
      </c>
      <c r="B382" s="129">
        <v>1237500</v>
      </c>
      <c r="C382" s="162" t="s">
        <v>226</v>
      </c>
      <c r="D382" s="179"/>
      <c r="E382" s="160" t="s">
        <v>20</v>
      </c>
      <c r="F382" s="161" t="s">
        <v>577</v>
      </c>
      <c r="G382" s="132" t="s">
        <v>49</v>
      </c>
      <c r="H382" s="160" t="s">
        <v>17</v>
      </c>
      <c r="I382" s="177"/>
      <c r="J382" s="177"/>
      <c r="K382" s="177"/>
      <c r="L382" s="177">
        <v>44411</v>
      </c>
      <c r="M382" s="118">
        <v>44434</v>
      </c>
      <c r="N382" t="s">
        <v>1603</v>
      </c>
      <c r="O382" t="s">
        <v>1269</v>
      </c>
    </row>
    <row r="383" spans="1:15" ht="26.4">
      <c r="A383" s="128" t="s">
        <v>578</v>
      </c>
      <c r="B383" s="129">
        <v>794600</v>
      </c>
      <c r="C383" s="162" t="s">
        <v>226</v>
      </c>
      <c r="D383" s="128"/>
      <c r="E383" s="160" t="s">
        <v>14</v>
      </c>
      <c r="F383" s="161" t="s">
        <v>579</v>
      </c>
      <c r="G383" s="132" t="s">
        <v>16</v>
      </c>
      <c r="H383" s="160" t="s">
        <v>17</v>
      </c>
      <c r="I383" s="177"/>
      <c r="J383" s="177"/>
      <c r="K383" s="177"/>
      <c r="L383" s="177">
        <v>44400</v>
      </c>
      <c r="M383" s="118">
        <v>44431</v>
      </c>
      <c r="N383" t="s">
        <v>1604</v>
      </c>
      <c r="O383" t="s">
        <v>1262</v>
      </c>
    </row>
    <row r="384" spans="1:15" ht="26.4">
      <c r="A384" s="128" t="s">
        <v>580</v>
      </c>
      <c r="B384" s="129">
        <v>645000</v>
      </c>
      <c r="C384" s="162">
        <v>634900</v>
      </c>
      <c r="D384" s="128" t="s">
        <v>581</v>
      </c>
      <c r="E384" s="130" t="s">
        <v>20</v>
      </c>
      <c r="F384" s="130" t="s">
        <v>210</v>
      </c>
      <c r="G384" s="132" t="s">
        <v>363</v>
      </c>
      <c r="H384" s="160" t="s">
        <v>23</v>
      </c>
      <c r="I384" s="178"/>
      <c r="J384" s="178"/>
      <c r="K384" s="178"/>
      <c r="L384" s="178">
        <v>44410</v>
      </c>
      <c r="M384" s="118">
        <v>44428</v>
      </c>
      <c r="N384" t="s">
        <v>580</v>
      </c>
      <c r="O384" t="s">
        <v>1296</v>
      </c>
    </row>
    <row r="385" spans="1:15" ht="26.4">
      <c r="A385" s="128" t="s">
        <v>582</v>
      </c>
      <c r="B385" s="129">
        <v>810000</v>
      </c>
      <c r="C385" s="162" t="s">
        <v>226</v>
      </c>
      <c r="D385" s="128" t="s">
        <v>583</v>
      </c>
      <c r="E385" s="130" t="s">
        <v>20</v>
      </c>
      <c r="F385" s="130" t="s">
        <v>584</v>
      </c>
      <c r="G385" s="132" t="s">
        <v>49</v>
      </c>
      <c r="H385" s="160" t="s">
        <v>50</v>
      </c>
      <c r="I385" s="178"/>
      <c r="J385" s="178"/>
      <c r="K385" s="178"/>
      <c r="L385" s="178">
        <v>44391</v>
      </c>
      <c r="M385" s="118">
        <v>44428</v>
      </c>
      <c r="N385" t="s">
        <v>1605</v>
      </c>
      <c r="O385" t="s">
        <v>1277</v>
      </c>
    </row>
    <row r="386" spans="1:15" ht="26.4">
      <c r="A386" s="128" t="s">
        <v>582</v>
      </c>
      <c r="B386" s="129">
        <v>810000</v>
      </c>
      <c r="C386" s="162">
        <v>810000</v>
      </c>
      <c r="D386" s="128" t="s">
        <v>583</v>
      </c>
      <c r="E386" s="130" t="s">
        <v>20</v>
      </c>
      <c r="F386" s="130" t="s">
        <v>585</v>
      </c>
      <c r="G386" s="132" t="s">
        <v>363</v>
      </c>
      <c r="H386" s="160" t="s">
        <v>46</v>
      </c>
      <c r="I386" s="178"/>
      <c r="J386" s="178"/>
      <c r="K386" s="178"/>
      <c r="L386" s="178">
        <v>44391</v>
      </c>
      <c r="M386" s="118">
        <v>44428</v>
      </c>
      <c r="N386" t="s">
        <v>1605</v>
      </c>
      <c r="O386" t="s">
        <v>1277</v>
      </c>
    </row>
    <row r="387" spans="1:15" ht="26.4">
      <c r="A387" s="128" t="s">
        <v>586</v>
      </c>
      <c r="B387" s="129">
        <v>865000</v>
      </c>
      <c r="C387" s="162">
        <v>885000</v>
      </c>
      <c r="D387" s="128" t="s">
        <v>587</v>
      </c>
      <c r="E387" s="130" t="s">
        <v>20</v>
      </c>
      <c r="F387" s="130" t="s">
        <v>588</v>
      </c>
      <c r="G387" s="132" t="s">
        <v>16</v>
      </c>
      <c r="H387" s="130" t="s">
        <v>23</v>
      </c>
      <c r="I387" s="177"/>
      <c r="J387" s="177"/>
      <c r="K387" s="177"/>
      <c r="L387" s="177">
        <v>44401</v>
      </c>
      <c r="M387" s="118">
        <v>44427</v>
      </c>
      <c r="N387" t="s">
        <v>1606</v>
      </c>
      <c r="O387" t="s">
        <v>1269</v>
      </c>
    </row>
    <row r="388" spans="1:15" ht="26.4">
      <c r="A388" s="128" t="s">
        <v>589</v>
      </c>
      <c r="B388" s="129">
        <v>620000</v>
      </c>
      <c r="C388" s="162" t="s">
        <v>226</v>
      </c>
      <c r="D388" s="179"/>
      <c r="E388" s="130" t="s">
        <v>14</v>
      </c>
      <c r="F388" s="130" t="s">
        <v>590</v>
      </c>
      <c r="G388" s="132" t="s">
        <v>149</v>
      </c>
      <c r="H388" s="160" t="s">
        <v>17</v>
      </c>
      <c r="I388" s="177"/>
      <c r="J388" s="177"/>
      <c r="K388" s="177"/>
      <c r="L388" s="177">
        <v>44397</v>
      </c>
      <c r="M388" s="118">
        <v>44427</v>
      </c>
      <c r="N388" t="s">
        <v>1607</v>
      </c>
      <c r="O388" t="s">
        <v>1277</v>
      </c>
    </row>
    <row r="389" spans="1:15" ht="26.4">
      <c r="A389" s="128" t="s">
        <v>591</v>
      </c>
      <c r="B389" s="129">
        <v>2600000</v>
      </c>
      <c r="C389" s="162">
        <v>2550000</v>
      </c>
      <c r="D389" s="128"/>
      <c r="E389" s="130" t="s">
        <v>20</v>
      </c>
      <c r="F389" s="130" t="s">
        <v>592</v>
      </c>
      <c r="G389" s="132" t="s">
        <v>16</v>
      </c>
      <c r="H389" s="130" t="s">
        <v>23</v>
      </c>
      <c r="I389" s="177"/>
      <c r="J389" s="177"/>
      <c r="K389" s="177"/>
      <c r="L389" s="177">
        <v>44398</v>
      </c>
      <c r="M389" s="118">
        <v>44427</v>
      </c>
      <c r="N389" t="s">
        <v>591</v>
      </c>
      <c r="O389" t="s">
        <v>1244</v>
      </c>
    </row>
    <row r="390" spans="1:15" ht="26.4">
      <c r="A390" s="128" t="s">
        <v>593</v>
      </c>
      <c r="B390" s="129">
        <v>789000</v>
      </c>
      <c r="C390" s="162">
        <v>799000</v>
      </c>
      <c r="D390" s="128" t="s">
        <v>594</v>
      </c>
      <c r="E390" s="130" t="s">
        <v>20</v>
      </c>
      <c r="F390" s="130" t="s">
        <v>595</v>
      </c>
      <c r="G390" s="132" t="s">
        <v>16</v>
      </c>
      <c r="H390" s="160" t="s">
        <v>23</v>
      </c>
      <c r="I390" s="177"/>
      <c r="J390" s="177"/>
      <c r="K390" s="177"/>
      <c r="L390" s="177">
        <v>44392</v>
      </c>
      <c r="M390" s="118">
        <v>44425</v>
      </c>
      <c r="N390" t="s">
        <v>593</v>
      </c>
      <c r="O390" t="s">
        <v>1256</v>
      </c>
    </row>
    <row r="391" spans="1:15" ht="26.4">
      <c r="A391" s="128" t="s">
        <v>596</v>
      </c>
      <c r="B391" s="129">
        <v>570000</v>
      </c>
      <c r="C391" s="162">
        <v>549900</v>
      </c>
      <c r="D391" s="128" t="s">
        <v>597</v>
      </c>
      <c r="E391" s="130" t="s">
        <v>20</v>
      </c>
      <c r="F391" s="130" t="s">
        <v>210</v>
      </c>
      <c r="G391" s="132" t="s">
        <v>363</v>
      </c>
      <c r="H391" s="130" t="s">
        <v>23</v>
      </c>
      <c r="I391" s="177"/>
      <c r="J391" s="177"/>
      <c r="K391" s="177"/>
      <c r="L391" s="177">
        <v>44385</v>
      </c>
      <c r="M391" s="118">
        <v>44425</v>
      </c>
      <c r="N391" t="s">
        <v>1608</v>
      </c>
      <c r="O391" t="s">
        <v>1262</v>
      </c>
    </row>
    <row r="392" spans="1:15" ht="26.4">
      <c r="A392" s="128" t="s">
        <v>598</v>
      </c>
      <c r="B392" s="129">
        <v>835000</v>
      </c>
      <c r="C392" s="162">
        <v>850000</v>
      </c>
      <c r="D392" s="128" t="s">
        <v>599</v>
      </c>
      <c r="E392" s="130" t="s">
        <v>20</v>
      </c>
      <c r="F392" s="130" t="s">
        <v>600</v>
      </c>
      <c r="G392" s="132" t="s">
        <v>41</v>
      </c>
      <c r="H392" s="130" t="s">
        <v>23</v>
      </c>
      <c r="I392" s="177"/>
      <c r="J392" s="177"/>
      <c r="K392" s="177"/>
      <c r="L392" s="177">
        <v>44357</v>
      </c>
      <c r="M392" s="118">
        <v>44420</v>
      </c>
      <c r="N392" t="s">
        <v>598</v>
      </c>
      <c r="O392" t="s">
        <v>1296</v>
      </c>
    </row>
    <row r="393" spans="1:15" ht="26.4">
      <c r="A393" s="128" t="s">
        <v>601</v>
      </c>
      <c r="B393" s="129">
        <v>1050000</v>
      </c>
      <c r="C393" s="162" t="s">
        <v>226</v>
      </c>
      <c r="D393" s="179"/>
      <c r="E393" s="130" t="s">
        <v>20</v>
      </c>
      <c r="F393" s="130" t="s">
        <v>602</v>
      </c>
      <c r="G393" s="132" t="s">
        <v>363</v>
      </c>
      <c r="H393" s="130" t="s">
        <v>17</v>
      </c>
      <c r="I393" s="177"/>
      <c r="J393" s="177"/>
      <c r="K393" s="177"/>
      <c r="L393" s="177">
        <v>44405</v>
      </c>
      <c r="M393" s="118">
        <v>44417</v>
      </c>
      <c r="N393" t="s">
        <v>1609</v>
      </c>
      <c r="O393" t="s">
        <v>1299</v>
      </c>
    </row>
    <row r="394" spans="1:15" ht="26.4">
      <c r="A394" s="128" t="s">
        <v>603</v>
      </c>
      <c r="B394" s="129">
        <v>1025000</v>
      </c>
      <c r="C394" s="162">
        <v>899000</v>
      </c>
      <c r="D394" s="128" t="s">
        <v>604</v>
      </c>
      <c r="E394" s="130" t="s">
        <v>20</v>
      </c>
      <c r="F394" s="130" t="s">
        <v>605</v>
      </c>
      <c r="G394" s="132" t="s">
        <v>363</v>
      </c>
      <c r="H394" s="160" t="s">
        <v>23</v>
      </c>
      <c r="I394" s="177"/>
      <c r="J394" s="177"/>
      <c r="K394" s="177"/>
      <c r="L394" s="177">
        <v>44386</v>
      </c>
      <c r="M394" s="118">
        <v>44414</v>
      </c>
      <c r="N394" t="s">
        <v>603</v>
      </c>
      <c r="O394" t="s">
        <v>1277</v>
      </c>
    </row>
    <row r="395" spans="1:15" ht="26.4">
      <c r="A395" s="128" t="s">
        <v>606</v>
      </c>
      <c r="B395" s="129">
        <v>1900000</v>
      </c>
      <c r="C395" s="180" t="s">
        <v>226</v>
      </c>
      <c r="D395" s="128" t="s">
        <v>607</v>
      </c>
      <c r="E395" s="160" t="s">
        <v>20</v>
      </c>
      <c r="F395" s="161" t="s">
        <v>608</v>
      </c>
      <c r="G395" s="132" t="s">
        <v>397</v>
      </c>
      <c r="H395" s="160" t="s">
        <v>17</v>
      </c>
      <c r="I395" s="177"/>
      <c r="J395" s="177"/>
      <c r="K395" s="177"/>
      <c r="L395" s="177">
        <v>44318</v>
      </c>
      <c r="M395" s="118">
        <v>44414</v>
      </c>
      <c r="N395" t="s">
        <v>1610</v>
      </c>
      <c r="O395" t="s">
        <v>1277</v>
      </c>
    </row>
    <row r="396" spans="1:15" ht="26.4">
      <c r="A396" s="128" t="s">
        <v>609</v>
      </c>
      <c r="B396" s="129">
        <v>1450000</v>
      </c>
      <c r="C396" s="180" t="s">
        <v>226</v>
      </c>
      <c r="D396" s="128" t="s">
        <v>610</v>
      </c>
      <c r="E396" s="160" t="s">
        <v>20</v>
      </c>
      <c r="F396" s="161" t="s">
        <v>611</v>
      </c>
      <c r="G396" s="132" t="s">
        <v>363</v>
      </c>
      <c r="H396" s="160" t="s">
        <v>17</v>
      </c>
      <c r="I396" s="177"/>
      <c r="J396" s="177"/>
      <c r="K396" s="177"/>
      <c r="L396" s="177">
        <v>44286</v>
      </c>
      <c r="M396" s="118">
        <v>44410</v>
      </c>
      <c r="N396" t="s">
        <v>1611</v>
      </c>
      <c r="O396" t="s">
        <v>1277</v>
      </c>
    </row>
    <row r="397" spans="1:15" ht="26.4">
      <c r="A397" s="128" t="s">
        <v>612</v>
      </c>
      <c r="B397" s="129">
        <v>1320000</v>
      </c>
      <c r="C397" s="162" t="s">
        <v>226</v>
      </c>
      <c r="D397" s="128"/>
      <c r="E397" s="160" t="s">
        <v>14</v>
      </c>
      <c r="F397" s="161" t="s">
        <v>446</v>
      </c>
      <c r="G397" s="132" t="s">
        <v>16</v>
      </c>
      <c r="H397" s="160" t="s">
        <v>17</v>
      </c>
      <c r="I397" s="177"/>
      <c r="J397" s="177"/>
      <c r="K397" s="177"/>
      <c r="L397" s="177">
        <v>44390</v>
      </c>
      <c r="M397" s="118">
        <v>44410</v>
      </c>
      <c r="N397" t="s">
        <v>1612</v>
      </c>
      <c r="O397" t="s">
        <v>1299</v>
      </c>
    </row>
    <row r="398" spans="1:15" ht="26.4">
      <c r="A398" s="128" t="s">
        <v>613</v>
      </c>
      <c r="B398" s="129">
        <v>1625000</v>
      </c>
      <c r="C398" s="162" t="s">
        <v>226</v>
      </c>
      <c r="D398" s="128"/>
      <c r="E398" s="160" t="s">
        <v>20</v>
      </c>
      <c r="F398" s="161" t="s">
        <v>614</v>
      </c>
      <c r="G398" s="132" t="s">
        <v>259</v>
      </c>
      <c r="H398" s="160" t="s">
        <v>17</v>
      </c>
      <c r="I398" s="174"/>
      <c r="J398" s="174"/>
      <c r="K398" s="174"/>
      <c r="L398" s="174">
        <v>44382</v>
      </c>
      <c r="M398" s="113">
        <v>44407</v>
      </c>
      <c r="N398" t="s">
        <v>1412</v>
      </c>
      <c r="O398" t="s">
        <v>1244</v>
      </c>
    </row>
    <row r="399" spans="1:15" ht="26.4">
      <c r="A399" s="128" t="s">
        <v>615</v>
      </c>
      <c r="B399" s="129">
        <v>1151500</v>
      </c>
      <c r="C399" s="162">
        <v>1049000</v>
      </c>
      <c r="D399" s="128" t="s">
        <v>616</v>
      </c>
      <c r="E399" s="130" t="s">
        <v>20</v>
      </c>
      <c r="F399" s="130" t="s">
        <v>617</v>
      </c>
      <c r="G399" s="132" t="s">
        <v>16</v>
      </c>
      <c r="H399" s="130" t="s">
        <v>23</v>
      </c>
      <c r="I399" s="174"/>
      <c r="J399" s="174"/>
      <c r="K399" s="174"/>
      <c r="L399" s="174">
        <v>44369</v>
      </c>
      <c r="M399" s="113">
        <v>44407</v>
      </c>
      <c r="N399" t="s">
        <v>615</v>
      </c>
      <c r="O399" t="s">
        <v>1277</v>
      </c>
    </row>
    <row r="400" spans="1:15" ht="26.4">
      <c r="A400" s="128" t="s">
        <v>618</v>
      </c>
      <c r="B400" s="129">
        <v>880000</v>
      </c>
      <c r="C400" s="162">
        <v>849000</v>
      </c>
      <c r="D400" s="128" t="s">
        <v>619</v>
      </c>
      <c r="E400" s="130" t="s">
        <v>20</v>
      </c>
      <c r="F400" s="130" t="s">
        <v>620</v>
      </c>
      <c r="G400" s="132" t="s">
        <v>16</v>
      </c>
      <c r="H400" s="130" t="s">
        <v>23</v>
      </c>
      <c r="I400" s="174"/>
      <c r="J400" s="174"/>
      <c r="K400" s="174"/>
      <c r="L400" s="174">
        <v>44385</v>
      </c>
      <c r="M400" s="113">
        <v>44407</v>
      </c>
      <c r="N400" t="s">
        <v>618</v>
      </c>
      <c r="O400" t="s">
        <v>1277</v>
      </c>
    </row>
    <row r="401" spans="1:15">
      <c r="A401" s="128" t="s">
        <v>621</v>
      </c>
      <c r="B401" s="129">
        <v>400000</v>
      </c>
      <c r="C401" s="162">
        <v>450000</v>
      </c>
      <c r="D401" s="128" t="s">
        <v>622</v>
      </c>
      <c r="E401" s="160" t="s">
        <v>14</v>
      </c>
      <c r="F401" s="160" t="s">
        <v>623</v>
      </c>
      <c r="G401" s="132" t="s">
        <v>149</v>
      </c>
      <c r="H401" s="160" t="s">
        <v>23</v>
      </c>
      <c r="I401" s="174"/>
      <c r="J401" s="174"/>
      <c r="K401" s="174"/>
      <c r="L401" s="174">
        <v>44312</v>
      </c>
      <c r="M401" s="113">
        <v>44407</v>
      </c>
      <c r="N401" t="s">
        <v>621</v>
      </c>
      <c r="O401" t="s">
        <v>1277</v>
      </c>
    </row>
    <row r="402" spans="1:15" ht="26.4">
      <c r="A402" s="128" t="s">
        <v>624</v>
      </c>
      <c r="B402" s="129">
        <v>980000</v>
      </c>
      <c r="C402" s="181" t="s">
        <v>226</v>
      </c>
      <c r="D402" s="128" t="s">
        <v>226</v>
      </c>
      <c r="E402" s="130" t="s">
        <v>20</v>
      </c>
      <c r="F402" s="130" t="s">
        <v>625</v>
      </c>
      <c r="G402" s="132" t="s">
        <v>45</v>
      </c>
      <c r="H402" s="130" t="s">
        <v>17</v>
      </c>
      <c r="I402" s="174"/>
      <c r="J402" s="174"/>
      <c r="K402" s="174"/>
      <c r="L402" s="174">
        <v>44271</v>
      </c>
      <c r="M402" s="113">
        <v>44407</v>
      </c>
      <c r="N402" t="s">
        <v>1613</v>
      </c>
      <c r="O402" t="s">
        <v>1277</v>
      </c>
    </row>
    <row r="403" spans="1:15" ht="26.4">
      <c r="A403" s="128" t="s">
        <v>626</v>
      </c>
      <c r="B403" s="129">
        <v>458000</v>
      </c>
      <c r="C403" s="181" t="s">
        <v>226</v>
      </c>
      <c r="D403" s="179"/>
      <c r="E403" s="160" t="s">
        <v>20</v>
      </c>
      <c r="F403" s="161" t="s">
        <v>627</v>
      </c>
      <c r="G403" s="132" t="s">
        <v>149</v>
      </c>
      <c r="H403" s="160" t="s">
        <v>17</v>
      </c>
      <c r="I403" s="120"/>
      <c r="J403" s="120"/>
      <c r="K403" s="120"/>
      <c r="L403" s="120">
        <v>44351</v>
      </c>
      <c r="M403" s="113">
        <v>44405</v>
      </c>
      <c r="N403" t="s">
        <v>1614</v>
      </c>
      <c r="O403" t="s">
        <v>1290</v>
      </c>
    </row>
    <row r="404" spans="1:15" ht="26.4">
      <c r="A404" s="128" t="s">
        <v>628</v>
      </c>
      <c r="B404" s="129">
        <v>879000</v>
      </c>
      <c r="C404" s="181" t="s">
        <v>226</v>
      </c>
      <c r="D404" s="128" t="s">
        <v>226</v>
      </c>
      <c r="E404" s="160" t="s">
        <v>20</v>
      </c>
      <c r="F404" s="160" t="s">
        <v>629</v>
      </c>
      <c r="G404" s="132" t="s">
        <v>363</v>
      </c>
      <c r="H404" s="160" t="s">
        <v>17</v>
      </c>
      <c r="I404" s="120"/>
      <c r="J404" s="120"/>
      <c r="K404" s="120"/>
      <c r="L404" s="120">
        <v>44285</v>
      </c>
      <c r="M404" s="113">
        <v>44405</v>
      </c>
      <c r="N404" t="s">
        <v>1615</v>
      </c>
      <c r="O404" t="s">
        <v>1277</v>
      </c>
    </row>
    <row r="405" spans="1:15" ht="26.4">
      <c r="A405" s="128" t="s">
        <v>630</v>
      </c>
      <c r="B405" s="129">
        <v>721000</v>
      </c>
      <c r="C405" s="181" t="s">
        <v>226</v>
      </c>
      <c r="D405" s="179"/>
      <c r="E405" s="160" t="s">
        <v>20</v>
      </c>
      <c r="F405" s="161" t="s">
        <v>631</v>
      </c>
      <c r="G405" s="132" t="s">
        <v>16</v>
      </c>
      <c r="H405" s="160" t="s">
        <v>17</v>
      </c>
      <c r="I405" s="120"/>
      <c r="J405" s="120"/>
      <c r="K405" s="120"/>
      <c r="L405" s="120">
        <v>44365</v>
      </c>
      <c r="M405" s="113">
        <v>44400</v>
      </c>
      <c r="N405" t="s">
        <v>1616</v>
      </c>
      <c r="O405" t="s">
        <v>1277</v>
      </c>
    </row>
    <row r="406" spans="1:15" ht="26.4">
      <c r="A406" s="128" t="s">
        <v>632</v>
      </c>
      <c r="B406" s="129">
        <v>741000</v>
      </c>
      <c r="C406" s="181" t="s">
        <v>226</v>
      </c>
      <c r="D406" s="179"/>
      <c r="E406" s="130" t="s">
        <v>20</v>
      </c>
      <c r="F406" s="130" t="s">
        <v>633</v>
      </c>
      <c r="G406" s="132" t="s">
        <v>363</v>
      </c>
      <c r="H406" s="130" t="s">
        <v>17</v>
      </c>
      <c r="I406" s="120"/>
      <c r="J406" s="120"/>
      <c r="K406" s="120"/>
      <c r="L406" s="120">
        <v>44375</v>
      </c>
      <c r="M406" s="113">
        <v>44393</v>
      </c>
      <c r="N406" t="s">
        <v>1617</v>
      </c>
      <c r="O406" t="s">
        <v>1262</v>
      </c>
    </row>
    <row r="407" spans="1:15" ht="26.4">
      <c r="A407" s="128" t="s">
        <v>634</v>
      </c>
      <c r="B407" s="129">
        <v>2400000</v>
      </c>
      <c r="C407" s="162">
        <v>2495000</v>
      </c>
      <c r="D407" s="128" t="s">
        <v>635</v>
      </c>
      <c r="E407" s="130" t="s">
        <v>20</v>
      </c>
      <c r="F407" s="130" t="s">
        <v>636</v>
      </c>
      <c r="G407" s="132" t="s">
        <v>45</v>
      </c>
      <c r="H407" s="130" t="s">
        <v>23</v>
      </c>
      <c r="I407" s="178"/>
      <c r="J407" s="178"/>
      <c r="K407" s="178"/>
      <c r="L407" s="178">
        <v>44354</v>
      </c>
      <c r="M407" s="118">
        <v>44392</v>
      </c>
      <c r="N407" t="s">
        <v>634</v>
      </c>
      <c r="O407" t="s">
        <v>1299</v>
      </c>
    </row>
    <row r="408" spans="1:15" ht="26.4">
      <c r="A408" s="128" t="s">
        <v>637</v>
      </c>
      <c r="B408" s="129">
        <v>930000</v>
      </c>
      <c r="C408" s="162">
        <v>945000</v>
      </c>
      <c r="D408" s="128" t="s">
        <v>638</v>
      </c>
      <c r="E408" s="130" t="s">
        <v>20</v>
      </c>
      <c r="F408" s="130" t="s">
        <v>602</v>
      </c>
      <c r="G408" s="132" t="s">
        <v>363</v>
      </c>
      <c r="H408" s="130" t="s">
        <v>23</v>
      </c>
      <c r="I408" s="178"/>
      <c r="J408" s="178"/>
      <c r="K408" s="178"/>
      <c r="L408" s="178">
        <v>44354</v>
      </c>
      <c r="M408" s="118">
        <v>44391</v>
      </c>
      <c r="N408" t="s">
        <v>637</v>
      </c>
      <c r="O408" t="s">
        <v>1277</v>
      </c>
    </row>
    <row r="409" spans="1:15" ht="26.4">
      <c r="A409" s="128" t="s">
        <v>639</v>
      </c>
      <c r="B409" s="129">
        <v>606465</v>
      </c>
      <c r="C409" s="162" t="s">
        <v>226</v>
      </c>
      <c r="D409" s="179"/>
      <c r="E409" s="130" t="s">
        <v>14</v>
      </c>
      <c r="F409" s="130" t="s">
        <v>640</v>
      </c>
      <c r="G409" s="132" t="s">
        <v>16</v>
      </c>
      <c r="H409" s="160" t="s">
        <v>17</v>
      </c>
      <c r="I409" s="178"/>
      <c r="J409" s="178"/>
      <c r="K409" s="178"/>
      <c r="L409" s="178"/>
      <c r="M409" s="118">
        <v>44392</v>
      </c>
      <c r="N409" t="s">
        <v>1618</v>
      </c>
      <c r="O409" t="s">
        <v>1265</v>
      </c>
    </row>
    <row r="410" spans="1:15" ht="26.4">
      <c r="A410" s="128" t="s">
        <v>641</v>
      </c>
      <c r="B410" s="129">
        <v>700000</v>
      </c>
      <c r="C410" s="181" t="s">
        <v>226</v>
      </c>
      <c r="D410" s="179"/>
      <c r="E410" s="130" t="s">
        <v>20</v>
      </c>
      <c r="F410" s="130" t="s">
        <v>642</v>
      </c>
      <c r="G410" s="132" t="s">
        <v>16</v>
      </c>
      <c r="H410" s="130" t="s">
        <v>17</v>
      </c>
      <c r="I410" s="178"/>
      <c r="J410" s="178"/>
      <c r="K410" s="178"/>
      <c r="L410" s="178">
        <v>44368</v>
      </c>
      <c r="M410" s="118">
        <v>44391</v>
      </c>
      <c r="N410" t="s">
        <v>1619</v>
      </c>
      <c r="O410" t="s">
        <v>1277</v>
      </c>
    </row>
    <row r="411" spans="1:15" ht="26.4">
      <c r="A411" s="128" t="s">
        <v>643</v>
      </c>
      <c r="B411" s="129">
        <v>825000</v>
      </c>
      <c r="C411" s="162" t="s">
        <v>644</v>
      </c>
      <c r="D411" s="128" t="s">
        <v>645</v>
      </c>
      <c r="E411" s="130" t="s">
        <v>20</v>
      </c>
      <c r="F411" s="130" t="s">
        <v>646</v>
      </c>
      <c r="G411" s="132" t="s">
        <v>28</v>
      </c>
      <c r="H411" s="130" t="s">
        <v>50</v>
      </c>
      <c r="I411" s="178"/>
      <c r="J411" s="178"/>
      <c r="K411" s="178"/>
      <c r="L411" s="178">
        <v>44305</v>
      </c>
      <c r="M411" s="118">
        <v>44389</v>
      </c>
      <c r="N411" t="s">
        <v>1620</v>
      </c>
      <c r="O411" t="s">
        <v>1258</v>
      </c>
    </row>
    <row r="412" spans="1:15" ht="26.4">
      <c r="A412" s="128" t="s">
        <v>643</v>
      </c>
      <c r="B412" s="129">
        <v>825000</v>
      </c>
      <c r="C412" s="182">
        <v>699000</v>
      </c>
      <c r="D412" s="128" t="s">
        <v>645</v>
      </c>
      <c r="E412" s="130" t="s">
        <v>20</v>
      </c>
      <c r="F412" s="130" t="s">
        <v>633</v>
      </c>
      <c r="G412" s="132" t="s">
        <v>45</v>
      </c>
      <c r="H412" s="130" t="s">
        <v>46</v>
      </c>
      <c r="I412" s="178"/>
      <c r="J412" s="178"/>
      <c r="K412" s="178"/>
      <c r="L412" s="178">
        <v>44305</v>
      </c>
      <c r="M412" s="118">
        <v>44389</v>
      </c>
      <c r="N412" t="s">
        <v>1620</v>
      </c>
      <c r="O412" t="s">
        <v>1258</v>
      </c>
    </row>
    <row r="413" spans="1:15" ht="26.4">
      <c r="A413" s="128" t="s">
        <v>647</v>
      </c>
      <c r="B413" s="129">
        <v>541500</v>
      </c>
      <c r="C413" s="162">
        <v>499000</v>
      </c>
      <c r="D413" s="128" t="s">
        <v>648</v>
      </c>
      <c r="E413" s="130" t="s">
        <v>20</v>
      </c>
      <c r="F413" s="130" t="s">
        <v>649</v>
      </c>
      <c r="G413" s="132" t="s">
        <v>363</v>
      </c>
      <c r="H413" s="130" t="s">
        <v>23</v>
      </c>
      <c r="I413" s="178"/>
      <c r="J413" s="178"/>
      <c r="K413" s="178"/>
      <c r="L413" s="178">
        <v>44358</v>
      </c>
      <c r="M413" s="118">
        <v>44386</v>
      </c>
      <c r="N413" t="s">
        <v>647</v>
      </c>
      <c r="O413" t="s">
        <v>1299</v>
      </c>
    </row>
    <row r="414" spans="1:15" ht="26.4">
      <c r="A414" s="128" t="s">
        <v>650</v>
      </c>
      <c r="B414" s="129">
        <v>559000</v>
      </c>
      <c r="C414" s="162">
        <v>539000</v>
      </c>
      <c r="D414" s="128" t="s">
        <v>651</v>
      </c>
      <c r="E414" s="130" t="s">
        <v>20</v>
      </c>
      <c r="F414" s="130" t="s">
        <v>652</v>
      </c>
      <c r="G414" s="132" t="s">
        <v>363</v>
      </c>
      <c r="H414" s="130" t="s">
        <v>23</v>
      </c>
      <c r="I414" s="178"/>
      <c r="J414" s="178"/>
      <c r="K414" s="178"/>
      <c r="L414" s="178">
        <v>44346</v>
      </c>
      <c r="M414" s="118">
        <v>44385</v>
      </c>
      <c r="N414" t="s">
        <v>650</v>
      </c>
      <c r="O414" t="s">
        <v>1290</v>
      </c>
    </row>
    <row r="415" spans="1:15" ht="26.4">
      <c r="A415" s="128" t="s">
        <v>653</v>
      </c>
      <c r="B415" s="129">
        <v>649900</v>
      </c>
      <c r="C415" s="162">
        <v>649900</v>
      </c>
      <c r="D415" s="128" t="s">
        <v>654</v>
      </c>
      <c r="E415" s="130" t="s">
        <v>20</v>
      </c>
      <c r="F415" s="130" t="s">
        <v>210</v>
      </c>
      <c r="G415" s="132" t="s">
        <v>363</v>
      </c>
      <c r="H415" s="160" t="s">
        <v>23</v>
      </c>
      <c r="I415" s="178"/>
      <c r="J415" s="178"/>
      <c r="K415" s="178"/>
      <c r="L415" s="178">
        <v>44370</v>
      </c>
      <c r="M415" s="118">
        <v>44386</v>
      </c>
      <c r="N415" t="s">
        <v>653</v>
      </c>
      <c r="O415" t="s">
        <v>1296</v>
      </c>
    </row>
    <row r="416" spans="1:15" ht="26.4">
      <c r="A416" s="128" t="s">
        <v>655</v>
      </c>
      <c r="B416" s="129">
        <v>1345000</v>
      </c>
      <c r="C416" s="181" t="s">
        <v>226</v>
      </c>
      <c r="D416" s="179"/>
      <c r="E416" s="130" t="s">
        <v>20</v>
      </c>
      <c r="F416" s="130" t="s">
        <v>409</v>
      </c>
      <c r="G416" s="132" t="s">
        <v>363</v>
      </c>
      <c r="H416" s="130" t="s">
        <v>17</v>
      </c>
      <c r="I416" s="178"/>
      <c r="J416" s="178"/>
      <c r="K416" s="178"/>
      <c r="L416" s="178">
        <v>44341</v>
      </c>
      <c r="M416" s="118">
        <v>44385</v>
      </c>
      <c r="N416" t="s">
        <v>1621</v>
      </c>
      <c r="O416" t="s">
        <v>1277</v>
      </c>
    </row>
    <row r="417" spans="1:15" ht="26.4">
      <c r="A417" s="128" t="s">
        <v>656</v>
      </c>
      <c r="B417" s="129">
        <v>1375000</v>
      </c>
      <c r="C417" s="183">
        <v>1299000</v>
      </c>
      <c r="D417" s="128"/>
      <c r="E417" s="130" t="s">
        <v>20</v>
      </c>
      <c r="F417" s="130" t="s">
        <v>657</v>
      </c>
      <c r="G417" s="132" t="s">
        <v>16</v>
      </c>
      <c r="H417" s="130" t="s">
        <v>23</v>
      </c>
      <c r="I417" s="178"/>
      <c r="J417" s="178"/>
      <c r="K417" s="178"/>
      <c r="L417" s="178">
        <v>44353</v>
      </c>
      <c r="M417" s="118">
        <v>44383</v>
      </c>
      <c r="N417" t="s">
        <v>656</v>
      </c>
      <c r="O417" t="s">
        <v>1244</v>
      </c>
    </row>
    <row r="418" spans="1:15" ht="39.6">
      <c r="A418" s="128" t="s">
        <v>658</v>
      </c>
      <c r="B418" s="129">
        <v>675000</v>
      </c>
      <c r="C418" s="181" t="s">
        <v>226</v>
      </c>
      <c r="D418" s="179"/>
      <c r="E418" s="160" t="s">
        <v>14</v>
      </c>
      <c r="F418" s="160" t="s">
        <v>659</v>
      </c>
      <c r="G418" s="132" t="s">
        <v>397</v>
      </c>
      <c r="H418" s="160" t="s">
        <v>17</v>
      </c>
      <c r="I418" s="178"/>
      <c r="J418" s="178"/>
      <c r="K418" s="178"/>
      <c r="L418" s="178">
        <v>44328</v>
      </c>
      <c r="M418" s="118">
        <v>44364</v>
      </c>
      <c r="N418" t="s">
        <v>1622</v>
      </c>
      <c r="O418" t="s">
        <v>1244</v>
      </c>
    </row>
    <row r="419" spans="1:15" ht="26.4">
      <c r="A419" s="128" t="s">
        <v>1705</v>
      </c>
      <c r="B419" s="129">
        <v>1195000</v>
      </c>
      <c r="C419" s="162">
        <v>1255000</v>
      </c>
      <c r="D419" s="128" t="s">
        <v>660</v>
      </c>
      <c r="E419" s="130" t="s">
        <v>20</v>
      </c>
      <c r="F419" s="130" t="s">
        <v>661</v>
      </c>
      <c r="G419" s="132" t="s">
        <v>363</v>
      </c>
      <c r="H419" s="130" t="s">
        <v>23</v>
      </c>
      <c r="I419" s="178"/>
      <c r="J419" s="178"/>
      <c r="K419" s="178"/>
      <c r="L419" s="178">
        <v>44348</v>
      </c>
      <c r="M419" s="118">
        <v>44378</v>
      </c>
      <c r="N419" t="s">
        <v>1623</v>
      </c>
      <c r="O419" t="s">
        <v>1277</v>
      </c>
    </row>
    <row r="420" spans="1:15" ht="26.4">
      <c r="A420" s="128" t="s">
        <v>662</v>
      </c>
      <c r="B420" s="129">
        <v>975000</v>
      </c>
      <c r="C420" s="162" t="s">
        <v>644</v>
      </c>
      <c r="D420" s="179"/>
      <c r="E420" s="160" t="s">
        <v>14</v>
      </c>
      <c r="F420" s="160" t="s">
        <v>663</v>
      </c>
      <c r="G420" s="132" t="s">
        <v>16</v>
      </c>
      <c r="H420" s="130" t="s">
        <v>17</v>
      </c>
      <c r="I420" s="178"/>
      <c r="J420" s="178"/>
      <c r="K420" s="178"/>
      <c r="L420" s="178">
        <v>44350</v>
      </c>
      <c r="M420" s="118">
        <v>44378</v>
      </c>
      <c r="N420" t="s">
        <v>1624</v>
      </c>
      <c r="O420" t="s">
        <v>1299</v>
      </c>
    </row>
    <row r="421" spans="1:15" ht="26.4">
      <c r="A421" s="128" t="s">
        <v>664</v>
      </c>
      <c r="B421" s="129">
        <v>1190000</v>
      </c>
      <c r="C421" s="162">
        <v>1195000</v>
      </c>
      <c r="D421" s="128" t="s">
        <v>665</v>
      </c>
      <c r="E421" s="130" t="s">
        <v>20</v>
      </c>
      <c r="F421" s="130" t="s">
        <v>666</v>
      </c>
      <c r="G421" s="132" t="s">
        <v>363</v>
      </c>
      <c r="H421" s="130" t="s">
        <v>46</v>
      </c>
      <c r="I421" s="178"/>
      <c r="J421" s="178"/>
      <c r="K421" s="178"/>
      <c r="L421" s="178">
        <v>44341</v>
      </c>
      <c r="M421" s="118">
        <v>44378</v>
      </c>
      <c r="N421" t="s">
        <v>664</v>
      </c>
      <c r="O421" t="s">
        <v>1277</v>
      </c>
    </row>
    <row r="422" spans="1:15" ht="26.4">
      <c r="A422" s="128" t="s">
        <v>664</v>
      </c>
      <c r="B422" s="129">
        <v>1190000</v>
      </c>
      <c r="C422" s="162" t="s">
        <v>644</v>
      </c>
      <c r="D422" s="128" t="s">
        <v>665</v>
      </c>
      <c r="E422" s="130" t="s">
        <v>20</v>
      </c>
      <c r="F422" s="130" t="s">
        <v>667</v>
      </c>
      <c r="G422" s="132" t="s">
        <v>363</v>
      </c>
      <c r="H422" s="130" t="s">
        <v>50</v>
      </c>
      <c r="I422" s="178"/>
      <c r="J422" s="178"/>
      <c r="K422" s="178"/>
      <c r="L422" s="178">
        <v>44341</v>
      </c>
      <c r="M422" s="118">
        <v>44378</v>
      </c>
      <c r="N422" t="s">
        <v>664</v>
      </c>
      <c r="O422" t="s">
        <v>1277</v>
      </c>
    </row>
    <row r="423" spans="1:15" ht="26.4">
      <c r="A423" s="128" t="s">
        <v>668</v>
      </c>
      <c r="B423" s="129">
        <v>491000</v>
      </c>
      <c r="C423" s="162">
        <v>475000</v>
      </c>
      <c r="D423" s="128" t="s">
        <v>669</v>
      </c>
      <c r="E423" s="130" t="s">
        <v>20</v>
      </c>
      <c r="F423" s="130" t="s">
        <v>652</v>
      </c>
      <c r="G423" s="132" t="s">
        <v>363</v>
      </c>
      <c r="H423" s="130" t="s">
        <v>23</v>
      </c>
      <c r="I423" s="178"/>
      <c r="J423" s="178"/>
      <c r="K423" s="178"/>
      <c r="L423" s="178">
        <v>44340</v>
      </c>
      <c r="M423" s="118">
        <v>44377</v>
      </c>
      <c r="N423" t="s">
        <v>668</v>
      </c>
      <c r="O423" t="s">
        <v>1260</v>
      </c>
    </row>
    <row r="424" spans="1:15" ht="26.4">
      <c r="A424" s="128" t="s">
        <v>670</v>
      </c>
      <c r="B424" s="129">
        <v>430000</v>
      </c>
      <c r="C424" s="162">
        <v>429000</v>
      </c>
      <c r="D424" s="128" t="s">
        <v>671</v>
      </c>
      <c r="E424" s="130" t="s">
        <v>14</v>
      </c>
      <c r="F424" s="130" t="s">
        <v>672</v>
      </c>
      <c r="G424" s="132" t="s">
        <v>123</v>
      </c>
      <c r="H424" s="130" t="s">
        <v>23</v>
      </c>
      <c r="I424" s="178"/>
      <c r="J424" s="178"/>
      <c r="K424" s="178"/>
      <c r="L424" s="178">
        <v>44316</v>
      </c>
      <c r="M424" s="118">
        <v>44376</v>
      </c>
      <c r="N424" t="s">
        <v>670</v>
      </c>
      <c r="O424" t="s">
        <v>1299</v>
      </c>
    </row>
    <row r="425" spans="1:15" ht="26.4">
      <c r="A425" s="128" t="s">
        <v>673</v>
      </c>
      <c r="B425" s="129">
        <v>1660000</v>
      </c>
      <c r="C425" s="162" t="s">
        <v>644</v>
      </c>
      <c r="D425" s="179"/>
      <c r="E425" s="130" t="s">
        <v>14</v>
      </c>
      <c r="F425" s="130" t="s">
        <v>674</v>
      </c>
      <c r="G425" s="132" t="s">
        <v>229</v>
      </c>
      <c r="H425" s="130" t="s">
        <v>17</v>
      </c>
      <c r="I425" s="178"/>
      <c r="J425" s="178"/>
      <c r="K425" s="178"/>
      <c r="L425" s="178">
        <v>44349</v>
      </c>
      <c r="M425" s="118">
        <v>44376</v>
      </c>
      <c r="N425" t="s">
        <v>1625</v>
      </c>
      <c r="O425" t="s">
        <v>1626</v>
      </c>
    </row>
    <row r="426" spans="1:15" ht="26.4">
      <c r="A426" s="128" t="s">
        <v>675</v>
      </c>
      <c r="B426" s="129">
        <v>1045000</v>
      </c>
      <c r="C426" s="162">
        <v>995000</v>
      </c>
      <c r="D426" s="128" t="s">
        <v>676</v>
      </c>
      <c r="E426" s="130" t="s">
        <v>20</v>
      </c>
      <c r="F426" s="130" t="s">
        <v>677</v>
      </c>
      <c r="G426" s="132" t="s">
        <v>45</v>
      </c>
      <c r="H426" s="130" t="s">
        <v>23</v>
      </c>
      <c r="I426" s="178"/>
      <c r="J426" s="178"/>
      <c r="K426" s="178"/>
      <c r="L426" s="178">
        <v>44342</v>
      </c>
      <c r="M426" s="118">
        <v>44376</v>
      </c>
      <c r="N426" t="s">
        <v>675</v>
      </c>
      <c r="O426" t="s">
        <v>1277</v>
      </c>
    </row>
    <row r="427" spans="1:15" ht="26.4">
      <c r="A427" s="128" t="s">
        <v>678</v>
      </c>
      <c r="B427" s="129">
        <v>295000</v>
      </c>
      <c r="C427" s="162">
        <v>299000</v>
      </c>
      <c r="D427" s="184" t="s">
        <v>679</v>
      </c>
      <c r="E427" s="160" t="s">
        <v>20</v>
      </c>
      <c r="F427" s="130" t="s">
        <v>680</v>
      </c>
      <c r="G427" s="132" t="s">
        <v>16</v>
      </c>
      <c r="H427" s="160" t="s">
        <v>23</v>
      </c>
      <c r="I427" s="178"/>
      <c r="J427" s="178"/>
      <c r="K427" s="178"/>
      <c r="L427" s="178">
        <v>44309</v>
      </c>
      <c r="M427" s="118">
        <v>44372</v>
      </c>
      <c r="N427" t="s">
        <v>678</v>
      </c>
      <c r="O427" t="s">
        <v>1277</v>
      </c>
    </row>
    <row r="428" spans="1:15" ht="26.4">
      <c r="A428" s="185" t="s">
        <v>681</v>
      </c>
      <c r="B428" s="129">
        <v>1250000</v>
      </c>
      <c r="C428" s="162" t="s">
        <v>644</v>
      </c>
      <c r="D428" s="179"/>
      <c r="E428" s="160" t="s">
        <v>20</v>
      </c>
      <c r="F428" s="160" t="s">
        <v>682</v>
      </c>
      <c r="G428" s="132" t="s">
        <v>348</v>
      </c>
      <c r="H428" s="160" t="s">
        <v>17</v>
      </c>
      <c r="I428" s="127"/>
      <c r="J428" s="127"/>
      <c r="K428" s="127"/>
      <c r="L428" s="127">
        <v>44304</v>
      </c>
      <c r="M428" s="118">
        <v>44371</v>
      </c>
      <c r="N428" t="s">
        <v>1627</v>
      </c>
      <c r="O428" t="s">
        <v>1277</v>
      </c>
    </row>
    <row r="429" spans="1:15" ht="26.4">
      <c r="A429" s="128" t="s">
        <v>683</v>
      </c>
      <c r="B429" s="129">
        <v>350000</v>
      </c>
      <c r="C429" s="162" t="s">
        <v>644</v>
      </c>
      <c r="D429" s="128" t="s">
        <v>684</v>
      </c>
      <c r="E429" s="160" t="s">
        <v>14</v>
      </c>
      <c r="F429" s="160" t="s">
        <v>685</v>
      </c>
      <c r="G429" s="132" t="s">
        <v>16</v>
      </c>
      <c r="H429" s="160" t="s">
        <v>17</v>
      </c>
      <c r="I429" s="127"/>
      <c r="J429" s="127"/>
      <c r="K429" s="127"/>
      <c r="L429" s="127">
        <v>44294</v>
      </c>
      <c r="M429" s="118">
        <v>44370</v>
      </c>
      <c r="N429" t="s">
        <v>1628</v>
      </c>
      <c r="O429" t="s">
        <v>1629</v>
      </c>
    </row>
    <row r="430" spans="1:15" ht="26.4">
      <c r="A430" s="128" t="s">
        <v>686</v>
      </c>
      <c r="B430" s="129">
        <v>1555000</v>
      </c>
      <c r="C430" s="162" t="s">
        <v>644</v>
      </c>
      <c r="D430" s="128"/>
      <c r="E430" s="130" t="s">
        <v>20</v>
      </c>
      <c r="F430" s="130" t="s">
        <v>687</v>
      </c>
      <c r="G430" s="132" t="s">
        <v>363</v>
      </c>
      <c r="H430" s="160" t="s">
        <v>17</v>
      </c>
      <c r="I430" s="127"/>
      <c r="J430" s="127"/>
      <c r="K430" s="127"/>
      <c r="L430" s="127">
        <v>44308</v>
      </c>
      <c r="M430" s="118">
        <v>44363</v>
      </c>
      <c r="N430" t="s">
        <v>1630</v>
      </c>
      <c r="O430" t="s">
        <v>1277</v>
      </c>
    </row>
    <row r="431" spans="1:15" ht="26.4">
      <c r="A431" s="128" t="s">
        <v>688</v>
      </c>
      <c r="B431" s="129">
        <v>1325000</v>
      </c>
      <c r="C431" s="162" t="s">
        <v>644</v>
      </c>
      <c r="D431" s="128" t="s">
        <v>689</v>
      </c>
      <c r="E431" s="160" t="s">
        <v>20</v>
      </c>
      <c r="F431" s="186" t="s">
        <v>690</v>
      </c>
      <c r="G431" s="132" t="s">
        <v>16</v>
      </c>
      <c r="H431" s="160" t="s">
        <v>17</v>
      </c>
      <c r="I431" s="127"/>
      <c r="J431" s="127"/>
      <c r="K431" s="127"/>
      <c r="L431" s="127">
        <v>44343</v>
      </c>
      <c r="M431" s="118">
        <v>44368</v>
      </c>
      <c r="N431" t="s">
        <v>1631</v>
      </c>
      <c r="O431" t="s">
        <v>1277</v>
      </c>
    </row>
    <row r="432" spans="1:15" ht="26.4">
      <c r="A432" s="128" t="s">
        <v>691</v>
      </c>
      <c r="B432" s="129">
        <v>505000</v>
      </c>
      <c r="C432" s="162" t="s">
        <v>644</v>
      </c>
      <c r="D432" s="128"/>
      <c r="E432" s="130" t="s">
        <v>14</v>
      </c>
      <c r="F432" s="130" t="s">
        <v>692</v>
      </c>
      <c r="G432" s="132" t="s">
        <v>45</v>
      </c>
      <c r="H432" s="160" t="s">
        <v>17</v>
      </c>
      <c r="I432" s="127"/>
      <c r="J432" s="127"/>
      <c r="K432" s="127"/>
      <c r="L432" s="127">
        <v>44331</v>
      </c>
      <c r="M432" s="118">
        <v>44365</v>
      </c>
      <c r="N432" t="s">
        <v>1632</v>
      </c>
      <c r="O432" t="s">
        <v>1299</v>
      </c>
    </row>
    <row r="433" spans="1:15" ht="26.4">
      <c r="A433" s="128" t="s">
        <v>693</v>
      </c>
      <c r="B433" s="129">
        <v>1190000</v>
      </c>
      <c r="C433" s="162" t="s">
        <v>644</v>
      </c>
      <c r="D433" s="128"/>
      <c r="E433" s="130" t="s">
        <v>20</v>
      </c>
      <c r="F433" s="130" t="s">
        <v>694</v>
      </c>
      <c r="G433" s="132" t="s">
        <v>363</v>
      </c>
      <c r="H433" s="130" t="s">
        <v>17</v>
      </c>
      <c r="I433" s="127"/>
      <c r="J433" s="127"/>
      <c r="K433" s="127"/>
      <c r="L433" s="127">
        <v>44346</v>
      </c>
      <c r="M433" s="118">
        <v>44362</v>
      </c>
      <c r="N433" t="s">
        <v>1633</v>
      </c>
      <c r="O433" t="s">
        <v>1277</v>
      </c>
    </row>
    <row r="434" spans="1:15" ht="26.4">
      <c r="A434" s="128" t="s">
        <v>695</v>
      </c>
      <c r="B434" s="129">
        <v>430000</v>
      </c>
      <c r="C434" s="162">
        <v>450000</v>
      </c>
      <c r="D434" s="128" t="s">
        <v>226</v>
      </c>
      <c r="E434" s="160" t="s">
        <v>20</v>
      </c>
      <c r="F434" s="130" t="s">
        <v>696</v>
      </c>
      <c r="G434" s="132" t="s">
        <v>149</v>
      </c>
      <c r="H434" s="130" t="s">
        <v>23</v>
      </c>
      <c r="I434" s="127"/>
      <c r="J434" s="127"/>
      <c r="K434" s="127"/>
      <c r="L434" s="127">
        <v>44245</v>
      </c>
      <c r="M434" s="118">
        <v>44357</v>
      </c>
      <c r="N434" t="s">
        <v>695</v>
      </c>
      <c r="O434" t="s">
        <v>1382</v>
      </c>
    </row>
    <row r="435" spans="1:15">
      <c r="A435" s="128" t="s">
        <v>697</v>
      </c>
      <c r="B435" s="129">
        <v>609000</v>
      </c>
      <c r="C435" s="162">
        <v>589000</v>
      </c>
      <c r="D435" s="128" t="s">
        <v>698</v>
      </c>
      <c r="E435" s="130" t="s">
        <v>20</v>
      </c>
      <c r="F435" s="130" t="s">
        <v>699</v>
      </c>
      <c r="G435" s="132" t="s">
        <v>149</v>
      </c>
      <c r="H435" s="130" t="s">
        <v>23</v>
      </c>
      <c r="I435" s="127"/>
      <c r="J435" s="127"/>
      <c r="K435" s="127"/>
      <c r="L435" s="127">
        <v>44306</v>
      </c>
      <c r="M435" s="118">
        <v>44355</v>
      </c>
      <c r="N435" t="s">
        <v>697</v>
      </c>
      <c r="O435" t="s">
        <v>1250</v>
      </c>
    </row>
    <row r="436" spans="1:15" ht="26.4">
      <c r="A436" s="128" t="s">
        <v>700</v>
      </c>
      <c r="B436" s="129">
        <v>1900000</v>
      </c>
      <c r="C436" s="162">
        <v>1695000</v>
      </c>
      <c r="D436" s="128"/>
      <c r="E436" s="130" t="s">
        <v>20</v>
      </c>
      <c r="F436" s="130" t="s">
        <v>701</v>
      </c>
      <c r="G436" s="132" t="s">
        <v>363</v>
      </c>
      <c r="H436" s="130" t="s">
        <v>46</v>
      </c>
      <c r="I436" s="127"/>
      <c r="J436" s="127"/>
      <c r="K436" s="127"/>
      <c r="L436" s="127">
        <v>44333</v>
      </c>
      <c r="M436" s="118">
        <v>44355</v>
      </c>
      <c r="N436" t="s">
        <v>1634</v>
      </c>
      <c r="O436" t="s">
        <v>1277</v>
      </c>
    </row>
    <row r="437" spans="1:15" ht="26.4">
      <c r="A437" s="128" t="s">
        <v>700</v>
      </c>
      <c r="B437" s="129">
        <v>1900000</v>
      </c>
      <c r="C437" s="162" t="s">
        <v>644</v>
      </c>
      <c r="D437" s="128"/>
      <c r="E437" s="130" t="s">
        <v>14</v>
      </c>
      <c r="F437" s="130" t="s">
        <v>702</v>
      </c>
      <c r="G437" s="132" t="s">
        <v>16</v>
      </c>
      <c r="H437" s="130" t="s">
        <v>50</v>
      </c>
      <c r="I437" s="127"/>
      <c r="J437" s="127"/>
      <c r="K437" s="127"/>
      <c r="L437" s="127">
        <v>44333</v>
      </c>
      <c r="M437" s="118">
        <v>44355</v>
      </c>
      <c r="N437" t="s">
        <v>1634</v>
      </c>
      <c r="O437" t="s">
        <v>1277</v>
      </c>
    </row>
    <row r="438" spans="1:15" ht="26.4">
      <c r="A438" s="128" t="s">
        <v>703</v>
      </c>
      <c r="B438" s="129">
        <v>2115000</v>
      </c>
      <c r="C438" s="162" t="s">
        <v>644</v>
      </c>
      <c r="D438" s="128" t="s">
        <v>704</v>
      </c>
      <c r="E438" s="160" t="s">
        <v>20</v>
      </c>
      <c r="F438" s="134" t="s">
        <v>701</v>
      </c>
      <c r="G438" s="132" t="s">
        <v>363</v>
      </c>
      <c r="H438" s="160" t="s">
        <v>17</v>
      </c>
      <c r="I438" s="127"/>
      <c r="J438" s="127"/>
      <c r="K438" s="127"/>
      <c r="L438" s="127">
        <v>44324</v>
      </c>
      <c r="M438" s="118">
        <v>44355</v>
      </c>
      <c r="N438" t="s">
        <v>1635</v>
      </c>
      <c r="O438" t="s">
        <v>1299</v>
      </c>
    </row>
    <row r="439" spans="1:15">
      <c r="A439" s="128" t="s">
        <v>705</v>
      </c>
      <c r="B439" s="129">
        <v>1600000</v>
      </c>
      <c r="C439" s="162">
        <v>1600000</v>
      </c>
      <c r="D439" s="128" t="s">
        <v>226</v>
      </c>
      <c r="E439" s="160" t="s">
        <v>20</v>
      </c>
      <c r="F439" s="134" t="s">
        <v>214</v>
      </c>
      <c r="G439" s="132" t="s">
        <v>149</v>
      </c>
      <c r="H439" s="160" t="s">
        <v>46</v>
      </c>
      <c r="I439" s="127"/>
      <c r="J439" s="127"/>
      <c r="K439" s="127"/>
      <c r="L439" s="127">
        <v>44266</v>
      </c>
      <c r="M439" s="118">
        <v>44350</v>
      </c>
      <c r="N439" t="s">
        <v>705</v>
      </c>
      <c r="O439" t="s">
        <v>1277</v>
      </c>
    </row>
    <row r="440" spans="1:15" ht="26.4">
      <c r="A440" s="128" t="s">
        <v>705</v>
      </c>
      <c r="B440" s="129">
        <v>1600000</v>
      </c>
      <c r="C440" s="162" t="s">
        <v>644</v>
      </c>
      <c r="D440" s="128" t="s">
        <v>226</v>
      </c>
      <c r="E440" s="160" t="s">
        <v>14</v>
      </c>
      <c r="F440" s="134" t="s">
        <v>706</v>
      </c>
      <c r="G440" s="132" t="s">
        <v>96</v>
      </c>
      <c r="H440" s="160" t="s">
        <v>17</v>
      </c>
      <c r="I440" s="127"/>
      <c r="J440" s="127"/>
      <c r="K440" s="127"/>
      <c r="L440" s="127">
        <v>44266</v>
      </c>
      <c r="M440" s="118">
        <v>44350</v>
      </c>
      <c r="N440" t="s">
        <v>705</v>
      </c>
      <c r="O440" t="s">
        <v>1277</v>
      </c>
    </row>
    <row r="441" spans="1:15" ht="26.4">
      <c r="A441" s="128" t="s">
        <v>707</v>
      </c>
      <c r="B441" s="129">
        <v>760000</v>
      </c>
      <c r="C441" s="162">
        <v>699900</v>
      </c>
      <c r="D441" s="128" t="s">
        <v>708</v>
      </c>
      <c r="E441" s="130" t="s">
        <v>20</v>
      </c>
      <c r="F441" s="130" t="s">
        <v>709</v>
      </c>
      <c r="G441" s="132" t="s">
        <v>49</v>
      </c>
      <c r="H441" s="130" t="s">
        <v>23</v>
      </c>
      <c r="I441" s="133"/>
      <c r="J441" s="133"/>
      <c r="K441" s="133"/>
      <c r="L441" s="133">
        <v>44303</v>
      </c>
      <c r="M441" s="118">
        <v>44349</v>
      </c>
      <c r="N441" t="s">
        <v>707</v>
      </c>
      <c r="O441" t="s">
        <v>1277</v>
      </c>
    </row>
    <row r="442" spans="1:15" ht="26.4">
      <c r="A442" s="128" t="s">
        <v>710</v>
      </c>
      <c r="B442" s="129">
        <v>659000</v>
      </c>
      <c r="C442" s="162">
        <v>639000</v>
      </c>
      <c r="D442" s="128"/>
      <c r="E442" s="130" t="s">
        <v>20</v>
      </c>
      <c r="F442" s="130" t="s">
        <v>711</v>
      </c>
      <c r="G442" s="132" t="s">
        <v>363</v>
      </c>
      <c r="H442" s="130" t="s">
        <v>23</v>
      </c>
      <c r="I442" s="133"/>
      <c r="J442" s="133"/>
      <c r="K442" s="133"/>
      <c r="L442" s="133">
        <v>44303</v>
      </c>
      <c r="M442" s="118">
        <v>44349</v>
      </c>
      <c r="N442" t="s">
        <v>710</v>
      </c>
      <c r="O442" t="s">
        <v>1277</v>
      </c>
    </row>
    <row r="443" spans="1:15" ht="26.4">
      <c r="A443" s="128" t="s">
        <v>712</v>
      </c>
      <c r="B443" s="129">
        <v>1450000</v>
      </c>
      <c r="C443" s="162">
        <v>1250000</v>
      </c>
      <c r="D443" s="128"/>
      <c r="E443" s="130" t="s">
        <v>20</v>
      </c>
      <c r="F443" s="130" t="s">
        <v>713</v>
      </c>
      <c r="G443" s="132" t="s">
        <v>363</v>
      </c>
      <c r="H443" s="130" t="s">
        <v>23</v>
      </c>
      <c r="I443" s="133"/>
      <c r="J443" s="133"/>
      <c r="K443" s="133"/>
      <c r="L443" s="133">
        <v>44313</v>
      </c>
      <c r="M443" s="118">
        <v>44342</v>
      </c>
      <c r="N443" t="s">
        <v>712</v>
      </c>
      <c r="O443" t="s">
        <v>1256</v>
      </c>
    </row>
    <row r="444" spans="1:15" ht="26.4">
      <c r="A444" s="128" t="s">
        <v>714</v>
      </c>
      <c r="B444" s="129">
        <v>785000</v>
      </c>
      <c r="C444" s="162" t="s">
        <v>644</v>
      </c>
      <c r="D444" s="128" t="s">
        <v>715</v>
      </c>
      <c r="E444" s="130" t="s">
        <v>20</v>
      </c>
      <c r="F444" s="130" t="s">
        <v>716</v>
      </c>
      <c r="G444" s="132" t="s">
        <v>49</v>
      </c>
      <c r="H444" s="130" t="s">
        <v>17</v>
      </c>
      <c r="I444" s="127"/>
      <c r="J444" s="127"/>
      <c r="K444" s="127"/>
      <c r="L444" s="127">
        <v>44327</v>
      </c>
      <c r="M444" s="118">
        <v>44342</v>
      </c>
      <c r="N444" t="s">
        <v>1636</v>
      </c>
      <c r="O444" t="s">
        <v>1277</v>
      </c>
    </row>
    <row r="445" spans="1:15" ht="26.4">
      <c r="A445" s="128" t="s">
        <v>717</v>
      </c>
      <c r="B445" s="129">
        <v>1950000</v>
      </c>
      <c r="C445" s="162" t="s">
        <v>644</v>
      </c>
      <c r="D445" s="128" t="s">
        <v>226</v>
      </c>
      <c r="E445" s="160" t="s">
        <v>20</v>
      </c>
      <c r="F445" s="130" t="s">
        <v>718</v>
      </c>
      <c r="G445" s="132" t="s">
        <v>363</v>
      </c>
      <c r="H445" s="160" t="s">
        <v>17</v>
      </c>
      <c r="I445" s="187"/>
      <c r="J445" s="187"/>
      <c r="K445" s="187"/>
      <c r="L445" s="187">
        <v>44241</v>
      </c>
      <c r="M445" s="127">
        <v>44340</v>
      </c>
      <c r="N445" t="s">
        <v>1637</v>
      </c>
      <c r="O445" t="s">
        <v>1262</v>
      </c>
    </row>
    <row r="446" spans="1:15" ht="26.4">
      <c r="A446" s="128" t="s">
        <v>719</v>
      </c>
      <c r="B446" s="129">
        <v>1000000</v>
      </c>
      <c r="C446" s="162">
        <v>995000</v>
      </c>
      <c r="D446" s="128" t="s">
        <v>720</v>
      </c>
      <c r="E446" s="130" t="s">
        <v>20</v>
      </c>
      <c r="F446" s="130" t="s">
        <v>721</v>
      </c>
      <c r="G446" s="132" t="s">
        <v>16</v>
      </c>
      <c r="H446" s="130" t="s">
        <v>23</v>
      </c>
      <c r="I446" s="187"/>
      <c r="J446" s="187"/>
      <c r="K446" s="187"/>
      <c r="L446" s="187">
        <v>44295</v>
      </c>
      <c r="M446" s="127">
        <v>44340</v>
      </c>
      <c r="N446" t="s">
        <v>719</v>
      </c>
      <c r="O446" t="s">
        <v>1262</v>
      </c>
    </row>
    <row r="447" spans="1:15" ht="26.4">
      <c r="A447" s="128" t="s">
        <v>722</v>
      </c>
      <c r="B447" s="129">
        <v>531000</v>
      </c>
      <c r="C447" s="162" t="s">
        <v>644</v>
      </c>
      <c r="D447" s="128"/>
      <c r="E447" s="130" t="s">
        <v>20</v>
      </c>
      <c r="F447" s="130" t="s">
        <v>723</v>
      </c>
      <c r="G447" s="132" t="s">
        <v>363</v>
      </c>
      <c r="H447" s="130" t="s">
        <v>17</v>
      </c>
      <c r="I447" s="187"/>
      <c r="J447" s="187"/>
      <c r="K447" s="187"/>
      <c r="L447" s="187">
        <v>44332</v>
      </c>
      <c r="M447" s="127">
        <v>44340</v>
      </c>
      <c r="N447" t="s">
        <v>1638</v>
      </c>
      <c r="O447" t="s">
        <v>1296</v>
      </c>
    </row>
    <row r="448" spans="1:15">
      <c r="A448" s="128" t="s">
        <v>724</v>
      </c>
      <c r="B448" s="129">
        <v>1400000</v>
      </c>
      <c r="C448" s="162">
        <v>1400000</v>
      </c>
      <c r="D448" s="128"/>
      <c r="E448" s="130" t="s">
        <v>20</v>
      </c>
      <c r="F448" s="130" t="s">
        <v>725</v>
      </c>
      <c r="G448" s="132" t="s">
        <v>149</v>
      </c>
      <c r="H448" s="130" t="s">
        <v>23</v>
      </c>
      <c r="I448" s="187"/>
      <c r="J448" s="187"/>
      <c r="K448" s="187"/>
      <c r="L448" s="187">
        <v>44302</v>
      </c>
      <c r="M448" s="127">
        <v>44340</v>
      </c>
      <c r="N448" t="s">
        <v>724</v>
      </c>
      <c r="O448" t="s">
        <v>1277</v>
      </c>
    </row>
    <row r="449" spans="1:15">
      <c r="A449" s="188" t="s">
        <v>726</v>
      </c>
      <c r="B449" s="189">
        <v>1240000</v>
      </c>
      <c r="C449" s="190">
        <v>1159000</v>
      </c>
      <c r="D449" s="188" t="s">
        <v>727</v>
      </c>
      <c r="E449" s="191" t="s">
        <v>20</v>
      </c>
      <c r="F449" s="191" t="s">
        <v>728</v>
      </c>
      <c r="G449" s="192" t="s">
        <v>49</v>
      </c>
      <c r="H449" s="191" t="s">
        <v>23</v>
      </c>
      <c r="I449" s="193"/>
      <c r="J449" s="193"/>
      <c r="K449" s="193"/>
      <c r="L449" s="194">
        <v>44311</v>
      </c>
      <c r="M449" s="469">
        <v>44337</v>
      </c>
      <c r="N449" t="s">
        <v>726</v>
      </c>
      <c r="O449" t="s">
        <v>1277</v>
      </c>
    </row>
    <row r="450" spans="1:15" ht="26.4">
      <c r="A450" s="103" t="s">
        <v>729</v>
      </c>
      <c r="B450" s="109">
        <v>874000</v>
      </c>
      <c r="C450" s="195">
        <v>849000</v>
      </c>
      <c r="D450" s="103"/>
      <c r="E450" s="121" t="s">
        <v>20</v>
      </c>
      <c r="F450" s="121" t="s">
        <v>730</v>
      </c>
      <c r="G450" s="123" t="s">
        <v>45</v>
      </c>
      <c r="H450" s="121" t="s">
        <v>23</v>
      </c>
      <c r="I450" s="193"/>
      <c r="J450" s="193"/>
      <c r="K450" s="193"/>
      <c r="L450" s="196">
        <v>44315</v>
      </c>
      <c r="M450" s="66">
        <v>44329</v>
      </c>
      <c r="N450" t="s">
        <v>729</v>
      </c>
      <c r="O450" t="s">
        <v>1277</v>
      </c>
    </row>
    <row r="451" spans="1:15" ht="26.4">
      <c r="A451" s="197" t="s">
        <v>731</v>
      </c>
      <c r="B451" s="109">
        <v>535000</v>
      </c>
      <c r="C451" s="162" t="s">
        <v>644</v>
      </c>
      <c r="D451" s="103" t="s">
        <v>732</v>
      </c>
      <c r="E451" s="198" t="s">
        <v>20</v>
      </c>
      <c r="F451" s="198" t="s">
        <v>733</v>
      </c>
      <c r="G451" s="123" t="s">
        <v>363</v>
      </c>
      <c r="H451" s="198" t="s">
        <v>17</v>
      </c>
      <c r="I451" s="193"/>
      <c r="J451" s="193"/>
      <c r="K451" s="193"/>
      <c r="L451" s="196">
        <v>44294</v>
      </c>
      <c r="M451" s="66">
        <v>44326</v>
      </c>
      <c r="N451" t="s">
        <v>1639</v>
      </c>
      <c r="O451" t="s">
        <v>1265</v>
      </c>
    </row>
    <row r="452" spans="1:15" ht="26.4">
      <c r="A452" s="103" t="s">
        <v>734</v>
      </c>
      <c r="B452" s="109">
        <v>538000</v>
      </c>
      <c r="C452" s="195">
        <v>509000</v>
      </c>
      <c r="D452" s="103" t="s">
        <v>735</v>
      </c>
      <c r="E452" s="121" t="s">
        <v>20</v>
      </c>
      <c r="F452" s="121" t="s">
        <v>736</v>
      </c>
      <c r="G452" s="123" t="s">
        <v>16</v>
      </c>
      <c r="H452" s="121" t="s">
        <v>23</v>
      </c>
      <c r="I452" s="193"/>
      <c r="J452" s="193"/>
      <c r="K452" s="193"/>
      <c r="L452" s="196">
        <v>44285</v>
      </c>
      <c r="M452" s="66">
        <v>44323</v>
      </c>
      <c r="N452" t="s">
        <v>734</v>
      </c>
      <c r="O452" t="s">
        <v>1277</v>
      </c>
    </row>
    <row r="453" spans="1:15" ht="26.4">
      <c r="A453" s="197" t="s">
        <v>737</v>
      </c>
      <c r="B453" s="109">
        <v>876000</v>
      </c>
      <c r="C453" s="162" t="s">
        <v>644</v>
      </c>
      <c r="D453" s="103"/>
      <c r="E453" s="198" t="s">
        <v>20</v>
      </c>
      <c r="F453" s="198" t="s">
        <v>738</v>
      </c>
      <c r="G453" s="123" t="s">
        <v>363</v>
      </c>
      <c r="H453" s="198" t="s">
        <v>17</v>
      </c>
      <c r="I453" s="193"/>
      <c r="J453" s="193"/>
      <c r="K453" s="193"/>
      <c r="L453" s="196">
        <v>44308</v>
      </c>
      <c r="M453" s="66">
        <v>44322</v>
      </c>
      <c r="N453" t="s">
        <v>1640</v>
      </c>
      <c r="O453" t="s">
        <v>1277</v>
      </c>
    </row>
    <row r="454" spans="1:15" ht="26.4">
      <c r="A454" s="103" t="s">
        <v>739</v>
      </c>
      <c r="B454" s="109">
        <v>896000</v>
      </c>
      <c r="C454" s="162" t="s">
        <v>644</v>
      </c>
      <c r="D454" s="103" t="s">
        <v>740</v>
      </c>
      <c r="E454" s="121" t="s">
        <v>20</v>
      </c>
      <c r="F454" s="121" t="s">
        <v>741</v>
      </c>
      <c r="G454" s="123" t="s">
        <v>363</v>
      </c>
      <c r="H454" s="148" t="s">
        <v>17</v>
      </c>
      <c r="I454" s="193"/>
      <c r="J454" s="193"/>
      <c r="K454" s="193"/>
      <c r="L454" s="196">
        <v>44278</v>
      </c>
      <c r="M454" s="66">
        <v>44321</v>
      </c>
      <c r="N454" t="s">
        <v>1641</v>
      </c>
      <c r="O454" t="s">
        <v>1277</v>
      </c>
    </row>
    <row r="455" spans="1:15" ht="26.4">
      <c r="A455" s="103" t="s">
        <v>742</v>
      </c>
      <c r="B455" s="109">
        <v>320000</v>
      </c>
      <c r="C455" s="162" t="s">
        <v>644</v>
      </c>
      <c r="D455" s="103" t="s">
        <v>743</v>
      </c>
      <c r="E455" s="198" t="s">
        <v>20</v>
      </c>
      <c r="F455" s="198" t="s">
        <v>744</v>
      </c>
      <c r="G455" s="123" t="s">
        <v>363</v>
      </c>
      <c r="H455" s="198" t="s">
        <v>50</v>
      </c>
      <c r="I455" s="193"/>
      <c r="J455" s="193"/>
      <c r="K455" s="193"/>
      <c r="L455" s="196">
        <v>44256</v>
      </c>
      <c r="M455" s="66">
        <v>44321</v>
      </c>
      <c r="N455" t="s">
        <v>1642</v>
      </c>
      <c r="O455" t="s">
        <v>1277</v>
      </c>
    </row>
    <row r="456" spans="1:15" ht="26.4">
      <c r="A456" s="103" t="s">
        <v>745</v>
      </c>
      <c r="B456" s="109">
        <v>320000</v>
      </c>
      <c r="C456" s="195">
        <v>329000</v>
      </c>
      <c r="D456" s="103" t="s">
        <v>746</v>
      </c>
      <c r="E456" s="198" t="s">
        <v>20</v>
      </c>
      <c r="F456" s="198" t="s">
        <v>747</v>
      </c>
      <c r="G456" s="123" t="s">
        <v>397</v>
      </c>
      <c r="H456" s="198" t="s">
        <v>46</v>
      </c>
      <c r="I456" s="193"/>
      <c r="J456" s="193"/>
      <c r="K456" s="193"/>
      <c r="L456" s="196">
        <v>44256</v>
      </c>
      <c r="M456" s="66">
        <v>44321</v>
      </c>
      <c r="N456" t="s">
        <v>1643</v>
      </c>
      <c r="O456" t="s">
        <v>1277</v>
      </c>
    </row>
    <row r="457" spans="1:15" ht="26.4">
      <c r="A457" s="103" t="s">
        <v>748</v>
      </c>
      <c r="B457" s="109">
        <v>698500</v>
      </c>
      <c r="C457" s="195">
        <v>649000</v>
      </c>
      <c r="D457" s="103" t="s">
        <v>749</v>
      </c>
      <c r="E457" s="121" t="s">
        <v>20</v>
      </c>
      <c r="F457" s="121" t="s">
        <v>370</v>
      </c>
      <c r="G457" s="123" t="s">
        <v>363</v>
      </c>
      <c r="H457" s="121" t="s">
        <v>23</v>
      </c>
      <c r="I457" s="193"/>
      <c r="J457" s="193"/>
      <c r="K457" s="193"/>
      <c r="L457" s="196">
        <v>44286</v>
      </c>
      <c r="M457" s="66">
        <v>44320</v>
      </c>
      <c r="N457" t="s">
        <v>748</v>
      </c>
      <c r="O457" t="s">
        <v>1296</v>
      </c>
    </row>
    <row r="458" spans="1:15" ht="26.4">
      <c r="A458" s="103" t="s">
        <v>750</v>
      </c>
      <c r="B458" s="109">
        <v>1500000</v>
      </c>
      <c r="C458" s="195">
        <v>1495000</v>
      </c>
      <c r="D458" s="103" t="s">
        <v>751</v>
      </c>
      <c r="E458" s="121" t="s">
        <v>20</v>
      </c>
      <c r="F458" s="121" t="s">
        <v>752</v>
      </c>
      <c r="G458" s="123" t="s">
        <v>16</v>
      </c>
      <c r="H458" s="121" t="s">
        <v>23</v>
      </c>
      <c r="I458" s="193"/>
      <c r="J458" s="193"/>
      <c r="K458" s="193"/>
      <c r="L458" s="196">
        <v>44288</v>
      </c>
      <c r="M458" s="66">
        <v>44319</v>
      </c>
      <c r="N458" t="s">
        <v>750</v>
      </c>
      <c r="O458" t="s">
        <v>1277</v>
      </c>
    </row>
    <row r="459" spans="1:15" ht="26.4">
      <c r="A459" s="103" t="s">
        <v>753</v>
      </c>
      <c r="B459" s="109">
        <v>980000</v>
      </c>
      <c r="C459" s="162" t="s">
        <v>644</v>
      </c>
      <c r="D459" s="103" t="s">
        <v>754</v>
      </c>
      <c r="E459" s="121" t="s">
        <v>20</v>
      </c>
      <c r="F459" s="121" t="s">
        <v>755</v>
      </c>
      <c r="G459" s="123" t="s">
        <v>363</v>
      </c>
      <c r="H459" s="121" t="s">
        <v>17</v>
      </c>
      <c r="I459" s="193"/>
      <c r="J459" s="193"/>
      <c r="K459" s="193"/>
      <c r="L459" s="196">
        <v>44287</v>
      </c>
      <c r="M459" s="66">
        <v>44316</v>
      </c>
      <c r="N459" t="s">
        <v>1644</v>
      </c>
      <c r="O459" t="s">
        <v>1645</v>
      </c>
    </row>
    <row r="460" spans="1:15" ht="26.4">
      <c r="A460" s="103" t="s">
        <v>756</v>
      </c>
      <c r="B460" s="109">
        <v>420000</v>
      </c>
      <c r="C460" s="162" t="s">
        <v>644</v>
      </c>
      <c r="D460" s="103" t="s">
        <v>757</v>
      </c>
      <c r="E460" s="198" t="s">
        <v>20</v>
      </c>
      <c r="F460" s="198" t="s">
        <v>370</v>
      </c>
      <c r="G460" s="123" t="s">
        <v>363</v>
      </c>
      <c r="H460" s="198" t="s">
        <v>17</v>
      </c>
      <c r="I460" s="193"/>
      <c r="J460" s="193"/>
      <c r="K460" s="193"/>
      <c r="L460" s="196">
        <v>44293</v>
      </c>
      <c r="M460" s="66">
        <v>44316</v>
      </c>
      <c r="N460" t="s">
        <v>1646</v>
      </c>
      <c r="O460" t="s">
        <v>1262</v>
      </c>
    </row>
    <row r="461" spans="1:15" ht="26.4">
      <c r="A461" s="103" t="s">
        <v>758</v>
      </c>
      <c r="B461" s="109">
        <v>655000</v>
      </c>
      <c r="C461" s="195">
        <v>649000</v>
      </c>
      <c r="D461" s="103" t="s">
        <v>759</v>
      </c>
      <c r="E461" s="121" t="s">
        <v>20</v>
      </c>
      <c r="F461" s="121" t="s">
        <v>760</v>
      </c>
      <c r="G461" s="123" t="s">
        <v>28</v>
      </c>
      <c r="H461" s="121" t="s">
        <v>23</v>
      </c>
      <c r="I461" s="193"/>
      <c r="J461" s="193"/>
      <c r="K461" s="193"/>
      <c r="L461" s="196">
        <v>44264</v>
      </c>
      <c r="M461" s="66">
        <v>44316</v>
      </c>
      <c r="N461" t="s">
        <v>758</v>
      </c>
      <c r="O461" t="s">
        <v>1277</v>
      </c>
    </row>
    <row r="462" spans="1:15" ht="26.4">
      <c r="A462" s="103" t="s">
        <v>761</v>
      </c>
      <c r="B462" s="109">
        <v>855000</v>
      </c>
      <c r="C462" s="162" t="s">
        <v>644</v>
      </c>
      <c r="D462" s="103"/>
      <c r="E462" s="198" t="s">
        <v>20</v>
      </c>
      <c r="F462" s="198" t="s">
        <v>762</v>
      </c>
      <c r="G462" s="123" t="s">
        <v>49</v>
      </c>
      <c r="H462" s="198" t="s">
        <v>17</v>
      </c>
      <c r="I462" s="193"/>
      <c r="J462" s="193"/>
      <c r="K462" s="193"/>
      <c r="L462" s="196">
        <v>44279</v>
      </c>
      <c r="M462" s="66">
        <v>44309</v>
      </c>
      <c r="N462" t="s">
        <v>1647</v>
      </c>
      <c r="O462" t="s">
        <v>1244</v>
      </c>
    </row>
    <row r="463" spans="1:15" ht="26.4">
      <c r="A463" s="103" t="s">
        <v>763</v>
      </c>
      <c r="B463" s="109">
        <v>1700000</v>
      </c>
      <c r="C463" s="162" t="s">
        <v>644</v>
      </c>
      <c r="D463" s="103" t="s">
        <v>764</v>
      </c>
      <c r="E463" s="121" t="s">
        <v>20</v>
      </c>
      <c r="F463" s="121" t="s">
        <v>765</v>
      </c>
      <c r="G463" s="123" t="s">
        <v>16</v>
      </c>
      <c r="H463" s="121" t="s">
        <v>17</v>
      </c>
      <c r="I463" s="193"/>
      <c r="J463" s="193"/>
      <c r="K463" s="193"/>
      <c r="L463" s="196">
        <v>44269</v>
      </c>
      <c r="M463" s="66">
        <v>44309</v>
      </c>
      <c r="N463" t="s">
        <v>1648</v>
      </c>
      <c r="O463" t="s">
        <v>1244</v>
      </c>
    </row>
    <row r="464" spans="1:15" ht="26.4">
      <c r="A464" s="103" t="s">
        <v>766</v>
      </c>
      <c r="B464" s="109">
        <v>1085000</v>
      </c>
      <c r="C464" s="162" t="s">
        <v>644</v>
      </c>
      <c r="D464" s="103" t="s">
        <v>767</v>
      </c>
      <c r="E464" s="198" t="s">
        <v>14</v>
      </c>
      <c r="F464" s="199" t="s">
        <v>768</v>
      </c>
      <c r="G464" s="123" t="s">
        <v>38</v>
      </c>
      <c r="H464" s="198" t="s">
        <v>17</v>
      </c>
      <c r="I464" s="193"/>
      <c r="J464" s="193"/>
      <c r="K464" s="193"/>
      <c r="L464" s="196">
        <v>44278</v>
      </c>
      <c r="M464" s="66">
        <v>44308</v>
      </c>
      <c r="N464" t="s">
        <v>1649</v>
      </c>
      <c r="O464" t="s">
        <v>1277</v>
      </c>
    </row>
    <row r="465" spans="1:15" ht="26.4">
      <c r="A465" s="103" t="s">
        <v>769</v>
      </c>
      <c r="B465" s="109">
        <v>849000</v>
      </c>
      <c r="C465" s="162" t="s">
        <v>644</v>
      </c>
      <c r="D465" s="103" t="s">
        <v>770</v>
      </c>
      <c r="E465" s="198" t="s">
        <v>20</v>
      </c>
      <c r="F465" s="198" t="s">
        <v>771</v>
      </c>
      <c r="G465" s="123" t="s">
        <v>49</v>
      </c>
      <c r="H465" s="148" t="s">
        <v>17</v>
      </c>
      <c r="I465" s="193"/>
      <c r="J465" s="193"/>
      <c r="K465" s="193"/>
      <c r="L465" s="196">
        <v>44263</v>
      </c>
      <c r="M465" s="66">
        <v>44308</v>
      </c>
      <c r="N465" t="s">
        <v>1650</v>
      </c>
      <c r="O465" t="s">
        <v>1277</v>
      </c>
    </row>
    <row r="466" spans="1:15" ht="26.4">
      <c r="A466" s="103" t="s">
        <v>361</v>
      </c>
      <c r="B466" s="109">
        <v>1265000</v>
      </c>
      <c r="C466" s="162" t="s">
        <v>644</v>
      </c>
      <c r="D466" s="103" t="s">
        <v>226</v>
      </c>
      <c r="E466" s="198" t="s">
        <v>20</v>
      </c>
      <c r="F466" s="198" t="s">
        <v>772</v>
      </c>
      <c r="G466" s="123" t="s">
        <v>363</v>
      </c>
      <c r="H466" s="198" t="s">
        <v>17</v>
      </c>
      <c r="I466" s="193"/>
      <c r="J466" s="193"/>
      <c r="K466" s="193"/>
      <c r="L466" s="196">
        <v>44280</v>
      </c>
      <c r="M466" s="66">
        <v>44307</v>
      </c>
      <c r="N466" t="s">
        <v>1517</v>
      </c>
      <c r="O466" t="s">
        <v>1244</v>
      </c>
    </row>
    <row r="467" spans="1:15" ht="26.4">
      <c r="A467" s="103" t="s">
        <v>773</v>
      </c>
      <c r="B467" s="109">
        <v>1400000</v>
      </c>
      <c r="C467" s="195">
        <v>1375000</v>
      </c>
      <c r="D467" s="103" t="s">
        <v>774</v>
      </c>
      <c r="E467" s="198" t="s">
        <v>20</v>
      </c>
      <c r="F467" s="198" t="s">
        <v>775</v>
      </c>
      <c r="G467" s="123" t="s">
        <v>28</v>
      </c>
      <c r="H467" s="148" t="s">
        <v>46</v>
      </c>
      <c r="I467" s="193"/>
      <c r="J467" s="193"/>
      <c r="K467" s="193"/>
      <c r="L467" s="196">
        <v>44246</v>
      </c>
      <c r="M467" s="66">
        <v>44306</v>
      </c>
      <c r="N467" t="s">
        <v>773</v>
      </c>
      <c r="O467" t="s">
        <v>1277</v>
      </c>
    </row>
    <row r="468" spans="1:15" ht="26.4">
      <c r="A468" s="103" t="s">
        <v>773</v>
      </c>
      <c r="B468" s="109">
        <v>1400000</v>
      </c>
      <c r="C468" s="162" t="s">
        <v>644</v>
      </c>
      <c r="D468" s="103" t="s">
        <v>774</v>
      </c>
      <c r="E468" s="198" t="s">
        <v>14</v>
      </c>
      <c r="F468" s="198" t="s">
        <v>776</v>
      </c>
      <c r="G468" s="123" t="s">
        <v>397</v>
      </c>
      <c r="H468" s="148" t="s">
        <v>50</v>
      </c>
      <c r="I468" s="193"/>
      <c r="J468" s="193"/>
      <c r="K468" s="193"/>
      <c r="L468" s="196">
        <v>44246</v>
      </c>
      <c r="M468" s="66">
        <v>44306</v>
      </c>
      <c r="N468" t="s">
        <v>773</v>
      </c>
      <c r="O468" t="s">
        <v>1277</v>
      </c>
    </row>
    <row r="469" spans="1:15" ht="26.4">
      <c r="A469" s="103" t="s">
        <v>777</v>
      </c>
      <c r="B469" s="109">
        <v>1275000</v>
      </c>
      <c r="C469" s="162" t="s">
        <v>644</v>
      </c>
      <c r="D469" s="103" t="s">
        <v>226</v>
      </c>
      <c r="E469" s="198" t="s">
        <v>20</v>
      </c>
      <c r="F469" s="198" t="s">
        <v>778</v>
      </c>
      <c r="G469" s="123" t="s">
        <v>363</v>
      </c>
      <c r="H469" s="198" t="s">
        <v>17</v>
      </c>
      <c r="I469" s="193"/>
      <c r="J469" s="193"/>
      <c r="K469" s="193"/>
      <c r="L469" s="196">
        <v>44276</v>
      </c>
      <c r="M469" s="66">
        <v>44306</v>
      </c>
      <c r="N469" t="s">
        <v>1651</v>
      </c>
      <c r="O469" t="s">
        <v>1277</v>
      </c>
    </row>
    <row r="470" spans="1:15" ht="26.4">
      <c r="A470" s="103" t="s">
        <v>779</v>
      </c>
      <c r="B470" s="109">
        <v>850000</v>
      </c>
      <c r="C470" s="162" t="s">
        <v>644</v>
      </c>
      <c r="D470" s="103" t="s">
        <v>780</v>
      </c>
      <c r="E470" s="121" t="s">
        <v>20</v>
      </c>
      <c r="F470" s="121" t="s">
        <v>781</v>
      </c>
      <c r="G470" s="123" t="s">
        <v>49</v>
      </c>
      <c r="H470" s="121" t="s">
        <v>17</v>
      </c>
      <c r="I470" s="193"/>
      <c r="J470" s="193"/>
      <c r="K470" s="193"/>
      <c r="L470" s="196">
        <v>44271</v>
      </c>
      <c r="M470" s="66">
        <v>44302</v>
      </c>
      <c r="N470" t="s">
        <v>1652</v>
      </c>
      <c r="O470" t="s">
        <v>1277</v>
      </c>
    </row>
    <row r="471" spans="1:15" ht="26.4">
      <c r="A471" s="103" t="s">
        <v>782</v>
      </c>
      <c r="B471" s="109">
        <v>1499000</v>
      </c>
      <c r="C471" s="195">
        <v>1550000</v>
      </c>
      <c r="D471" s="103" t="s">
        <v>783</v>
      </c>
      <c r="E471" s="121" t="s">
        <v>20</v>
      </c>
      <c r="F471" s="121" t="s">
        <v>784</v>
      </c>
      <c r="G471" s="123" t="s">
        <v>363</v>
      </c>
      <c r="H471" s="121" t="s">
        <v>23</v>
      </c>
      <c r="I471" s="193"/>
      <c r="J471" s="193"/>
      <c r="K471" s="193"/>
      <c r="L471" s="196">
        <v>44286</v>
      </c>
      <c r="M471" s="66">
        <v>44300</v>
      </c>
      <c r="N471" t="s">
        <v>782</v>
      </c>
      <c r="O471" t="s">
        <v>1277</v>
      </c>
    </row>
    <row r="472" spans="1:15" ht="26.4">
      <c r="A472" s="103" t="s">
        <v>785</v>
      </c>
      <c r="B472" s="109">
        <v>421000</v>
      </c>
      <c r="C472" s="162" t="s">
        <v>644</v>
      </c>
      <c r="D472" s="103" t="s">
        <v>786</v>
      </c>
      <c r="E472" s="198" t="s">
        <v>20</v>
      </c>
      <c r="F472" s="198" t="s">
        <v>787</v>
      </c>
      <c r="G472" s="123" t="s">
        <v>363</v>
      </c>
      <c r="H472" s="198" t="s">
        <v>17</v>
      </c>
      <c r="I472" s="193"/>
      <c r="J472" s="193"/>
      <c r="K472" s="193"/>
      <c r="L472" s="196">
        <v>44288</v>
      </c>
      <c r="M472" s="66">
        <v>44300</v>
      </c>
      <c r="N472" t="s">
        <v>1653</v>
      </c>
      <c r="O472" t="s">
        <v>1262</v>
      </c>
    </row>
    <row r="473" spans="1:15">
      <c r="A473" s="103" t="s">
        <v>788</v>
      </c>
      <c r="B473" s="109">
        <v>1200000</v>
      </c>
      <c r="C473" s="195">
        <v>1100000</v>
      </c>
      <c r="D473" s="103"/>
      <c r="E473" s="121" t="s">
        <v>20</v>
      </c>
      <c r="F473" s="121" t="s">
        <v>733</v>
      </c>
      <c r="G473" s="123" t="s">
        <v>49</v>
      </c>
      <c r="H473" s="76" t="s">
        <v>46</v>
      </c>
      <c r="I473" s="193"/>
      <c r="J473" s="193"/>
      <c r="K473" s="193"/>
      <c r="L473" s="196">
        <v>44265</v>
      </c>
      <c r="M473" s="66">
        <v>44299</v>
      </c>
      <c r="N473" t="s">
        <v>788</v>
      </c>
      <c r="O473" t="s">
        <v>1244</v>
      </c>
    </row>
    <row r="474" spans="1:15" ht="26.4">
      <c r="A474" s="103" t="s">
        <v>788</v>
      </c>
      <c r="B474" s="109">
        <v>1200000</v>
      </c>
      <c r="C474" s="162" t="s">
        <v>644</v>
      </c>
      <c r="D474" s="103"/>
      <c r="E474" s="121" t="s">
        <v>20</v>
      </c>
      <c r="F474" s="121" t="s">
        <v>789</v>
      </c>
      <c r="G474" s="123" t="s">
        <v>28</v>
      </c>
      <c r="H474" s="76" t="s">
        <v>50</v>
      </c>
      <c r="I474" s="193"/>
      <c r="J474" s="193"/>
      <c r="K474" s="193"/>
      <c r="L474" s="196">
        <v>44265</v>
      </c>
      <c r="M474" s="66">
        <v>44299</v>
      </c>
      <c r="N474" t="s">
        <v>788</v>
      </c>
      <c r="O474" t="s">
        <v>1244</v>
      </c>
    </row>
    <row r="475" spans="1:15" ht="26.4">
      <c r="A475" s="103" t="s">
        <v>790</v>
      </c>
      <c r="B475" s="109">
        <v>1875000</v>
      </c>
      <c r="C475" s="200">
        <v>1875000</v>
      </c>
      <c r="D475" s="103" t="s">
        <v>226</v>
      </c>
      <c r="E475" s="121" t="s">
        <v>20</v>
      </c>
      <c r="F475" s="121" t="s">
        <v>791</v>
      </c>
      <c r="G475" s="123" t="s">
        <v>28</v>
      </c>
      <c r="H475" s="121" t="s">
        <v>23</v>
      </c>
      <c r="I475" s="193"/>
      <c r="J475" s="193"/>
      <c r="K475" s="193"/>
      <c r="L475" s="196">
        <v>44264</v>
      </c>
      <c r="M475" s="66">
        <v>44295</v>
      </c>
      <c r="N475" t="s">
        <v>1654</v>
      </c>
      <c r="O475" t="s">
        <v>1244</v>
      </c>
    </row>
    <row r="476" spans="1:15" ht="26.4">
      <c r="A476" s="103" t="s">
        <v>792</v>
      </c>
      <c r="B476" s="109">
        <v>939000</v>
      </c>
      <c r="C476" s="162" t="s">
        <v>644</v>
      </c>
      <c r="D476" s="103" t="s">
        <v>793</v>
      </c>
      <c r="E476" s="198" t="s">
        <v>14</v>
      </c>
      <c r="F476" s="198" t="s">
        <v>794</v>
      </c>
      <c r="G476" s="123" t="s">
        <v>96</v>
      </c>
      <c r="H476" s="76" t="s">
        <v>17</v>
      </c>
      <c r="I476" s="193"/>
      <c r="J476" s="193"/>
      <c r="K476" s="193"/>
      <c r="L476" s="196">
        <v>44263</v>
      </c>
      <c r="M476" s="66">
        <v>44295</v>
      </c>
      <c r="N476" t="s">
        <v>1655</v>
      </c>
      <c r="O476" t="s">
        <v>1277</v>
      </c>
    </row>
    <row r="477" spans="1:15" ht="26.4">
      <c r="A477" s="103" t="s">
        <v>795</v>
      </c>
      <c r="B477" s="109">
        <v>921000</v>
      </c>
      <c r="C477" s="162" t="s">
        <v>644</v>
      </c>
      <c r="D477" s="103" t="s">
        <v>796</v>
      </c>
      <c r="E477" s="121" t="s">
        <v>20</v>
      </c>
      <c r="F477" s="121" t="s">
        <v>797</v>
      </c>
      <c r="G477" s="77" t="s">
        <v>363</v>
      </c>
      <c r="H477" s="76" t="s">
        <v>17</v>
      </c>
      <c r="I477" s="193"/>
      <c r="J477" s="193"/>
      <c r="K477" s="193"/>
      <c r="L477" s="196">
        <v>44270</v>
      </c>
      <c r="M477" s="66">
        <v>44294</v>
      </c>
      <c r="N477" t="s">
        <v>1656</v>
      </c>
      <c r="O477" t="s">
        <v>1277</v>
      </c>
    </row>
    <row r="478" spans="1:15" ht="26.4">
      <c r="A478" s="103" t="s">
        <v>798</v>
      </c>
      <c r="B478" s="109">
        <v>625000</v>
      </c>
      <c r="C478" s="195">
        <v>629000</v>
      </c>
      <c r="D478" s="103" t="s">
        <v>799</v>
      </c>
      <c r="E478" s="121" t="s">
        <v>20</v>
      </c>
      <c r="F478" s="121" t="s">
        <v>800</v>
      </c>
      <c r="G478" s="123" t="s">
        <v>363</v>
      </c>
      <c r="H478" s="121" t="s">
        <v>23</v>
      </c>
      <c r="I478" s="193"/>
      <c r="J478" s="193"/>
      <c r="K478" s="193"/>
      <c r="L478" s="196">
        <v>44267</v>
      </c>
      <c r="M478" s="66">
        <v>44293</v>
      </c>
      <c r="N478" t="s">
        <v>798</v>
      </c>
      <c r="O478" t="s">
        <v>1299</v>
      </c>
    </row>
    <row r="479" spans="1:15" ht="26.4">
      <c r="A479" s="103" t="s">
        <v>801</v>
      </c>
      <c r="B479" s="109">
        <v>1460000</v>
      </c>
      <c r="C479" s="162" t="s">
        <v>644</v>
      </c>
      <c r="D479" s="103" t="s">
        <v>226</v>
      </c>
      <c r="E479" s="198" t="s">
        <v>20</v>
      </c>
      <c r="F479" s="199" t="s">
        <v>802</v>
      </c>
      <c r="G479" s="77" t="s">
        <v>363</v>
      </c>
      <c r="H479" s="76" t="s">
        <v>17</v>
      </c>
      <c r="I479" s="193"/>
      <c r="J479" s="193"/>
      <c r="K479" s="193"/>
      <c r="L479" s="196">
        <v>44207</v>
      </c>
      <c r="M479" s="66">
        <v>44291</v>
      </c>
      <c r="N479" t="s">
        <v>801</v>
      </c>
      <c r="O479" t="s">
        <v>1269</v>
      </c>
    </row>
    <row r="480" spans="1:15" ht="26.4">
      <c r="A480" s="103" t="s">
        <v>803</v>
      </c>
      <c r="B480" s="109">
        <v>1500000</v>
      </c>
      <c r="C480" s="162" t="s">
        <v>644</v>
      </c>
      <c r="D480" s="103" t="s">
        <v>804</v>
      </c>
      <c r="E480" s="121" t="s">
        <v>14</v>
      </c>
      <c r="F480" s="121" t="s">
        <v>805</v>
      </c>
      <c r="G480" s="77" t="s">
        <v>229</v>
      </c>
      <c r="H480" s="76" t="s">
        <v>17</v>
      </c>
      <c r="I480" s="193"/>
      <c r="J480" s="193"/>
      <c r="K480" s="193"/>
      <c r="L480" s="196">
        <v>44269</v>
      </c>
      <c r="M480" s="66">
        <v>44288</v>
      </c>
      <c r="N480" t="s">
        <v>1657</v>
      </c>
      <c r="O480" t="s">
        <v>1626</v>
      </c>
    </row>
    <row r="481" spans="1:15" ht="26.4">
      <c r="A481" s="103" t="s">
        <v>806</v>
      </c>
      <c r="B481" s="109">
        <v>735000</v>
      </c>
      <c r="C481" s="162" t="s">
        <v>644</v>
      </c>
      <c r="D481" s="103" t="s">
        <v>807</v>
      </c>
      <c r="E481" s="198" t="s">
        <v>14</v>
      </c>
      <c r="F481" s="198" t="s">
        <v>808</v>
      </c>
      <c r="G481" s="77" t="s">
        <v>96</v>
      </c>
      <c r="H481" s="76" t="s">
        <v>17</v>
      </c>
      <c r="I481" s="193"/>
      <c r="J481" s="193"/>
      <c r="K481" s="193"/>
      <c r="L481" s="196">
        <v>44237</v>
      </c>
      <c r="M481" s="66">
        <v>44288</v>
      </c>
      <c r="N481" t="s">
        <v>1658</v>
      </c>
      <c r="O481" t="s">
        <v>1299</v>
      </c>
    </row>
    <row r="482" spans="1:15" ht="26.4">
      <c r="A482" s="103" t="s">
        <v>1706</v>
      </c>
      <c r="B482" s="109">
        <v>380000</v>
      </c>
      <c r="C482" s="195">
        <v>459000</v>
      </c>
      <c r="D482" s="103" t="s">
        <v>809</v>
      </c>
      <c r="E482" s="121" t="s">
        <v>20</v>
      </c>
      <c r="F482" s="121" t="s">
        <v>810</v>
      </c>
      <c r="G482" s="123" t="s">
        <v>49</v>
      </c>
      <c r="H482" s="121" t="s">
        <v>23</v>
      </c>
      <c r="I482" s="193"/>
      <c r="J482" s="193"/>
      <c r="K482" s="193"/>
      <c r="L482" s="196">
        <v>44194</v>
      </c>
      <c r="M482" s="66">
        <v>44285</v>
      </c>
      <c r="N482" t="s">
        <v>1659</v>
      </c>
      <c r="O482" t="s">
        <v>1277</v>
      </c>
    </row>
    <row r="483" spans="1:15" ht="26.4">
      <c r="A483" s="48" t="s">
        <v>811</v>
      </c>
      <c r="B483" s="201">
        <v>1735000</v>
      </c>
      <c r="C483" s="162" t="s">
        <v>644</v>
      </c>
      <c r="D483" s="48" t="s">
        <v>812</v>
      </c>
      <c r="E483" s="119" t="s">
        <v>14</v>
      </c>
      <c r="F483" s="119" t="s">
        <v>813</v>
      </c>
      <c r="G483" s="99" t="s">
        <v>16</v>
      </c>
      <c r="H483" s="56" t="s">
        <v>17</v>
      </c>
      <c r="I483" s="196"/>
      <c r="J483" s="196"/>
      <c r="K483" s="196"/>
      <c r="L483" s="196">
        <v>44264</v>
      </c>
      <c r="M483" s="66">
        <v>44284</v>
      </c>
      <c r="N483" t="s">
        <v>1660</v>
      </c>
      <c r="O483" t="s">
        <v>1244</v>
      </c>
    </row>
    <row r="484" spans="1:15" ht="26.4">
      <c r="A484" s="48" t="s">
        <v>1707</v>
      </c>
      <c r="B484" s="49">
        <v>899000</v>
      </c>
      <c r="C484" s="162" t="s">
        <v>644</v>
      </c>
      <c r="D484" s="167" t="s">
        <v>814</v>
      </c>
      <c r="E484" s="56" t="s">
        <v>20</v>
      </c>
      <c r="F484" s="56" t="s">
        <v>815</v>
      </c>
      <c r="G484" s="99" t="s">
        <v>96</v>
      </c>
      <c r="H484" s="56" t="s">
        <v>50</v>
      </c>
      <c r="I484" s="196"/>
      <c r="J484" s="196"/>
      <c r="K484" s="196"/>
      <c r="L484" s="196">
        <v>44218</v>
      </c>
      <c r="M484" s="66">
        <v>44278</v>
      </c>
      <c r="N484" t="s">
        <v>1661</v>
      </c>
      <c r="O484" t="s">
        <v>1277</v>
      </c>
    </row>
    <row r="485" spans="1:15">
      <c r="A485" s="48" t="s">
        <v>1707</v>
      </c>
      <c r="B485" s="49">
        <v>899000</v>
      </c>
      <c r="C485" s="176">
        <v>899000</v>
      </c>
      <c r="D485" s="167" t="s">
        <v>814</v>
      </c>
      <c r="E485" s="56" t="s">
        <v>20</v>
      </c>
      <c r="F485" s="56" t="s">
        <v>816</v>
      </c>
      <c r="G485" s="99" t="s">
        <v>96</v>
      </c>
      <c r="H485" s="56" t="s">
        <v>46</v>
      </c>
      <c r="I485" s="196"/>
      <c r="J485" s="196"/>
      <c r="K485" s="196"/>
      <c r="L485" s="196">
        <v>44218</v>
      </c>
      <c r="M485" s="66">
        <v>44278</v>
      </c>
      <c r="N485" t="s">
        <v>1661</v>
      </c>
      <c r="O485" t="s">
        <v>1277</v>
      </c>
    </row>
    <row r="486" spans="1:15" ht="26.4">
      <c r="A486" s="48" t="s">
        <v>817</v>
      </c>
      <c r="B486" s="49">
        <v>750000</v>
      </c>
      <c r="C486" s="162" t="s">
        <v>644</v>
      </c>
      <c r="D486" s="167" t="s">
        <v>818</v>
      </c>
      <c r="E486" s="56" t="s">
        <v>20</v>
      </c>
      <c r="F486" s="56" t="s">
        <v>819</v>
      </c>
      <c r="G486" s="99" t="s">
        <v>5</v>
      </c>
      <c r="H486" s="56" t="s">
        <v>17</v>
      </c>
      <c r="I486" s="196"/>
      <c r="J486" s="196"/>
      <c r="K486" s="196"/>
      <c r="L486" s="196">
        <v>44233</v>
      </c>
      <c r="M486" s="66">
        <v>44271</v>
      </c>
      <c r="N486" t="s">
        <v>1662</v>
      </c>
      <c r="O486" t="s">
        <v>1256</v>
      </c>
    </row>
    <row r="487" spans="1:15" ht="26.4">
      <c r="A487" s="48" t="s">
        <v>820</v>
      </c>
      <c r="B487" s="49">
        <v>400000</v>
      </c>
      <c r="C487" s="162" t="s">
        <v>644</v>
      </c>
      <c r="D487" s="48" t="s">
        <v>821</v>
      </c>
      <c r="E487" s="119" t="s">
        <v>20</v>
      </c>
      <c r="F487" s="56" t="s">
        <v>822</v>
      </c>
      <c r="G487" s="99" t="s">
        <v>49</v>
      </c>
      <c r="H487" s="56" t="s">
        <v>17</v>
      </c>
      <c r="I487" s="196"/>
      <c r="J487" s="196"/>
      <c r="K487" s="196"/>
      <c r="L487" s="196">
        <v>44239</v>
      </c>
      <c r="M487" s="66">
        <v>44270</v>
      </c>
      <c r="N487" t="s">
        <v>1663</v>
      </c>
      <c r="O487" t="s">
        <v>1290</v>
      </c>
    </row>
    <row r="488" spans="1:15" ht="26.4">
      <c r="A488" s="48" t="s">
        <v>823</v>
      </c>
      <c r="B488" s="49">
        <v>618500</v>
      </c>
      <c r="C488" s="176">
        <v>677000</v>
      </c>
      <c r="D488" s="48" t="s">
        <v>824</v>
      </c>
      <c r="E488" s="119" t="s">
        <v>20</v>
      </c>
      <c r="F488" s="119" t="s">
        <v>649</v>
      </c>
      <c r="G488" s="99" t="s">
        <v>363</v>
      </c>
      <c r="H488" s="56" t="s">
        <v>46</v>
      </c>
      <c r="I488" s="196"/>
      <c r="J488" s="196"/>
      <c r="K488" s="196"/>
      <c r="L488" s="196">
        <v>44230</v>
      </c>
      <c r="M488" s="66">
        <v>44271</v>
      </c>
      <c r="N488" t="s">
        <v>1664</v>
      </c>
      <c r="O488" t="s">
        <v>1277</v>
      </c>
    </row>
    <row r="489" spans="1:15">
      <c r="A489" s="48" t="s">
        <v>823</v>
      </c>
      <c r="B489" s="49">
        <v>618500</v>
      </c>
      <c r="C489" s="162" t="s">
        <v>644</v>
      </c>
      <c r="D489" s="48" t="s">
        <v>824</v>
      </c>
      <c r="E489" s="119" t="s">
        <v>20</v>
      </c>
      <c r="F489" s="119" t="s">
        <v>825</v>
      </c>
      <c r="G489" s="99" t="s">
        <v>149</v>
      </c>
      <c r="H489" s="119" t="s">
        <v>50</v>
      </c>
      <c r="I489" s="196"/>
      <c r="J489" s="196"/>
      <c r="K489" s="196"/>
      <c r="L489" s="196">
        <v>44230</v>
      </c>
      <c r="M489" s="66">
        <v>44271</v>
      </c>
      <c r="N489" t="s">
        <v>1664</v>
      </c>
      <c r="O489" t="s">
        <v>1277</v>
      </c>
    </row>
    <row r="490" spans="1:15" ht="26.4">
      <c r="A490" s="48" t="s">
        <v>826</v>
      </c>
      <c r="B490" s="49">
        <v>275000</v>
      </c>
      <c r="C490" s="162" t="s">
        <v>644</v>
      </c>
      <c r="D490" s="48" t="s">
        <v>827</v>
      </c>
      <c r="E490" s="119" t="s">
        <v>20</v>
      </c>
      <c r="F490" s="119" t="s">
        <v>828</v>
      </c>
      <c r="G490" s="77" t="s">
        <v>363</v>
      </c>
      <c r="H490" s="76" t="s">
        <v>17</v>
      </c>
      <c r="I490" s="193"/>
      <c r="J490" s="193"/>
      <c r="K490" s="193"/>
      <c r="L490" s="196">
        <v>44250</v>
      </c>
      <c r="M490" s="66">
        <v>44267</v>
      </c>
      <c r="N490" t="s">
        <v>1665</v>
      </c>
      <c r="O490" t="s">
        <v>1262</v>
      </c>
    </row>
    <row r="491" spans="1:15" ht="26.4">
      <c r="A491" s="202" t="s">
        <v>829</v>
      </c>
      <c r="B491" s="203">
        <v>675000</v>
      </c>
      <c r="C491" s="204">
        <v>599000</v>
      </c>
      <c r="D491" s="205" t="s">
        <v>830</v>
      </c>
      <c r="E491" s="206" t="s">
        <v>20</v>
      </c>
      <c r="F491" s="206" t="s">
        <v>831</v>
      </c>
      <c r="G491" s="207" t="s">
        <v>28</v>
      </c>
      <c r="H491" s="206" t="s">
        <v>23</v>
      </c>
      <c r="I491" s="193"/>
      <c r="J491" s="193"/>
      <c r="K491" s="193"/>
      <c r="L491" s="196">
        <v>44233</v>
      </c>
      <c r="M491" s="66">
        <v>44265</v>
      </c>
      <c r="N491" t="s">
        <v>1666</v>
      </c>
      <c r="O491" t="s">
        <v>1256</v>
      </c>
    </row>
    <row r="492" spans="1:15">
      <c r="A492" s="48" t="s">
        <v>832</v>
      </c>
      <c r="B492" s="49">
        <v>360000</v>
      </c>
      <c r="C492" s="176">
        <v>369000</v>
      </c>
      <c r="D492" s="48" t="s">
        <v>833</v>
      </c>
      <c r="E492" s="56" t="s">
        <v>20</v>
      </c>
      <c r="F492" s="56" t="s">
        <v>834</v>
      </c>
      <c r="G492" s="99" t="s">
        <v>348</v>
      </c>
      <c r="H492" s="56" t="s">
        <v>23</v>
      </c>
      <c r="I492" s="196"/>
      <c r="J492" s="196"/>
      <c r="K492" s="196"/>
      <c r="L492" s="196">
        <v>44235</v>
      </c>
      <c r="M492" s="66">
        <v>44265</v>
      </c>
      <c r="N492" t="s">
        <v>1667</v>
      </c>
      <c r="O492" t="s">
        <v>1260</v>
      </c>
    </row>
    <row r="493" spans="1:15" ht="26.4">
      <c r="A493" s="103" t="s">
        <v>1708</v>
      </c>
      <c r="B493" s="109">
        <v>772000</v>
      </c>
      <c r="C493" s="195">
        <v>799000</v>
      </c>
      <c r="D493" s="103" t="s">
        <v>835</v>
      </c>
      <c r="E493" s="121" t="s">
        <v>20</v>
      </c>
      <c r="F493" s="121" t="s">
        <v>836</v>
      </c>
      <c r="G493" s="123" t="s">
        <v>352</v>
      </c>
      <c r="H493" s="121" t="s">
        <v>23</v>
      </c>
      <c r="I493" s="193"/>
      <c r="J493" s="193"/>
      <c r="K493" s="193"/>
      <c r="L493" s="196">
        <v>44227</v>
      </c>
      <c r="M493" s="66">
        <v>44259</v>
      </c>
      <c r="N493" t="s">
        <v>1668</v>
      </c>
      <c r="O493" t="s">
        <v>1277</v>
      </c>
    </row>
    <row r="494" spans="1:15" ht="26.4">
      <c r="A494" s="48" t="s">
        <v>837</v>
      </c>
      <c r="B494" s="49">
        <v>1200000</v>
      </c>
      <c r="C494" s="162" t="s">
        <v>644</v>
      </c>
      <c r="D494" s="48" t="s">
        <v>838</v>
      </c>
      <c r="E494" s="119" t="s">
        <v>20</v>
      </c>
      <c r="F494" s="114" t="s">
        <v>839</v>
      </c>
      <c r="G494" s="99" t="s">
        <v>363</v>
      </c>
      <c r="H494" s="119" t="s">
        <v>17</v>
      </c>
      <c r="I494" s="196"/>
      <c r="J494" s="196"/>
      <c r="K494" s="196"/>
      <c r="L494" s="196">
        <v>44229</v>
      </c>
      <c r="M494" s="66">
        <v>44260</v>
      </c>
      <c r="N494" t="s">
        <v>1669</v>
      </c>
      <c r="O494" t="s">
        <v>1269</v>
      </c>
    </row>
    <row r="495" spans="1:15" ht="26.4">
      <c r="A495" s="48" t="s">
        <v>840</v>
      </c>
      <c r="B495" s="49">
        <v>561000</v>
      </c>
      <c r="C495" s="162" t="s">
        <v>644</v>
      </c>
      <c r="D495" s="48" t="s">
        <v>841</v>
      </c>
      <c r="E495" s="56" t="s">
        <v>20</v>
      </c>
      <c r="F495" s="56" t="s">
        <v>842</v>
      </c>
      <c r="G495" s="99" t="s">
        <v>49</v>
      </c>
      <c r="H495" s="119" t="s">
        <v>17</v>
      </c>
      <c r="I495" s="196"/>
      <c r="J495" s="196"/>
      <c r="K495" s="196"/>
      <c r="L495" s="196">
        <v>44222</v>
      </c>
      <c r="M495" s="66">
        <v>44257</v>
      </c>
      <c r="N495" t="s">
        <v>840</v>
      </c>
      <c r="O495" t="s">
        <v>1277</v>
      </c>
    </row>
    <row r="496" spans="1:15">
      <c r="A496" s="48" t="s">
        <v>843</v>
      </c>
      <c r="B496" s="49">
        <v>830000</v>
      </c>
      <c r="C496" s="176">
        <v>859000</v>
      </c>
      <c r="D496" s="48" t="s">
        <v>844</v>
      </c>
      <c r="E496" s="119" t="s">
        <v>20</v>
      </c>
      <c r="F496" s="119" t="s">
        <v>845</v>
      </c>
      <c r="G496" s="99" t="s">
        <v>149</v>
      </c>
      <c r="H496" s="119" t="s">
        <v>23</v>
      </c>
      <c r="I496" s="196"/>
      <c r="J496" s="196"/>
      <c r="K496" s="196"/>
      <c r="L496" s="196">
        <v>44216</v>
      </c>
      <c r="M496" s="66">
        <v>44256</v>
      </c>
      <c r="N496" t="s">
        <v>843</v>
      </c>
      <c r="O496" t="s">
        <v>1277</v>
      </c>
    </row>
    <row r="497" spans="1:15" ht="39.6">
      <c r="A497" s="48" t="s">
        <v>846</v>
      </c>
      <c r="B497" s="49">
        <v>3400000</v>
      </c>
      <c r="C497" s="162" t="s">
        <v>644</v>
      </c>
      <c r="D497" s="48" t="s">
        <v>847</v>
      </c>
      <c r="E497" s="56" t="s">
        <v>20</v>
      </c>
      <c r="F497" s="56" t="s">
        <v>848</v>
      </c>
      <c r="G497" s="99" t="s">
        <v>149</v>
      </c>
      <c r="H497" s="56" t="s">
        <v>17</v>
      </c>
      <c r="I497" s="196"/>
      <c r="J497" s="196"/>
      <c r="K497" s="196"/>
      <c r="L497" s="196">
        <v>44221</v>
      </c>
      <c r="M497" s="66">
        <v>44254</v>
      </c>
      <c r="N497" t="s">
        <v>1670</v>
      </c>
      <c r="O497" t="s">
        <v>1301</v>
      </c>
    </row>
    <row r="498" spans="1:15" ht="26.4">
      <c r="A498" s="48" t="s">
        <v>849</v>
      </c>
      <c r="B498" s="49">
        <v>695000</v>
      </c>
      <c r="C498" s="162" t="s">
        <v>644</v>
      </c>
      <c r="D498" s="48" t="s">
        <v>226</v>
      </c>
      <c r="E498" s="119" t="s">
        <v>14</v>
      </c>
      <c r="F498" s="119" t="s">
        <v>850</v>
      </c>
      <c r="G498" s="99" t="s">
        <v>123</v>
      </c>
      <c r="H498" s="56" t="s">
        <v>17</v>
      </c>
      <c r="I498" s="196"/>
      <c r="J498" s="196"/>
      <c r="K498" s="196"/>
      <c r="L498" s="196">
        <v>44231</v>
      </c>
      <c r="M498" s="66">
        <v>44253</v>
      </c>
      <c r="N498" t="s">
        <v>1671</v>
      </c>
      <c r="O498" t="s">
        <v>1262</v>
      </c>
    </row>
    <row r="499" spans="1:15" ht="26.4">
      <c r="A499" s="84" t="s">
        <v>851</v>
      </c>
      <c r="B499" s="85">
        <v>460000</v>
      </c>
      <c r="C499" s="162" t="s">
        <v>644</v>
      </c>
      <c r="D499" s="84" t="s">
        <v>852</v>
      </c>
      <c r="E499" s="144" t="s">
        <v>14</v>
      </c>
      <c r="F499" s="144" t="s">
        <v>853</v>
      </c>
      <c r="G499" s="99" t="s">
        <v>45</v>
      </c>
      <c r="H499" s="56" t="s">
        <v>17</v>
      </c>
      <c r="I499" s="196"/>
      <c r="J499" s="196"/>
      <c r="K499" s="196"/>
      <c r="L499" s="196">
        <v>44221</v>
      </c>
      <c r="M499" s="66">
        <v>44251</v>
      </c>
      <c r="N499" t="s">
        <v>1672</v>
      </c>
      <c r="O499" t="s">
        <v>1260</v>
      </c>
    </row>
    <row r="500" spans="1:15" ht="26.4">
      <c r="A500" s="48" t="s">
        <v>854</v>
      </c>
      <c r="B500" s="49">
        <v>1095000</v>
      </c>
      <c r="C500" s="162" t="s">
        <v>644</v>
      </c>
      <c r="D500" s="167" t="s">
        <v>855</v>
      </c>
      <c r="E500" s="56" t="s">
        <v>20</v>
      </c>
      <c r="F500" s="114" t="s">
        <v>856</v>
      </c>
      <c r="G500" s="99" t="s">
        <v>363</v>
      </c>
      <c r="H500" s="56" t="s">
        <v>17</v>
      </c>
      <c r="I500" s="196"/>
      <c r="J500" s="196"/>
      <c r="K500" s="196"/>
      <c r="L500" s="196">
        <v>44204</v>
      </c>
      <c r="M500" s="66">
        <v>44251</v>
      </c>
      <c r="N500" t="s">
        <v>854</v>
      </c>
      <c r="O500" t="s">
        <v>1262</v>
      </c>
    </row>
    <row r="501" spans="1:15" ht="26.4">
      <c r="A501" s="208" t="s">
        <v>857</v>
      </c>
      <c r="B501" s="209">
        <v>440000</v>
      </c>
      <c r="C501" s="162" t="s">
        <v>644</v>
      </c>
      <c r="D501" s="208" t="s">
        <v>858</v>
      </c>
      <c r="E501" s="210" t="s">
        <v>14</v>
      </c>
      <c r="F501" s="210" t="s">
        <v>859</v>
      </c>
      <c r="G501" s="99" t="s">
        <v>16</v>
      </c>
      <c r="H501" s="210" t="s">
        <v>50</v>
      </c>
      <c r="I501" s="193"/>
      <c r="J501" s="193"/>
      <c r="K501" s="193"/>
      <c r="L501" s="196">
        <v>44222</v>
      </c>
      <c r="M501" s="66">
        <v>44250</v>
      </c>
      <c r="N501" t="s">
        <v>1673</v>
      </c>
      <c r="O501" t="s">
        <v>1260</v>
      </c>
    </row>
    <row r="502" spans="1:15">
      <c r="A502" s="208" t="s">
        <v>860</v>
      </c>
      <c r="B502" s="209">
        <v>440000</v>
      </c>
      <c r="C502" s="211">
        <v>425000</v>
      </c>
      <c r="D502" s="208" t="s">
        <v>858</v>
      </c>
      <c r="E502" s="212" t="s">
        <v>20</v>
      </c>
      <c r="F502" s="212" t="s">
        <v>861</v>
      </c>
      <c r="G502" s="99" t="s">
        <v>49</v>
      </c>
      <c r="H502" s="212" t="s">
        <v>46</v>
      </c>
      <c r="I502" s="193"/>
      <c r="J502" s="193"/>
      <c r="K502" s="193"/>
      <c r="L502" s="196">
        <v>44222</v>
      </c>
      <c r="M502" s="66">
        <v>44250</v>
      </c>
      <c r="N502" t="s">
        <v>860</v>
      </c>
      <c r="O502" t="s">
        <v>1260</v>
      </c>
    </row>
    <row r="503" spans="1:15" ht="26.4">
      <c r="A503" s="48" t="s">
        <v>862</v>
      </c>
      <c r="B503" s="49">
        <v>1150000</v>
      </c>
      <c r="C503" s="162" t="s">
        <v>644</v>
      </c>
      <c r="D503" s="48" t="s">
        <v>863</v>
      </c>
      <c r="E503" s="119" t="s">
        <v>20</v>
      </c>
      <c r="F503" s="213" t="s">
        <v>747</v>
      </c>
      <c r="G503" s="99" t="s">
        <v>363</v>
      </c>
      <c r="H503" s="119" t="s">
        <v>17</v>
      </c>
      <c r="I503" s="196"/>
      <c r="J503" s="196"/>
      <c r="K503" s="196"/>
      <c r="L503" s="196">
        <v>44197</v>
      </c>
      <c r="M503" s="66">
        <v>44246</v>
      </c>
      <c r="N503" t="s">
        <v>862</v>
      </c>
      <c r="O503" t="s">
        <v>1277</v>
      </c>
    </row>
    <row r="504" spans="1:15" ht="26.4">
      <c r="A504" s="48" t="s">
        <v>864</v>
      </c>
      <c r="B504" s="49">
        <v>85000</v>
      </c>
      <c r="C504" s="162" t="s">
        <v>644</v>
      </c>
      <c r="D504" s="48" t="s">
        <v>865</v>
      </c>
      <c r="E504" s="119" t="s">
        <v>14</v>
      </c>
      <c r="F504" s="114" t="s">
        <v>866</v>
      </c>
      <c r="G504" s="99" t="s">
        <v>229</v>
      </c>
      <c r="H504" s="119" t="s">
        <v>17</v>
      </c>
      <c r="I504" s="196"/>
      <c r="J504" s="196"/>
      <c r="K504" s="196"/>
      <c r="L504" s="196">
        <v>44216</v>
      </c>
      <c r="M504" s="66">
        <v>44236</v>
      </c>
      <c r="N504" t="s">
        <v>1674</v>
      </c>
      <c r="O504" t="s">
        <v>1250</v>
      </c>
    </row>
    <row r="505" spans="1:15" ht="26.4">
      <c r="A505" s="48" t="s">
        <v>867</v>
      </c>
      <c r="B505" s="49">
        <v>685000</v>
      </c>
      <c r="C505" s="162" t="s">
        <v>644</v>
      </c>
      <c r="D505" s="48" t="s">
        <v>868</v>
      </c>
      <c r="E505" s="56" t="s">
        <v>14</v>
      </c>
      <c r="F505" s="56" t="s">
        <v>869</v>
      </c>
      <c r="G505" s="99" t="s">
        <v>363</v>
      </c>
      <c r="H505" s="56" t="s">
        <v>17</v>
      </c>
      <c r="I505" s="196"/>
      <c r="J505" s="196"/>
      <c r="K505" s="196"/>
      <c r="L505" s="196">
        <v>44558</v>
      </c>
      <c r="M505" s="66">
        <v>44250</v>
      </c>
      <c r="N505" t="s">
        <v>1675</v>
      </c>
      <c r="O505" t="s">
        <v>1250</v>
      </c>
    </row>
    <row r="506" spans="1:15" ht="26.4">
      <c r="A506" s="48" t="s">
        <v>870</v>
      </c>
      <c r="B506" s="49">
        <v>125000</v>
      </c>
      <c r="C506" s="162" t="s">
        <v>644</v>
      </c>
      <c r="D506" s="48" t="s">
        <v>871</v>
      </c>
      <c r="E506" s="56" t="s">
        <v>14</v>
      </c>
      <c r="F506" s="56" t="s">
        <v>872</v>
      </c>
      <c r="G506" s="99" t="s">
        <v>504</v>
      </c>
      <c r="H506" s="56" t="s">
        <v>17</v>
      </c>
      <c r="I506" s="196"/>
      <c r="J506" s="196"/>
      <c r="K506" s="196"/>
      <c r="L506" s="196">
        <v>44219</v>
      </c>
      <c r="M506" s="66">
        <v>44249</v>
      </c>
      <c r="N506" t="s">
        <v>1361</v>
      </c>
      <c r="O506" t="s">
        <v>1262</v>
      </c>
    </row>
    <row r="507" spans="1:15" ht="26.4">
      <c r="A507" s="48" t="s">
        <v>873</v>
      </c>
      <c r="B507" s="49">
        <v>555000</v>
      </c>
      <c r="C507" s="162" t="s">
        <v>644</v>
      </c>
      <c r="D507" s="48" t="s">
        <v>874</v>
      </c>
      <c r="E507" s="119" t="s">
        <v>14</v>
      </c>
      <c r="F507" s="213" t="s">
        <v>875</v>
      </c>
      <c r="G507" s="99" t="s">
        <v>49</v>
      </c>
      <c r="H507" s="119" t="s">
        <v>17</v>
      </c>
      <c r="I507" s="196"/>
      <c r="J507" s="196"/>
      <c r="K507" s="196"/>
      <c r="L507" s="196">
        <v>44207</v>
      </c>
      <c r="M507" s="66">
        <v>44237</v>
      </c>
      <c r="N507" t="s">
        <v>1676</v>
      </c>
      <c r="O507" t="s">
        <v>1277</v>
      </c>
    </row>
    <row r="508" spans="1:15" ht="26.4">
      <c r="A508" s="48" t="s">
        <v>1709</v>
      </c>
      <c r="B508" s="49">
        <v>495000</v>
      </c>
      <c r="C508" s="176">
        <v>495000</v>
      </c>
      <c r="D508" s="48" t="s">
        <v>876</v>
      </c>
      <c r="E508" s="119" t="s">
        <v>20</v>
      </c>
      <c r="F508" s="114" t="s">
        <v>877</v>
      </c>
      <c r="G508" s="99" t="s">
        <v>16</v>
      </c>
      <c r="H508" s="119" t="s">
        <v>23</v>
      </c>
      <c r="I508" s="196"/>
      <c r="J508" s="196"/>
      <c r="K508" s="196"/>
      <c r="L508" s="196">
        <v>44215</v>
      </c>
      <c r="M508" s="66">
        <v>44245</v>
      </c>
      <c r="N508" t="s">
        <v>1677</v>
      </c>
      <c r="O508" t="s">
        <v>1277</v>
      </c>
    </row>
    <row r="509" spans="1:15" ht="26.4">
      <c r="A509" s="48" t="s">
        <v>878</v>
      </c>
      <c r="B509" s="49">
        <v>846000</v>
      </c>
      <c r="C509" s="176">
        <v>850000</v>
      </c>
      <c r="D509" s="48" t="s">
        <v>879</v>
      </c>
      <c r="E509" s="56" t="s">
        <v>20</v>
      </c>
      <c r="F509" s="114" t="s">
        <v>880</v>
      </c>
      <c r="G509" s="99" t="s">
        <v>28</v>
      </c>
      <c r="H509" s="119" t="s">
        <v>46</v>
      </c>
      <c r="I509" s="196"/>
      <c r="J509" s="196"/>
      <c r="K509" s="196"/>
      <c r="L509" s="196">
        <v>44207</v>
      </c>
      <c r="M509" s="66">
        <v>44243</v>
      </c>
      <c r="N509" t="s">
        <v>878</v>
      </c>
      <c r="O509" t="s">
        <v>1277</v>
      </c>
    </row>
    <row r="510" spans="1:15" ht="26.4">
      <c r="A510" s="48" t="s">
        <v>878</v>
      </c>
      <c r="B510" s="49">
        <v>846000</v>
      </c>
      <c r="C510" s="162" t="s">
        <v>644</v>
      </c>
      <c r="D510" s="48" t="s">
        <v>879</v>
      </c>
      <c r="E510" s="56" t="s">
        <v>20</v>
      </c>
      <c r="F510" s="114" t="s">
        <v>881</v>
      </c>
      <c r="G510" s="99" t="s">
        <v>363</v>
      </c>
      <c r="H510" s="119" t="s">
        <v>50</v>
      </c>
      <c r="I510" s="196"/>
      <c r="J510" s="196"/>
      <c r="K510" s="196"/>
      <c r="L510" s="196">
        <v>44207</v>
      </c>
      <c r="M510" s="66">
        <v>44243</v>
      </c>
      <c r="N510" t="s">
        <v>878</v>
      </c>
      <c r="O510" t="s">
        <v>1277</v>
      </c>
    </row>
    <row r="511" spans="1:15" ht="26.4">
      <c r="A511" s="214" t="s">
        <v>882</v>
      </c>
      <c r="B511" s="215">
        <v>1050000</v>
      </c>
      <c r="C511" s="216">
        <v>1099000</v>
      </c>
      <c r="D511" s="217" t="s">
        <v>883</v>
      </c>
      <c r="E511" s="218" t="s">
        <v>20</v>
      </c>
      <c r="F511" s="219" t="s">
        <v>856</v>
      </c>
      <c r="G511" s="99" t="s">
        <v>363</v>
      </c>
      <c r="H511" s="119" t="s">
        <v>23</v>
      </c>
      <c r="I511" s="196"/>
      <c r="J511" s="196"/>
      <c r="K511" s="196"/>
      <c r="L511" s="196">
        <v>44212</v>
      </c>
      <c r="M511" s="66">
        <v>44243</v>
      </c>
      <c r="N511" t="s">
        <v>882</v>
      </c>
      <c r="O511" t="s">
        <v>1277</v>
      </c>
    </row>
    <row r="512" spans="1:15">
      <c r="A512" s="214" t="s">
        <v>884</v>
      </c>
      <c r="B512" s="215">
        <v>548000</v>
      </c>
      <c r="C512" s="162" t="s">
        <v>644</v>
      </c>
      <c r="D512" s="217" t="s">
        <v>885</v>
      </c>
      <c r="E512" s="218" t="s">
        <v>14</v>
      </c>
      <c r="F512" s="219" t="s">
        <v>886</v>
      </c>
      <c r="G512" s="99" t="s">
        <v>229</v>
      </c>
      <c r="H512" s="119" t="s">
        <v>50</v>
      </c>
      <c r="I512" s="196"/>
      <c r="J512" s="196"/>
      <c r="K512" s="196"/>
      <c r="L512" s="196">
        <v>44195</v>
      </c>
      <c r="M512" s="66">
        <v>44238</v>
      </c>
      <c r="N512" t="s">
        <v>1678</v>
      </c>
      <c r="O512" t="s">
        <v>1244</v>
      </c>
    </row>
    <row r="513" spans="1:15">
      <c r="A513" s="48" t="s">
        <v>884</v>
      </c>
      <c r="B513" s="49">
        <v>548000</v>
      </c>
      <c r="C513" s="176">
        <v>529000</v>
      </c>
      <c r="D513" s="167" t="s">
        <v>885</v>
      </c>
      <c r="E513" s="56" t="s">
        <v>20</v>
      </c>
      <c r="F513" s="56" t="s">
        <v>887</v>
      </c>
      <c r="G513" s="99" t="s">
        <v>75</v>
      </c>
      <c r="H513" s="119" t="s">
        <v>46</v>
      </c>
      <c r="I513" s="196"/>
      <c r="J513" s="196"/>
      <c r="K513" s="196"/>
      <c r="L513" s="196">
        <v>44195</v>
      </c>
      <c r="M513" s="66">
        <v>44238</v>
      </c>
      <c r="N513" t="s">
        <v>1678</v>
      </c>
      <c r="O513" t="s">
        <v>1244</v>
      </c>
    </row>
    <row r="514" spans="1:15" ht="26.4">
      <c r="A514" s="48" t="s">
        <v>888</v>
      </c>
      <c r="B514" s="49">
        <v>819000</v>
      </c>
      <c r="C514" s="162" t="s">
        <v>644</v>
      </c>
      <c r="D514" s="48" t="s">
        <v>226</v>
      </c>
      <c r="E514" s="56" t="s">
        <v>14</v>
      </c>
      <c r="F514" s="56" t="s">
        <v>889</v>
      </c>
      <c r="G514" s="99" t="s">
        <v>16</v>
      </c>
      <c r="H514" s="119" t="s">
        <v>17</v>
      </c>
      <c r="I514" s="196"/>
      <c r="J514" s="196"/>
      <c r="K514" s="196"/>
      <c r="L514" s="196">
        <v>44219</v>
      </c>
      <c r="M514" s="66">
        <v>44238</v>
      </c>
      <c r="N514" t="s">
        <v>1679</v>
      </c>
      <c r="O514" t="s">
        <v>1265</v>
      </c>
    </row>
    <row r="515" spans="1:15" ht="26.4">
      <c r="A515" s="48" t="s">
        <v>890</v>
      </c>
      <c r="B515" s="49">
        <v>985000</v>
      </c>
      <c r="C515" s="162" t="s">
        <v>644</v>
      </c>
      <c r="D515" s="48" t="s">
        <v>226</v>
      </c>
      <c r="E515" s="119" t="s">
        <v>20</v>
      </c>
      <c r="F515" s="114" t="s">
        <v>738</v>
      </c>
      <c r="G515" s="99" t="s">
        <v>16</v>
      </c>
      <c r="H515" s="119" t="s">
        <v>17</v>
      </c>
      <c r="I515" s="196"/>
      <c r="J515" s="196"/>
      <c r="K515" s="196"/>
      <c r="L515" s="196">
        <v>44207</v>
      </c>
      <c r="M515" s="66">
        <v>44238</v>
      </c>
      <c r="N515" t="s">
        <v>890</v>
      </c>
    </row>
    <row r="516" spans="1:15" ht="26.4">
      <c r="A516" s="48" t="s">
        <v>891</v>
      </c>
      <c r="B516" s="49">
        <v>660500</v>
      </c>
      <c r="C516" s="162" t="s">
        <v>644</v>
      </c>
      <c r="D516" s="48"/>
      <c r="E516" s="119" t="s">
        <v>20</v>
      </c>
      <c r="F516" s="114" t="s">
        <v>892</v>
      </c>
      <c r="G516" s="99" t="s">
        <v>96</v>
      </c>
      <c r="H516" s="119" t="s">
        <v>17</v>
      </c>
      <c r="I516" s="196"/>
      <c r="J516" s="196"/>
      <c r="K516" s="196"/>
      <c r="L516" s="196"/>
      <c r="M516" s="66">
        <v>44225</v>
      </c>
      <c r="N516" t="s">
        <v>1680</v>
      </c>
      <c r="O516" t="s">
        <v>1277</v>
      </c>
    </row>
    <row r="517" spans="1:15" ht="26.4">
      <c r="A517" s="48" t="s">
        <v>893</v>
      </c>
      <c r="B517" s="49">
        <v>590000</v>
      </c>
      <c r="C517" s="162" t="s">
        <v>644</v>
      </c>
      <c r="D517" s="48" t="s">
        <v>894</v>
      </c>
      <c r="E517" s="119" t="s">
        <v>14</v>
      </c>
      <c r="F517" s="114" t="s">
        <v>895</v>
      </c>
      <c r="G517" s="99" t="s">
        <v>45</v>
      </c>
      <c r="H517" s="119" t="s">
        <v>17</v>
      </c>
      <c r="I517" s="196"/>
      <c r="J517" s="196"/>
      <c r="K517" s="196"/>
      <c r="L517" s="196">
        <v>44195</v>
      </c>
      <c r="M517" s="66">
        <v>44225</v>
      </c>
      <c r="N517" t="s">
        <v>1681</v>
      </c>
      <c r="O517" t="s">
        <v>1260</v>
      </c>
    </row>
    <row r="518" spans="1:15" ht="26.4">
      <c r="A518" s="48" t="s">
        <v>1710</v>
      </c>
      <c r="B518" s="49">
        <v>1099000</v>
      </c>
      <c r="C518" s="176">
        <v>1275000</v>
      </c>
      <c r="D518" s="48" t="s">
        <v>896</v>
      </c>
      <c r="E518" s="119" t="s">
        <v>20</v>
      </c>
      <c r="F518" s="119" t="s">
        <v>897</v>
      </c>
      <c r="G518" s="99" t="s">
        <v>45</v>
      </c>
      <c r="H518" s="119" t="s">
        <v>23</v>
      </c>
      <c r="I518" s="196"/>
      <c r="J518" s="196"/>
      <c r="K518" s="196"/>
      <c r="L518" s="196">
        <v>44137</v>
      </c>
      <c r="M518" s="66">
        <v>44225</v>
      </c>
      <c r="N518" t="s">
        <v>1682</v>
      </c>
      <c r="O518" t="s">
        <v>1277</v>
      </c>
    </row>
    <row r="519" spans="1:15" ht="26.4">
      <c r="A519" s="220" t="s">
        <v>386</v>
      </c>
      <c r="B519" s="221">
        <v>1017000</v>
      </c>
      <c r="C519" s="222"/>
      <c r="D519" s="223" t="s">
        <v>226</v>
      </c>
      <c r="E519" s="224" t="s">
        <v>14</v>
      </c>
      <c r="F519" s="225" t="s">
        <v>387</v>
      </c>
      <c r="G519" s="226" t="s">
        <v>898</v>
      </c>
      <c r="H519" s="227" t="s">
        <v>17</v>
      </c>
      <c r="I519" s="228"/>
      <c r="J519" s="228"/>
      <c r="K519" s="228"/>
      <c r="L519" s="229">
        <v>44116</v>
      </c>
      <c r="M519" s="470">
        <v>44220</v>
      </c>
      <c r="N519" t="s">
        <v>386</v>
      </c>
      <c r="O519" t="s">
        <v>1265</v>
      </c>
    </row>
    <row r="520" spans="1:15" ht="26.4">
      <c r="A520" s="48" t="s">
        <v>899</v>
      </c>
      <c r="B520" s="49">
        <v>980000</v>
      </c>
      <c r="C520" s="162" t="s">
        <v>644</v>
      </c>
      <c r="D520" s="48" t="s">
        <v>900</v>
      </c>
      <c r="E520" s="119" t="s">
        <v>20</v>
      </c>
      <c r="F520" s="213" t="s">
        <v>901</v>
      </c>
      <c r="G520" s="230" t="s">
        <v>49</v>
      </c>
      <c r="H520" s="56" t="s">
        <v>17</v>
      </c>
      <c r="I520" s="196"/>
      <c r="J520" s="196"/>
      <c r="K520" s="196"/>
      <c r="L520" s="196">
        <v>44207</v>
      </c>
      <c r="M520" s="66">
        <v>44217</v>
      </c>
      <c r="N520" t="s">
        <v>1683</v>
      </c>
      <c r="O520" t="s">
        <v>1626</v>
      </c>
    </row>
    <row r="521" spans="1:15" ht="26.4">
      <c r="A521" s="48" t="s">
        <v>1711</v>
      </c>
      <c r="B521" s="49">
        <v>715000</v>
      </c>
      <c r="C521" s="162" t="s">
        <v>644</v>
      </c>
      <c r="D521" s="167" t="s">
        <v>902</v>
      </c>
      <c r="E521" s="56" t="s">
        <v>20</v>
      </c>
      <c r="F521" s="56" t="s">
        <v>903</v>
      </c>
      <c r="G521" s="99" t="s">
        <v>363</v>
      </c>
      <c r="H521" s="56" t="s">
        <v>17</v>
      </c>
      <c r="I521" s="196"/>
      <c r="J521" s="196"/>
      <c r="K521" s="196"/>
      <c r="L521" s="196">
        <v>44175</v>
      </c>
      <c r="M521" s="66">
        <v>44215</v>
      </c>
      <c r="N521" t="s">
        <v>1684</v>
      </c>
      <c r="O521" t="s">
        <v>1277</v>
      </c>
    </row>
    <row r="522" spans="1:15" ht="26.4">
      <c r="A522" s="48" t="s">
        <v>1712</v>
      </c>
      <c r="B522" s="49">
        <v>729850</v>
      </c>
      <c r="C522" s="162" t="s">
        <v>644</v>
      </c>
      <c r="D522" s="167" t="s">
        <v>904</v>
      </c>
      <c r="E522" s="56" t="s">
        <v>20</v>
      </c>
      <c r="F522" s="56" t="s">
        <v>905</v>
      </c>
      <c r="G522" s="99" t="s">
        <v>363</v>
      </c>
      <c r="H522" s="56" t="s">
        <v>17</v>
      </c>
      <c r="I522" s="196"/>
      <c r="J522" s="196"/>
      <c r="K522" s="196"/>
      <c r="L522" s="196">
        <v>44164</v>
      </c>
      <c r="M522" s="66">
        <v>44202</v>
      </c>
      <c r="N522" t="s">
        <v>1685</v>
      </c>
      <c r="O522" t="s">
        <v>1277</v>
      </c>
    </row>
    <row r="523" spans="1:15" ht="26.4">
      <c r="A523" s="48" t="s">
        <v>906</v>
      </c>
      <c r="B523" s="49">
        <v>565000</v>
      </c>
      <c r="C523" s="162" t="s">
        <v>644</v>
      </c>
      <c r="D523" s="167" t="s">
        <v>226</v>
      </c>
      <c r="E523" s="56" t="s">
        <v>20</v>
      </c>
      <c r="F523" s="56" t="s">
        <v>907</v>
      </c>
      <c r="G523" s="99" t="s">
        <v>49</v>
      </c>
      <c r="H523" s="56" t="s">
        <v>17</v>
      </c>
      <c r="I523" s="196"/>
      <c r="J523" s="196"/>
      <c r="K523" s="196"/>
      <c r="L523" s="196">
        <v>44176</v>
      </c>
      <c r="M523" s="66">
        <v>44209</v>
      </c>
      <c r="N523" t="s">
        <v>1686</v>
      </c>
      <c r="O523" t="s">
        <v>1382</v>
      </c>
    </row>
    <row r="524" spans="1:15">
      <c r="A524" s="48" t="s">
        <v>908</v>
      </c>
      <c r="B524" s="49">
        <v>650000</v>
      </c>
      <c r="C524" s="162" t="s">
        <v>644</v>
      </c>
      <c r="D524" s="167" t="s">
        <v>909</v>
      </c>
      <c r="E524" s="56" t="s">
        <v>20</v>
      </c>
      <c r="F524" s="56" t="s">
        <v>910</v>
      </c>
      <c r="G524" s="99" t="s">
        <v>49</v>
      </c>
      <c r="H524" s="56" t="s">
        <v>17</v>
      </c>
      <c r="I524" s="196"/>
      <c r="J524" s="196"/>
      <c r="K524" s="196"/>
      <c r="L524" s="196">
        <v>44180</v>
      </c>
      <c r="M524" s="66">
        <v>44210</v>
      </c>
      <c r="N524" t="s">
        <v>1687</v>
      </c>
      <c r="O524" t="s">
        <v>1256</v>
      </c>
    </row>
    <row r="525" spans="1:15" ht="26.4">
      <c r="A525" s="48" t="s">
        <v>748</v>
      </c>
      <c r="B525" s="49">
        <v>494000</v>
      </c>
      <c r="C525" s="162" t="s">
        <v>644</v>
      </c>
      <c r="D525" s="167" t="s">
        <v>911</v>
      </c>
      <c r="E525" s="56" t="s">
        <v>20</v>
      </c>
      <c r="F525" s="56" t="s">
        <v>912</v>
      </c>
      <c r="G525" s="99" t="s">
        <v>363</v>
      </c>
      <c r="H525" s="56" t="s">
        <v>17</v>
      </c>
      <c r="I525" s="196"/>
      <c r="J525" s="196"/>
      <c r="K525" s="196"/>
      <c r="L525" s="196">
        <v>44169</v>
      </c>
      <c r="M525" s="66">
        <v>44208</v>
      </c>
      <c r="N525" t="s">
        <v>748</v>
      </c>
      <c r="O525" t="s">
        <v>1296</v>
      </c>
    </row>
    <row r="526" spans="1:15" ht="26.4">
      <c r="A526" s="48" t="s">
        <v>913</v>
      </c>
      <c r="B526" s="49">
        <v>487000</v>
      </c>
      <c r="C526" s="176">
        <v>487000</v>
      </c>
      <c r="D526" s="167" t="s">
        <v>914</v>
      </c>
      <c r="E526" s="56" t="s">
        <v>20</v>
      </c>
      <c r="F526" s="56" t="s">
        <v>915</v>
      </c>
      <c r="G526" s="99" t="s">
        <v>16</v>
      </c>
      <c r="H526" s="119" t="s">
        <v>23</v>
      </c>
      <c r="I526" s="196"/>
      <c r="J526" s="196"/>
      <c r="K526" s="196"/>
      <c r="L526" s="196">
        <v>44173</v>
      </c>
      <c r="M526" s="66">
        <v>44203</v>
      </c>
      <c r="N526" t="s">
        <v>1688</v>
      </c>
      <c r="O526" t="s">
        <v>1260</v>
      </c>
    </row>
    <row r="527" spans="1:15" ht="26.4">
      <c r="A527" s="48" t="s">
        <v>916</v>
      </c>
      <c r="B527" s="49">
        <v>1099000</v>
      </c>
      <c r="C527" s="176">
        <v>1099000</v>
      </c>
      <c r="D527" s="167" t="s">
        <v>917</v>
      </c>
      <c r="E527" s="56" t="s">
        <v>20</v>
      </c>
      <c r="F527" s="56" t="s">
        <v>918</v>
      </c>
      <c r="G527" s="99" t="s">
        <v>28</v>
      </c>
      <c r="H527" s="119" t="s">
        <v>23</v>
      </c>
      <c r="I527" s="196"/>
      <c r="J527" s="196"/>
      <c r="K527" s="196"/>
      <c r="L527" s="196">
        <v>44155</v>
      </c>
      <c r="M527" s="66">
        <v>44200</v>
      </c>
      <c r="N527" t="s">
        <v>1689</v>
      </c>
      <c r="O527" t="s">
        <v>1301</v>
      </c>
    </row>
    <row r="528" spans="1:15">
      <c r="A528" s="48"/>
      <c r="B528" s="49"/>
      <c r="C528" s="176"/>
      <c r="D528" s="167"/>
      <c r="E528" s="56"/>
      <c r="F528" s="56"/>
      <c r="G528" s="99"/>
      <c r="H528" s="119"/>
      <c r="I528" s="196"/>
      <c r="J528" s="196"/>
      <c r="K528" s="196"/>
      <c r="L528" s="196"/>
      <c r="M528" s="66"/>
    </row>
    <row r="529" spans="1:13">
      <c r="A529" s="48"/>
      <c r="B529" s="49"/>
      <c r="C529" s="176"/>
      <c r="D529" s="167"/>
      <c r="E529" s="56"/>
      <c r="F529" s="99"/>
      <c r="G529" s="99"/>
      <c r="H529" s="56"/>
      <c r="I529" s="196"/>
      <c r="J529" s="196"/>
      <c r="K529" s="196"/>
      <c r="L529" s="196"/>
      <c r="M529" s="66"/>
    </row>
    <row r="530" spans="1:13">
      <c r="A530" s="48"/>
      <c r="B530" s="49"/>
      <c r="C530" s="176"/>
      <c r="D530" s="167"/>
      <c r="E530" s="119"/>
      <c r="F530" s="119"/>
      <c r="G530" s="119"/>
      <c r="H530" s="119"/>
      <c r="I530" s="196"/>
      <c r="J530" s="196"/>
      <c r="K530" s="196"/>
      <c r="L530" s="196"/>
      <c r="M530" s="66"/>
    </row>
    <row r="531" spans="1:13">
      <c r="A531" s="48"/>
      <c r="B531" s="49"/>
      <c r="C531" s="176"/>
      <c r="D531" s="167"/>
      <c r="E531" s="56"/>
      <c r="F531" s="56"/>
      <c r="G531" s="99"/>
      <c r="H531" s="56"/>
      <c r="I531" s="196"/>
      <c r="J531" s="196"/>
      <c r="K531" s="196"/>
      <c r="L531" s="196"/>
      <c r="M531" s="66"/>
    </row>
    <row r="532" spans="1:13">
      <c r="A532" s="48"/>
      <c r="B532" s="49"/>
      <c r="C532" s="176"/>
      <c r="D532" s="48"/>
      <c r="E532" s="56"/>
      <c r="F532" s="56"/>
      <c r="G532" s="56"/>
      <c r="H532" s="119"/>
      <c r="I532" s="196"/>
      <c r="J532" s="196"/>
      <c r="K532" s="196"/>
      <c r="L532" s="196"/>
      <c r="M532" s="66"/>
    </row>
    <row r="533" spans="1:13">
      <c r="A533" s="48"/>
      <c r="B533" s="49"/>
      <c r="C533" s="176"/>
      <c r="D533" s="167"/>
      <c r="E533" s="56"/>
      <c r="F533" s="99"/>
      <c r="G533" s="99"/>
      <c r="H533" s="56"/>
      <c r="I533" s="196"/>
      <c r="J533" s="196"/>
      <c r="K533" s="196"/>
      <c r="L533" s="196"/>
      <c r="M533" s="66"/>
    </row>
    <row r="534" spans="1:13">
      <c r="A534" s="48"/>
      <c r="B534" s="49"/>
      <c r="C534" s="176"/>
      <c r="D534" s="48"/>
      <c r="E534" s="119"/>
      <c r="F534" s="119"/>
      <c r="G534" s="119"/>
      <c r="H534" s="119"/>
      <c r="I534" s="196"/>
      <c r="J534" s="196"/>
      <c r="K534" s="196"/>
      <c r="L534" s="196"/>
      <c r="M534" s="66"/>
    </row>
    <row r="535" spans="1:13">
      <c r="A535" s="48"/>
      <c r="B535" s="49"/>
      <c r="C535" s="176"/>
      <c r="D535" s="48"/>
      <c r="E535" s="56"/>
      <c r="F535" s="56"/>
      <c r="G535" s="56"/>
      <c r="H535" s="119"/>
      <c r="I535" s="66"/>
      <c r="J535" s="66"/>
      <c r="K535" s="66"/>
      <c r="L535" s="66"/>
      <c r="M535" s="66"/>
    </row>
    <row r="536" spans="1:13">
      <c r="A536" s="48"/>
      <c r="B536" s="49"/>
      <c r="C536" s="176"/>
      <c r="D536" s="48"/>
      <c r="E536" s="56"/>
      <c r="F536" s="56"/>
      <c r="G536" s="99"/>
      <c r="H536" s="56"/>
      <c r="I536" s="66"/>
      <c r="J536" s="66"/>
      <c r="K536" s="66"/>
      <c r="L536" s="66"/>
      <c r="M536" s="66"/>
    </row>
    <row r="537" spans="1:13">
      <c r="A537" s="48"/>
      <c r="B537" s="49"/>
      <c r="C537" s="176"/>
      <c r="D537" s="48"/>
      <c r="E537" s="56"/>
      <c r="F537" s="56"/>
      <c r="G537" s="56"/>
      <c r="H537" s="119"/>
      <c r="I537" s="196"/>
      <c r="J537" s="196"/>
      <c r="K537" s="196"/>
      <c r="L537" s="196"/>
      <c r="M537" s="66"/>
    </row>
    <row r="538" spans="1:13">
      <c r="A538" s="48"/>
      <c r="B538" s="49"/>
      <c r="C538" s="176"/>
      <c r="D538" s="48"/>
      <c r="E538" s="119"/>
      <c r="F538" s="119"/>
      <c r="G538" s="119"/>
      <c r="H538" s="119"/>
      <c r="I538" s="196"/>
      <c r="J538" s="196"/>
      <c r="K538" s="196"/>
      <c r="L538" s="196"/>
      <c r="M538" s="66"/>
    </row>
    <row r="539" spans="1:13">
      <c r="A539" s="48"/>
      <c r="B539" s="49"/>
      <c r="C539" s="176"/>
      <c r="D539" s="48"/>
      <c r="E539" s="119"/>
      <c r="F539" s="119"/>
      <c r="G539" s="231"/>
      <c r="H539" s="119"/>
      <c r="I539" s="196"/>
      <c r="J539" s="196"/>
      <c r="K539" s="196"/>
      <c r="L539" s="196"/>
      <c r="M539" s="66"/>
    </row>
    <row r="540" spans="1:13">
      <c r="A540" s="48"/>
      <c r="B540" s="49"/>
      <c r="C540" s="176"/>
      <c r="D540" s="232"/>
      <c r="E540" s="56"/>
      <c r="F540" s="56"/>
      <c r="G540" s="99"/>
      <c r="H540" s="119"/>
      <c r="I540" s="66"/>
      <c r="J540" s="66"/>
      <c r="K540" s="66"/>
      <c r="L540" s="66"/>
      <c r="M540" s="66"/>
    </row>
    <row r="541" spans="1:13">
      <c r="A541" s="48"/>
      <c r="B541" s="49"/>
      <c r="C541" s="176"/>
      <c r="D541" s="232"/>
      <c r="E541" s="119"/>
      <c r="F541" s="119"/>
      <c r="G541" s="119"/>
      <c r="H541" s="119"/>
      <c r="I541" s="196"/>
      <c r="J541" s="196"/>
      <c r="K541" s="196"/>
      <c r="L541" s="196"/>
      <c r="M541" s="66"/>
    </row>
    <row r="542" spans="1:13">
      <c r="A542" s="48"/>
      <c r="B542" s="49"/>
      <c r="C542" s="176"/>
      <c r="D542" s="232"/>
      <c r="E542" s="56"/>
      <c r="F542" s="56"/>
      <c r="G542" s="99"/>
      <c r="H542" s="119"/>
      <c r="I542" s="66"/>
      <c r="J542" s="66"/>
      <c r="K542" s="66"/>
      <c r="L542" s="66"/>
      <c r="M542" s="66"/>
    </row>
    <row r="543" spans="1:13">
      <c r="A543" s="48"/>
      <c r="B543" s="49"/>
      <c r="C543" s="176"/>
      <c r="D543" s="233"/>
      <c r="E543" s="119"/>
      <c r="F543" s="119"/>
      <c r="G543" s="119"/>
      <c r="H543" s="119"/>
      <c r="I543" s="196"/>
      <c r="J543" s="196"/>
      <c r="K543" s="196"/>
      <c r="L543" s="196"/>
      <c r="M543" s="66"/>
    </row>
    <row r="544" spans="1:13">
      <c r="A544" s="48"/>
      <c r="B544" s="49"/>
      <c r="C544" s="176"/>
      <c r="D544" s="48"/>
      <c r="E544" s="119"/>
      <c r="F544" s="119"/>
      <c r="G544" s="231"/>
      <c r="H544" s="119"/>
      <c r="I544" s="196"/>
      <c r="J544" s="196"/>
      <c r="K544" s="196"/>
      <c r="L544" s="196"/>
      <c r="M544" s="66"/>
    </row>
    <row r="545" spans="1:13">
      <c r="A545" s="48"/>
      <c r="B545" s="49"/>
      <c r="C545" s="176"/>
      <c r="D545" s="48"/>
      <c r="E545" s="56"/>
      <c r="F545" s="56"/>
      <c r="G545" s="56"/>
      <c r="H545" s="119"/>
      <c r="I545" s="66"/>
      <c r="J545" s="66"/>
      <c r="K545" s="66"/>
      <c r="L545" s="66"/>
      <c r="M545" s="66"/>
    </row>
    <row r="546" spans="1:13">
      <c r="A546" s="48"/>
      <c r="B546" s="49"/>
      <c r="C546" s="176"/>
      <c r="D546" s="48"/>
      <c r="E546" s="119"/>
      <c r="F546" s="119"/>
      <c r="G546" s="119"/>
      <c r="H546" s="119"/>
      <c r="I546" s="66"/>
      <c r="J546" s="66"/>
      <c r="K546" s="66"/>
      <c r="L546" s="66"/>
      <c r="M546" s="66"/>
    </row>
    <row r="547" spans="1:13">
      <c r="A547" s="48"/>
      <c r="B547" s="49"/>
      <c r="C547" s="176"/>
      <c r="D547" s="167"/>
      <c r="E547" s="56"/>
      <c r="F547" s="56"/>
      <c r="G547" s="99"/>
      <c r="H547" s="119"/>
      <c r="I547" s="66"/>
      <c r="J547" s="66"/>
      <c r="K547" s="66"/>
      <c r="L547" s="66"/>
      <c r="M547" s="66"/>
    </row>
    <row r="548" spans="1:13">
      <c r="A548" s="48"/>
      <c r="B548" s="49"/>
      <c r="C548" s="176"/>
      <c r="D548" s="167"/>
      <c r="E548" s="119"/>
      <c r="F548" s="119"/>
      <c r="G548" s="231"/>
      <c r="H548" s="119"/>
      <c r="I548" s="66"/>
      <c r="J548" s="66"/>
      <c r="K548" s="66"/>
      <c r="L548" s="66"/>
      <c r="M548" s="66"/>
    </row>
    <row r="549" spans="1:13">
      <c r="A549" s="48"/>
      <c r="B549" s="49"/>
      <c r="C549" s="176"/>
      <c r="D549" s="48"/>
      <c r="E549" s="119"/>
      <c r="F549" s="119"/>
      <c r="G549" s="119"/>
      <c r="H549" s="119"/>
      <c r="I549" s="66"/>
      <c r="J549" s="66"/>
      <c r="K549" s="66"/>
      <c r="L549" s="66"/>
      <c r="M549" s="66"/>
    </row>
    <row r="550" spans="1:13">
      <c r="A550" s="48"/>
      <c r="B550" s="49"/>
      <c r="C550" s="176"/>
      <c r="D550" s="167"/>
      <c r="E550" s="56"/>
      <c r="F550" s="56"/>
      <c r="G550" s="56"/>
      <c r="H550" s="56"/>
      <c r="I550" s="66"/>
      <c r="J550" s="66"/>
      <c r="K550" s="66"/>
      <c r="L550" s="66"/>
      <c r="M550" s="66"/>
    </row>
    <row r="551" spans="1:13">
      <c r="A551" s="48"/>
      <c r="B551" s="49"/>
      <c r="C551" s="176"/>
      <c r="D551" s="48"/>
      <c r="E551" s="56"/>
      <c r="F551" s="56"/>
      <c r="G551" s="56"/>
      <c r="H551" s="119"/>
      <c r="I551" s="66"/>
      <c r="J551" s="66"/>
      <c r="K551" s="66"/>
      <c r="L551" s="66"/>
      <c r="M551" s="66"/>
    </row>
    <row r="552" spans="1:13">
      <c r="A552" s="48"/>
      <c r="B552" s="49"/>
      <c r="C552" s="176"/>
      <c r="D552" s="167"/>
      <c r="E552" s="56"/>
      <c r="F552" s="56"/>
      <c r="G552" s="56"/>
      <c r="H552" s="56"/>
      <c r="I552" s="66"/>
      <c r="J552" s="66"/>
      <c r="K552" s="66"/>
      <c r="L552" s="66"/>
      <c r="M552" s="66"/>
    </row>
    <row r="553" spans="1:13">
      <c r="A553" s="48"/>
      <c r="B553" s="49"/>
      <c r="C553" s="176"/>
      <c r="D553" s="167"/>
      <c r="E553" s="119"/>
      <c r="F553" s="119"/>
      <c r="G553" s="231"/>
      <c r="H553" s="119"/>
      <c r="I553" s="66"/>
      <c r="J553" s="66"/>
      <c r="K553" s="66"/>
      <c r="L553" s="66"/>
      <c r="M553" s="66"/>
    </row>
    <row r="554" spans="1:13">
      <c r="A554" s="48"/>
      <c r="B554" s="49"/>
      <c r="C554" s="176"/>
      <c r="D554" s="48"/>
      <c r="E554" s="119"/>
      <c r="F554" s="119"/>
      <c r="G554" s="231"/>
      <c r="H554" s="119"/>
      <c r="I554" s="66"/>
      <c r="J554" s="66"/>
      <c r="K554" s="66"/>
      <c r="L554" s="66"/>
      <c r="M554" s="66"/>
    </row>
    <row r="555" spans="1:13">
      <c r="A555" s="48"/>
      <c r="B555" s="234"/>
      <c r="C555" s="235"/>
      <c r="D555" s="99"/>
      <c r="E555" s="236"/>
      <c r="F555" s="56"/>
      <c r="G555" s="99"/>
      <c r="H555" s="237"/>
      <c r="I555" s="66"/>
      <c r="J555" s="66"/>
      <c r="K555" s="66"/>
      <c r="L555" s="66"/>
      <c r="M555" s="66"/>
    </row>
    <row r="556" spans="1:13">
      <c r="A556" s="48"/>
      <c r="B556" s="234"/>
      <c r="C556" s="235"/>
      <c r="D556" s="231"/>
      <c r="E556" s="238"/>
      <c r="F556" s="119"/>
      <c r="G556" s="119"/>
      <c r="H556" s="237"/>
      <c r="I556" s="196"/>
      <c r="J556" s="196"/>
      <c r="K556" s="196"/>
      <c r="L556" s="196"/>
      <c r="M556" s="196"/>
    </row>
    <row r="557" spans="1:13">
      <c r="A557" s="48"/>
      <c r="B557" s="234"/>
      <c r="C557" s="235"/>
      <c r="D557" s="99"/>
      <c r="E557" s="236"/>
      <c r="F557" s="56"/>
      <c r="G557" s="56"/>
      <c r="H557" s="237"/>
      <c r="I557" s="66"/>
      <c r="J557" s="66"/>
      <c r="K557" s="66"/>
      <c r="L557" s="66"/>
      <c r="M557" s="66"/>
    </row>
    <row r="558" spans="1:13">
      <c r="A558" s="48"/>
      <c r="B558" s="234"/>
      <c r="C558" s="235"/>
      <c r="D558" s="231"/>
      <c r="E558" s="238"/>
      <c r="F558" s="119"/>
      <c r="G558" s="119"/>
      <c r="H558" s="237"/>
      <c r="I558" s="196"/>
      <c r="J558" s="196"/>
      <c r="K558" s="196"/>
      <c r="L558" s="196"/>
      <c r="M558" s="196"/>
    </row>
    <row r="559" spans="1:13">
      <c r="A559" s="48"/>
      <c r="B559" s="234"/>
      <c r="C559" s="235"/>
      <c r="D559" s="56"/>
      <c r="E559" s="236"/>
      <c r="F559" s="56"/>
      <c r="G559" s="99"/>
      <c r="H559" s="237"/>
      <c r="I559" s="66"/>
      <c r="J559" s="66"/>
      <c r="K559" s="66"/>
      <c r="L559" s="66"/>
      <c r="M559" s="66"/>
    </row>
    <row r="560" spans="1:13">
      <c r="A560" s="48"/>
      <c r="B560" s="234"/>
      <c r="C560" s="235"/>
      <c r="D560" s="119"/>
      <c r="E560" s="119"/>
      <c r="F560" s="119"/>
      <c r="G560" s="119"/>
      <c r="H560" s="237"/>
      <c r="I560" s="196"/>
      <c r="J560" s="196"/>
      <c r="K560" s="196"/>
      <c r="L560" s="196"/>
      <c r="M560" s="196"/>
    </row>
    <row r="561" spans="1:13">
      <c r="A561" s="48"/>
      <c r="B561" s="239"/>
      <c r="C561" s="240"/>
      <c r="D561" s="56"/>
      <c r="E561" s="56"/>
      <c r="F561" s="56"/>
      <c r="G561" s="99"/>
      <c r="H561" s="237"/>
      <c r="I561" s="66"/>
      <c r="J561" s="66"/>
      <c r="K561" s="66"/>
      <c r="L561" s="66"/>
      <c r="M561" s="66"/>
    </row>
    <row r="562" spans="1:13">
      <c r="A562" s="48"/>
      <c r="B562" s="241"/>
      <c r="C562" s="242"/>
      <c r="D562" s="119"/>
      <c r="E562" s="119"/>
      <c r="F562" s="119"/>
      <c r="G562" s="119"/>
      <c r="H562" s="237"/>
      <c r="I562" s="196"/>
      <c r="J562" s="196"/>
      <c r="K562" s="196"/>
      <c r="L562" s="196"/>
      <c r="M562" s="196"/>
    </row>
    <row r="563" spans="1:13">
      <c r="A563" s="48"/>
      <c r="B563" s="243"/>
      <c r="C563" s="244"/>
      <c r="D563" s="99"/>
      <c r="E563" s="56"/>
      <c r="F563" s="56"/>
      <c r="G563" s="56"/>
      <c r="H563" s="56"/>
      <c r="I563" s="66"/>
      <c r="J563" s="66"/>
      <c r="K563" s="66"/>
      <c r="L563" s="66"/>
      <c r="M563" s="66"/>
    </row>
    <row r="564" spans="1:13">
      <c r="A564" s="48"/>
      <c r="B564" s="241"/>
      <c r="C564" s="242"/>
      <c r="D564" s="119"/>
      <c r="E564" s="119"/>
      <c r="F564" s="119"/>
      <c r="G564" s="231"/>
      <c r="H564" s="119"/>
      <c r="I564" s="196"/>
      <c r="J564" s="196"/>
      <c r="K564" s="196"/>
      <c r="L564" s="196"/>
      <c r="M564" s="196"/>
    </row>
    <row r="565" spans="1:13">
      <c r="A565" s="48"/>
      <c r="B565" s="243"/>
      <c r="C565" s="244"/>
      <c r="D565" s="56"/>
      <c r="E565" s="56"/>
      <c r="F565" s="56"/>
      <c r="G565" s="56"/>
      <c r="H565" s="56"/>
      <c r="I565" s="66"/>
      <c r="J565" s="66"/>
      <c r="K565" s="66"/>
      <c r="L565" s="66"/>
      <c r="M565" s="66"/>
    </row>
    <row r="566" spans="1:13">
      <c r="A566" s="48"/>
      <c r="B566" s="241"/>
      <c r="C566" s="242"/>
      <c r="D566" s="119"/>
      <c r="E566" s="119"/>
      <c r="F566" s="119"/>
      <c r="G566" s="119"/>
      <c r="H566" s="119"/>
      <c r="I566" s="196"/>
      <c r="J566" s="196"/>
      <c r="K566" s="196"/>
      <c r="L566" s="196"/>
      <c r="M566" s="196"/>
    </row>
    <row r="567" spans="1:13">
      <c r="A567" s="48"/>
      <c r="B567" s="243"/>
      <c r="C567" s="244"/>
      <c r="D567" s="56"/>
      <c r="E567" s="56"/>
      <c r="F567" s="56"/>
      <c r="G567" s="56"/>
      <c r="H567" s="245"/>
      <c r="I567" s="66"/>
      <c r="J567" s="66"/>
      <c r="K567" s="66"/>
      <c r="L567" s="66"/>
      <c r="M567" s="66"/>
    </row>
    <row r="568" spans="1:13">
      <c r="A568" s="48"/>
      <c r="B568" s="241"/>
      <c r="C568" s="242"/>
      <c r="D568" s="231"/>
      <c r="E568" s="119"/>
      <c r="F568" s="119"/>
      <c r="G568" s="119"/>
      <c r="H568" s="119"/>
      <c r="I568" s="196"/>
      <c r="J568" s="196"/>
      <c r="K568" s="196"/>
      <c r="L568" s="196"/>
      <c r="M568" s="196"/>
    </row>
    <row r="569" spans="1:13">
      <c r="A569" s="48"/>
      <c r="B569" s="243"/>
      <c r="C569" s="244"/>
      <c r="D569" s="56"/>
      <c r="E569" s="56"/>
      <c r="F569" s="56"/>
      <c r="G569" s="56"/>
      <c r="H569" s="56"/>
      <c r="I569" s="66"/>
      <c r="J569" s="66"/>
      <c r="K569" s="66"/>
      <c r="L569" s="66"/>
      <c r="M569" s="66"/>
    </row>
    <row r="570" spans="1:13">
      <c r="A570" s="48"/>
      <c r="B570" s="241"/>
      <c r="C570" s="242"/>
      <c r="D570" s="119"/>
      <c r="E570" s="119"/>
      <c r="F570" s="119"/>
      <c r="G570" s="119"/>
      <c r="H570" s="119"/>
      <c r="I570" s="196"/>
      <c r="J570" s="196"/>
      <c r="K570" s="196"/>
      <c r="L570" s="196"/>
      <c r="M570" s="196"/>
    </row>
    <row r="571" spans="1:13">
      <c r="A571" s="48"/>
      <c r="B571" s="243"/>
      <c r="C571" s="244"/>
      <c r="D571" s="99"/>
      <c r="E571" s="56"/>
      <c r="F571" s="56"/>
      <c r="G571" s="56"/>
      <c r="H571" s="56"/>
      <c r="I571" s="66"/>
      <c r="J571" s="66"/>
      <c r="K571" s="66"/>
      <c r="L571" s="66"/>
      <c r="M571" s="66"/>
    </row>
    <row r="572" spans="1:13">
      <c r="A572" s="48"/>
      <c r="B572" s="241"/>
      <c r="C572" s="242"/>
      <c r="D572" s="119"/>
      <c r="E572" s="238"/>
      <c r="F572" s="119"/>
      <c r="G572" s="119"/>
      <c r="H572" s="237"/>
      <c r="I572" s="196"/>
      <c r="J572" s="196"/>
      <c r="K572" s="196"/>
      <c r="L572" s="196"/>
      <c r="M572" s="196"/>
    </row>
    <row r="573" spans="1:13">
      <c r="A573" s="48"/>
      <c r="B573" s="243"/>
      <c r="C573" s="244"/>
      <c r="D573" s="56"/>
      <c r="E573" s="236"/>
      <c r="F573" s="56"/>
      <c r="G573" s="99"/>
      <c r="H573" s="237"/>
      <c r="I573" s="66"/>
      <c r="J573" s="66"/>
      <c r="K573" s="66"/>
      <c r="L573" s="66"/>
      <c r="M573" s="66"/>
    </row>
    <row r="574" spans="1:13">
      <c r="A574" s="48"/>
      <c r="B574" s="241"/>
      <c r="C574" s="242"/>
      <c r="D574" s="119"/>
      <c r="E574" s="238"/>
      <c r="F574" s="119"/>
      <c r="G574" s="119"/>
      <c r="H574" s="237"/>
      <c r="I574" s="196"/>
      <c r="J574" s="196"/>
      <c r="K574" s="196"/>
      <c r="L574" s="196"/>
      <c r="M574" s="196"/>
    </row>
    <row r="575" spans="1:13">
      <c r="A575" s="48"/>
      <c r="B575" s="243"/>
      <c r="C575" s="244"/>
      <c r="D575" s="56"/>
      <c r="E575" s="246"/>
      <c r="F575" s="56"/>
      <c r="G575" s="56"/>
      <c r="H575" s="237"/>
      <c r="I575" s="66"/>
      <c r="J575" s="66"/>
      <c r="K575" s="66"/>
      <c r="L575" s="66"/>
      <c r="M575" s="66"/>
    </row>
    <row r="576" spans="1:13">
      <c r="A576" s="48"/>
      <c r="B576" s="241"/>
      <c r="C576" s="242"/>
      <c r="D576" s="119"/>
      <c r="E576" s="119"/>
      <c r="F576" s="119"/>
      <c r="G576" s="231"/>
      <c r="H576" s="119"/>
      <c r="I576" s="196"/>
      <c r="J576" s="196"/>
      <c r="K576" s="196"/>
      <c r="L576" s="196"/>
      <c r="M576" s="196"/>
    </row>
    <row r="577" spans="1:13">
      <c r="A577" s="48"/>
      <c r="B577" s="243"/>
      <c r="C577" s="244"/>
      <c r="D577" s="56"/>
      <c r="E577" s="236"/>
      <c r="F577" s="56"/>
      <c r="G577" s="56"/>
      <c r="H577" s="237"/>
      <c r="I577" s="66"/>
      <c r="J577" s="66"/>
      <c r="K577" s="66"/>
      <c r="L577" s="66"/>
      <c r="M577" s="66"/>
    </row>
    <row r="578" spans="1:13">
      <c r="A578" s="48"/>
      <c r="B578" s="241"/>
      <c r="C578" s="242"/>
      <c r="D578" s="119"/>
      <c r="E578" s="119"/>
      <c r="F578" s="119"/>
      <c r="G578" s="119"/>
      <c r="H578" s="119"/>
      <c r="I578" s="196"/>
      <c r="J578" s="196"/>
      <c r="K578" s="196"/>
      <c r="L578" s="196"/>
      <c r="M578" s="196"/>
    </row>
    <row r="579" spans="1:13">
      <c r="A579" s="48"/>
      <c r="B579" s="243"/>
      <c r="C579" s="244"/>
      <c r="D579" s="56"/>
      <c r="E579" s="56"/>
      <c r="F579" s="56"/>
      <c r="G579" s="99"/>
      <c r="H579" s="56"/>
      <c r="I579" s="66"/>
      <c r="J579" s="66"/>
      <c r="K579" s="66"/>
      <c r="L579" s="66"/>
      <c r="M579" s="66"/>
    </row>
    <row r="580" spans="1:13">
      <c r="A580" s="48"/>
      <c r="B580" s="241"/>
      <c r="C580" s="242"/>
      <c r="D580" s="231"/>
      <c r="E580" s="247"/>
      <c r="F580" s="119"/>
      <c r="G580" s="119"/>
      <c r="H580" s="119"/>
      <c r="I580" s="196"/>
      <c r="J580" s="196"/>
      <c r="K580" s="196"/>
      <c r="L580" s="196"/>
      <c r="M580" s="196"/>
    </row>
    <row r="581" spans="1:13">
      <c r="A581" s="48"/>
      <c r="B581" s="243"/>
      <c r="C581" s="244"/>
      <c r="D581" s="99"/>
      <c r="E581" s="248"/>
      <c r="F581" s="56"/>
      <c r="G581" s="99"/>
      <c r="H581" s="56"/>
      <c r="I581" s="66"/>
      <c r="J581" s="66"/>
      <c r="K581" s="66"/>
      <c r="L581" s="66"/>
      <c r="M581" s="66"/>
    </row>
    <row r="582" spans="1:13">
      <c r="A582" s="48"/>
      <c r="B582" s="241"/>
      <c r="C582" s="242"/>
      <c r="D582" s="231"/>
      <c r="E582" s="247"/>
      <c r="F582" s="119"/>
      <c r="G582" s="119"/>
      <c r="H582" s="119"/>
      <c r="I582" s="196"/>
      <c r="J582" s="196"/>
      <c r="K582" s="196"/>
      <c r="L582" s="196"/>
      <c r="M582" s="196"/>
    </row>
    <row r="583" spans="1:13">
      <c r="A583" s="48"/>
      <c r="B583" s="243"/>
      <c r="C583" s="244"/>
      <c r="D583" s="99"/>
      <c r="E583" s="248"/>
      <c r="F583" s="56"/>
      <c r="G583" s="56"/>
      <c r="H583" s="56"/>
      <c r="I583" s="66"/>
      <c r="J583" s="66"/>
      <c r="K583" s="66"/>
      <c r="L583" s="66"/>
      <c r="M583" s="66"/>
    </row>
    <row r="584" spans="1:13">
      <c r="A584" s="48"/>
      <c r="B584" s="241"/>
      <c r="C584" s="242"/>
      <c r="D584" s="119"/>
      <c r="E584" s="119"/>
      <c r="F584" s="119"/>
      <c r="G584" s="119"/>
      <c r="H584" s="119"/>
      <c r="I584" s="196"/>
      <c r="J584" s="196"/>
      <c r="K584" s="196"/>
      <c r="L584" s="196"/>
      <c r="M584" s="196"/>
    </row>
    <row r="585" spans="1:13">
      <c r="A585" s="48"/>
      <c r="B585" s="243"/>
      <c r="C585" s="244"/>
      <c r="D585" s="56"/>
      <c r="E585" s="56"/>
      <c r="F585" s="99"/>
      <c r="G585" s="99"/>
      <c r="H585" s="56"/>
      <c r="I585" s="66"/>
      <c r="J585" s="66"/>
      <c r="K585" s="66"/>
      <c r="L585" s="66"/>
      <c r="M585" s="66"/>
    </row>
    <row r="586" spans="1:13">
      <c r="A586" s="48"/>
      <c r="B586" s="241"/>
      <c r="C586" s="242"/>
      <c r="D586" s="119"/>
      <c r="E586" s="247"/>
      <c r="F586" s="119"/>
      <c r="G586" s="119"/>
      <c r="H586" s="119"/>
      <c r="I586" s="196"/>
      <c r="J586" s="196"/>
      <c r="K586" s="196"/>
      <c r="L586" s="196"/>
      <c r="M586" s="196"/>
    </row>
    <row r="587" spans="1:13">
      <c r="A587" s="48"/>
      <c r="B587" s="243"/>
      <c r="C587" s="244"/>
      <c r="D587" s="56"/>
      <c r="E587" s="56"/>
      <c r="F587" s="56"/>
      <c r="G587" s="56"/>
      <c r="H587" s="56"/>
      <c r="I587" s="66"/>
      <c r="J587" s="66"/>
      <c r="K587" s="66"/>
      <c r="L587" s="66"/>
      <c r="M587" s="66"/>
    </row>
    <row r="588" spans="1:13">
      <c r="A588" s="48"/>
      <c r="B588" s="241"/>
      <c r="C588" s="242"/>
      <c r="D588" s="231"/>
      <c r="E588" s="119"/>
      <c r="F588" s="119"/>
      <c r="G588" s="119"/>
      <c r="H588" s="119"/>
      <c r="I588" s="196"/>
      <c r="J588" s="196"/>
      <c r="K588" s="196"/>
      <c r="L588" s="196"/>
      <c r="M588" s="196"/>
    </row>
    <row r="589" spans="1:13">
      <c r="A589" s="48"/>
      <c r="B589" s="243"/>
      <c r="C589" s="244"/>
      <c r="D589" s="56"/>
      <c r="E589" s="56"/>
      <c r="F589" s="56"/>
      <c r="G589" s="56"/>
      <c r="H589" s="56"/>
      <c r="I589" s="66"/>
      <c r="J589" s="66"/>
      <c r="K589" s="66"/>
      <c r="L589" s="66"/>
      <c r="M589" s="66"/>
    </row>
    <row r="590" spans="1:13">
      <c r="A590" s="48"/>
      <c r="B590" s="241"/>
      <c r="C590" s="242"/>
      <c r="D590" s="119"/>
      <c r="E590" s="119"/>
      <c r="F590" s="119"/>
      <c r="G590" s="231"/>
      <c r="H590" s="119"/>
      <c r="I590" s="196"/>
      <c r="J590" s="196"/>
      <c r="K590" s="196"/>
      <c r="L590" s="196"/>
      <c r="M590" s="196"/>
    </row>
    <row r="591" spans="1:13">
      <c r="A591" s="48"/>
      <c r="B591" s="243"/>
      <c r="C591" s="244"/>
      <c r="D591" s="56"/>
      <c r="E591" s="56"/>
      <c r="F591" s="56"/>
      <c r="G591" s="56"/>
      <c r="H591" s="56"/>
      <c r="I591" s="66"/>
      <c r="J591" s="66"/>
      <c r="K591" s="66"/>
      <c r="L591" s="66"/>
      <c r="M591" s="66"/>
    </row>
    <row r="592" spans="1:13">
      <c r="A592" s="48"/>
      <c r="B592" s="241"/>
      <c r="C592" s="242"/>
      <c r="D592" s="119"/>
      <c r="E592" s="119"/>
      <c r="F592" s="119"/>
      <c r="G592" s="119"/>
      <c r="H592" s="119"/>
      <c r="I592" s="196"/>
      <c r="J592" s="196"/>
      <c r="K592" s="196"/>
      <c r="L592" s="196"/>
      <c r="M592" s="196"/>
    </row>
    <row r="593" spans="1:13">
      <c r="A593" s="48"/>
      <c r="B593" s="243"/>
      <c r="C593" s="244"/>
      <c r="D593" s="99"/>
      <c r="E593" s="56"/>
      <c r="F593" s="56"/>
      <c r="G593" s="56"/>
      <c r="H593" s="56"/>
      <c r="I593" s="66"/>
      <c r="J593" s="66"/>
      <c r="K593" s="66"/>
      <c r="L593" s="66"/>
      <c r="M593" s="66"/>
    </row>
    <row r="594" spans="1:13">
      <c r="A594" s="48"/>
      <c r="B594" s="241"/>
      <c r="C594" s="242"/>
      <c r="D594" s="119"/>
      <c r="E594" s="119"/>
      <c r="F594" s="119"/>
      <c r="G594" s="119"/>
      <c r="H594" s="119"/>
      <c r="I594" s="196"/>
      <c r="J594" s="196"/>
      <c r="K594" s="196"/>
      <c r="L594" s="196"/>
      <c r="M594" s="196"/>
    </row>
    <row r="595" spans="1:13">
      <c r="A595" s="48"/>
      <c r="B595" s="243"/>
      <c r="C595" s="244"/>
      <c r="D595" s="56"/>
      <c r="E595" s="56"/>
      <c r="F595" s="56"/>
      <c r="G595" s="56"/>
      <c r="H595" s="56"/>
      <c r="I595" s="66"/>
      <c r="J595" s="66"/>
      <c r="K595" s="66"/>
      <c r="L595" s="66"/>
      <c r="M595" s="66"/>
    </row>
    <row r="596" spans="1:13">
      <c r="A596" s="48"/>
      <c r="B596" s="241"/>
      <c r="C596" s="242"/>
      <c r="D596" s="231"/>
      <c r="E596" s="119"/>
      <c r="F596" s="231"/>
      <c r="G596" s="231"/>
      <c r="H596" s="119"/>
      <c r="I596" s="196"/>
      <c r="J596" s="196"/>
      <c r="K596" s="196"/>
      <c r="L596" s="196"/>
      <c r="M596" s="196"/>
    </row>
    <row r="597" spans="1:13">
      <c r="A597" s="48"/>
      <c r="B597" s="243"/>
      <c r="C597" s="244"/>
      <c r="D597" s="56"/>
      <c r="E597" s="56"/>
      <c r="F597" s="56"/>
      <c r="G597" s="56"/>
      <c r="H597" s="56"/>
      <c r="I597" s="66"/>
      <c r="J597" s="66"/>
      <c r="K597" s="66"/>
      <c r="L597" s="66"/>
      <c r="M597" s="66"/>
    </row>
    <row r="598" spans="1:13">
      <c r="A598" s="48"/>
      <c r="B598" s="241"/>
      <c r="C598" s="242"/>
      <c r="D598" s="231"/>
      <c r="E598" s="119"/>
      <c r="F598" s="119"/>
      <c r="G598" s="119"/>
      <c r="H598" s="119"/>
      <c r="I598" s="196"/>
      <c r="J598" s="196"/>
      <c r="K598" s="196"/>
      <c r="L598" s="196"/>
      <c r="M598" s="196"/>
    </row>
    <row r="599" spans="1:13">
      <c r="A599" s="48"/>
      <c r="B599" s="243"/>
      <c r="C599" s="244"/>
      <c r="D599" s="56"/>
      <c r="E599" s="56"/>
      <c r="F599" s="56"/>
      <c r="G599" s="56"/>
      <c r="H599" s="56"/>
      <c r="I599" s="66"/>
      <c r="J599" s="66"/>
      <c r="K599" s="66"/>
      <c r="L599" s="66"/>
      <c r="M599" s="66"/>
    </row>
    <row r="600" spans="1:13">
      <c r="A600" s="48"/>
      <c r="B600" s="241"/>
      <c r="C600" s="242"/>
      <c r="D600" s="119"/>
      <c r="E600" s="119"/>
      <c r="F600" s="119"/>
      <c r="G600" s="119"/>
      <c r="H600" s="119"/>
      <c r="I600" s="196"/>
      <c r="J600" s="196"/>
      <c r="K600" s="196"/>
      <c r="L600" s="196"/>
      <c r="M600" s="196"/>
    </row>
    <row r="601" spans="1:13">
      <c r="A601" s="48"/>
      <c r="B601" s="243"/>
      <c r="C601" s="244"/>
      <c r="D601" s="99"/>
      <c r="E601" s="56"/>
      <c r="F601" s="56"/>
      <c r="G601" s="56"/>
      <c r="H601" s="56"/>
      <c r="I601" s="66"/>
      <c r="J601" s="66"/>
      <c r="K601" s="66"/>
      <c r="L601" s="66"/>
      <c r="M601" s="66"/>
    </row>
    <row r="602" spans="1:13">
      <c r="A602" s="48"/>
      <c r="B602" s="241"/>
      <c r="C602" s="242"/>
      <c r="D602" s="119"/>
      <c r="E602" s="119"/>
      <c r="F602" s="119"/>
      <c r="G602" s="119"/>
      <c r="H602" s="119"/>
      <c r="I602" s="196"/>
      <c r="J602" s="196"/>
      <c r="K602" s="196"/>
      <c r="L602" s="196"/>
      <c r="M602" s="196"/>
    </row>
    <row r="603" spans="1:13">
      <c r="A603" s="48"/>
      <c r="B603" s="243"/>
      <c r="C603" s="244"/>
      <c r="D603" s="56"/>
      <c r="E603" s="56"/>
      <c r="F603" s="56"/>
      <c r="G603" s="56"/>
      <c r="H603" s="56"/>
      <c r="I603" s="66"/>
      <c r="J603" s="66"/>
      <c r="K603" s="66"/>
      <c r="L603" s="66"/>
      <c r="M603" s="66"/>
    </row>
    <row r="604" spans="1:13">
      <c r="A604" s="48"/>
      <c r="B604" s="241"/>
      <c r="C604" s="242"/>
      <c r="D604" s="231"/>
      <c r="E604" s="119"/>
      <c r="F604" s="119"/>
      <c r="G604" s="119"/>
      <c r="H604" s="119"/>
      <c r="I604" s="196"/>
      <c r="J604" s="196"/>
      <c r="K604" s="196"/>
      <c r="L604" s="196"/>
      <c r="M604" s="196"/>
    </row>
    <row r="605" spans="1:13">
      <c r="A605" s="48"/>
      <c r="B605" s="243"/>
      <c r="C605" s="244"/>
      <c r="D605" s="99"/>
      <c r="E605" s="56"/>
      <c r="F605" s="56"/>
      <c r="G605" s="56"/>
      <c r="H605" s="56"/>
      <c r="I605" s="66"/>
      <c r="J605" s="66"/>
      <c r="K605" s="66"/>
      <c r="L605" s="66"/>
      <c r="M605" s="66"/>
    </row>
    <row r="606" spans="1:13">
      <c r="A606" s="48"/>
      <c r="B606" s="241"/>
      <c r="C606" s="242"/>
      <c r="D606" s="231"/>
      <c r="E606" s="119"/>
      <c r="F606" s="119"/>
      <c r="G606" s="119"/>
      <c r="H606" s="119"/>
      <c r="I606" s="196"/>
      <c r="J606" s="196"/>
      <c r="K606" s="196"/>
      <c r="L606" s="196"/>
      <c r="M606" s="196"/>
    </row>
    <row r="607" spans="1:13">
      <c r="A607" s="48"/>
      <c r="B607" s="243"/>
      <c r="C607" s="244"/>
      <c r="D607" s="99"/>
      <c r="E607" s="56"/>
      <c r="F607" s="56"/>
      <c r="G607" s="56"/>
      <c r="H607" s="56"/>
      <c r="I607" s="66"/>
      <c r="J607" s="66"/>
      <c r="K607" s="66"/>
      <c r="L607" s="66"/>
      <c r="M607" s="66"/>
    </row>
    <row r="608" spans="1:13">
      <c r="A608" s="48"/>
      <c r="B608" s="241"/>
      <c r="C608" s="242"/>
      <c r="D608" s="119"/>
      <c r="E608" s="119"/>
      <c r="F608" s="119"/>
      <c r="G608" s="119"/>
      <c r="H608" s="119"/>
      <c r="I608" s="196"/>
      <c r="J608" s="196"/>
      <c r="K608" s="196"/>
      <c r="L608" s="196"/>
      <c r="M608" s="196"/>
    </row>
    <row r="609" spans="1:13">
      <c r="A609" s="48"/>
      <c r="B609" s="243"/>
      <c r="C609" s="244"/>
      <c r="D609" s="56"/>
      <c r="E609" s="56"/>
      <c r="F609" s="56"/>
      <c r="G609" s="56"/>
      <c r="H609" s="56"/>
      <c r="I609" s="66"/>
      <c r="J609" s="66"/>
      <c r="K609" s="66"/>
      <c r="L609" s="66"/>
      <c r="M609" s="66"/>
    </row>
    <row r="610" spans="1:13">
      <c r="A610" s="48"/>
      <c r="B610" s="241"/>
      <c r="C610" s="242"/>
      <c r="D610" s="231"/>
      <c r="E610" s="119"/>
      <c r="F610" s="119"/>
      <c r="G610" s="119"/>
      <c r="H610" s="119"/>
      <c r="I610" s="196"/>
      <c r="J610" s="196"/>
      <c r="K610" s="196"/>
      <c r="L610" s="196"/>
      <c r="M610" s="196"/>
    </row>
    <row r="611" spans="1:13">
      <c r="A611" s="48"/>
      <c r="B611" s="243"/>
      <c r="C611" s="244"/>
      <c r="D611" s="56"/>
      <c r="E611" s="56"/>
      <c r="F611" s="56"/>
      <c r="G611" s="56"/>
      <c r="H611" s="56"/>
      <c r="I611" s="66"/>
      <c r="J611" s="66"/>
      <c r="K611" s="66"/>
      <c r="L611" s="66"/>
      <c r="M611" s="66"/>
    </row>
    <row r="612" spans="1:13">
      <c r="A612" s="48"/>
      <c r="B612" s="241"/>
      <c r="C612" s="242"/>
      <c r="D612" s="231"/>
      <c r="E612" s="119"/>
      <c r="F612" s="119"/>
      <c r="G612" s="119"/>
      <c r="H612" s="119"/>
      <c r="I612" s="196"/>
      <c r="J612" s="196"/>
      <c r="K612" s="196"/>
      <c r="L612" s="196"/>
      <c r="M612" s="196"/>
    </row>
    <row r="613" spans="1:13">
      <c r="A613" s="48"/>
      <c r="B613" s="243"/>
      <c r="C613" s="244"/>
      <c r="D613" s="56"/>
      <c r="E613" s="56"/>
      <c r="F613" s="56"/>
      <c r="G613" s="56"/>
      <c r="H613" s="56"/>
      <c r="I613" s="66"/>
      <c r="J613" s="66"/>
      <c r="K613" s="66"/>
      <c r="L613" s="66"/>
      <c r="M613" s="66"/>
    </row>
    <row r="614" spans="1:13">
      <c r="A614" s="48"/>
      <c r="B614" s="241"/>
      <c r="C614" s="242"/>
      <c r="D614" s="119"/>
      <c r="E614" s="119"/>
      <c r="F614" s="119"/>
      <c r="G614" s="119"/>
      <c r="H614" s="119"/>
      <c r="I614" s="196"/>
      <c r="J614" s="196"/>
      <c r="K614" s="196"/>
      <c r="L614" s="196"/>
      <c r="M614" s="196"/>
    </row>
    <row r="615" spans="1:13">
      <c r="A615" s="48"/>
      <c r="B615" s="243"/>
      <c r="C615" s="244"/>
      <c r="D615" s="56"/>
      <c r="E615" s="56"/>
      <c r="F615" s="56"/>
      <c r="G615" s="56"/>
      <c r="H615" s="56"/>
      <c r="I615" s="66"/>
      <c r="J615" s="66"/>
      <c r="K615" s="66"/>
      <c r="L615" s="66"/>
      <c r="M615" s="66"/>
    </row>
    <row r="616" spans="1:13">
      <c r="A616" s="48"/>
      <c r="B616" s="241"/>
      <c r="C616" s="242"/>
      <c r="D616" s="119"/>
      <c r="E616" s="119"/>
      <c r="F616" s="119"/>
      <c r="G616" s="119"/>
      <c r="H616" s="119"/>
      <c r="I616" s="196"/>
      <c r="J616" s="196"/>
      <c r="K616" s="196"/>
      <c r="L616" s="196"/>
      <c r="M616" s="196"/>
    </row>
    <row r="617" spans="1:13">
      <c r="A617" s="48"/>
      <c r="B617" s="243"/>
      <c r="C617" s="244"/>
      <c r="D617" s="56"/>
      <c r="E617" s="56"/>
      <c r="F617" s="56"/>
      <c r="G617" s="56"/>
      <c r="H617" s="56"/>
      <c r="I617" s="66"/>
      <c r="J617" s="66"/>
      <c r="K617" s="66"/>
      <c r="L617" s="66"/>
      <c r="M617" s="66"/>
    </row>
    <row r="618" spans="1:13">
      <c r="A618" s="48"/>
      <c r="B618" s="249"/>
      <c r="C618" s="242"/>
      <c r="D618" s="119"/>
      <c r="E618" s="119"/>
      <c r="F618" s="119"/>
      <c r="G618" s="119"/>
      <c r="H618" s="119"/>
      <c r="I618" s="196"/>
      <c r="J618" s="196"/>
      <c r="K618" s="196"/>
      <c r="L618" s="196"/>
      <c r="M618" s="196"/>
    </row>
    <row r="619" spans="1:13">
      <c r="A619" s="48"/>
      <c r="B619" s="250"/>
      <c r="C619" s="244"/>
      <c r="D619" s="56"/>
      <c r="E619" s="56"/>
      <c r="F619" s="56"/>
      <c r="G619" s="56"/>
      <c r="H619" s="56"/>
      <c r="I619" s="66"/>
      <c r="J619" s="66"/>
      <c r="K619" s="66"/>
      <c r="L619" s="66"/>
      <c r="M619" s="66"/>
    </row>
    <row r="620" spans="1:13">
      <c r="A620" s="48"/>
      <c r="B620" s="249"/>
      <c r="C620" s="242"/>
      <c r="D620" s="231"/>
      <c r="E620" s="119"/>
      <c r="F620" s="119"/>
      <c r="G620" s="119"/>
      <c r="H620" s="119"/>
      <c r="I620" s="196"/>
      <c r="J620" s="196"/>
      <c r="K620" s="196"/>
      <c r="L620" s="196"/>
      <c r="M620" s="196"/>
    </row>
    <row r="621" spans="1:13">
      <c r="A621" s="48"/>
      <c r="B621" s="250"/>
      <c r="C621" s="244"/>
      <c r="D621" s="99"/>
      <c r="E621" s="56"/>
      <c r="F621" s="56"/>
      <c r="G621" s="56"/>
      <c r="H621" s="56"/>
      <c r="I621" s="66"/>
      <c r="J621" s="66"/>
      <c r="K621" s="66"/>
      <c r="L621" s="66"/>
      <c r="M621" s="66"/>
    </row>
    <row r="622" spans="1:13">
      <c r="A622" s="48"/>
      <c r="B622" s="249"/>
      <c r="C622" s="242"/>
      <c r="D622" s="231"/>
      <c r="E622" s="119"/>
      <c r="F622" s="119"/>
      <c r="G622" s="119"/>
      <c r="H622" s="119"/>
      <c r="I622" s="196"/>
      <c r="J622" s="196"/>
      <c r="K622" s="196"/>
      <c r="L622" s="196"/>
      <c r="M622" s="196"/>
    </row>
    <row r="623" spans="1:13">
      <c r="A623" s="48"/>
      <c r="B623" s="250"/>
      <c r="C623" s="244"/>
      <c r="D623" s="99"/>
      <c r="E623" s="56"/>
      <c r="F623" s="56"/>
      <c r="G623" s="56"/>
      <c r="H623" s="56"/>
      <c r="I623" s="66"/>
      <c r="J623" s="66"/>
      <c r="K623" s="66"/>
      <c r="L623" s="66"/>
      <c r="M623" s="66"/>
    </row>
    <row r="624" spans="1:13">
      <c r="A624" s="48"/>
      <c r="B624" s="249"/>
      <c r="C624" s="242"/>
      <c r="D624" s="119"/>
      <c r="E624" s="119"/>
      <c r="F624" s="119"/>
      <c r="G624" s="119"/>
      <c r="H624" s="119"/>
      <c r="I624" s="196"/>
      <c r="J624" s="196"/>
      <c r="K624" s="196"/>
      <c r="L624" s="196"/>
      <c r="M624" s="196"/>
    </row>
    <row r="625" spans="1:13">
      <c r="A625" s="48"/>
      <c r="B625" s="250"/>
      <c r="C625" s="244"/>
      <c r="D625" s="56"/>
      <c r="E625" s="56"/>
      <c r="F625" s="56"/>
      <c r="G625" s="56"/>
      <c r="H625" s="56"/>
      <c r="I625" s="66"/>
      <c r="J625" s="66"/>
      <c r="K625" s="66"/>
      <c r="L625" s="66"/>
      <c r="M625" s="66"/>
    </row>
    <row r="626" spans="1:13">
      <c r="A626" s="48"/>
      <c r="B626" s="249"/>
      <c r="C626" s="242"/>
      <c r="D626" s="119"/>
      <c r="E626" s="119"/>
      <c r="F626" s="119"/>
      <c r="G626" s="119"/>
      <c r="H626" s="119"/>
      <c r="I626" s="196"/>
      <c r="J626" s="196"/>
      <c r="K626" s="196"/>
      <c r="L626" s="196"/>
      <c r="M626" s="196"/>
    </row>
    <row r="627" spans="1:13">
      <c r="A627" s="48"/>
      <c r="B627" s="250"/>
      <c r="C627" s="244"/>
      <c r="D627" s="99"/>
      <c r="E627" s="56"/>
      <c r="F627" s="56"/>
      <c r="G627" s="56"/>
      <c r="H627" s="56"/>
      <c r="I627" s="66"/>
      <c r="J627" s="66"/>
      <c r="K627" s="66"/>
      <c r="L627" s="66"/>
      <c r="M627" s="66"/>
    </row>
    <row r="628" spans="1:13">
      <c r="A628" s="48"/>
      <c r="B628" s="249"/>
      <c r="C628" s="242"/>
      <c r="D628" s="231"/>
      <c r="E628" s="119"/>
      <c r="F628" s="119"/>
      <c r="G628" s="119"/>
      <c r="H628" s="119"/>
      <c r="I628" s="196"/>
      <c r="J628" s="196"/>
      <c r="K628" s="196"/>
      <c r="L628" s="196"/>
      <c r="M628" s="196"/>
    </row>
    <row r="629" spans="1:13">
      <c r="A629" s="48"/>
      <c r="B629" s="250"/>
      <c r="C629" s="244"/>
      <c r="D629" s="99"/>
      <c r="E629" s="56"/>
      <c r="F629" s="56"/>
      <c r="G629" s="56"/>
      <c r="H629" s="56"/>
      <c r="I629" s="66"/>
      <c r="J629" s="66"/>
      <c r="K629" s="66"/>
      <c r="L629" s="66"/>
      <c r="M629" s="66"/>
    </row>
    <row r="630" spans="1:13">
      <c r="A630" s="48"/>
      <c r="B630" s="249"/>
      <c r="C630" s="242"/>
      <c r="D630" s="119"/>
      <c r="E630" s="119"/>
      <c r="F630" s="119"/>
      <c r="G630" s="119"/>
      <c r="H630" s="119"/>
      <c r="I630" s="196"/>
      <c r="J630" s="196"/>
      <c r="K630" s="196"/>
      <c r="L630" s="196"/>
      <c r="M630" s="196"/>
    </row>
    <row r="631" spans="1:13">
      <c r="A631" s="48"/>
      <c r="B631" s="250"/>
      <c r="C631" s="244"/>
      <c r="D631" s="99"/>
      <c r="E631" s="56"/>
      <c r="F631" s="56"/>
      <c r="G631" s="56"/>
      <c r="H631" s="56"/>
      <c r="I631" s="66"/>
      <c r="J631" s="66"/>
      <c r="K631" s="66"/>
      <c r="L631" s="66"/>
      <c r="M631" s="66"/>
    </row>
    <row r="632" spans="1:13">
      <c r="A632" s="48"/>
      <c r="B632" s="249"/>
      <c r="C632" s="242"/>
      <c r="D632" s="231"/>
      <c r="E632" s="119"/>
      <c r="F632" s="119"/>
      <c r="G632" s="119"/>
      <c r="H632" s="119"/>
      <c r="I632" s="196"/>
      <c r="J632" s="196"/>
      <c r="K632" s="196"/>
      <c r="L632" s="196"/>
      <c r="M632" s="196"/>
    </row>
    <row r="633" spans="1:13">
      <c r="A633" s="48"/>
      <c r="B633" s="250"/>
      <c r="C633" s="244"/>
      <c r="D633" s="56"/>
      <c r="E633" s="56"/>
      <c r="F633" s="56"/>
      <c r="G633" s="56"/>
      <c r="H633" s="56"/>
      <c r="I633" s="66"/>
      <c r="J633" s="66"/>
      <c r="K633" s="66"/>
      <c r="L633" s="66"/>
      <c r="M633" s="66"/>
    </row>
    <row r="634" spans="1:13">
      <c r="A634" s="48"/>
      <c r="B634" s="249"/>
      <c r="C634" s="242"/>
      <c r="D634" s="119"/>
      <c r="E634" s="119"/>
      <c r="F634" s="119"/>
      <c r="G634" s="119"/>
      <c r="H634" s="119"/>
      <c r="I634" s="196"/>
      <c r="J634" s="196"/>
      <c r="K634" s="196"/>
      <c r="L634" s="196"/>
      <c r="M634" s="196"/>
    </row>
    <row r="635" spans="1:13">
      <c r="A635" s="48"/>
      <c r="B635" s="250"/>
      <c r="C635" s="244"/>
      <c r="D635" s="99"/>
      <c r="E635" s="56"/>
      <c r="F635" s="56"/>
      <c r="G635" s="56"/>
      <c r="H635" s="56"/>
      <c r="I635" s="66"/>
      <c r="J635" s="66"/>
      <c r="K635" s="66"/>
      <c r="L635" s="66"/>
      <c r="M635" s="66"/>
    </row>
    <row r="636" spans="1:13">
      <c r="A636" s="48"/>
      <c r="B636" s="249"/>
      <c r="C636" s="242"/>
      <c r="D636" s="231"/>
      <c r="E636" s="119"/>
      <c r="F636" s="119"/>
      <c r="G636" s="119"/>
      <c r="H636" s="119"/>
      <c r="I636" s="196"/>
      <c r="J636" s="196"/>
      <c r="K636" s="196"/>
      <c r="L636" s="196"/>
      <c r="M636" s="196"/>
    </row>
    <row r="637" spans="1:13">
      <c r="A637" s="48"/>
      <c r="B637" s="250"/>
      <c r="C637" s="244"/>
      <c r="D637" s="99"/>
      <c r="E637" s="56"/>
      <c r="F637" s="56"/>
      <c r="G637" s="56"/>
      <c r="H637" s="56"/>
      <c r="I637" s="66"/>
      <c r="J637" s="66"/>
      <c r="K637" s="66"/>
      <c r="L637" s="66"/>
      <c r="M637" s="66"/>
    </row>
    <row r="638" spans="1:13">
      <c r="A638" s="48"/>
      <c r="B638" s="249"/>
      <c r="C638" s="242"/>
      <c r="D638" s="231"/>
      <c r="E638" s="119"/>
      <c r="F638" s="119"/>
      <c r="G638" s="119"/>
      <c r="H638" s="119"/>
      <c r="I638" s="196"/>
      <c r="J638" s="196"/>
      <c r="K638" s="196"/>
      <c r="L638" s="196"/>
      <c r="M638" s="196"/>
    </row>
    <row r="639" spans="1:13">
      <c r="A639" s="48"/>
      <c r="B639" s="250"/>
      <c r="C639" s="244"/>
      <c r="D639" s="99"/>
      <c r="E639" s="56"/>
      <c r="F639" s="56"/>
      <c r="G639" s="56"/>
      <c r="H639" s="56"/>
      <c r="I639" s="66"/>
      <c r="J639" s="66"/>
      <c r="K639" s="66"/>
      <c r="L639" s="66"/>
      <c r="M639" s="66"/>
    </row>
    <row r="640" spans="1:13">
      <c r="A640" s="48"/>
      <c r="B640" s="249"/>
      <c r="C640" s="242"/>
      <c r="D640" s="231"/>
      <c r="E640" s="119"/>
      <c r="F640" s="119"/>
      <c r="G640" s="119"/>
      <c r="H640" s="119"/>
      <c r="I640" s="196"/>
      <c r="J640" s="196"/>
      <c r="K640" s="196"/>
      <c r="L640" s="196"/>
      <c r="M640" s="196"/>
    </row>
    <row r="641" spans="1:13">
      <c r="A641" s="48"/>
      <c r="B641" s="250"/>
      <c r="C641" s="244"/>
      <c r="D641" s="99"/>
      <c r="E641" s="56"/>
      <c r="F641" s="56"/>
      <c r="G641" s="56"/>
      <c r="H641" s="56"/>
      <c r="I641" s="66"/>
      <c r="J641" s="66"/>
      <c r="K641" s="66"/>
      <c r="L641" s="66"/>
      <c r="M641" s="66"/>
    </row>
    <row r="642" spans="1:13">
      <c r="A642" s="48"/>
      <c r="B642" s="249"/>
      <c r="C642" s="242"/>
      <c r="D642" s="231"/>
      <c r="E642" s="119"/>
      <c r="F642" s="119"/>
      <c r="G642" s="119"/>
      <c r="H642" s="119"/>
      <c r="I642" s="196"/>
      <c r="J642" s="196"/>
      <c r="K642" s="196"/>
      <c r="L642" s="196"/>
      <c r="M642" s="196"/>
    </row>
    <row r="643" spans="1:13">
      <c r="A643" s="48"/>
      <c r="B643" s="250"/>
      <c r="C643" s="244"/>
      <c r="D643" s="56"/>
      <c r="E643" s="56"/>
      <c r="F643" s="56"/>
      <c r="G643" s="56"/>
      <c r="H643" s="56"/>
      <c r="I643" s="66"/>
      <c r="J643" s="66"/>
      <c r="K643" s="66"/>
      <c r="L643" s="66"/>
      <c r="M643" s="66"/>
    </row>
    <row r="644" spans="1:13">
      <c r="A644" s="48"/>
      <c r="B644" s="249"/>
      <c r="C644" s="242"/>
      <c r="D644" s="231"/>
      <c r="E644" s="119"/>
      <c r="F644" s="119"/>
      <c r="G644" s="119"/>
      <c r="H644" s="119"/>
      <c r="I644" s="196"/>
      <c r="J644" s="196"/>
      <c r="K644" s="196"/>
      <c r="L644" s="196"/>
      <c r="M644" s="196"/>
    </row>
    <row r="645" spans="1:13">
      <c r="A645" s="48"/>
      <c r="B645" s="250"/>
      <c r="C645" s="244"/>
      <c r="D645" s="99"/>
      <c r="E645" s="56"/>
      <c r="F645" s="56"/>
      <c r="G645" s="56"/>
      <c r="H645" s="56"/>
      <c r="I645" s="66"/>
      <c r="J645" s="66"/>
      <c r="K645" s="66"/>
      <c r="L645" s="66"/>
      <c r="M645" s="66"/>
    </row>
    <row r="646" spans="1:13">
      <c r="A646" s="48"/>
      <c r="B646" s="249"/>
      <c r="C646" s="242"/>
      <c r="D646" s="119"/>
      <c r="E646" s="119"/>
      <c r="F646" s="119"/>
      <c r="G646" s="119"/>
      <c r="H646" s="119"/>
      <c r="I646" s="196"/>
      <c r="J646" s="196"/>
      <c r="K646" s="196"/>
      <c r="L646" s="196"/>
      <c r="M646" s="196"/>
    </row>
    <row r="647" spans="1:13">
      <c r="A647" s="48"/>
      <c r="B647" s="250"/>
      <c r="C647" s="244"/>
      <c r="D647" s="56"/>
      <c r="E647" s="56"/>
      <c r="F647" s="56"/>
      <c r="G647" s="56"/>
      <c r="H647" s="56"/>
      <c r="I647" s="66"/>
      <c r="J647" s="66"/>
      <c r="K647" s="66"/>
      <c r="L647" s="66"/>
      <c r="M647" s="66"/>
    </row>
    <row r="648" spans="1:13">
      <c r="A648" s="48"/>
      <c r="B648" s="249"/>
      <c r="C648" s="242"/>
      <c r="D648" s="231"/>
      <c r="E648" s="119"/>
      <c r="F648" s="119"/>
      <c r="G648" s="119"/>
      <c r="H648" s="119"/>
      <c r="I648" s="196"/>
      <c r="J648" s="196"/>
      <c r="K648" s="196"/>
      <c r="L648" s="196"/>
      <c r="M648" s="196"/>
    </row>
    <row r="649" spans="1:13">
      <c r="A649" s="48"/>
      <c r="B649" s="250"/>
      <c r="C649" s="244"/>
      <c r="D649" s="56"/>
      <c r="E649" s="56"/>
      <c r="F649" s="56"/>
      <c r="G649" s="56"/>
      <c r="H649" s="56"/>
      <c r="I649" s="66"/>
      <c r="J649" s="66"/>
      <c r="K649" s="66"/>
      <c r="L649" s="66"/>
      <c r="M649" s="66"/>
    </row>
    <row r="650" spans="1:13">
      <c r="A650" s="48"/>
      <c r="B650" s="249"/>
      <c r="C650" s="242"/>
      <c r="D650" s="231"/>
      <c r="E650" s="119"/>
      <c r="F650" s="119"/>
      <c r="G650" s="119"/>
      <c r="H650" s="119"/>
      <c r="I650" s="196"/>
      <c r="J650" s="196"/>
      <c r="K650" s="196"/>
      <c r="L650" s="196"/>
      <c r="M650" s="196"/>
    </row>
    <row r="651" spans="1:13">
      <c r="A651" s="48"/>
      <c r="B651" s="250"/>
      <c r="C651" s="244"/>
      <c r="D651" s="99"/>
      <c r="E651" s="56"/>
      <c r="F651" s="56"/>
      <c r="G651" s="56"/>
      <c r="H651" s="56"/>
      <c r="I651" s="66"/>
      <c r="J651" s="66"/>
      <c r="K651" s="66"/>
      <c r="L651" s="66"/>
      <c r="M651" s="66"/>
    </row>
    <row r="652" spans="1:13">
      <c r="A652" s="48"/>
      <c r="B652" s="249"/>
      <c r="C652" s="242"/>
      <c r="D652" s="231"/>
      <c r="E652" s="119"/>
      <c r="F652" s="119"/>
      <c r="G652" s="119"/>
      <c r="H652" s="119"/>
      <c r="I652" s="196"/>
      <c r="J652" s="196"/>
      <c r="K652" s="196"/>
      <c r="L652" s="196"/>
      <c r="M652" s="196"/>
    </row>
    <row r="653" spans="1:13">
      <c r="A653" s="48"/>
      <c r="B653" s="250"/>
      <c r="C653" s="244"/>
      <c r="D653" s="56"/>
      <c r="E653" s="56"/>
      <c r="F653" s="56"/>
      <c r="G653" s="56"/>
      <c r="H653" s="56"/>
      <c r="I653" s="66"/>
      <c r="J653" s="66"/>
      <c r="K653" s="66"/>
      <c r="L653" s="66"/>
      <c r="M653" s="66"/>
    </row>
    <row r="654" spans="1:13">
      <c r="A654" s="48"/>
      <c r="B654" s="249"/>
      <c r="C654" s="242"/>
      <c r="D654" s="241"/>
      <c r="E654" s="119"/>
      <c r="F654" s="119"/>
      <c r="G654" s="119"/>
      <c r="H654" s="119"/>
      <c r="I654" s="196"/>
      <c r="J654" s="196"/>
      <c r="K654" s="196"/>
      <c r="L654" s="196"/>
      <c r="M654" s="196"/>
    </row>
    <row r="655" spans="1:13">
      <c r="A655" s="48"/>
      <c r="B655" s="250"/>
      <c r="C655" s="244"/>
      <c r="D655" s="99"/>
      <c r="E655" s="56"/>
      <c r="F655" s="56"/>
      <c r="G655" s="56"/>
      <c r="H655" s="56"/>
      <c r="I655" s="66"/>
      <c r="J655" s="66"/>
      <c r="K655" s="66"/>
      <c r="L655" s="66"/>
      <c r="M655" s="66"/>
    </row>
    <row r="656" spans="1:13">
      <c r="A656" s="48"/>
      <c r="B656" s="249"/>
      <c r="C656" s="242"/>
      <c r="D656" s="119"/>
      <c r="E656" s="119"/>
      <c r="F656" s="119"/>
      <c r="G656" s="119"/>
      <c r="H656" s="119"/>
      <c r="I656" s="196"/>
      <c r="J656" s="196"/>
      <c r="K656" s="196"/>
      <c r="L656" s="196"/>
      <c r="M656" s="196"/>
    </row>
    <row r="657" spans="1:13">
      <c r="A657" s="48"/>
      <c r="B657" s="250"/>
      <c r="C657" s="244"/>
      <c r="D657" s="56"/>
      <c r="E657" s="56"/>
      <c r="F657" s="56"/>
      <c r="G657" s="56"/>
      <c r="H657" s="56"/>
      <c r="I657" s="66"/>
      <c r="J657" s="66"/>
      <c r="K657" s="66"/>
      <c r="L657" s="66"/>
      <c r="M657" s="66"/>
    </row>
    <row r="658" spans="1:13">
      <c r="A658" s="48"/>
      <c r="B658" s="249"/>
      <c r="C658" s="242"/>
      <c r="D658" s="231"/>
      <c r="E658" s="119"/>
      <c r="F658" s="119"/>
      <c r="G658" s="119"/>
      <c r="H658" s="119"/>
      <c r="I658" s="196"/>
      <c r="J658" s="196"/>
      <c r="K658" s="196"/>
      <c r="L658" s="196"/>
      <c r="M658" s="196"/>
    </row>
    <row r="659" spans="1:13">
      <c r="A659" s="48"/>
      <c r="B659" s="250"/>
      <c r="C659" s="244"/>
      <c r="D659" s="99"/>
      <c r="E659" s="56"/>
      <c r="F659" s="56"/>
      <c r="G659" s="56"/>
      <c r="H659" s="56"/>
      <c r="I659" s="66"/>
      <c r="J659" s="66"/>
      <c r="K659" s="66"/>
      <c r="L659" s="66"/>
      <c r="M659" s="66"/>
    </row>
    <row r="660" spans="1:13">
      <c r="A660" s="48"/>
      <c r="B660" s="249"/>
      <c r="C660" s="242"/>
      <c r="D660" s="231"/>
      <c r="E660" s="119"/>
      <c r="F660" s="119"/>
      <c r="G660" s="119"/>
      <c r="H660" s="119"/>
      <c r="I660" s="196"/>
      <c r="J660" s="196"/>
      <c r="K660" s="196"/>
      <c r="L660" s="196"/>
      <c r="M660" s="196"/>
    </row>
    <row r="661" spans="1:13">
      <c r="A661" s="48"/>
      <c r="B661" s="250"/>
      <c r="C661" s="244"/>
      <c r="D661" s="56"/>
      <c r="E661" s="56"/>
      <c r="F661" s="56"/>
      <c r="G661" s="56"/>
      <c r="H661" s="56"/>
      <c r="I661" s="66"/>
      <c r="J661" s="66"/>
      <c r="K661" s="66"/>
      <c r="L661" s="66"/>
      <c r="M661" s="66"/>
    </row>
    <row r="662" spans="1:13">
      <c r="A662" s="48"/>
      <c r="B662" s="249"/>
      <c r="C662" s="242"/>
      <c r="D662" s="241"/>
      <c r="E662" s="119"/>
      <c r="F662" s="119"/>
      <c r="G662" s="119"/>
      <c r="H662" s="119"/>
      <c r="I662" s="196"/>
      <c r="J662" s="196"/>
      <c r="K662" s="196"/>
      <c r="L662" s="196"/>
      <c r="M662" s="196"/>
    </row>
    <row r="663" spans="1:13">
      <c r="A663" s="48"/>
      <c r="B663" s="250"/>
      <c r="C663" s="244"/>
      <c r="D663" s="243"/>
      <c r="E663" s="56"/>
      <c r="F663" s="56"/>
      <c r="G663" s="56"/>
      <c r="H663" s="56"/>
      <c r="I663" s="66"/>
      <c r="J663" s="66"/>
      <c r="K663" s="66"/>
      <c r="L663" s="66"/>
      <c r="M663" s="66"/>
    </row>
    <row r="664" spans="1:13">
      <c r="A664" s="48"/>
      <c r="B664" s="249"/>
      <c r="C664" s="242"/>
      <c r="D664" s="119"/>
      <c r="E664" s="119"/>
      <c r="F664" s="119"/>
      <c r="G664" s="119"/>
      <c r="H664" s="119"/>
      <c r="I664" s="196"/>
      <c r="J664" s="196"/>
      <c r="K664" s="196"/>
      <c r="L664" s="196"/>
      <c r="M664" s="196"/>
    </row>
    <row r="665" spans="1:13">
      <c r="A665" s="48"/>
      <c r="B665" s="250"/>
      <c r="C665" s="244"/>
      <c r="D665" s="66"/>
      <c r="E665" s="56"/>
      <c r="F665" s="56"/>
      <c r="G665" s="56"/>
      <c r="H665" s="56"/>
      <c r="I665" s="66"/>
      <c r="J665" s="66"/>
      <c r="K665" s="66"/>
      <c r="L665" s="66"/>
      <c r="M665" s="66"/>
    </row>
    <row r="666" spans="1:13">
      <c r="A666" s="48"/>
      <c r="B666" s="249"/>
      <c r="C666" s="242"/>
      <c r="D666" s="196"/>
      <c r="E666" s="119"/>
      <c r="F666" s="119"/>
      <c r="G666" s="119"/>
      <c r="H666" s="119"/>
      <c r="I666" s="196"/>
      <c r="J666" s="196"/>
      <c r="K666" s="196"/>
      <c r="L666" s="196"/>
      <c r="M666" s="196"/>
    </row>
    <row r="667" spans="1:13">
      <c r="A667" s="48"/>
      <c r="B667" s="250"/>
      <c r="C667" s="244"/>
      <c r="D667" s="66"/>
      <c r="E667" s="56"/>
      <c r="F667" s="56"/>
      <c r="G667" s="56"/>
      <c r="H667" s="56"/>
      <c r="I667" s="66"/>
      <c r="J667" s="66"/>
      <c r="K667" s="66"/>
      <c r="L667" s="66"/>
      <c r="M667" s="66"/>
    </row>
    <row r="668" spans="1:13">
      <c r="A668" s="48"/>
      <c r="B668" s="249"/>
      <c r="C668" s="242"/>
      <c r="D668" s="196"/>
      <c r="E668" s="119"/>
      <c r="F668" s="119"/>
      <c r="G668" s="119"/>
      <c r="H668" s="119"/>
      <c r="I668" s="196"/>
      <c r="J668" s="196"/>
      <c r="K668" s="196"/>
      <c r="L668" s="196"/>
      <c r="M668" s="196"/>
    </row>
    <row r="669" spans="1:13">
      <c r="A669" s="48"/>
      <c r="B669" s="250"/>
      <c r="C669" s="244"/>
      <c r="D669" s="66"/>
      <c r="E669" s="56"/>
      <c r="F669" s="56"/>
      <c r="G669" s="56"/>
      <c r="H669" s="56"/>
      <c r="I669" s="66"/>
      <c r="J669" s="66"/>
      <c r="K669" s="66"/>
      <c r="L669" s="66"/>
      <c r="M669" s="66"/>
    </row>
    <row r="670" spans="1:13">
      <c r="A670" s="48"/>
      <c r="B670" s="249"/>
      <c r="C670" s="242"/>
      <c r="D670" s="196"/>
      <c r="E670" s="119"/>
      <c r="F670" s="119"/>
      <c r="G670" s="119"/>
      <c r="H670" s="119"/>
      <c r="I670" s="196"/>
      <c r="J670" s="196"/>
      <c r="K670" s="196"/>
      <c r="L670" s="196"/>
      <c r="M670" s="196"/>
    </row>
    <row r="671" spans="1:13">
      <c r="A671" s="48"/>
      <c r="B671" s="250"/>
      <c r="C671" s="244"/>
      <c r="D671" s="66"/>
      <c r="E671" s="56"/>
      <c r="F671" s="56"/>
      <c r="G671" s="56"/>
      <c r="H671" s="56"/>
      <c r="I671" s="66"/>
      <c r="J671" s="66"/>
      <c r="K671" s="66"/>
      <c r="L671" s="66"/>
      <c r="M671" s="66"/>
    </row>
    <row r="672" spans="1:13">
      <c r="A672" s="48"/>
      <c r="B672" s="249"/>
      <c r="C672" s="242"/>
      <c r="D672" s="196"/>
      <c r="E672" s="119"/>
      <c r="F672" s="119"/>
      <c r="G672" s="119"/>
      <c r="H672" s="119"/>
      <c r="I672" s="196"/>
      <c r="J672" s="196"/>
      <c r="K672" s="196"/>
      <c r="L672" s="196"/>
      <c r="M672" s="196"/>
    </row>
    <row r="673" spans="1:13">
      <c r="A673" s="48"/>
      <c r="B673" s="250"/>
      <c r="C673" s="244"/>
      <c r="D673" s="66"/>
      <c r="E673" s="56"/>
      <c r="F673" s="56"/>
      <c r="G673" s="56"/>
      <c r="H673" s="56"/>
      <c r="I673" s="66"/>
      <c r="J673" s="66"/>
      <c r="K673" s="66"/>
      <c r="L673" s="66"/>
      <c r="M673" s="66"/>
    </row>
    <row r="674" spans="1:13">
      <c r="A674" s="48"/>
      <c r="B674" s="249"/>
      <c r="C674" s="242"/>
      <c r="D674" s="196"/>
      <c r="E674" s="119"/>
      <c r="F674" s="119"/>
      <c r="G674" s="119"/>
      <c r="H674" s="119"/>
      <c r="I674" s="196"/>
      <c r="J674" s="196"/>
      <c r="K674" s="196"/>
      <c r="L674" s="196"/>
      <c r="M674" s="196"/>
    </row>
    <row r="675" spans="1:13">
      <c r="A675" s="48"/>
      <c r="B675" s="250"/>
      <c r="C675" s="244"/>
      <c r="D675" s="66"/>
      <c r="E675" s="56"/>
      <c r="F675" s="56"/>
      <c r="G675" s="56"/>
      <c r="H675" s="56"/>
      <c r="I675" s="66"/>
      <c r="J675" s="66"/>
      <c r="K675" s="66"/>
      <c r="L675" s="66"/>
      <c r="M675" s="66"/>
    </row>
    <row r="676" spans="1:13">
      <c r="A676" s="48"/>
      <c r="B676" s="249"/>
      <c r="C676" s="242"/>
      <c r="D676" s="196"/>
      <c r="E676" s="119"/>
      <c r="F676" s="119"/>
      <c r="G676" s="119"/>
      <c r="H676" s="119"/>
      <c r="I676" s="196"/>
      <c r="J676" s="196"/>
      <c r="K676" s="196"/>
      <c r="L676" s="196"/>
      <c r="M676" s="196"/>
    </row>
    <row r="677" spans="1:13">
      <c r="A677" s="48"/>
      <c r="B677" s="250"/>
      <c r="C677" s="244"/>
      <c r="D677" s="66"/>
      <c r="E677" s="56"/>
      <c r="F677" s="56"/>
      <c r="G677" s="56"/>
      <c r="H677" s="56"/>
      <c r="I677" s="66"/>
      <c r="J677" s="66"/>
      <c r="K677" s="66"/>
      <c r="L677" s="66"/>
      <c r="M677" s="66"/>
    </row>
    <row r="678" spans="1:13">
      <c r="A678" s="48"/>
      <c r="B678" s="249"/>
      <c r="C678" s="242"/>
      <c r="D678" s="196"/>
      <c r="E678" s="119"/>
      <c r="F678" s="119"/>
      <c r="G678" s="119"/>
      <c r="H678" s="119"/>
      <c r="I678" s="196"/>
      <c r="J678" s="196"/>
      <c r="K678" s="196"/>
      <c r="L678" s="196"/>
      <c r="M678" s="196"/>
    </row>
    <row r="679" spans="1:13">
      <c r="A679" s="48"/>
      <c r="B679" s="250"/>
      <c r="C679" s="244"/>
      <c r="D679" s="66"/>
      <c r="E679" s="56"/>
      <c r="F679" s="56"/>
      <c r="G679" s="56"/>
      <c r="H679" s="56"/>
      <c r="I679" s="66"/>
      <c r="J679" s="66"/>
      <c r="K679" s="66"/>
      <c r="L679" s="66"/>
      <c r="M679" s="66"/>
    </row>
    <row r="680" spans="1:13">
      <c r="A680" s="48"/>
      <c r="B680" s="249"/>
      <c r="C680" s="242"/>
      <c r="D680" s="196"/>
      <c r="E680" s="119"/>
      <c r="F680" s="119"/>
      <c r="G680" s="119"/>
      <c r="H680" s="119"/>
      <c r="I680" s="196"/>
      <c r="J680" s="196"/>
      <c r="K680" s="196"/>
      <c r="L680" s="196"/>
      <c r="M680" s="196"/>
    </row>
    <row r="681" spans="1:13">
      <c r="A681" s="48"/>
      <c r="B681" s="250"/>
      <c r="C681" s="244"/>
      <c r="D681" s="66"/>
      <c r="E681" s="56"/>
      <c r="F681" s="56"/>
      <c r="G681" s="56"/>
      <c r="H681" s="56"/>
      <c r="I681" s="66"/>
      <c r="J681" s="66"/>
      <c r="K681" s="66"/>
      <c r="L681" s="66"/>
      <c r="M681" s="66"/>
    </row>
    <row r="682" spans="1:13">
      <c r="A682" s="48"/>
      <c r="B682" s="249"/>
      <c r="C682" s="242"/>
      <c r="D682" s="196"/>
      <c r="E682" s="119"/>
      <c r="F682" s="119"/>
      <c r="G682" s="119"/>
      <c r="H682" s="119"/>
      <c r="I682" s="196"/>
      <c r="J682" s="196"/>
      <c r="K682" s="196"/>
      <c r="L682" s="196"/>
      <c r="M682" s="196"/>
    </row>
    <row r="683" spans="1:13">
      <c r="A683" s="48"/>
      <c r="B683" s="250"/>
      <c r="C683" s="244"/>
      <c r="D683" s="66"/>
      <c r="E683" s="56"/>
      <c r="F683" s="56"/>
      <c r="G683" s="56"/>
      <c r="H683" s="56"/>
      <c r="I683" s="66"/>
      <c r="J683" s="66"/>
      <c r="K683" s="66"/>
      <c r="L683" s="66"/>
      <c r="M683" s="66"/>
    </row>
    <row r="684" spans="1:13">
      <c r="A684" s="48"/>
      <c r="B684" s="249"/>
      <c r="C684" s="242"/>
      <c r="D684" s="196"/>
      <c r="E684" s="119"/>
      <c r="F684" s="119"/>
      <c r="G684" s="119"/>
      <c r="H684" s="119"/>
      <c r="I684" s="196"/>
      <c r="J684" s="196"/>
      <c r="K684" s="196"/>
      <c r="L684" s="196"/>
      <c r="M684" s="196"/>
    </row>
    <row r="685" spans="1:13">
      <c r="A685" s="48"/>
      <c r="B685" s="250"/>
      <c r="C685" s="244"/>
      <c r="D685" s="66"/>
      <c r="E685" s="56"/>
      <c r="F685" s="56"/>
      <c r="G685" s="56"/>
      <c r="H685" s="56"/>
      <c r="I685" s="66"/>
      <c r="J685" s="66"/>
      <c r="K685" s="66"/>
      <c r="L685" s="66"/>
      <c r="M685" s="66"/>
    </row>
    <row r="686" spans="1:13">
      <c r="A686" s="48"/>
      <c r="B686" s="249"/>
      <c r="C686" s="242"/>
      <c r="D686" s="196"/>
      <c r="E686" s="119"/>
      <c r="F686" s="119"/>
      <c r="G686" s="119"/>
      <c r="H686" s="119"/>
      <c r="I686" s="196"/>
      <c r="J686" s="196"/>
      <c r="K686" s="196"/>
      <c r="L686" s="196"/>
      <c r="M686" s="196"/>
    </row>
    <row r="687" spans="1:13">
      <c r="A687" s="48"/>
      <c r="B687" s="250"/>
      <c r="C687" s="244"/>
      <c r="D687" s="66"/>
      <c r="E687" s="56"/>
      <c r="F687" s="56"/>
      <c r="G687" s="56"/>
      <c r="H687" s="56"/>
      <c r="I687" s="66"/>
      <c r="J687" s="66"/>
      <c r="K687" s="66"/>
      <c r="L687" s="66"/>
      <c r="M687" s="66"/>
    </row>
    <row r="688" spans="1:13">
      <c r="A688" s="48"/>
      <c r="B688" s="249"/>
      <c r="C688" s="242"/>
      <c r="D688" s="196"/>
      <c r="E688" s="119"/>
      <c r="F688" s="119"/>
      <c r="G688" s="119"/>
      <c r="H688" s="119"/>
      <c r="I688" s="196"/>
      <c r="J688" s="196"/>
      <c r="K688" s="196"/>
      <c r="L688" s="196"/>
      <c r="M688" s="196"/>
    </row>
    <row r="689" spans="1:13">
      <c r="A689" s="48"/>
      <c r="B689" s="250"/>
      <c r="C689" s="244"/>
      <c r="D689" s="66"/>
      <c r="E689" s="56"/>
      <c r="F689" s="56"/>
      <c r="G689" s="56"/>
      <c r="H689" s="56"/>
      <c r="I689" s="66"/>
      <c r="J689" s="66"/>
      <c r="K689" s="66"/>
      <c r="L689" s="66"/>
      <c r="M689" s="66"/>
    </row>
    <row r="690" spans="1:13">
      <c r="A690" s="48"/>
      <c r="B690" s="249"/>
      <c r="C690" s="242"/>
      <c r="D690" s="196"/>
      <c r="E690" s="119"/>
      <c r="F690" s="119"/>
      <c r="G690" s="119"/>
      <c r="H690" s="119"/>
      <c r="I690" s="196"/>
      <c r="J690" s="196"/>
      <c r="K690" s="196"/>
      <c r="L690" s="196"/>
      <c r="M690" s="196"/>
    </row>
    <row r="691" spans="1:13">
      <c r="A691" s="48"/>
      <c r="B691" s="250"/>
      <c r="C691" s="244"/>
      <c r="D691" s="66"/>
      <c r="E691" s="56"/>
      <c r="F691" s="56"/>
      <c r="G691" s="56"/>
      <c r="H691" s="56"/>
      <c r="I691" s="66"/>
      <c r="J691" s="66"/>
      <c r="K691" s="66"/>
      <c r="L691" s="66"/>
      <c r="M691" s="66"/>
    </row>
    <row r="692" spans="1:13">
      <c r="A692" s="48"/>
      <c r="B692" s="249"/>
      <c r="C692" s="242"/>
      <c r="D692" s="196"/>
      <c r="E692" s="119"/>
      <c r="F692" s="119"/>
      <c r="G692" s="119"/>
      <c r="H692" s="119"/>
      <c r="I692" s="196"/>
      <c r="J692" s="196"/>
      <c r="K692" s="196"/>
      <c r="L692" s="196"/>
      <c r="M692" s="196"/>
    </row>
    <row r="693" spans="1:13">
      <c r="A693" s="48"/>
      <c r="B693" s="250"/>
      <c r="C693" s="244"/>
      <c r="D693" s="66"/>
      <c r="E693" s="56"/>
      <c r="F693" s="56"/>
      <c r="G693" s="56"/>
      <c r="H693" s="56"/>
      <c r="I693" s="66"/>
      <c r="J693" s="66"/>
      <c r="K693" s="66"/>
      <c r="L693" s="66"/>
      <c r="M693" s="66"/>
    </row>
    <row r="694" spans="1:13">
      <c r="A694" s="48"/>
      <c r="B694" s="249"/>
      <c r="C694" s="242"/>
      <c r="D694" s="196"/>
      <c r="E694" s="119"/>
      <c r="F694" s="119"/>
      <c r="G694" s="119"/>
      <c r="H694" s="119"/>
      <c r="I694" s="196"/>
      <c r="J694" s="196"/>
      <c r="K694" s="196"/>
      <c r="L694" s="196"/>
      <c r="M694" s="196"/>
    </row>
    <row r="695" spans="1:13">
      <c r="A695" s="48"/>
      <c r="B695" s="250"/>
      <c r="C695" s="244"/>
      <c r="D695" s="66"/>
      <c r="E695" s="56"/>
      <c r="F695" s="56"/>
      <c r="G695" s="56"/>
      <c r="H695" s="56"/>
      <c r="I695" s="66"/>
      <c r="J695" s="66"/>
      <c r="K695" s="66"/>
      <c r="L695" s="66"/>
      <c r="M695" s="66"/>
    </row>
    <row r="696" spans="1:13">
      <c r="A696" s="48"/>
      <c r="B696" s="249"/>
      <c r="C696" s="242"/>
      <c r="D696" s="196"/>
      <c r="E696" s="119"/>
      <c r="F696" s="119"/>
      <c r="G696" s="119"/>
      <c r="H696" s="119"/>
      <c r="I696" s="196"/>
      <c r="J696" s="196"/>
      <c r="K696" s="196"/>
      <c r="L696" s="196"/>
      <c r="M696" s="196"/>
    </row>
    <row r="697" spans="1:13">
      <c r="A697" s="48"/>
      <c r="B697" s="250"/>
      <c r="C697" s="244"/>
      <c r="D697" s="66"/>
      <c r="E697" s="56"/>
      <c r="F697" s="56"/>
      <c r="G697" s="56"/>
      <c r="H697" s="56"/>
      <c r="I697" s="66"/>
      <c r="J697" s="66"/>
      <c r="K697" s="66"/>
      <c r="L697" s="66"/>
      <c r="M697" s="66"/>
    </row>
    <row r="698" spans="1:13">
      <c r="A698" s="48"/>
      <c r="B698" s="249"/>
      <c r="C698" s="242"/>
      <c r="D698" s="196"/>
      <c r="E698" s="119"/>
      <c r="F698" s="119"/>
      <c r="G698" s="119"/>
      <c r="H698" s="119"/>
      <c r="I698" s="196"/>
      <c r="J698" s="196"/>
      <c r="K698" s="196"/>
      <c r="L698" s="196"/>
      <c r="M698" s="196"/>
    </row>
    <row r="699" spans="1:13">
      <c r="A699" s="48"/>
      <c r="B699" s="250"/>
      <c r="C699" s="244"/>
      <c r="D699" s="66"/>
      <c r="E699" s="56"/>
      <c r="F699" s="56"/>
      <c r="G699" s="56"/>
      <c r="H699" s="56"/>
      <c r="I699" s="66"/>
      <c r="J699" s="66"/>
      <c r="K699" s="66"/>
      <c r="L699" s="66"/>
      <c r="M699" s="66"/>
    </row>
    <row r="700" spans="1:13">
      <c r="A700" s="48"/>
      <c r="B700" s="249"/>
      <c r="C700" s="242"/>
      <c r="D700" s="196"/>
      <c r="E700" s="119"/>
      <c r="F700" s="119"/>
      <c r="G700" s="119"/>
      <c r="H700" s="119"/>
      <c r="I700" s="196"/>
      <c r="J700" s="196"/>
      <c r="K700" s="196"/>
      <c r="L700" s="196"/>
      <c r="M700" s="196"/>
    </row>
    <row r="701" spans="1:13">
      <c r="A701" s="48"/>
      <c r="B701" s="250"/>
      <c r="C701" s="244"/>
      <c r="D701" s="66"/>
      <c r="E701" s="56"/>
      <c r="F701" s="56"/>
      <c r="G701" s="56"/>
      <c r="H701" s="56"/>
      <c r="I701" s="66"/>
      <c r="J701" s="66"/>
      <c r="K701" s="66"/>
      <c r="L701" s="66"/>
      <c r="M701" s="66"/>
    </row>
    <row r="702" spans="1:13">
      <c r="A702" s="48"/>
      <c r="B702" s="249"/>
      <c r="C702" s="242"/>
      <c r="D702" s="196"/>
      <c r="E702" s="119"/>
      <c r="F702" s="119"/>
      <c r="G702" s="119"/>
      <c r="H702" s="119"/>
      <c r="I702" s="196"/>
      <c r="J702" s="196"/>
      <c r="K702" s="196"/>
      <c r="L702" s="196"/>
      <c r="M702" s="196"/>
    </row>
    <row r="703" spans="1:13">
      <c r="A703" s="48"/>
      <c r="B703" s="250"/>
      <c r="C703" s="244"/>
      <c r="D703" s="66"/>
      <c r="E703" s="56"/>
      <c r="F703" s="56"/>
      <c r="G703" s="56"/>
      <c r="H703" s="56"/>
      <c r="I703" s="66"/>
      <c r="J703" s="66"/>
      <c r="K703" s="66"/>
      <c r="L703" s="66"/>
      <c r="M703" s="66"/>
    </row>
    <row r="704" spans="1:13">
      <c r="A704" s="48"/>
      <c r="B704" s="249"/>
      <c r="C704" s="242"/>
      <c r="D704" s="196"/>
      <c r="E704" s="119"/>
      <c r="F704" s="119"/>
      <c r="G704" s="119"/>
      <c r="H704" s="119"/>
      <c r="I704" s="196"/>
      <c r="J704" s="196"/>
      <c r="K704" s="196"/>
      <c r="L704" s="196"/>
      <c r="M704" s="196"/>
    </row>
    <row r="705" spans="1:13">
      <c r="A705" s="48"/>
      <c r="B705" s="250"/>
      <c r="C705" s="244"/>
      <c r="D705" s="66"/>
      <c r="E705" s="56"/>
      <c r="F705" s="56"/>
      <c r="G705" s="56"/>
      <c r="H705" s="56"/>
      <c r="I705" s="66"/>
      <c r="J705" s="66"/>
      <c r="K705" s="66"/>
      <c r="L705" s="66"/>
      <c r="M705" s="66"/>
    </row>
    <row r="706" spans="1:13">
      <c r="A706" s="48"/>
      <c r="B706" s="249"/>
      <c r="C706" s="242"/>
      <c r="D706" s="196"/>
      <c r="E706" s="119"/>
      <c r="F706" s="119"/>
      <c r="G706" s="119"/>
      <c r="H706" s="119"/>
      <c r="I706" s="196"/>
      <c r="J706" s="196"/>
      <c r="K706" s="196"/>
      <c r="L706" s="196"/>
      <c r="M706" s="196"/>
    </row>
    <row r="707" spans="1:13">
      <c r="A707" s="48"/>
      <c r="B707" s="250"/>
      <c r="C707" s="244"/>
      <c r="D707" s="66"/>
      <c r="E707" s="56"/>
      <c r="F707" s="56"/>
      <c r="G707" s="56"/>
      <c r="H707" s="56"/>
      <c r="I707" s="66"/>
      <c r="J707" s="66"/>
      <c r="K707" s="66"/>
      <c r="L707" s="66"/>
      <c r="M707" s="66"/>
    </row>
    <row r="708" spans="1:13">
      <c r="A708" s="48"/>
      <c r="B708" s="249"/>
      <c r="C708" s="242"/>
      <c r="D708" s="196"/>
      <c r="E708" s="119"/>
      <c r="F708" s="119"/>
      <c r="G708" s="119"/>
      <c r="H708" s="119"/>
      <c r="I708" s="196"/>
      <c r="J708" s="196"/>
      <c r="K708" s="196"/>
      <c r="L708" s="196"/>
      <c r="M708" s="196"/>
    </row>
    <row r="709" spans="1:13">
      <c r="A709" s="48"/>
      <c r="B709" s="250"/>
      <c r="C709" s="244"/>
      <c r="D709" s="66"/>
      <c r="E709" s="56"/>
      <c r="F709" s="56"/>
      <c r="G709" s="56"/>
      <c r="H709" s="56"/>
      <c r="I709" s="66"/>
      <c r="J709" s="66"/>
      <c r="K709" s="66"/>
      <c r="L709" s="66"/>
      <c r="M709" s="66"/>
    </row>
    <row r="710" spans="1:13">
      <c r="A710" s="48"/>
      <c r="B710" s="249"/>
      <c r="C710" s="242"/>
      <c r="D710" s="196"/>
      <c r="E710" s="119"/>
      <c r="F710" s="119"/>
      <c r="G710" s="119"/>
      <c r="H710" s="119"/>
      <c r="I710" s="196"/>
      <c r="J710" s="196"/>
      <c r="K710" s="196"/>
      <c r="L710" s="196"/>
      <c r="M710" s="196"/>
    </row>
    <row r="711" spans="1:13">
      <c r="A711" s="48"/>
      <c r="B711" s="250"/>
      <c r="C711" s="244"/>
      <c r="D711" s="66"/>
      <c r="E711" s="56"/>
      <c r="F711" s="56"/>
      <c r="G711" s="56"/>
      <c r="H711" s="56"/>
      <c r="I711" s="66"/>
      <c r="J711" s="66"/>
      <c r="K711" s="66"/>
      <c r="L711" s="66"/>
      <c r="M711" s="66"/>
    </row>
    <row r="712" spans="1:13">
      <c r="A712" s="48"/>
      <c r="B712" s="249"/>
      <c r="C712" s="242"/>
      <c r="D712" s="196"/>
      <c r="E712" s="119"/>
      <c r="F712" s="119"/>
      <c r="G712" s="119"/>
      <c r="H712" s="119"/>
      <c r="I712" s="196"/>
      <c r="J712" s="196"/>
      <c r="K712" s="196"/>
      <c r="L712" s="196"/>
      <c r="M712" s="196"/>
    </row>
    <row r="713" spans="1:13">
      <c r="A713" s="251"/>
      <c r="B713" s="252"/>
      <c r="C713" s="253"/>
      <c r="D713" s="254"/>
      <c r="E713" s="255"/>
      <c r="F713" s="255"/>
      <c r="G713" s="255"/>
      <c r="H713" s="255"/>
      <c r="I713" s="254"/>
      <c r="J713" s="254"/>
      <c r="K713" s="254"/>
      <c r="L713" s="254"/>
      <c r="M713" s="254"/>
    </row>
    <row r="714" spans="1:13">
      <c r="A714" s="256"/>
      <c r="B714" s="257"/>
      <c r="C714" s="258"/>
      <c r="D714" s="259"/>
      <c r="E714" s="260"/>
      <c r="F714" s="260"/>
      <c r="G714" s="260"/>
      <c r="H714" s="260"/>
      <c r="I714" s="259"/>
      <c r="J714" s="259"/>
      <c r="K714" s="259"/>
      <c r="L714" s="259"/>
      <c r="M714" s="259"/>
    </row>
    <row r="715" spans="1:13">
      <c r="A715" s="256"/>
      <c r="B715" s="261"/>
      <c r="C715" s="262"/>
      <c r="D715" s="263"/>
      <c r="E715" s="264"/>
      <c r="F715" s="264"/>
      <c r="G715" s="264"/>
      <c r="H715" s="264"/>
      <c r="I715" s="263"/>
      <c r="J715" s="263"/>
      <c r="K715" s="263"/>
      <c r="L715" s="263"/>
      <c r="M715" s="263"/>
    </row>
    <row r="716" spans="1:13">
      <c r="A716" s="256"/>
      <c r="B716" s="257"/>
      <c r="C716" s="258"/>
      <c r="D716" s="259"/>
      <c r="E716" s="260"/>
      <c r="F716" s="260"/>
      <c r="G716" s="260"/>
      <c r="H716" s="260"/>
      <c r="I716" s="259"/>
      <c r="J716" s="259"/>
      <c r="K716" s="259"/>
      <c r="L716" s="259"/>
      <c r="M716" s="259"/>
    </row>
    <row r="717" spans="1:13">
      <c r="A717" s="256"/>
      <c r="B717" s="261"/>
      <c r="C717" s="262"/>
      <c r="D717" s="263"/>
      <c r="E717" s="264"/>
      <c r="F717" s="264"/>
      <c r="G717" s="264"/>
      <c r="H717" s="264"/>
      <c r="I717" s="263"/>
      <c r="J717" s="263"/>
      <c r="K717" s="263"/>
      <c r="L717" s="263"/>
      <c r="M717" s="263"/>
    </row>
    <row r="718" spans="1:13">
      <c r="A718" s="256"/>
      <c r="B718" s="257"/>
      <c r="C718" s="258"/>
      <c r="D718" s="259"/>
      <c r="E718" s="260"/>
      <c r="F718" s="260"/>
      <c r="G718" s="260"/>
      <c r="H718" s="260"/>
      <c r="I718" s="259"/>
      <c r="J718" s="259"/>
      <c r="K718" s="259"/>
      <c r="L718" s="259"/>
      <c r="M718" s="259"/>
    </row>
    <row r="719" spans="1:13">
      <c r="A719" s="256"/>
      <c r="B719" s="261"/>
      <c r="C719" s="262"/>
      <c r="D719" s="263"/>
      <c r="E719" s="264"/>
      <c r="F719" s="264"/>
      <c r="G719" s="264"/>
      <c r="H719" s="264"/>
      <c r="I719" s="263"/>
      <c r="J719" s="263"/>
      <c r="K719" s="263"/>
      <c r="L719" s="263"/>
      <c r="M719" s="263"/>
    </row>
    <row r="720" spans="1:13">
      <c r="A720" s="256"/>
      <c r="B720" s="257"/>
      <c r="C720" s="258"/>
      <c r="D720" s="259"/>
      <c r="E720" s="260"/>
      <c r="F720" s="260"/>
      <c r="G720" s="260"/>
      <c r="H720" s="260"/>
      <c r="I720" s="259"/>
      <c r="J720" s="259"/>
      <c r="K720" s="259"/>
      <c r="L720" s="259"/>
      <c r="M720" s="259"/>
    </row>
    <row r="721" spans="1:13">
      <c r="A721" s="256"/>
      <c r="B721" s="261"/>
      <c r="C721" s="262"/>
      <c r="D721" s="263"/>
      <c r="E721" s="264"/>
      <c r="F721" s="264"/>
      <c r="G721" s="264"/>
      <c r="H721" s="264"/>
      <c r="I721" s="263"/>
      <c r="J721" s="263"/>
      <c r="K721" s="263"/>
      <c r="L721" s="263"/>
      <c r="M721" s="263"/>
    </row>
    <row r="722" spans="1:13">
      <c r="A722" s="256"/>
      <c r="B722" s="257"/>
      <c r="C722" s="258"/>
      <c r="D722" s="259"/>
      <c r="E722" s="260"/>
      <c r="F722" s="260"/>
      <c r="G722" s="260"/>
      <c r="H722" s="260"/>
      <c r="I722" s="259"/>
      <c r="J722" s="259"/>
      <c r="K722" s="259"/>
      <c r="L722" s="259"/>
      <c r="M722" s="259"/>
    </row>
    <row r="723" spans="1:13">
      <c r="A723" s="265"/>
      <c r="E723" s="265"/>
    </row>
    <row r="724" spans="1:13">
      <c r="A724" s="265"/>
      <c r="E724" s="265"/>
    </row>
    <row r="725" spans="1:13">
      <c r="A725" s="265"/>
      <c r="E725" s="265"/>
    </row>
    <row r="726" spans="1:13">
      <c r="A726" s="265"/>
      <c r="E726" s="265"/>
    </row>
    <row r="727" spans="1:13">
      <c r="A727" s="265"/>
      <c r="E727" s="265"/>
    </row>
    <row r="728" spans="1:13">
      <c r="A728" s="265"/>
      <c r="E728" s="265"/>
    </row>
    <row r="729" spans="1:13">
      <c r="A729" s="265"/>
      <c r="E729" s="265"/>
    </row>
    <row r="730" spans="1:13">
      <c r="A730" s="265"/>
      <c r="E730" s="265"/>
    </row>
    <row r="731" spans="1:13">
      <c r="A731" s="265"/>
      <c r="E731" s="265"/>
    </row>
    <row r="732" spans="1:13">
      <c r="A732" s="265"/>
      <c r="E732" s="265"/>
    </row>
    <row r="733" spans="1:13">
      <c r="A733" s="265"/>
      <c r="E733" s="265"/>
    </row>
    <row r="734" spans="1:13">
      <c r="A734" s="265"/>
      <c r="E734" s="265"/>
    </row>
    <row r="735" spans="1:13">
      <c r="A735" s="265"/>
      <c r="E735" s="265"/>
    </row>
    <row r="736" spans="1:13">
      <c r="A736" s="265"/>
      <c r="E736" s="265"/>
    </row>
    <row r="737" spans="1:5">
      <c r="A737" s="265"/>
      <c r="E737" s="265"/>
    </row>
    <row r="738" spans="1:5">
      <c r="A738" s="265"/>
      <c r="E738" s="265"/>
    </row>
    <row r="739" spans="1:5">
      <c r="A739" s="265"/>
      <c r="E739" s="265"/>
    </row>
    <row r="740" spans="1:5">
      <c r="A740" s="265"/>
      <c r="E740" s="265"/>
    </row>
    <row r="741" spans="1:5">
      <c r="A741" s="265"/>
      <c r="E741" s="265"/>
    </row>
    <row r="742" spans="1:5">
      <c r="A742" s="265"/>
      <c r="E742" s="265"/>
    </row>
    <row r="743" spans="1:5">
      <c r="A743" s="265"/>
      <c r="E743" s="265"/>
    </row>
    <row r="744" spans="1:5">
      <c r="A744" s="265"/>
      <c r="E744" s="265"/>
    </row>
    <row r="745" spans="1:5">
      <c r="A745" s="265"/>
      <c r="E745" s="265"/>
    </row>
    <row r="746" spans="1:5">
      <c r="A746" s="265"/>
      <c r="E746" s="265"/>
    </row>
    <row r="747" spans="1:5">
      <c r="A747" s="265"/>
      <c r="E747" s="265"/>
    </row>
    <row r="748" spans="1:5">
      <c r="A748" s="265"/>
      <c r="E748" s="265"/>
    </row>
    <row r="749" spans="1:5">
      <c r="A749" s="265"/>
      <c r="E749" s="265"/>
    </row>
    <row r="750" spans="1:5">
      <c r="A750" s="265"/>
      <c r="E750" s="265"/>
    </row>
    <row r="751" spans="1:5">
      <c r="A751" s="265"/>
      <c r="E751" s="265"/>
    </row>
    <row r="752" spans="1:5">
      <c r="A752" s="265"/>
      <c r="E752" s="265"/>
    </row>
    <row r="753" spans="1:5">
      <c r="A753" s="265"/>
      <c r="E753" s="265"/>
    </row>
    <row r="754" spans="1:5">
      <c r="A754" s="265"/>
      <c r="E754" s="265"/>
    </row>
    <row r="755" spans="1:5">
      <c r="A755" s="265"/>
      <c r="E755" s="265"/>
    </row>
    <row r="756" spans="1:5">
      <c r="A756" s="265"/>
      <c r="E756" s="265"/>
    </row>
    <row r="757" spans="1:5">
      <c r="A757" s="265"/>
      <c r="E757" s="265"/>
    </row>
    <row r="758" spans="1:5">
      <c r="A758" s="265"/>
      <c r="E758" s="265"/>
    </row>
    <row r="759" spans="1:5">
      <c r="A759" s="265"/>
      <c r="E759" s="265"/>
    </row>
    <row r="760" spans="1:5">
      <c r="A760" s="265"/>
      <c r="E760" s="265"/>
    </row>
    <row r="761" spans="1:5">
      <c r="A761" s="265"/>
      <c r="E761" s="265"/>
    </row>
    <row r="762" spans="1:5">
      <c r="A762" s="265"/>
      <c r="E762" s="265"/>
    </row>
    <row r="763" spans="1:5">
      <c r="A763" s="265"/>
      <c r="E763" s="265"/>
    </row>
    <row r="764" spans="1:5">
      <c r="A764" s="265"/>
      <c r="E764" s="265"/>
    </row>
    <row r="765" spans="1:5">
      <c r="A765" s="265"/>
      <c r="E765" s="265"/>
    </row>
    <row r="766" spans="1:5">
      <c r="A766" s="265"/>
      <c r="E766" s="265"/>
    </row>
    <row r="767" spans="1:5">
      <c r="A767" s="265"/>
      <c r="E767" s="265"/>
    </row>
    <row r="768" spans="1:5">
      <c r="A768" s="265"/>
      <c r="E768" s="265"/>
    </row>
    <row r="769" spans="1:5">
      <c r="A769" s="265"/>
      <c r="E769" s="265"/>
    </row>
    <row r="770" spans="1:5">
      <c r="A770" s="265"/>
      <c r="E770" s="265"/>
    </row>
    <row r="771" spans="1:5">
      <c r="A771" s="265"/>
      <c r="E771" s="265"/>
    </row>
    <row r="772" spans="1:5">
      <c r="A772" s="265"/>
      <c r="E772" s="265"/>
    </row>
    <row r="773" spans="1:5">
      <c r="A773" s="265"/>
      <c r="E773" s="265"/>
    </row>
    <row r="774" spans="1:5">
      <c r="A774" s="265"/>
      <c r="E774" s="265"/>
    </row>
    <row r="775" spans="1:5">
      <c r="A775" s="265"/>
      <c r="E775" s="265"/>
    </row>
    <row r="776" spans="1:5">
      <c r="A776" s="265"/>
      <c r="E776" s="265"/>
    </row>
    <row r="777" spans="1:5">
      <c r="A777" s="265"/>
      <c r="E777" s="265"/>
    </row>
    <row r="778" spans="1:5">
      <c r="A778" s="265"/>
      <c r="E778" s="265"/>
    </row>
    <row r="779" spans="1:5">
      <c r="A779" s="265"/>
      <c r="E779" s="265"/>
    </row>
    <row r="780" spans="1:5">
      <c r="A780" s="265"/>
      <c r="E780" s="265"/>
    </row>
    <row r="781" spans="1:5">
      <c r="A781" s="265"/>
      <c r="E781" s="265"/>
    </row>
    <row r="782" spans="1:5">
      <c r="A782" s="265"/>
      <c r="E782" s="265"/>
    </row>
    <row r="783" spans="1:5">
      <c r="A783" s="265"/>
      <c r="E783" s="265"/>
    </row>
    <row r="784" spans="1:5">
      <c r="A784" s="265"/>
      <c r="E784" s="265"/>
    </row>
    <row r="785" spans="1:5">
      <c r="A785" s="265"/>
      <c r="E785" s="265"/>
    </row>
    <row r="786" spans="1:5">
      <c r="A786" s="265"/>
      <c r="E786" s="265"/>
    </row>
    <row r="787" spans="1:5">
      <c r="A787" s="265"/>
      <c r="E787" s="265"/>
    </row>
    <row r="788" spans="1:5">
      <c r="A788" s="265"/>
      <c r="E788" s="265"/>
    </row>
    <row r="789" spans="1:5">
      <c r="A789" s="265"/>
      <c r="E789" s="265"/>
    </row>
    <row r="790" spans="1:5">
      <c r="A790" s="265"/>
      <c r="E790" s="265"/>
    </row>
    <row r="791" spans="1:5">
      <c r="A791" s="265"/>
      <c r="E791" s="265"/>
    </row>
    <row r="792" spans="1:5">
      <c r="A792" s="265"/>
      <c r="E792" s="265"/>
    </row>
    <row r="793" spans="1:5">
      <c r="A793" s="265"/>
      <c r="E793" s="265"/>
    </row>
    <row r="794" spans="1:5">
      <c r="A794" s="265"/>
      <c r="E794" s="265"/>
    </row>
    <row r="795" spans="1:5">
      <c r="A795" s="265"/>
      <c r="E795" s="265"/>
    </row>
    <row r="796" spans="1:5">
      <c r="A796" s="265"/>
      <c r="E796" s="265"/>
    </row>
    <row r="797" spans="1:5">
      <c r="A797" s="265"/>
      <c r="E797" s="265"/>
    </row>
    <row r="798" spans="1:5">
      <c r="A798" s="265"/>
      <c r="E798" s="265"/>
    </row>
    <row r="799" spans="1:5">
      <c r="A799" s="265"/>
      <c r="E799" s="265"/>
    </row>
    <row r="800" spans="1:5">
      <c r="A800" s="265"/>
      <c r="E800" s="265"/>
    </row>
    <row r="801" spans="1:5">
      <c r="A801" s="265"/>
      <c r="E801" s="265"/>
    </row>
    <row r="802" spans="1:5">
      <c r="A802" s="265"/>
      <c r="E802" s="265"/>
    </row>
    <row r="803" spans="1:5">
      <c r="A803" s="265"/>
      <c r="E803" s="265"/>
    </row>
    <row r="804" spans="1:5">
      <c r="A804" s="265"/>
      <c r="E804" s="265"/>
    </row>
    <row r="805" spans="1:5">
      <c r="A805" s="265"/>
      <c r="E805" s="265"/>
    </row>
    <row r="806" spans="1:5">
      <c r="A806" s="265"/>
      <c r="E806" s="265"/>
    </row>
    <row r="807" spans="1:5">
      <c r="A807" s="265"/>
      <c r="E807" s="265"/>
    </row>
    <row r="808" spans="1:5">
      <c r="A808" s="265"/>
      <c r="E808" s="265"/>
    </row>
    <row r="809" spans="1:5">
      <c r="A809" s="265"/>
      <c r="E809" s="265"/>
    </row>
    <row r="810" spans="1:5">
      <c r="A810" s="265"/>
      <c r="E810" s="265"/>
    </row>
    <row r="811" spans="1:5">
      <c r="A811" s="265"/>
      <c r="E811" s="265"/>
    </row>
    <row r="812" spans="1:5">
      <c r="A812" s="265"/>
      <c r="E812" s="265"/>
    </row>
    <row r="813" spans="1:5">
      <c r="A813" s="265"/>
      <c r="E813" s="265"/>
    </row>
    <row r="814" spans="1:5">
      <c r="A814" s="265"/>
      <c r="E814" s="265"/>
    </row>
    <row r="815" spans="1:5">
      <c r="A815" s="265"/>
      <c r="E815" s="265"/>
    </row>
    <row r="816" spans="1:5">
      <c r="A816" s="265"/>
      <c r="E816" s="265"/>
    </row>
    <row r="817" spans="1:5">
      <c r="A817" s="265"/>
      <c r="E817" s="265"/>
    </row>
    <row r="818" spans="1:5">
      <c r="A818" s="265"/>
      <c r="E818" s="265"/>
    </row>
    <row r="819" spans="1:5">
      <c r="A819" s="265"/>
      <c r="E819" s="265"/>
    </row>
    <row r="820" spans="1:5">
      <c r="A820" s="265"/>
      <c r="E820" s="265"/>
    </row>
    <row r="821" spans="1:5">
      <c r="A821" s="265"/>
      <c r="E821" s="265"/>
    </row>
    <row r="822" spans="1:5">
      <c r="A822" s="265"/>
      <c r="E822" s="265"/>
    </row>
    <row r="823" spans="1:5">
      <c r="A823" s="265"/>
      <c r="E823" s="265"/>
    </row>
    <row r="824" spans="1:5">
      <c r="A824" s="265"/>
      <c r="E824" s="265"/>
    </row>
    <row r="825" spans="1:5">
      <c r="A825" s="265"/>
      <c r="E825" s="265"/>
    </row>
    <row r="826" spans="1:5">
      <c r="A826" s="265"/>
      <c r="E826" s="265"/>
    </row>
    <row r="827" spans="1:5">
      <c r="A827" s="265"/>
      <c r="E827" s="265"/>
    </row>
    <row r="828" spans="1:5">
      <c r="A828" s="265"/>
      <c r="E828" s="265"/>
    </row>
    <row r="829" spans="1:5">
      <c r="A829" s="265"/>
      <c r="E829" s="265"/>
    </row>
    <row r="830" spans="1:5">
      <c r="A830" s="265"/>
      <c r="E830" s="265"/>
    </row>
    <row r="831" spans="1:5">
      <c r="A831" s="265"/>
      <c r="E831" s="265"/>
    </row>
    <row r="832" spans="1:5">
      <c r="A832" s="265"/>
      <c r="E832" s="265"/>
    </row>
    <row r="833" spans="1:5">
      <c r="A833" s="265"/>
      <c r="E833" s="265"/>
    </row>
    <row r="834" spans="1:5">
      <c r="A834" s="265"/>
      <c r="E834" s="265"/>
    </row>
    <row r="835" spans="1:5">
      <c r="A835" s="265"/>
      <c r="E835" s="265"/>
    </row>
    <row r="836" spans="1:5">
      <c r="A836" s="265"/>
      <c r="E836" s="265"/>
    </row>
    <row r="837" spans="1:5">
      <c r="A837" s="265"/>
      <c r="E837" s="265"/>
    </row>
    <row r="838" spans="1:5">
      <c r="A838" s="265"/>
      <c r="E838" s="265"/>
    </row>
    <row r="839" spans="1:5">
      <c r="A839" s="265"/>
      <c r="E839" s="265"/>
    </row>
    <row r="840" spans="1:5">
      <c r="A840" s="265"/>
      <c r="E840" s="265"/>
    </row>
    <row r="841" spans="1:5">
      <c r="A841" s="265"/>
      <c r="E841" s="265"/>
    </row>
    <row r="842" spans="1:5">
      <c r="A842" s="265"/>
      <c r="E842" s="265"/>
    </row>
    <row r="843" spans="1:5">
      <c r="A843" s="265"/>
      <c r="E843" s="265"/>
    </row>
    <row r="844" spans="1:5">
      <c r="A844" s="265"/>
      <c r="E844" s="265"/>
    </row>
    <row r="845" spans="1:5">
      <c r="A845" s="265"/>
      <c r="E845" s="265"/>
    </row>
    <row r="846" spans="1:5">
      <c r="A846" s="265"/>
      <c r="E846" s="265"/>
    </row>
    <row r="847" spans="1:5">
      <c r="A847" s="265"/>
      <c r="E847" s="265"/>
    </row>
    <row r="848" spans="1:5">
      <c r="A848" s="265"/>
      <c r="E848" s="265"/>
    </row>
    <row r="849" spans="1:5">
      <c r="A849" s="265"/>
      <c r="E849" s="265"/>
    </row>
    <row r="850" spans="1:5">
      <c r="A850" s="265"/>
      <c r="E850" s="265"/>
    </row>
    <row r="851" spans="1:5">
      <c r="A851" s="265"/>
      <c r="E851" s="265"/>
    </row>
    <row r="852" spans="1:5">
      <c r="A852" s="265"/>
      <c r="E852" s="265"/>
    </row>
    <row r="853" spans="1:5">
      <c r="A853" s="265"/>
      <c r="E853" s="265"/>
    </row>
    <row r="854" spans="1:5">
      <c r="A854" s="265"/>
      <c r="E854" s="265"/>
    </row>
    <row r="855" spans="1:5">
      <c r="A855" s="265"/>
      <c r="E855" s="265"/>
    </row>
    <row r="856" spans="1:5">
      <c r="A856" s="265"/>
      <c r="E856" s="265"/>
    </row>
    <row r="857" spans="1:5">
      <c r="A857" s="265"/>
      <c r="E857" s="265"/>
    </row>
    <row r="858" spans="1:5">
      <c r="A858" s="265"/>
      <c r="E858" s="265"/>
    </row>
    <row r="859" spans="1:5">
      <c r="A859" s="265"/>
      <c r="E859" s="265"/>
    </row>
    <row r="860" spans="1:5">
      <c r="A860" s="265"/>
      <c r="E860" s="265"/>
    </row>
    <row r="861" spans="1:5">
      <c r="A861" s="265"/>
      <c r="E861" s="265"/>
    </row>
    <row r="862" spans="1:5">
      <c r="A862" s="265"/>
      <c r="E862" s="265"/>
    </row>
    <row r="863" spans="1:5">
      <c r="A863" s="265"/>
      <c r="E863" s="265"/>
    </row>
    <row r="864" spans="1:5">
      <c r="A864" s="265"/>
      <c r="E864" s="265"/>
    </row>
    <row r="865" spans="1:5">
      <c r="A865" s="265"/>
      <c r="E865" s="265"/>
    </row>
    <row r="866" spans="1:5">
      <c r="A866" s="265"/>
      <c r="E866" s="265"/>
    </row>
    <row r="867" spans="1:5">
      <c r="A867" s="265"/>
      <c r="E867" s="265"/>
    </row>
    <row r="868" spans="1:5">
      <c r="A868" s="265"/>
      <c r="E868" s="265"/>
    </row>
    <row r="869" spans="1:5">
      <c r="A869" s="265"/>
      <c r="E869" s="265"/>
    </row>
    <row r="870" spans="1:5">
      <c r="A870" s="265"/>
      <c r="E870" s="265"/>
    </row>
    <row r="871" spans="1:5">
      <c r="A871" s="265"/>
      <c r="E871" s="265"/>
    </row>
    <row r="872" spans="1:5">
      <c r="A872" s="265"/>
      <c r="E872" s="265"/>
    </row>
    <row r="873" spans="1:5">
      <c r="A873" s="265"/>
      <c r="E873" s="265"/>
    </row>
    <row r="874" spans="1:5">
      <c r="A874" s="265"/>
      <c r="E874" s="265"/>
    </row>
    <row r="875" spans="1:5">
      <c r="A875" s="265"/>
      <c r="E875" s="265"/>
    </row>
    <row r="876" spans="1:5">
      <c r="A876" s="265"/>
      <c r="E876" s="265"/>
    </row>
    <row r="877" spans="1:5">
      <c r="A877" s="265"/>
      <c r="E877" s="265"/>
    </row>
    <row r="878" spans="1:5">
      <c r="A878" s="265"/>
      <c r="E878" s="265"/>
    </row>
    <row r="879" spans="1:5">
      <c r="A879" s="265"/>
      <c r="E879" s="265"/>
    </row>
    <row r="880" spans="1:5">
      <c r="A880" s="265"/>
      <c r="E880" s="265"/>
    </row>
    <row r="881" spans="1:5">
      <c r="A881" s="265"/>
      <c r="E881" s="265"/>
    </row>
    <row r="882" spans="1:5">
      <c r="A882" s="265"/>
      <c r="E882" s="265"/>
    </row>
    <row r="883" spans="1:5">
      <c r="A883" s="265"/>
      <c r="E883" s="265"/>
    </row>
    <row r="884" spans="1:5">
      <c r="A884" s="265"/>
      <c r="E884" s="265"/>
    </row>
    <row r="885" spans="1:5">
      <c r="A885" s="265"/>
      <c r="E885" s="265"/>
    </row>
    <row r="886" spans="1:5">
      <c r="A886" s="265"/>
      <c r="E886" s="265"/>
    </row>
    <row r="887" spans="1:5">
      <c r="A887" s="265"/>
      <c r="E887" s="265"/>
    </row>
    <row r="888" spans="1:5">
      <c r="A888" s="265"/>
      <c r="E888" s="265"/>
    </row>
    <row r="889" spans="1:5">
      <c r="A889" s="265"/>
      <c r="E889" s="265"/>
    </row>
    <row r="890" spans="1:5">
      <c r="A890" s="265"/>
      <c r="E890" s="265"/>
    </row>
    <row r="891" spans="1:5">
      <c r="A891" s="265"/>
      <c r="E891" s="265"/>
    </row>
    <row r="892" spans="1:5">
      <c r="A892" s="265"/>
      <c r="E892" s="265"/>
    </row>
    <row r="893" spans="1:5">
      <c r="A893" s="265"/>
      <c r="E893" s="265"/>
    </row>
    <row r="894" spans="1:5">
      <c r="A894" s="265"/>
      <c r="E894" s="265"/>
    </row>
    <row r="895" spans="1:5">
      <c r="A895" s="265"/>
      <c r="E895" s="265"/>
    </row>
    <row r="896" spans="1:5">
      <c r="A896" s="265"/>
      <c r="E896" s="265"/>
    </row>
    <row r="897" spans="1:5">
      <c r="A897" s="265"/>
      <c r="E897" s="265"/>
    </row>
    <row r="898" spans="1:5">
      <c r="A898" s="265"/>
      <c r="E898" s="265"/>
    </row>
    <row r="899" spans="1:5">
      <c r="A899" s="265"/>
      <c r="E899" s="265"/>
    </row>
    <row r="900" spans="1:5">
      <c r="A900" s="265"/>
      <c r="E900" s="265"/>
    </row>
    <row r="901" spans="1:5">
      <c r="A901" s="265"/>
      <c r="E901" s="265"/>
    </row>
    <row r="902" spans="1:5">
      <c r="A902" s="265"/>
      <c r="E902" s="265"/>
    </row>
    <row r="903" spans="1:5">
      <c r="A903" s="265"/>
      <c r="E903" s="265"/>
    </row>
    <row r="904" spans="1:5">
      <c r="A904" s="265"/>
      <c r="E904" s="265"/>
    </row>
    <row r="905" spans="1:5">
      <c r="A905" s="265"/>
      <c r="E905" s="265"/>
    </row>
    <row r="906" spans="1:5">
      <c r="A906" s="265"/>
      <c r="E906" s="265"/>
    </row>
    <row r="907" spans="1:5">
      <c r="A907" s="265"/>
      <c r="E907" s="265"/>
    </row>
    <row r="908" spans="1:5">
      <c r="A908" s="265"/>
      <c r="E908" s="265"/>
    </row>
    <row r="909" spans="1:5">
      <c r="A909" s="265"/>
      <c r="E909" s="265"/>
    </row>
    <row r="910" spans="1:5">
      <c r="A910" s="265"/>
      <c r="E910" s="265"/>
    </row>
    <row r="911" spans="1:5">
      <c r="A911" s="265"/>
      <c r="E911" s="265"/>
    </row>
    <row r="912" spans="1:5">
      <c r="A912" s="265"/>
      <c r="E912" s="265"/>
    </row>
    <row r="913" spans="1:5">
      <c r="A913" s="265"/>
      <c r="E913" s="265"/>
    </row>
    <row r="914" spans="1:5">
      <c r="A914" s="265"/>
      <c r="E914" s="265"/>
    </row>
    <row r="915" spans="1:5">
      <c r="A915" s="265"/>
      <c r="E915" s="265"/>
    </row>
    <row r="916" spans="1:5">
      <c r="A916" s="265"/>
      <c r="E916" s="265"/>
    </row>
    <row r="917" spans="1:5">
      <c r="A917" s="265"/>
      <c r="E917" s="265"/>
    </row>
    <row r="918" spans="1:5">
      <c r="A918" s="265"/>
      <c r="E918" s="265"/>
    </row>
    <row r="919" spans="1:5">
      <c r="A919" s="265"/>
      <c r="E919" s="265"/>
    </row>
    <row r="920" spans="1:5">
      <c r="A920" s="265"/>
      <c r="E920" s="265"/>
    </row>
    <row r="921" spans="1:5">
      <c r="A921" s="265"/>
      <c r="E921" s="265"/>
    </row>
    <row r="922" spans="1:5">
      <c r="A922" s="265"/>
      <c r="E922" s="265"/>
    </row>
    <row r="923" spans="1:5">
      <c r="A923" s="265"/>
      <c r="E923" s="265"/>
    </row>
    <row r="924" spans="1:5">
      <c r="A924" s="265"/>
      <c r="E924" s="265"/>
    </row>
    <row r="925" spans="1:5">
      <c r="A925" s="265"/>
      <c r="E925" s="265"/>
    </row>
  </sheetData>
  <conditionalFormatting sqref="G312">
    <cfRule type="timePeriod" dxfId="5357" priority="1503" stopIfTrue="1" timePeriod="today">
      <formula>FLOOR(G312,1)=TODAY()</formula>
    </cfRule>
  </conditionalFormatting>
  <conditionalFormatting sqref="G312">
    <cfRule type="timePeriod" dxfId="5356" priority="1504" stopIfTrue="1" timePeriod="tomorrow">
      <formula>FLOOR(G312,1)=TODAY()+1</formula>
    </cfRule>
  </conditionalFormatting>
  <conditionalFormatting sqref="G312">
    <cfRule type="expression" dxfId="5355" priority="1505">
      <formula>AND($I313&gt;=TODAY(),$I313&lt;TODAY()+(0*7+14)*1+1)</formula>
    </cfRule>
  </conditionalFormatting>
  <conditionalFormatting sqref="G312">
    <cfRule type="expression" dxfId="5354" priority="1506">
      <formula>AND($I313&gt;=EDATE(TODAY(),200*12*-1),$I313&lt;TODAY()+1)</formula>
    </cfRule>
  </conditionalFormatting>
  <conditionalFormatting sqref="G311">
    <cfRule type="timePeriod" dxfId="5353" priority="1507" stopIfTrue="1" timePeriod="today">
      <formula>FLOOR(G311,1)=TODAY()</formula>
    </cfRule>
  </conditionalFormatting>
  <conditionalFormatting sqref="G311">
    <cfRule type="timePeriod" dxfId="5352" priority="1508" stopIfTrue="1" timePeriod="tomorrow">
      <formula>FLOOR(G311,1)=TODAY()+1</formula>
    </cfRule>
  </conditionalFormatting>
  <conditionalFormatting sqref="G311">
    <cfRule type="expression" dxfId="5351" priority="1509">
      <formula>AND($I309&gt;=TODAY(),$I309&lt;TODAY()+(0*7+14)*1+1)</formula>
    </cfRule>
  </conditionalFormatting>
  <conditionalFormatting sqref="G311">
    <cfRule type="expression" dxfId="5350" priority="1510">
      <formula>AND($I309&gt;=EDATE(TODAY(),200*12*-1),$I309&lt;TODAY()+1)</formula>
    </cfRule>
  </conditionalFormatting>
  <conditionalFormatting sqref="G311">
    <cfRule type="expression" dxfId="5349" priority="1511">
      <formula>AND($L309&gt;=TODAY(),$L309&lt;TODAY()+(0*7+14)*1+1)</formula>
    </cfRule>
  </conditionalFormatting>
  <conditionalFormatting sqref="G311">
    <cfRule type="expression" dxfId="5348" priority="1512">
      <formula>AND($L309&gt;=EDATE(TODAY(),200*12*-1),$L309&lt;TODAY()+1)</formula>
    </cfRule>
  </conditionalFormatting>
  <conditionalFormatting sqref="G292">
    <cfRule type="timePeriod" dxfId="5347" priority="1513" stopIfTrue="1" timePeriod="tomorrow">
      <formula>FLOOR(G292,1)=TODAY()+1</formula>
    </cfRule>
  </conditionalFormatting>
  <conditionalFormatting sqref="G292">
    <cfRule type="timePeriod" dxfId="5346" priority="1514" stopIfTrue="1" timePeriod="today">
      <formula>FLOOR(G292,1)=TODAY()</formula>
    </cfRule>
  </conditionalFormatting>
  <conditionalFormatting sqref="G292">
    <cfRule type="expression" dxfId="5345" priority="1515">
      <formula>AND($G292&gt;=EDATE(TODAY(),200*12*-1),$G292&lt;TODAY()+1)</formula>
    </cfRule>
  </conditionalFormatting>
  <conditionalFormatting sqref="G292">
    <cfRule type="expression" dxfId="5344" priority="1516">
      <formula>AND($G292&gt;=TODAY(),$G292&lt;TODAY()+(0*7+14)*1+1)</formula>
    </cfRule>
  </conditionalFormatting>
  <conditionalFormatting sqref="G265">
    <cfRule type="timePeriod" dxfId="5343" priority="1517" stopIfTrue="1" timePeriod="today">
      <formula>FLOOR(G265,1)=TODAY()</formula>
    </cfRule>
  </conditionalFormatting>
  <conditionalFormatting sqref="G265">
    <cfRule type="timePeriod" dxfId="5342" priority="1518" stopIfTrue="1" timePeriod="tomorrow">
      <formula>FLOOR(G265,1)=TODAY()+1</formula>
    </cfRule>
  </conditionalFormatting>
  <conditionalFormatting sqref="G219">
    <cfRule type="expression" dxfId="5341" priority="1519">
      <formula>AND($I218&gt;=TODAY(),$I218&lt;TODAY()+(0*7+14)*1+1)</formula>
    </cfRule>
  </conditionalFormatting>
  <conditionalFormatting sqref="G219">
    <cfRule type="expression" dxfId="5340" priority="1520">
      <formula>AND($I218&gt;=EDATE(TODAY(),200*12*-1),$I218&lt;TODAY()+1)</formula>
    </cfRule>
  </conditionalFormatting>
  <conditionalFormatting sqref="G219">
    <cfRule type="expression" dxfId="5339" priority="1521">
      <formula>AND($L218&gt;=EDATE(TODAY(),200*12*-1),$L218&lt;TODAY()+1)</formula>
    </cfRule>
  </conditionalFormatting>
  <conditionalFormatting sqref="G219">
    <cfRule type="expression" dxfId="5338" priority="1522">
      <formula>AND($L218&gt;=TODAY(),$L218&lt;TODAY()+(0*7+14)*1+1)</formula>
    </cfRule>
  </conditionalFormatting>
  <conditionalFormatting sqref="B150">
    <cfRule type="cellIs" dxfId="5337" priority="1523" stopIfTrue="1" operator="greaterThan">
      <formula>960000</formula>
    </cfRule>
  </conditionalFormatting>
  <conditionalFormatting sqref="B150">
    <cfRule type="cellIs" dxfId="5336" priority="1524" stopIfTrue="1" operator="greaterThan">
      <formula>950000</formula>
    </cfRule>
  </conditionalFormatting>
  <conditionalFormatting sqref="H150">
    <cfRule type="colorScale" priority="1525">
      <colorScale>
        <cfvo type="min"/>
        <cfvo type="max"/>
        <color rgb="FF57BB8A"/>
        <color rgb="FFFFFFFF"/>
      </colorScale>
    </cfRule>
  </conditionalFormatting>
  <conditionalFormatting sqref="H150">
    <cfRule type="cellIs" dxfId="5335" priority="1526" operator="equal">
      <formula>"Buyer"</formula>
    </cfRule>
  </conditionalFormatting>
  <conditionalFormatting sqref="H150">
    <cfRule type="cellIs" dxfId="5334" priority="1527" operator="equal">
      <formula>"Seller"</formula>
    </cfRule>
  </conditionalFormatting>
  <conditionalFormatting sqref="H150">
    <cfRule type="containsText" dxfId="5333" priority="1528" operator="containsText" text="Dual">
      <formula>NOT(ISERROR(SEARCH(("Dual"),(H150))))</formula>
    </cfRule>
  </conditionalFormatting>
  <conditionalFormatting sqref="H150">
    <cfRule type="cellIs" dxfId="5332" priority="1529" stopIfTrue="1" operator="equal">
      <formula>"Buyer"</formula>
    </cfRule>
  </conditionalFormatting>
  <conditionalFormatting sqref="H150">
    <cfRule type="cellIs" dxfId="5331" priority="1530" operator="equal">
      <formula>"Buyer"</formula>
    </cfRule>
  </conditionalFormatting>
  <conditionalFormatting sqref="H150">
    <cfRule type="cellIs" dxfId="5330" priority="1531" operator="equal">
      <formula>"Seller"</formula>
    </cfRule>
  </conditionalFormatting>
  <conditionalFormatting sqref="H150">
    <cfRule type="containsText" dxfId="5329" priority="1532" operator="containsText" text="Dual">
      <formula>NOT(ISERROR(SEARCH(("Dual"),(H150))))</formula>
    </cfRule>
  </conditionalFormatting>
  <conditionalFormatting sqref="H150">
    <cfRule type="cellIs" dxfId="5328" priority="1533" stopIfTrue="1" operator="equal">
      <formula>"Buyer"</formula>
    </cfRule>
  </conditionalFormatting>
  <conditionalFormatting sqref="G150">
    <cfRule type="notContainsBlanks" dxfId="5327" priority="1534">
      <formula>LEN(TRIM(G150))&gt;0</formula>
    </cfRule>
  </conditionalFormatting>
  <conditionalFormatting sqref="G150">
    <cfRule type="notContainsBlanks" dxfId="5326" priority="1535">
      <formula>LEN(TRIM(G150))&gt;0</formula>
    </cfRule>
  </conditionalFormatting>
  <conditionalFormatting sqref="E150">
    <cfRule type="containsText" dxfId="5325" priority="1536" stopIfTrue="1" operator="containsText" text="lindsey">
      <formula>NOT(ISERROR(SEARCH(("lindsey"),(E150))))</formula>
    </cfRule>
  </conditionalFormatting>
  <conditionalFormatting sqref="E150">
    <cfRule type="containsText" dxfId="5324" priority="1537" stopIfTrue="1" operator="containsText" text="Mel">
      <formula>NOT(ISERROR(SEARCH(("Mel"),(E150))))</formula>
    </cfRule>
  </conditionalFormatting>
  <conditionalFormatting sqref="B155">
    <cfRule type="cellIs" dxfId="5323" priority="1538" stopIfTrue="1" operator="greaterThan">
      <formula>960000</formula>
    </cfRule>
  </conditionalFormatting>
  <conditionalFormatting sqref="B155">
    <cfRule type="cellIs" dxfId="5322" priority="1539" stopIfTrue="1" operator="greaterThan">
      <formula>950000</formula>
    </cfRule>
  </conditionalFormatting>
  <conditionalFormatting sqref="H155">
    <cfRule type="colorScale" priority="1540">
      <colorScale>
        <cfvo type="min"/>
        <cfvo type="max"/>
        <color rgb="FF57BB8A"/>
        <color rgb="FFFFFFFF"/>
      </colorScale>
    </cfRule>
  </conditionalFormatting>
  <conditionalFormatting sqref="H155">
    <cfRule type="cellIs" dxfId="5321" priority="1541" operator="equal">
      <formula>"Buyer"</formula>
    </cfRule>
  </conditionalFormatting>
  <conditionalFormatting sqref="H155">
    <cfRule type="cellIs" dxfId="5320" priority="1542" operator="equal">
      <formula>"Seller"</formula>
    </cfRule>
  </conditionalFormatting>
  <conditionalFormatting sqref="H155">
    <cfRule type="containsText" dxfId="5319" priority="1543" operator="containsText" text="Dual">
      <formula>NOT(ISERROR(SEARCH(("Dual"),(H155))))</formula>
    </cfRule>
  </conditionalFormatting>
  <conditionalFormatting sqref="H155">
    <cfRule type="cellIs" dxfId="5318" priority="1544" stopIfTrue="1" operator="equal">
      <formula>"Buyer"</formula>
    </cfRule>
  </conditionalFormatting>
  <conditionalFormatting sqref="H155">
    <cfRule type="cellIs" dxfId="5317" priority="1545" operator="equal">
      <formula>"Buyer"</formula>
    </cfRule>
  </conditionalFormatting>
  <conditionalFormatting sqref="H155">
    <cfRule type="cellIs" dxfId="5316" priority="1546" operator="equal">
      <formula>"Seller"</formula>
    </cfRule>
  </conditionalFormatting>
  <conditionalFormatting sqref="H155">
    <cfRule type="containsText" dxfId="5315" priority="1547" operator="containsText" text="Dual">
      <formula>NOT(ISERROR(SEARCH(("Dual"),(H155))))</formula>
    </cfRule>
  </conditionalFormatting>
  <conditionalFormatting sqref="H155">
    <cfRule type="cellIs" dxfId="5314" priority="1548" stopIfTrue="1" operator="equal">
      <formula>"Buyer"</formula>
    </cfRule>
  </conditionalFormatting>
  <conditionalFormatting sqref="G155">
    <cfRule type="notContainsBlanks" dxfId="5313" priority="1549">
      <formula>LEN(TRIM(G155))&gt;0</formula>
    </cfRule>
  </conditionalFormatting>
  <conditionalFormatting sqref="G155">
    <cfRule type="notContainsBlanks" dxfId="5312" priority="1550">
      <formula>LEN(TRIM(G155))&gt;0</formula>
    </cfRule>
  </conditionalFormatting>
  <conditionalFormatting sqref="E155">
    <cfRule type="containsText" dxfId="5311" priority="1551" stopIfTrue="1" operator="containsText" text="lindsey">
      <formula>NOT(ISERROR(SEARCH(("lindsey"),(E155))))</formula>
    </cfRule>
  </conditionalFormatting>
  <conditionalFormatting sqref="E155">
    <cfRule type="containsText" dxfId="5310" priority="1552" stopIfTrue="1" operator="containsText" text="Mel">
      <formula>NOT(ISERROR(SEARCH(("Mel"),(E155))))</formula>
    </cfRule>
  </conditionalFormatting>
  <conditionalFormatting sqref="B153">
    <cfRule type="cellIs" dxfId="5309" priority="1553" stopIfTrue="1" operator="greaterThan">
      <formula>960000</formula>
    </cfRule>
  </conditionalFormatting>
  <conditionalFormatting sqref="B153">
    <cfRule type="cellIs" dxfId="5308" priority="1554" stopIfTrue="1" operator="greaterThan">
      <formula>950000</formula>
    </cfRule>
  </conditionalFormatting>
  <conditionalFormatting sqref="H153">
    <cfRule type="colorScale" priority="1555">
      <colorScale>
        <cfvo type="min"/>
        <cfvo type="max"/>
        <color rgb="FF57BB8A"/>
        <color rgb="FFFFFFFF"/>
      </colorScale>
    </cfRule>
  </conditionalFormatting>
  <conditionalFormatting sqref="H153">
    <cfRule type="cellIs" dxfId="5307" priority="1556" operator="equal">
      <formula>"Buyer"</formula>
    </cfRule>
  </conditionalFormatting>
  <conditionalFormatting sqref="H153">
    <cfRule type="cellIs" dxfId="5306" priority="1557" operator="equal">
      <formula>"Seller"</formula>
    </cfRule>
  </conditionalFormatting>
  <conditionalFormatting sqref="H153">
    <cfRule type="containsText" dxfId="5305" priority="1558" operator="containsText" text="Dual">
      <formula>NOT(ISERROR(SEARCH(("Dual"),(H153))))</formula>
    </cfRule>
  </conditionalFormatting>
  <conditionalFormatting sqref="H153">
    <cfRule type="cellIs" dxfId="5304" priority="1559" stopIfTrue="1" operator="equal">
      <formula>"Buyer"</formula>
    </cfRule>
  </conditionalFormatting>
  <conditionalFormatting sqref="H153">
    <cfRule type="cellIs" dxfId="5303" priority="1560" operator="equal">
      <formula>"Buyer"</formula>
    </cfRule>
  </conditionalFormatting>
  <conditionalFormatting sqref="H153">
    <cfRule type="cellIs" dxfId="5302" priority="1561" operator="equal">
      <formula>"Seller"</formula>
    </cfRule>
  </conditionalFormatting>
  <conditionalFormatting sqref="H153">
    <cfRule type="containsText" dxfId="5301" priority="1562" operator="containsText" text="Dual">
      <formula>NOT(ISERROR(SEARCH(("Dual"),(H153))))</formula>
    </cfRule>
  </conditionalFormatting>
  <conditionalFormatting sqref="H153">
    <cfRule type="cellIs" dxfId="5300" priority="1563" stopIfTrue="1" operator="equal">
      <formula>"Buyer"</formula>
    </cfRule>
  </conditionalFormatting>
  <conditionalFormatting sqref="G153">
    <cfRule type="notContainsBlanks" dxfId="5299" priority="1564">
      <formula>LEN(TRIM(G153))&gt;0</formula>
    </cfRule>
  </conditionalFormatting>
  <conditionalFormatting sqref="G153">
    <cfRule type="notContainsBlanks" dxfId="5298" priority="1565">
      <formula>LEN(TRIM(G153))&gt;0</formula>
    </cfRule>
  </conditionalFormatting>
  <conditionalFormatting sqref="E153">
    <cfRule type="containsText" dxfId="5297" priority="1566" stopIfTrue="1" operator="containsText" text="lindsey">
      <formula>NOT(ISERROR(SEARCH(("lindsey"),(E153))))</formula>
    </cfRule>
  </conditionalFormatting>
  <conditionalFormatting sqref="E153">
    <cfRule type="containsText" dxfId="5296" priority="1567" stopIfTrue="1" operator="containsText" text="Mel">
      <formula>NOT(ISERROR(SEARCH(("Mel"),(E153))))</formula>
    </cfRule>
  </conditionalFormatting>
  <conditionalFormatting sqref="B145:B149 C145:C148">
    <cfRule type="cellIs" dxfId="5295" priority="1568" stopIfTrue="1" operator="greaterThan">
      <formula>950000</formula>
    </cfRule>
  </conditionalFormatting>
  <conditionalFormatting sqref="B145:B149 C145:C148">
    <cfRule type="cellIs" dxfId="5294" priority="1569" stopIfTrue="1" operator="greaterThan">
      <formula>960000</formula>
    </cfRule>
  </conditionalFormatting>
  <conditionalFormatting sqref="F145:F148 G145:G149 H145:H148">
    <cfRule type="notContainsBlanks" dxfId="5293" priority="1570">
      <formula>LEN(TRIM(F145))&gt;0</formula>
    </cfRule>
  </conditionalFormatting>
  <conditionalFormatting sqref="G145:G149 H145:H148">
    <cfRule type="notContainsBlanks" dxfId="5292" priority="1571">
      <formula>LEN(TRIM(G145))&gt;0</formula>
    </cfRule>
  </conditionalFormatting>
  <conditionalFormatting sqref="D145:D148 E145:E149 F145:F148 G145:G146">
    <cfRule type="containsText" dxfId="5291" priority="1572" stopIfTrue="1" operator="containsText" text="Mel">
      <formula>NOT(ISERROR(SEARCH(("Mel"),(D145))))</formula>
    </cfRule>
  </conditionalFormatting>
  <conditionalFormatting sqref="D145:D148 E145:E149 F145:F148 G145:G146">
    <cfRule type="containsText" dxfId="5290" priority="1573" stopIfTrue="1" operator="containsText" text="lindsey">
      <formula>NOT(ISERROR(SEARCH(("lindsey"),(D145))))</formula>
    </cfRule>
  </conditionalFormatting>
  <conditionalFormatting sqref="G145:G148 H145:H149">
    <cfRule type="cellIs" dxfId="5289" priority="1574" stopIfTrue="1" operator="equal">
      <formula>"Buyer"</formula>
    </cfRule>
  </conditionalFormatting>
  <conditionalFormatting sqref="G145:G148 H145:H149">
    <cfRule type="containsText" dxfId="5288" priority="1575" operator="containsText" text="Dual">
      <formula>NOT(ISERROR(SEARCH(("Dual"),(G145))))</formula>
    </cfRule>
  </conditionalFormatting>
  <conditionalFormatting sqref="G145:G148 H145:H149">
    <cfRule type="cellIs" dxfId="5287" priority="1576" operator="equal">
      <formula>"Seller"</formula>
    </cfRule>
  </conditionalFormatting>
  <conditionalFormatting sqref="G145:G148 H145:H149">
    <cfRule type="cellIs" dxfId="5286" priority="1577" operator="equal">
      <formula>"Buyer"</formula>
    </cfRule>
  </conditionalFormatting>
  <conditionalFormatting sqref="H145:H149">
    <cfRule type="cellIs" dxfId="5285" priority="1578" stopIfTrue="1" operator="equal">
      <formula>"Buyer"</formula>
    </cfRule>
  </conditionalFormatting>
  <conditionalFormatting sqref="H145:H149">
    <cfRule type="containsText" dxfId="5284" priority="1579" operator="containsText" text="Dual">
      <formula>NOT(ISERROR(SEARCH(("Dual"),(H145))))</formula>
    </cfRule>
  </conditionalFormatting>
  <conditionalFormatting sqref="H145:H149">
    <cfRule type="cellIs" dxfId="5283" priority="1580" operator="equal">
      <formula>"Seller"</formula>
    </cfRule>
  </conditionalFormatting>
  <conditionalFormatting sqref="H145:H149">
    <cfRule type="cellIs" dxfId="5282" priority="1581" operator="equal">
      <formula>"Buyer"</formula>
    </cfRule>
  </conditionalFormatting>
  <conditionalFormatting sqref="G145:G148 H145:H149">
    <cfRule type="colorScale" priority="1582">
      <colorScale>
        <cfvo type="min"/>
        <cfvo type="max"/>
        <color rgb="FF57BB8A"/>
        <color rgb="FFFFFFFF"/>
      </colorScale>
    </cfRule>
  </conditionalFormatting>
  <conditionalFormatting sqref="B151:C152 B154:C154 B156">
    <cfRule type="cellIs" dxfId="5281" priority="1583" stopIfTrue="1" operator="greaterThan">
      <formula>950000</formula>
    </cfRule>
  </conditionalFormatting>
  <conditionalFormatting sqref="B151:C152 B154:C154 B156">
    <cfRule type="cellIs" dxfId="5280" priority="1584" stopIfTrue="1" operator="greaterThan">
      <formula>960000</formula>
    </cfRule>
  </conditionalFormatting>
  <conditionalFormatting sqref="F151:H152 F154:H154 G156">
    <cfRule type="notContainsBlanks" dxfId="5279" priority="1585">
      <formula>LEN(TRIM(F151))&gt;0</formula>
    </cfRule>
  </conditionalFormatting>
  <conditionalFormatting sqref="G151:H152 G154:H154 G156">
    <cfRule type="notContainsBlanks" dxfId="5278" priority="1586">
      <formula>LEN(TRIM(G151))&gt;0</formula>
    </cfRule>
  </conditionalFormatting>
  <conditionalFormatting sqref="D151:G152 H151 D154:F154 E156">
    <cfRule type="containsText" dxfId="5277" priority="1587" stopIfTrue="1" operator="containsText" text="Mel">
      <formula>NOT(ISERROR(SEARCH(("Mel"),(D151))))</formula>
    </cfRule>
  </conditionalFormatting>
  <conditionalFormatting sqref="D151:G152 H151 D154:F154 E156">
    <cfRule type="containsText" dxfId="5276" priority="1588" stopIfTrue="1" operator="containsText" text="lindsey">
      <formula>NOT(ISERROR(SEARCH(("lindsey"),(D151))))</formula>
    </cfRule>
  </conditionalFormatting>
  <conditionalFormatting sqref="G151:H152 G154:H154 I155 H156">
    <cfRule type="cellIs" dxfId="5275" priority="1589" stopIfTrue="1" operator="equal">
      <formula>"Buyer"</formula>
    </cfRule>
  </conditionalFormatting>
  <conditionalFormatting sqref="G151:H152 G154:H154 I155 H156">
    <cfRule type="containsText" dxfId="5274" priority="1590" operator="containsText" text="Dual">
      <formula>NOT(ISERROR(SEARCH(("Dual"),(G151))))</formula>
    </cfRule>
  </conditionalFormatting>
  <conditionalFormatting sqref="G151:H152 G154:H154 I155 H156">
    <cfRule type="cellIs" dxfId="5273" priority="1591" operator="equal">
      <formula>"Seller"</formula>
    </cfRule>
  </conditionalFormatting>
  <conditionalFormatting sqref="G151:H152 G154:H154 I155 H156">
    <cfRule type="cellIs" dxfId="5272" priority="1592" operator="equal">
      <formula>"Buyer"</formula>
    </cfRule>
  </conditionalFormatting>
  <conditionalFormatting sqref="H151:H152 H154 I155 H156">
    <cfRule type="cellIs" dxfId="5271" priority="1593" stopIfTrue="1" operator="equal">
      <formula>"Buyer"</formula>
    </cfRule>
  </conditionalFormatting>
  <conditionalFormatting sqref="H151:H152 H154 I155 H156">
    <cfRule type="containsText" dxfId="5270" priority="1594" operator="containsText" text="Dual">
      <formula>NOT(ISERROR(SEARCH(("Dual"),(H151))))</formula>
    </cfRule>
  </conditionalFormatting>
  <conditionalFormatting sqref="H151:H152 H154 I155 H156">
    <cfRule type="cellIs" dxfId="5269" priority="1595" operator="equal">
      <formula>"Seller"</formula>
    </cfRule>
  </conditionalFormatting>
  <conditionalFormatting sqref="H151:H152 H154 I155 H156">
    <cfRule type="cellIs" dxfId="5268" priority="1596" operator="equal">
      <formula>"Buyer"</formula>
    </cfRule>
  </conditionalFormatting>
  <conditionalFormatting sqref="G151:H152 G154:H154 I155 H156">
    <cfRule type="colorScale" priority="1597">
      <colorScale>
        <cfvo type="min"/>
        <cfvo type="max"/>
        <color rgb="FF57BB8A"/>
        <color rgb="FFFFFFFF"/>
      </colorScale>
    </cfRule>
  </conditionalFormatting>
  <conditionalFormatting sqref="B157">
    <cfRule type="cellIs" dxfId="5267" priority="1598" stopIfTrue="1" operator="greaterThan">
      <formula>960000</formula>
    </cfRule>
  </conditionalFormatting>
  <conditionalFormatting sqref="B157">
    <cfRule type="cellIs" dxfId="5266" priority="1599" stopIfTrue="1" operator="greaterThan">
      <formula>950000</formula>
    </cfRule>
  </conditionalFormatting>
  <conditionalFormatting sqref="H157">
    <cfRule type="colorScale" priority="1600">
      <colorScale>
        <cfvo type="min"/>
        <cfvo type="max"/>
        <color rgb="FF57BB8A"/>
        <color rgb="FFFFFFFF"/>
      </colorScale>
    </cfRule>
  </conditionalFormatting>
  <conditionalFormatting sqref="H157">
    <cfRule type="cellIs" dxfId="5265" priority="1601" operator="equal">
      <formula>"Buyer"</formula>
    </cfRule>
  </conditionalFormatting>
  <conditionalFormatting sqref="H157">
    <cfRule type="cellIs" dxfId="5264" priority="1602" operator="equal">
      <formula>"Seller"</formula>
    </cfRule>
  </conditionalFormatting>
  <conditionalFormatting sqref="H157">
    <cfRule type="containsText" dxfId="5263" priority="1603" operator="containsText" text="Dual">
      <formula>NOT(ISERROR(SEARCH(("Dual"),(H157))))</formula>
    </cfRule>
  </conditionalFormatting>
  <conditionalFormatting sqref="H157">
    <cfRule type="cellIs" dxfId="5262" priority="1604" stopIfTrue="1" operator="equal">
      <formula>"Buyer"</formula>
    </cfRule>
  </conditionalFormatting>
  <conditionalFormatting sqref="H157">
    <cfRule type="cellIs" dxfId="5261" priority="1605" operator="equal">
      <formula>"Buyer"</formula>
    </cfRule>
  </conditionalFormatting>
  <conditionalFormatting sqref="H157">
    <cfRule type="cellIs" dxfId="5260" priority="1606" operator="equal">
      <formula>"Seller"</formula>
    </cfRule>
  </conditionalFormatting>
  <conditionalFormatting sqref="H157">
    <cfRule type="containsText" dxfId="5259" priority="1607" operator="containsText" text="Dual">
      <formula>NOT(ISERROR(SEARCH(("Dual"),(H157))))</formula>
    </cfRule>
  </conditionalFormatting>
  <conditionalFormatting sqref="H157">
    <cfRule type="cellIs" dxfId="5258" priority="1608" stopIfTrue="1" operator="equal">
      <formula>"Buyer"</formula>
    </cfRule>
  </conditionalFormatting>
  <conditionalFormatting sqref="G157">
    <cfRule type="notContainsBlanks" dxfId="5257" priority="1609">
      <formula>LEN(TRIM(G157))&gt;0</formula>
    </cfRule>
  </conditionalFormatting>
  <conditionalFormatting sqref="G157">
    <cfRule type="notContainsBlanks" dxfId="5256" priority="1610">
      <formula>LEN(TRIM(G157))&gt;0</formula>
    </cfRule>
  </conditionalFormatting>
  <conditionalFormatting sqref="E157">
    <cfRule type="containsText" dxfId="5255" priority="1611" stopIfTrue="1" operator="containsText" text="lindsey">
      <formula>NOT(ISERROR(SEARCH(("lindsey"),(E157))))</formula>
    </cfRule>
  </conditionalFormatting>
  <conditionalFormatting sqref="E157">
    <cfRule type="containsText" dxfId="5254" priority="1612" stopIfTrue="1" operator="containsText" text="Mel">
      <formula>NOT(ISERROR(SEARCH(("Mel"),(E157))))</formula>
    </cfRule>
  </conditionalFormatting>
  <conditionalFormatting sqref="B158:B161">
    <cfRule type="cellIs" dxfId="5253" priority="1613" stopIfTrue="1" operator="greaterThan">
      <formula>950000</formula>
    </cfRule>
  </conditionalFormatting>
  <conditionalFormatting sqref="B158:B161">
    <cfRule type="cellIs" dxfId="5252" priority="1614" stopIfTrue="1" operator="greaterThan">
      <formula>960000</formula>
    </cfRule>
  </conditionalFormatting>
  <conditionalFormatting sqref="F158:F160 G158:G161 H158:H160">
    <cfRule type="notContainsBlanks" dxfId="5251" priority="1615">
      <formula>LEN(TRIM(F158))&gt;0</formula>
    </cfRule>
  </conditionalFormatting>
  <conditionalFormatting sqref="H158:H160 G161">
    <cfRule type="notContainsBlanks" dxfId="5250" priority="1616">
      <formula>LEN(TRIM(H158))&gt;0</formula>
    </cfRule>
  </conditionalFormatting>
  <conditionalFormatting sqref="D158:D160 E158:E161 F158:F160">
    <cfRule type="containsText" dxfId="5249" priority="1617" stopIfTrue="1" operator="containsText" text="Mel">
      <formula>NOT(ISERROR(SEARCH(("Mel"),(D158))))</formula>
    </cfRule>
  </conditionalFormatting>
  <conditionalFormatting sqref="D158:D160 E158:E161 F158:F160">
    <cfRule type="containsText" dxfId="5248" priority="1618" stopIfTrue="1" operator="containsText" text="lindsey">
      <formula>NOT(ISERROR(SEARCH(("lindsey"),(D158))))</formula>
    </cfRule>
  </conditionalFormatting>
  <conditionalFormatting sqref="H157:H161 G158:G160">
    <cfRule type="cellIs" dxfId="5247" priority="1619" stopIfTrue="1" operator="equal">
      <formula>"Buyer"</formula>
    </cfRule>
  </conditionalFormatting>
  <conditionalFormatting sqref="H157:H161 G158:G160">
    <cfRule type="containsText" dxfId="5246" priority="1620" operator="containsText" text="Dual">
      <formula>NOT(ISERROR(SEARCH(("Dual"),(H157))))</formula>
    </cfRule>
  </conditionalFormatting>
  <conditionalFormatting sqref="H157:H161 G158:G160">
    <cfRule type="cellIs" dxfId="5245" priority="1621" operator="equal">
      <formula>"Seller"</formula>
    </cfRule>
  </conditionalFormatting>
  <conditionalFormatting sqref="H157:H161 G158:G160">
    <cfRule type="cellIs" dxfId="5244" priority="1622" operator="equal">
      <formula>"Buyer"</formula>
    </cfRule>
  </conditionalFormatting>
  <conditionalFormatting sqref="H161">
    <cfRule type="cellIs" dxfId="5243" priority="1623" stopIfTrue="1" operator="equal">
      <formula>"Buyer"</formula>
    </cfRule>
  </conditionalFormatting>
  <conditionalFormatting sqref="H161">
    <cfRule type="containsText" dxfId="5242" priority="1624" operator="containsText" text="Dual">
      <formula>NOT(ISERROR(SEARCH(("Dual"),(H161))))</formula>
    </cfRule>
  </conditionalFormatting>
  <conditionalFormatting sqref="H161">
    <cfRule type="cellIs" dxfId="5241" priority="1625" operator="equal">
      <formula>"Seller"</formula>
    </cfRule>
  </conditionalFormatting>
  <conditionalFormatting sqref="H161">
    <cfRule type="cellIs" dxfId="5240" priority="1626" operator="equal">
      <formula>"Buyer"</formula>
    </cfRule>
  </conditionalFormatting>
  <conditionalFormatting sqref="H157:H161 G158:G160">
    <cfRule type="colorScale" priority="1627">
      <colorScale>
        <cfvo type="min"/>
        <cfvo type="max"/>
        <color rgb="FF57BB8A"/>
        <color rgb="FFFFFFFF"/>
      </colorScale>
    </cfRule>
  </conditionalFormatting>
  <conditionalFormatting sqref="B162">
    <cfRule type="cellIs" dxfId="5239" priority="1628" stopIfTrue="1" operator="greaterThan">
      <formula>960000</formula>
    </cfRule>
  </conditionalFormatting>
  <conditionalFormatting sqref="B162">
    <cfRule type="cellIs" dxfId="5238" priority="1629" stopIfTrue="1" operator="greaterThan">
      <formula>950000</formula>
    </cfRule>
  </conditionalFormatting>
  <conditionalFormatting sqref="G162">
    <cfRule type="notContainsBlanks" dxfId="5237" priority="1630">
      <formula>LEN(TRIM(G162))&gt;0</formula>
    </cfRule>
  </conditionalFormatting>
  <conditionalFormatting sqref="G162">
    <cfRule type="notContainsBlanks" dxfId="5236" priority="1631">
      <formula>LEN(TRIM(G162))&gt;0</formula>
    </cfRule>
  </conditionalFormatting>
  <conditionalFormatting sqref="E162">
    <cfRule type="containsText" dxfId="5235" priority="1632" stopIfTrue="1" operator="containsText" text="lindsey">
      <formula>NOT(ISERROR(SEARCH(("lindsey"),(E162))))</formula>
    </cfRule>
  </conditionalFormatting>
  <conditionalFormatting sqref="E162">
    <cfRule type="containsText" dxfId="5234" priority="1633" stopIfTrue="1" operator="containsText" text="Mel">
      <formula>NOT(ISERROR(SEARCH(("Mel"),(E162))))</formula>
    </cfRule>
  </conditionalFormatting>
  <conditionalFormatting sqref="B163:B166 C163:C165">
    <cfRule type="cellIs" dxfId="5233" priority="1634" stopIfTrue="1" operator="greaterThan">
      <formula>960000</formula>
    </cfRule>
  </conditionalFormatting>
  <conditionalFormatting sqref="B163:B166 C163:C165">
    <cfRule type="cellIs" dxfId="5232" priority="1635" stopIfTrue="1" operator="greaterThan">
      <formula>950000</formula>
    </cfRule>
  </conditionalFormatting>
  <conditionalFormatting sqref="H158:H159 H162:H166 G163:G165">
    <cfRule type="colorScale" priority="1636">
      <colorScale>
        <cfvo type="min"/>
        <cfvo type="max"/>
        <color rgb="FF57BB8A"/>
        <color rgb="FFFFFFFF"/>
      </colorScale>
    </cfRule>
  </conditionalFormatting>
  <conditionalFormatting sqref="H158:H159 H162:H166 G163:G165">
    <cfRule type="cellIs" dxfId="5231" priority="1637" operator="equal">
      <formula>"Buyer"</formula>
    </cfRule>
  </conditionalFormatting>
  <conditionalFormatting sqref="H158:H159 H162:H166 G163:G165">
    <cfRule type="cellIs" dxfId="5230" priority="1638" operator="equal">
      <formula>"Seller"</formula>
    </cfRule>
  </conditionalFormatting>
  <conditionalFormatting sqref="H158:H159 H162:H166 G163:G165">
    <cfRule type="containsText" dxfId="5229" priority="1639" operator="containsText" text="Dual">
      <formula>NOT(ISERROR(SEARCH(("Dual"),(H158))))</formula>
    </cfRule>
  </conditionalFormatting>
  <conditionalFormatting sqref="H158:H159 H162:H166 G163:G165">
    <cfRule type="cellIs" dxfId="5228" priority="1640" stopIfTrue="1" operator="equal">
      <formula>"Buyer"</formula>
    </cfRule>
  </conditionalFormatting>
  <conditionalFormatting sqref="H158:H159 H162:H166">
    <cfRule type="cellIs" dxfId="5227" priority="1641" operator="equal">
      <formula>"Buyer"</formula>
    </cfRule>
  </conditionalFormatting>
  <conditionalFormatting sqref="H158:H159 H162:H166">
    <cfRule type="cellIs" dxfId="5226" priority="1642" operator="equal">
      <formula>"Seller"</formula>
    </cfRule>
  </conditionalFormatting>
  <conditionalFormatting sqref="H158:H159 H162:H166">
    <cfRule type="containsText" dxfId="5225" priority="1643" operator="containsText" text="Dual">
      <formula>NOT(ISERROR(SEARCH(("Dual"),(H158))))</formula>
    </cfRule>
  </conditionalFormatting>
  <conditionalFormatting sqref="H158:H159 H162:H166">
    <cfRule type="cellIs" dxfId="5224" priority="1644" stopIfTrue="1" operator="equal">
      <formula>"Buyer"</formula>
    </cfRule>
  </conditionalFormatting>
  <conditionalFormatting sqref="H158:H159 H162:H165 F163:F165 G163:G166">
    <cfRule type="notContainsBlanks" dxfId="5223" priority="1645">
      <formula>LEN(TRIM(H158))&gt;0</formula>
    </cfRule>
  </conditionalFormatting>
  <conditionalFormatting sqref="H158:H159 H162:H165 G163:G166">
    <cfRule type="notContainsBlanks" dxfId="5222" priority="1646">
      <formula>LEN(TRIM(H158))&gt;0</formula>
    </cfRule>
  </conditionalFormatting>
  <conditionalFormatting sqref="H158:H159 H162:H163 D163:D165 E163:E166 F163:F165 G163:G164">
    <cfRule type="containsText" dxfId="5221" priority="1647" stopIfTrue="1" operator="containsText" text="lindsey">
      <formula>NOT(ISERROR(SEARCH(("lindsey"),(H158))))</formula>
    </cfRule>
  </conditionalFormatting>
  <conditionalFormatting sqref="H158:H159 H162:H163 D163:D165 E163:E166 F163:F165 G163:G164">
    <cfRule type="containsText" dxfId="5220" priority="1648" stopIfTrue="1" operator="containsText" text="Mel">
      <formula>NOT(ISERROR(SEARCH(("Mel"),(H158))))</formula>
    </cfRule>
  </conditionalFormatting>
  <conditionalFormatting sqref="H167">
    <cfRule type="colorScale" priority="1649">
      <colorScale>
        <cfvo type="min"/>
        <cfvo type="max"/>
        <color rgb="FF57BB8A"/>
        <color rgb="FFFFFFFF"/>
      </colorScale>
    </cfRule>
  </conditionalFormatting>
  <conditionalFormatting sqref="H167">
    <cfRule type="cellIs" dxfId="5219" priority="1650" operator="equal">
      <formula>"Buyer"</formula>
    </cfRule>
  </conditionalFormatting>
  <conditionalFormatting sqref="H167">
    <cfRule type="cellIs" dxfId="5218" priority="1651" operator="equal">
      <formula>"Seller"</formula>
    </cfRule>
  </conditionalFormatting>
  <conditionalFormatting sqref="H167">
    <cfRule type="containsText" dxfId="5217" priority="1652" operator="containsText" text="Dual">
      <formula>NOT(ISERROR(SEARCH(("Dual"),(H167))))</formula>
    </cfRule>
  </conditionalFormatting>
  <conditionalFormatting sqref="H167">
    <cfRule type="cellIs" dxfId="5216" priority="1653" stopIfTrue="1" operator="equal">
      <formula>"Buyer"</formula>
    </cfRule>
  </conditionalFormatting>
  <conditionalFormatting sqref="H167">
    <cfRule type="cellIs" dxfId="5215" priority="1654" operator="equal">
      <formula>"Buyer"</formula>
    </cfRule>
  </conditionalFormatting>
  <conditionalFormatting sqref="H167">
    <cfRule type="cellIs" dxfId="5214" priority="1655" operator="equal">
      <formula>"Seller"</formula>
    </cfRule>
  </conditionalFormatting>
  <conditionalFormatting sqref="H167">
    <cfRule type="containsText" dxfId="5213" priority="1656" operator="containsText" text="Dual">
      <formula>NOT(ISERROR(SEARCH(("Dual"),(H167))))</formula>
    </cfRule>
  </conditionalFormatting>
  <conditionalFormatting sqref="H167">
    <cfRule type="cellIs" dxfId="5212" priority="1657" stopIfTrue="1" operator="equal">
      <formula>"Buyer"</formula>
    </cfRule>
  </conditionalFormatting>
  <conditionalFormatting sqref="G167">
    <cfRule type="notContainsBlanks" dxfId="5211" priority="1658">
      <formula>LEN(TRIM(G167))&gt;0</formula>
    </cfRule>
  </conditionalFormatting>
  <conditionalFormatting sqref="G167">
    <cfRule type="notContainsBlanks" dxfId="5210" priority="1659">
      <formula>LEN(TRIM(G167))&gt;0</formula>
    </cfRule>
  </conditionalFormatting>
  <conditionalFormatting sqref="E167">
    <cfRule type="containsText" dxfId="5209" priority="1660" stopIfTrue="1" operator="containsText" text="lindsey">
      <formula>NOT(ISERROR(SEARCH(("lindsey"),(E167))))</formula>
    </cfRule>
  </conditionalFormatting>
  <conditionalFormatting sqref="E167">
    <cfRule type="containsText" dxfId="5208" priority="1661" stopIfTrue="1" operator="containsText" text="Mel">
      <formula>NOT(ISERROR(SEARCH(("Mel"),(E167))))</formula>
    </cfRule>
  </conditionalFormatting>
  <conditionalFormatting sqref="B167">
    <cfRule type="cellIs" dxfId="5207" priority="1662" stopIfTrue="1" operator="greaterThan">
      <formula>960000</formula>
    </cfRule>
  </conditionalFormatting>
  <conditionalFormatting sqref="B167">
    <cfRule type="cellIs" dxfId="5206" priority="1663" stopIfTrue="1" operator="greaterThan">
      <formula>950000</formula>
    </cfRule>
  </conditionalFormatting>
  <conditionalFormatting sqref="E168">
    <cfRule type="containsText" dxfId="5205" priority="1664" stopIfTrue="1" operator="containsText" text="Mel">
      <formula>NOT(ISERROR(SEARCH(("Mel"),(E168))))</formula>
    </cfRule>
  </conditionalFormatting>
  <conditionalFormatting sqref="E168">
    <cfRule type="containsText" dxfId="5204" priority="1665" stopIfTrue="1" operator="containsText" text="lindsey">
      <formula>NOT(ISERROR(SEARCH(("lindsey"),(E168))))</formula>
    </cfRule>
  </conditionalFormatting>
  <conditionalFormatting sqref="G168">
    <cfRule type="notContainsBlanks" dxfId="5203" priority="1666">
      <formula>LEN(TRIM(G168))&gt;0</formula>
    </cfRule>
  </conditionalFormatting>
  <conditionalFormatting sqref="G168">
    <cfRule type="notContainsBlanks" dxfId="5202" priority="1667">
      <formula>LEN(TRIM(G168))&gt;0</formula>
    </cfRule>
  </conditionalFormatting>
  <conditionalFormatting sqref="B168">
    <cfRule type="cellIs" dxfId="5201" priority="1668" stopIfTrue="1" operator="greaterThan">
      <formula>950000</formula>
    </cfRule>
  </conditionalFormatting>
  <conditionalFormatting sqref="B168">
    <cfRule type="cellIs" dxfId="5200" priority="1669" stopIfTrue="1" operator="greaterThan">
      <formula>960000</formula>
    </cfRule>
  </conditionalFormatting>
  <conditionalFormatting sqref="H168">
    <cfRule type="cellIs" dxfId="5199" priority="1670" stopIfTrue="1" operator="equal">
      <formula>"Buyer"</formula>
    </cfRule>
  </conditionalFormatting>
  <conditionalFormatting sqref="H168">
    <cfRule type="containsText" dxfId="5198" priority="1671" operator="containsText" text="Dual">
      <formula>NOT(ISERROR(SEARCH(("Dual"),(H168))))</formula>
    </cfRule>
  </conditionalFormatting>
  <conditionalFormatting sqref="H168">
    <cfRule type="cellIs" dxfId="5197" priority="1672" operator="equal">
      <formula>"Seller"</formula>
    </cfRule>
  </conditionalFormatting>
  <conditionalFormatting sqref="H168">
    <cfRule type="cellIs" dxfId="5196" priority="1673" operator="equal">
      <formula>"Buyer"</formula>
    </cfRule>
  </conditionalFormatting>
  <conditionalFormatting sqref="H168">
    <cfRule type="cellIs" dxfId="5195" priority="1674" stopIfTrue="1" operator="equal">
      <formula>"Buyer"</formula>
    </cfRule>
  </conditionalFormatting>
  <conditionalFormatting sqref="H168">
    <cfRule type="containsText" dxfId="5194" priority="1675" operator="containsText" text="Dual">
      <formula>NOT(ISERROR(SEARCH(("Dual"),(H168))))</formula>
    </cfRule>
  </conditionalFormatting>
  <conditionalFormatting sqref="H168">
    <cfRule type="cellIs" dxfId="5193" priority="1676" operator="equal">
      <formula>"Seller"</formula>
    </cfRule>
  </conditionalFormatting>
  <conditionalFormatting sqref="H168">
    <cfRule type="cellIs" dxfId="5192" priority="1677" operator="equal">
      <formula>"Buyer"</formula>
    </cfRule>
  </conditionalFormatting>
  <conditionalFormatting sqref="H168">
    <cfRule type="colorScale" priority="1678">
      <colorScale>
        <cfvo type="min"/>
        <cfvo type="max"/>
        <color rgb="FF57BB8A"/>
        <color rgb="FFFFFFFF"/>
      </colorScale>
    </cfRule>
  </conditionalFormatting>
  <conditionalFormatting sqref="F169:F171 G169:G172 H169:H170">
    <cfRule type="notContainsBlanks" dxfId="5191" priority="1679">
      <formula>LEN(TRIM(F169))&gt;0</formula>
    </cfRule>
  </conditionalFormatting>
  <conditionalFormatting sqref="G169:G172 H169:H170">
    <cfRule type="notContainsBlanks" dxfId="5190" priority="1680">
      <formula>LEN(TRIM(G169))&gt;0</formula>
    </cfRule>
  </conditionalFormatting>
  <conditionalFormatting sqref="B169:B172 C169">
    <cfRule type="cellIs" dxfId="5189" priority="1681" stopIfTrue="1" operator="greaterThan">
      <formula>950000</formula>
    </cfRule>
  </conditionalFormatting>
  <conditionalFormatting sqref="B169:B172 C169">
    <cfRule type="cellIs" dxfId="5188" priority="1682" stopIfTrue="1" operator="greaterThan">
      <formula>960000</formula>
    </cfRule>
  </conditionalFormatting>
  <conditionalFormatting sqref="D169:D171 E169:E172 F169:F171 G169:G170">
    <cfRule type="containsText" dxfId="5187" priority="1683" stopIfTrue="1" operator="containsText" text="Mel">
      <formula>NOT(ISERROR(SEARCH(("Mel"),(D169))))</formula>
    </cfRule>
  </conditionalFormatting>
  <conditionalFormatting sqref="D169:D171 E169:E172 F169:F171 G169:G170">
    <cfRule type="containsText" dxfId="5186" priority="1684" stopIfTrue="1" operator="containsText" text="lindsey">
      <formula>NOT(ISERROR(SEARCH(("lindsey"),(D169))))</formula>
    </cfRule>
  </conditionalFormatting>
  <conditionalFormatting sqref="G169:G171 H169:H172">
    <cfRule type="cellIs" dxfId="5185" priority="1685" stopIfTrue="1" operator="equal">
      <formula>"Buyer"</formula>
    </cfRule>
  </conditionalFormatting>
  <conditionalFormatting sqref="G169:G171 H169:H172">
    <cfRule type="containsText" dxfId="5184" priority="1686" operator="containsText" text="Dual">
      <formula>NOT(ISERROR(SEARCH(("Dual"),(G169))))</formula>
    </cfRule>
  </conditionalFormatting>
  <conditionalFormatting sqref="G169:G171 H169:H172">
    <cfRule type="cellIs" dxfId="5183" priority="1687" operator="equal">
      <formula>"Seller"</formula>
    </cfRule>
  </conditionalFormatting>
  <conditionalFormatting sqref="G169:G171 H169:H172">
    <cfRule type="cellIs" dxfId="5182" priority="1688" operator="equal">
      <formula>"Buyer"</formula>
    </cfRule>
  </conditionalFormatting>
  <conditionalFormatting sqref="H169:H172">
    <cfRule type="cellIs" dxfId="5181" priority="1689" stopIfTrue="1" operator="equal">
      <formula>"Buyer"</formula>
    </cfRule>
  </conditionalFormatting>
  <conditionalFormatting sqref="H169:H172">
    <cfRule type="containsText" dxfId="5180" priority="1690" operator="containsText" text="Dual">
      <formula>NOT(ISERROR(SEARCH(("Dual"),(H169))))</formula>
    </cfRule>
  </conditionalFormatting>
  <conditionalFormatting sqref="H169:H172">
    <cfRule type="cellIs" dxfId="5179" priority="1691" operator="equal">
      <formula>"Seller"</formula>
    </cfRule>
  </conditionalFormatting>
  <conditionalFormatting sqref="H169:H172">
    <cfRule type="cellIs" dxfId="5178" priority="1692" operator="equal">
      <formula>"Buyer"</formula>
    </cfRule>
  </conditionalFormatting>
  <conditionalFormatting sqref="G169:G171 H169:H172">
    <cfRule type="colorScale" priority="1693">
      <colorScale>
        <cfvo type="min"/>
        <cfvo type="max"/>
        <color rgb="FF57BB8A"/>
        <color rgb="FFFFFFFF"/>
      </colorScale>
    </cfRule>
  </conditionalFormatting>
  <conditionalFormatting sqref="G173">
    <cfRule type="notContainsBlanks" dxfId="5177" priority="1694">
      <formula>LEN(TRIM(G173))&gt;0</formula>
    </cfRule>
  </conditionalFormatting>
  <conditionalFormatting sqref="G173">
    <cfRule type="notContainsBlanks" dxfId="5176" priority="1695">
      <formula>LEN(TRIM(G173))&gt;0</formula>
    </cfRule>
  </conditionalFormatting>
  <conditionalFormatting sqref="B173">
    <cfRule type="cellIs" dxfId="5175" priority="1696" stopIfTrue="1" operator="greaterThan">
      <formula>960000</formula>
    </cfRule>
  </conditionalFormatting>
  <conditionalFormatting sqref="B173">
    <cfRule type="cellIs" dxfId="5174" priority="1697" stopIfTrue="1" operator="greaterThan">
      <formula>950000</formula>
    </cfRule>
  </conditionalFormatting>
  <conditionalFormatting sqref="H173">
    <cfRule type="colorScale" priority="1698">
      <colorScale>
        <cfvo type="min"/>
        <cfvo type="max"/>
        <color rgb="FF57BB8A"/>
        <color rgb="FFFFFFFF"/>
      </colorScale>
    </cfRule>
  </conditionalFormatting>
  <conditionalFormatting sqref="H173">
    <cfRule type="cellIs" dxfId="5173" priority="1699" operator="equal">
      <formula>"Buyer"</formula>
    </cfRule>
  </conditionalFormatting>
  <conditionalFormatting sqref="H173">
    <cfRule type="cellIs" dxfId="5172" priority="1700" operator="equal">
      <formula>"Seller"</formula>
    </cfRule>
  </conditionalFormatting>
  <conditionalFormatting sqref="H173">
    <cfRule type="containsText" dxfId="5171" priority="1701" operator="containsText" text="Dual">
      <formula>NOT(ISERROR(SEARCH(("Dual"),(H173))))</formula>
    </cfRule>
  </conditionalFormatting>
  <conditionalFormatting sqref="H173">
    <cfRule type="cellIs" dxfId="5170" priority="1702" stopIfTrue="1" operator="equal">
      <formula>"Buyer"</formula>
    </cfRule>
  </conditionalFormatting>
  <conditionalFormatting sqref="H173">
    <cfRule type="cellIs" dxfId="5169" priority="1703" operator="equal">
      <formula>"Buyer"</formula>
    </cfRule>
  </conditionalFormatting>
  <conditionalFormatting sqref="H173">
    <cfRule type="cellIs" dxfId="5168" priority="1704" operator="equal">
      <formula>"Seller"</formula>
    </cfRule>
  </conditionalFormatting>
  <conditionalFormatting sqref="H173">
    <cfRule type="containsText" dxfId="5167" priority="1705" operator="containsText" text="Dual">
      <formula>NOT(ISERROR(SEARCH(("Dual"),(H173))))</formula>
    </cfRule>
  </conditionalFormatting>
  <conditionalFormatting sqref="H173">
    <cfRule type="cellIs" dxfId="5166" priority="1706" stopIfTrue="1" operator="equal">
      <formula>"Buyer"</formula>
    </cfRule>
  </conditionalFormatting>
  <conditionalFormatting sqref="E173">
    <cfRule type="containsText" dxfId="5165" priority="1707" stopIfTrue="1" operator="containsText" text="lindsey">
      <formula>NOT(ISERROR(SEARCH(("lindsey"),(E173))))</formula>
    </cfRule>
  </conditionalFormatting>
  <conditionalFormatting sqref="E173">
    <cfRule type="containsText" dxfId="5164" priority="1708" stopIfTrue="1" operator="containsText" text="Mel">
      <formula>NOT(ISERROR(SEARCH(("Mel"),(E173))))</formula>
    </cfRule>
  </conditionalFormatting>
  <conditionalFormatting sqref="G174">
    <cfRule type="notContainsBlanks" dxfId="5163" priority="1709">
      <formula>LEN(TRIM(G174))&gt;0</formula>
    </cfRule>
  </conditionalFormatting>
  <conditionalFormatting sqref="G174">
    <cfRule type="notContainsBlanks" dxfId="5162" priority="1710">
      <formula>LEN(TRIM(G174))&gt;0</formula>
    </cfRule>
  </conditionalFormatting>
  <conditionalFormatting sqref="B174">
    <cfRule type="cellIs" dxfId="5161" priority="1711" stopIfTrue="1" operator="greaterThan">
      <formula>950000</formula>
    </cfRule>
  </conditionalFormatting>
  <conditionalFormatting sqref="B174">
    <cfRule type="cellIs" dxfId="5160" priority="1712" stopIfTrue="1" operator="greaterThan">
      <formula>960000</formula>
    </cfRule>
  </conditionalFormatting>
  <conditionalFormatting sqref="E174">
    <cfRule type="containsText" dxfId="5159" priority="1713" stopIfTrue="1" operator="containsText" text="Mel">
      <formula>NOT(ISERROR(SEARCH(("Mel"),(E174))))</formula>
    </cfRule>
  </conditionalFormatting>
  <conditionalFormatting sqref="E174">
    <cfRule type="containsText" dxfId="5158" priority="1714" stopIfTrue="1" operator="containsText" text="lindsey">
      <formula>NOT(ISERROR(SEARCH(("lindsey"),(E174))))</formula>
    </cfRule>
  </conditionalFormatting>
  <conditionalFormatting sqref="H174">
    <cfRule type="cellIs" dxfId="5157" priority="1715" stopIfTrue="1" operator="equal">
      <formula>"Buyer"</formula>
    </cfRule>
  </conditionalFormatting>
  <conditionalFormatting sqref="H174">
    <cfRule type="containsText" dxfId="5156" priority="1716" operator="containsText" text="Dual">
      <formula>NOT(ISERROR(SEARCH(("Dual"),(H174))))</formula>
    </cfRule>
  </conditionalFormatting>
  <conditionalFormatting sqref="H174">
    <cfRule type="cellIs" dxfId="5155" priority="1717" operator="equal">
      <formula>"Seller"</formula>
    </cfRule>
  </conditionalFormatting>
  <conditionalFormatting sqref="H174">
    <cfRule type="cellIs" dxfId="5154" priority="1718" operator="equal">
      <formula>"Buyer"</formula>
    </cfRule>
  </conditionalFormatting>
  <conditionalFormatting sqref="H174">
    <cfRule type="cellIs" dxfId="5153" priority="1719" stopIfTrue="1" operator="equal">
      <formula>"Buyer"</formula>
    </cfRule>
  </conditionalFormatting>
  <conditionalFormatting sqref="H174">
    <cfRule type="containsText" dxfId="5152" priority="1720" operator="containsText" text="Dual">
      <formula>NOT(ISERROR(SEARCH(("Dual"),(H174))))</formula>
    </cfRule>
  </conditionalFormatting>
  <conditionalFormatting sqref="H174">
    <cfRule type="cellIs" dxfId="5151" priority="1721" operator="equal">
      <formula>"Seller"</formula>
    </cfRule>
  </conditionalFormatting>
  <conditionalFormatting sqref="H174">
    <cfRule type="cellIs" dxfId="5150" priority="1722" operator="equal">
      <formula>"Buyer"</formula>
    </cfRule>
  </conditionalFormatting>
  <conditionalFormatting sqref="H174">
    <cfRule type="colorScale" priority="1723">
      <colorScale>
        <cfvo type="min"/>
        <cfvo type="max"/>
        <color rgb="FF57BB8A"/>
        <color rgb="FFFFFFFF"/>
      </colorScale>
    </cfRule>
  </conditionalFormatting>
  <conditionalFormatting sqref="B178">
    <cfRule type="cellIs" dxfId="5149" priority="1724" stopIfTrue="1" operator="greaterThan">
      <formula>960000</formula>
    </cfRule>
  </conditionalFormatting>
  <conditionalFormatting sqref="B178">
    <cfRule type="cellIs" dxfId="5148" priority="1725" stopIfTrue="1" operator="greaterThan">
      <formula>950000</formula>
    </cfRule>
  </conditionalFormatting>
  <conditionalFormatting sqref="B178">
    <cfRule type="cellIs" dxfId="5147" priority="1726" stopIfTrue="1" operator="greaterThan">
      <formula>960000</formula>
    </cfRule>
  </conditionalFormatting>
  <conditionalFormatting sqref="B178">
    <cfRule type="cellIs" dxfId="5146" priority="1727" stopIfTrue="1" operator="greaterThan">
      <formula>950000</formula>
    </cfRule>
  </conditionalFormatting>
  <conditionalFormatting sqref="B178">
    <cfRule type="cellIs" dxfId="5145" priority="1728" stopIfTrue="1" operator="greaterThan">
      <formula>960000</formula>
    </cfRule>
  </conditionalFormatting>
  <conditionalFormatting sqref="B178">
    <cfRule type="cellIs" dxfId="5144" priority="1729" stopIfTrue="1" operator="greaterThan">
      <formula>950000</formula>
    </cfRule>
  </conditionalFormatting>
  <conditionalFormatting sqref="H178">
    <cfRule type="cellIs" dxfId="5143" priority="1730" stopIfTrue="1" operator="equal">
      <formula>"Buyer"</formula>
    </cfRule>
  </conditionalFormatting>
  <conditionalFormatting sqref="H178">
    <cfRule type="cellIs" dxfId="5142" priority="1731" operator="equal">
      <formula>"Buyer"</formula>
    </cfRule>
  </conditionalFormatting>
  <conditionalFormatting sqref="H178">
    <cfRule type="cellIs" dxfId="5141" priority="1732" operator="equal">
      <formula>"Seller"</formula>
    </cfRule>
  </conditionalFormatting>
  <conditionalFormatting sqref="H178">
    <cfRule type="containsText" dxfId="5140" priority="1733" operator="containsText" text="Dual">
      <formula>NOT(ISERROR(SEARCH(("Dual"),(H178))))</formula>
    </cfRule>
  </conditionalFormatting>
  <conditionalFormatting sqref="H178">
    <cfRule type="cellIs" dxfId="5139" priority="1734" stopIfTrue="1" operator="equal">
      <formula>"Buyer"</formula>
    </cfRule>
  </conditionalFormatting>
  <conditionalFormatting sqref="H178">
    <cfRule type="cellIs" dxfId="5138" priority="1735" operator="equal">
      <formula>"Buyer"</formula>
    </cfRule>
  </conditionalFormatting>
  <conditionalFormatting sqref="H178">
    <cfRule type="cellIs" dxfId="5137" priority="1736" operator="equal">
      <formula>"Seller"</formula>
    </cfRule>
  </conditionalFormatting>
  <conditionalFormatting sqref="H178">
    <cfRule type="containsText" dxfId="5136" priority="1737" operator="containsText" text="Dual">
      <formula>NOT(ISERROR(SEARCH(("Dual"),(H178))))</formula>
    </cfRule>
  </conditionalFormatting>
  <conditionalFormatting sqref="H178">
    <cfRule type="cellIs" dxfId="5135" priority="1738" operator="equal">
      <formula>"Buyer"</formula>
    </cfRule>
  </conditionalFormatting>
  <conditionalFormatting sqref="H178">
    <cfRule type="cellIs" dxfId="5134" priority="1739" operator="equal">
      <formula>"Seller"</formula>
    </cfRule>
  </conditionalFormatting>
  <conditionalFormatting sqref="H178">
    <cfRule type="containsText" dxfId="5133" priority="1740" operator="containsText" text="Dual">
      <formula>NOT(ISERROR(SEARCH(("Dual"),(H178))))</formula>
    </cfRule>
  </conditionalFormatting>
  <conditionalFormatting sqref="H178">
    <cfRule type="cellIs" dxfId="5132" priority="1741" stopIfTrue="1" operator="equal">
      <formula>"Buyer"</formula>
    </cfRule>
  </conditionalFormatting>
  <conditionalFormatting sqref="H178">
    <cfRule type="cellIs" dxfId="5131" priority="1742" stopIfTrue="1" operator="equal">
      <formula>"Buyer"</formula>
    </cfRule>
  </conditionalFormatting>
  <conditionalFormatting sqref="H178">
    <cfRule type="colorScale" priority="1743">
      <colorScale>
        <cfvo type="min"/>
        <cfvo type="max"/>
        <color rgb="FF57BB8A"/>
        <color rgb="FFFFFFFF"/>
      </colorScale>
    </cfRule>
  </conditionalFormatting>
  <conditionalFormatting sqref="H178">
    <cfRule type="cellIs" dxfId="5130" priority="1744" operator="equal">
      <formula>"Buyer"</formula>
    </cfRule>
  </conditionalFormatting>
  <conditionalFormatting sqref="H178">
    <cfRule type="cellIs" dxfId="5129" priority="1745" operator="equal">
      <formula>"Seller"</formula>
    </cfRule>
  </conditionalFormatting>
  <conditionalFormatting sqref="H178">
    <cfRule type="containsText" dxfId="5128" priority="1746" operator="containsText" text="Dual">
      <formula>NOT(ISERROR(SEARCH(("Dual"),(H178))))</formula>
    </cfRule>
  </conditionalFormatting>
  <conditionalFormatting sqref="H178">
    <cfRule type="cellIs" dxfId="5127" priority="1747" stopIfTrue="1" operator="equal">
      <formula>"Buyer"</formula>
    </cfRule>
  </conditionalFormatting>
  <conditionalFormatting sqref="H178">
    <cfRule type="cellIs" dxfId="5126" priority="1748" operator="equal">
      <formula>"Buyer"</formula>
    </cfRule>
  </conditionalFormatting>
  <conditionalFormatting sqref="H178">
    <cfRule type="cellIs" dxfId="5125" priority="1749" operator="equal">
      <formula>"Seller"</formula>
    </cfRule>
  </conditionalFormatting>
  <conditionalFormatting sqref="H178">
    <cfRule type="containsText" dxfId="5124" priority="1750" operator="containsText" text="Dual">
      <formula>NOT(ISERROR(SEARCH(("Dual"),(H178))))</formula>
    </cfRule>
  </conditionalFormatting>
  <conditionalFormatting sqref="H178">
    <cfRule type="cellIs" dxfId="5123" priority="1751" operator="equal">
      <formula>"Buyer"</formula>
    </cfRule>
  </conditionalFormatting>
  <conditionalFormatting sqref="H178">
    <cfRule type="cellIs" dxfId="5122" priority="1752" operator="equal">
      <formula>"Seller"</formula>
    </cfRule>
  </conditionalFormatting>
  <conditionalFormatting sqref="H178">
    <cfRule type="containsText" dxfId="5121" priority="1753" operator="containsText" text="Dual">
      <formula>NOT(ISERROR(SEARCH(("Dual"),(H178))))</formula>
    </cfRule>
  </conditionalFormatting>
  <conditionalFormatting sqref="H178">
    <cfRule type="cellIs" dxfId="5120" priority="1754" stopIfTrue="1" operator="equal">
      <formula>"Buyer"</formula>
    </cfRule>
  </conditionalFormatting>
  <conditionalFormatting sqref="H178">
    <cfRule type="colorScale" priority="1755">
      <colorScale>
        <cfvo type="min"/>
        <cfvo type="max"/>
        <color rgb="FF57BB8A"/>
        <color rgb="FFFFFFFF"/>
      </colorScale>
    </cfRule>
  </conditionalFormatting>
  <conditionalFormatting sqref="H178">
    <cfRule type="colorScale" priority="1756">
      <colorScale>
        <cfvo type="min"/>
        <cfvo type="max"/>
        <color rgb="FF57BB8A"/>
        <color rgb="FFFFFFFF"/>
      </colorScale>
    </cfRule>
  </conditionalFormatting>
  <conditionalFormatting sqref="G178">
    <cfRule type="notContainsBlanks" dxfId="5119" priority="1757">
      <formula>LEN(TRIM(G178))&gt;0</formula>
    </cfRule>
  </conditionalFormatting>
  <conditionalFormatting sqref="G178">
    <cfRule type="notContainsBlanks" dxfId="5118" priority="1758">
      <formula>LEN(TRIM(G178))&gt;0</formula>
    </cfRule>
  </conditionalFormatting>
  <conditionalFormatting sqref="G178">
    <cfRule type="notContainsBlanks" dxfId="5117" priority="1759">
      <formula>LEN(TRIM(G178))&gt;0</formula>
    </cfRule>
  </conditionalFormatting>
  <conditionalFormatting sqref="G178">
    <cfRule type="notContainsBlanks" dxfId="5116" priority="1760">
      <formula>LEN(TRIM(G178))&gt;0</formula>
    </cfRule>
  </conditionalFormatting>
  <conditionalFormatting sqref="G178">
    <cfRule type="notContainsBlanks" dxfId="5115" priority="1761">
      <formula>LEN(TRIM(G178))&gt;0</formula>
    </cfRule>
  </conditionalFormatting>
  <conditionalFormatting sqref="G178">
    <cfRule type="notContainsBlanks" dxfId="5114" priority="1762">
      <formula>LEN(TRIM(G178))&gt;0</formula>
    </cfRule>
  </conditionalFormatting>
  <conditionalFormatting sqref="G178">
    <cfRule type="notContainsBlanks" dxfId="5113" priority="1763">
      <formula>LEN(TRIM(G178))&gt;0</formula>
    </cfRule>
  </conditionalFormatting>
  <conditionalFormatting sqref="E178">
    <cfRule type="containsText" dxfId="5112" priority="1764" stopIfTrue="1" operator="containsText" text="lindsey">
      <formula>NOT(ISERROR(SEARCH(("lindsey"),(E178))))</formula>
    </cfRule>
  </conditionalFormatting>
  <conditionalFormatting sqref="E178">
    <cfRule type="containsText" dxfId="5111" priority="1765" stopIfTrue="1" operator="containsText" text="Mel">
      <formula>NOT(ISERROR(SEARCH(("Mel"),(E178))))</formula>
    </cfRule>
  </conditionalFormatting>
  <conditionalFormatting sqref="E178">
    <cfRule type="containsText" dxfId="5110" priority="1766" stopIfTrue="1" operator="containsText" text="lindsey">
      <formula>NOT(ISERROR(SEARCH(("lindsey"),(E178))))</formula>
    </cfRule>
  </conditionalFormatting>
  <conditionalFormatting sqref="E178">
    <cfRule type="containsText" dxfId="5109" priority="1767" stopIfTrue="1" operator="containsText" text="Mel">
      <formula>NOT(ISERROR(SEARCH(("Mel"),(E178))))</formula>
    </cfRule>
  </conditionalFormatting>
  <conditionalFormatting sqref="E178">
    <cfRule type="containsText" dxfId="5108" priority="1768" stopIfTrue="1" operator="containsText" text="lindsey">
      <formula>NOT(ISERROR(SEARCH(("lindsey"),(E178))))</formula>
    </cfRule>
  </conditionalFormatting>
  <conditionalFormatting sqref="E178">
    <cfRule type="containsText" dxfId="5107" priority="1769" stopIfTrue="1" operator="containsText" text="Mel">
      <formula>NOT(ISERROR(SEARCH(("Mel"),(E178))))</formula>
    </cfRule>
  </conditionalFormatting>
  <conditionalFormatting sqref="B175">
    <cfRule type="cellIs" dxfId="5106" priority="1770" stopIfTrue="1" operator="greaterThan">
      <formula>950000</formula>
    </cfRule>
  </conditionalFormatting>
  <conditionalFormatting sqref="B175">
    <cfRule type="cellIs" dxfId="5105" priority="1771" stopIfTrue="1" operator="greaterThan">
      <formula>960000</formula>
    </cfRule>
  </conditionalFormatting>
  <conditionalFormatting sqref="G175:G176">
    <cfRule type="notContainsBlanks" dxfId="5104" priority="1772">
      <formula>LEN(TRIM(G175))&gt;0</formula>
    </cfRule>
  </conditionalFormatting>
  <conditionalFormatting sqref="G175:G176">
    <cfRule type="notContainsBlanks" dxfId="5103" priority="1773">
      <formula>LEN(TRIM(G175))&gt;0</formula>
    </cfRule>
  </conditionalFormatting>
  <conditionalFormatting sqref="E175">
    <cfRule type="containsText" dxfId="5102" priority="1774" stopIfTrue="1" operator="containsText" text="Mel">
      <formula>NOT(ISERROR(SEARCH(("Mel"),(E175))))</formula>
    </cfRule>
  </conditionalFormatting>
  <conditionalFormatting sqref="E175">
    <cfRule type="containsText" dxfId="5101" priority="1775" stopIfTrue="1" operator="containsText" text="lindsey">
      <formula>NOT(ISERROR(SEARCH(("lindsey"),(E175))))</formula>
    </cfRule>
  </conditionalFormatting>
  <conditionalFormatting sqref="H175">
    <cfRule type="cellIs" dxfId="5100" priority="1776" stopIfTrue="1" operator="equal">
      <formula>"Buyer"</formula>
    </cfRule>
  </conditionalFormatting>
  <conditionalFormatting sqref="H175">
    <cfRule type="containsText" dxfId="5099" priority="1777" operator="containsText" text="Dual">
      <formula>NOT(ISERROR(SEARCH(("Dual"),(H175))))</formula>
    </cfRule>
  </conditionalFormatting>
  <conditionalFormatting sqref="H175">
    <cfRule type="cellIs" dxfId="5098" priority="1778" operator="equal">
      <formula>"Seller"</formula>
    </cfRule>
  </conditionalFormatting>
  <conditionalFormatting sqref="H175">
    <cfRule type="cellIs" dxfId="5097" priority="1779" operator="equal">
      <formula>"Buyer"</formula>
    </cfRule>
  </conditionalFormatting>
  <conditionalFormatting sqref="H175">
    <cfRule type="cellIs" dxfId="5096" priority="1780" stopIfTrue="1" operator="equal">
      <formula>"Buyer"</formula>
    </cfRule>
  </conditionalFormatting>
  <conditionalFormatting sqref="H175">
    <cfRule type="containsText" dxfId="5095" priority="1781" operator="containsText" text="Dual">
      <formula>NOT(ISERROR(SEARCH(("Dual"),(H175))))</formula>
    </cfRule>
  </conditionalFormatting>
  <conditionalFormatting sqref="H175">
    <cfRule type="cellIs" dxfId="5094" priority="1782" operator="equal">
      <formula>"Seller"</formula>
    </cfRule>
  </conditionalFormatting>
  <conditionalFormatting sqref="H175">
    <cfRule type="cellIs" dxfId="5093" priority="1783" operator="equal">
      <formula>"Buyer"</formula>
    </cfRule>
  </conditionalFormatting>
  <conditionalFormatting sqref="H175">
    <cfRule type="colorScale" priority="1784">
      <colorScale>
        <cfvo type="min"/>
        <cfvo type="max"/>
        <color rgb="FF57BB8A"/>
        <color rgb="FFFFFFFF"/>
      </colorScale>
    </cfRule>
  </conditionalFormatting>
  <conditionalFormatting sqref="E176">
    <cfRule type="containsText" dxfId="5092" priority="1785" stopIfTrue="1" operator="containsText" text="Mel">
      <formula>NOT(ISERROR(SEARCH(("Mel"),(E176))))</formula>
    </cfRule>
  </conditionalFormatting>
  <conditionalFormatting sqref="E176">
    <cfRule type="containsText" dxfId="5091" priority="1786" stopIfTrue="1" operator="containsText" text="lindsey">
      <formula>NOT(ISERROR(SEARCH(("lindsey"),(E176))))</formula>
    </cfRule>
  </conditionalFormatting>
  <conditionalFormatting sqref="E176">
    <cfRule type="containsText" dxfId="5090" priority="1787" stopIfTrue="1" operator="containsText" text="Mel">
      <formula>NOT(ISERROR(SEARCH(("Mel"),(E176))))</formula>
    </cfRule>
  </conditionalFormatting>
  <conditionalFormatting sqref="E176">
    <cfRule type="containsText" dxfId="5089" priority="1788" stopIfTrue="1" operator="containsText" text="lindsey">
      <formula>NOT(ISERROR(SEARCH(("lindsey"),(E176))))</formula>
    </cfRule>
  </conditionalFormatting>
  <conditionalFormatting sqref="E176">
    <cfRule type="containsText" dxfId="5088" priority="1789" stopIfTrue="1" operator="containsText" text="Mel">
      <formula>NOT(ISERROR(SEARCH(("Mel"),(E176))))</formula>
    </cfRule>
  </conditionalFormatting>
  <conditionalFormatting sqref="E176">
    <cfRule type="containsText" dxfId="5087" priority="1790" stopIfTrue="1" operator="containsText" text="lindsey">
      <formula>NOT(ISERROR(SEARCH(("lindsey"),(E176))))</formula>
    </cfRule>
  </conditionalFormatting>
  <conditionalFormatting sqref="B176">
    <cfRule type="cellIs" dxfId="5086" priority="1791" stopIfTrue="1" operator="greaterThan">
      <formula>950000</formula>
    </cfRule>
  </conditionalFormatting>
  <conditionalFormatting sqref="B176">
    <cfRule type="cellIs" dxfId="5085" priority="1792" stopIfTrue="1" operator="greaterThan">
      <formula>960000</formula>
    </cfRule>
  </conditionalFormatting>
  <conditionalFormatting sqref="B176">
    <cfRule type="cellIs" dxfId="5084" priority="1793" stopIfTrue="1" operator="greaterThan">
      <formula>950000</formula>
    </cfRule>
  </conditionalFormatting>
  <conditionalFormatting sqref="B176">
    <cfRule type="cellIs" dxfId="5083" priority="1794" stopIfTrue="1" operator="greaterThan">
      <formula>960000</formula>
    </cfRule>
  </conditionalFormatting>
  <conditionalFormatting sqref="B176">
    <cfRule type="cellIs" dxfId="5082" priority="1795" stopIfTrue="1" operator="greaterThan">
      <formula>950000</formula>
    </cfRule>
  </conditionalFormatting>
  <conditionalFormatting sqref="B176">
    <cfRule type="cellIs" dxfId="5081" priority="1796" stopIfTrue="1" operator="greaterThan">
      <formula>960000</formula>
    </cfRule>
  </conditionalFormatting>
  <conditionalFormatting sqref="H176">
    <cfRule type="cellIs" dxfId="5080" priority="1797" stopIfTrue="1" operator="equal">
      <formula>"Buyer"</formula>
    </cfRule>
  </conditionalFormatting>
  <conditionalFormatting sqref="H176">
    <cfRule type="containsText" dxfId="5079" priority="1798" operator="containsText" text="Dual">
      <formula>NOT(ISERROR(SEARCH(("Dual"),(H176))))</formula>
    </cfRule>
  </conditionalFormatting>
  <conditionalFormatting sqref="H176">
    <cfRule type="cellIs" dxfId="5078" priority="1799" operator="equal">
      <formula>"Seller"</formula>
    </cfRule>
  </conditionalFormatting>
  <conditionalFormatting sqref="H176">
    <cfRule type="cellIs" dxfId="5077" priority="1800" operator="equal">
      <formula>"Buyer"</formula>
    </cfRule>
  </conditionalFormatting>
  <conditionalFormatting sqref="H176">
    <cfRule type="containsText" dxfId="5076" priority="1801" operator="containsText" text="Dual">
      <formula>NOT(ISERROR(SEARCH(("Dual"),(H176))))</formula>
    </cfRule>
  </conditionalFormatting>
  <conditionalFormatting sqref="H176">
    <cfRule type="cellIs" dxfId="5075" priority="1802" operator="equal">
      <formula>"Seller"</formula>
    </cfRule>
  </conditionalFormatting>
  <conditionalFormatting sqref="H176">
    <cfRule type="cellIs" dxfId="5074" priority="1803" operator="equal">
      <formula>"Buyer"</formula>
    </cfRule>
  </conditionalFormatting>
  <conditionalFormatting sqref="H176">
    <cfRule type="cellIs" dxfId="5073" priority="1804" stopIfTrue="1" operator="equal">
      <formula>"Buyer"</formula>
    </cfRule>
  </conditionalFormatting>
  <conditionalFormatting sqref="H176">
    <cfRule type="containsText" dxfId="5072" priority="1805" operator="containsText" text="Dual">
      <formula>NOT(ISERROR(SEARCH(("Dual"),(H176))))</formula>
    </cfRule>
  </conditionalFormatting>
  <conditionalFormatting sqref="H176">
    <cfRule type="cellIs" dxfId="5071" priority="1806" operator="equal">
      <formula>"Seller"</formula>
    </cfRule>
  </conditionalFormatting>
  <conditionalFormatting sqref="H176">
    <cfRule type="cellIs" dxfId="5070" priority="1807" operator="equal">
      <formula>"Buyer"</formula>
    </cfRule>
  </conditionalFormatting>
  <conditionalFormatting sqref="H176">
    <cfRule type="colorScale" priority="1808">
      <colorScale>
        <cfvo type="min"/>
        <cfvo type="max"/>
        <color rgb="FF57BB8A"/>
        <color rgb="FFFFFFFF"/>
      </colorScale>
    </cfRule>
  </conditionalFormatting>
  <conditionalFormatting sqref="H176">
    <cfRule type="cellIs" dxfId="5069" priority="1809" stopIfTrue="1" operator="equal">
      <formula>"Buyer"</formula>
    </cfRule>
  </conditionalFormatting>
  <conditionalFormatting sqref="H176">
    <cfRule type="cellIs" dxfId="5068" priority="1810" stopIfTrue="1" operator="equal">
      <formula>"Buyer"</formula>
    </cfRule>
  </conditionalFormatting>
  <conditionalFormatting sqref="H176">
    <cfRule type="containsText" dxfId="5067" priority="1811" operator="containsText" text="Dual">
      <formula>NOT(ISERROR(SEARCH(("Dual"),(H176))))</formula>
    </cfRule>
  </conditionalFormatting>
  <conditionalFormatting sqref="H176">
    <cfRule type="cellIs" dxfId="5066" priority="1812" operator="equal">
      <formula>"Seller"</formula>
    </cfRule>
  </conditionalFormatting>
  <conditionalFormatting sqref="H176">
    <cfRule type="cellIs" dxfId="5065" priority="1813" operator="equal">
      <formula>"Buyer"</formula>
    </cfRule>
  </conditionalFormatting>
  <conditionalFormatting sqref="H176">
    <cfRule type="containsText" dxfId="5064" priority="1814" operator="containsText" text="Dual">
      <formula>NOT(ISERROR(SEARCH(("Dual"),(H176))))</formula>
    </cfRule>
  </conditionalFormatting>
  <conditionalFormatting sqref="H176">
    <cfRule type="cellIs" dxfId="5063" priority="1815" operator="equal">
      <formula>"Seller"</formula>
    </cfRule>
  </conditionalFormatting>
  <conditionalFormatting sqref="H176">
    <cfRule type="cellIs" dxfId="5062" priority="1816" operator="equal">
      <formula>"Buyer"</formula>
    </cfRule>
  </conditionalFormatting>
  <conditionalFormatting sqref="H176">
    <cfRule type="cellIs" dxfId="5061" priority="1817" stopIfTrue="1" operator="equal">
      <formula>"Buyer"</formula>
    </cfRule>
  </conditionalFormatting>
  <conditionalFormatting sqref="H176">
    <cfRule type="containsText" dxfId="5060" priority="1818" operator="containsText" text="Dual">
      <formula>NOT(ISERROR(SEARCH(("Dual"),(H176))))</formula>
    </cfRule>
  </conditionalFormatting>
  <conditionalFormatting sqref="H176">
    <cfRule type="cellIs" dxfId="5059" priority="1819" operator="equal">
      <formula>"Seller"</formula>
    </cfRule>
  </conditionalFormatting>
  <conditionalFormatting sqref="H176">
    <cfRule type="cellIs" dxfId="5058" priority="1820" operator="equal">
      <formula>"Buyer"</formula>
    </cfRule>
  </conditionalFormatting>
  <conditionalFormatting sqref="H176">
    <cfRule type="cellIs" dxfId="5057" priority="1821" stopIfTrue="1" operator="equal">
      <formula>"Buyer"</formula>
    </cfRule>
  </conditionalFormatting>
  <conditionalFormatting sqref="H176">
    <cfRule type="colorScale" priority="1822">
      <colorScale>
        <cfvo type="min"/>
        <cfvo type="max"/>
        <color rgb="FF57BB8A"/>
        <color rgb="FFFFFFFF"/>
      </colorScale>
    </cfRule>
  </conditionalFormatting>
  <conditionalFormatting sqref="H176">
    <cfRule type="colorScale" priority="1823">
      <colorScale>
        <cfvo type="min"/>
        <cfvo type="max"/>
        <color rgb="FF57BB8A"/>
        <color rgb="FFFFFFFF"/>
      </colorScale>
    </cfRule>
  </conditionalFormatting>
  <conditionalFormatting sqref="G176">
    <cfRule type="notContainsBlanks" dxfId="5056" priority="1824">
      <formula>LEN(TRIM(G176))&gt;0</formula>
    </cfRule>
  </conditionalFormatting>
  <conditionalFormatting sqref="G176">
    <cfRule type="notContainsBlanks" dxfId="5055" priority="1825">
      <formula>LEN(TRIM(G176))&gt;0</formula>
    </cfRule>
  </conditionalFormatting>
  <conditionalFormatting sqref="G176">
    <cfRule type="notContainsBlanks" dxfId="5054" priority="1826">
      <formula>LEN(TRIM(G176))&gt;0</formula>
    </cfRule>
  </conditionalFormatting>
  <conditionalFormatting sqref="G176">
    <cfRule type="notContainsBlanks" dxfId="5053" priority="1827">
      <formula>LEN(TRIM(G176))&gt;0</formula>
    </cfRule>
  </conditionalFormatting>
  <conditionalFormatting sqref="G176">
    <cfRule type="notContainsBlanks" dxfId="5052" priority="1828">
      <formula>LEN(TRIM(G176))&gt;0</formula>
    </cfRule>
  </conditionalFormatting>
  <conditionalFormatting sqref="G176">
    <cfRule type="notContainsBlanks" dxfId="5051" priority="1829">
      <formula>LEN(TRIM(G176))&gt;0</formula>
    </cfRule>
  </conditionalFormatting>
  <conditionalFormatting sqref="G176">
    <cfRule type="notContainsBlanks" dxfId="5050" priority="1830">
      <formula>LEN(TRIM(G176))&gt;0</formula>
    </cfRule>
  </conditionalFormatting>
  <conditionalFormatting sqref="H177">
    <cfRule type="cellIs" dxfId="5049" priority="1831" operator="equal">
      <formula>"Buyer"</formula>
    </cfRule>
  </conditionalFormatting>
  <conditionalFormatting sqref="H177">
    <cfRule type="cellIs" dxfId="5048" priority="1832" operator="equal">
      <formula>"Seller"</formula>
    </cfRule>
  </conditionalFormatting>
  <conditionalFormatting sqref="H177">
    <cfRule type="containsText" dxfId="5047" priority="1833" operator="containsText" text="Dual">
      <formula>NOT(ISERROR(SEARCH(("Dual"),(H177))))</formula>
    </cfRule>
  </conditionalFormatting>
  <conditionalFormatting sqref="H177">
    <cfRule type="cellIs" dxfId="5046" priority="1834" stopIfTrue="1" operator="equal">
      <formula>"Buyer"</formula>
    </cfRule>
  </conditionalFormatting>
  <conditionalFormatting sqref="H177">
    <cfRule type="cellIs" dxfId="5045" priority="1835" operator="equal">
      <formula>"Buyer"</formula>
    </cfRule>
  </conditionalFormatting>
  <conditionalFormatting sqref="H177">
    <cfRule type="cellIs" dxfId="5044" priority="1836" operator="equal">
      <formula>"Seller"</formula>
    </cfRule>
  </conditionalFormatting>
  <conditionalFormatting sqref="H177">
    <cfRule type="containsText" dxfId="5043" priority="1837" operator="containsText" text="Dual">
      <formula>NOT(ISERROR(SEARCH(("Dual"),(H177))))</formula>
    </cfRule>
  </conditionalFormatting>
  <conditionalFormatting sqref="H177">
    <cfRule type="cellIs" dxfId="5042" priority="1838" stopIfTrue="1" operator="equal">
      <formula>"Buyer"</formula>
    </cfRule>
  </conditionalFormatting>
  <conditionalFormatting sqref="G177">
    <cfRule type="notContainsBlanks" dxfId="5041" priority="1839">
      <formula>LEN(TRIM(G177))&gt;0</formula>
    </cfRule>
  </conditionalFormatting>
  <conditionalFormatting sqref="G177">
    <cfRule type="notContainsBlanks" dxfId="5040" priority="1840">
      <formula>LEN(TRIM(G177))&gt;0</formula>
    </cfRule>
  </conditionalFormatting>
  <conditionalFormatting sqref="B177">
    <cfRule type="cellIs" dxfId="5039" priority="1841" stopIfTrue="1" operator="greaterThan">
      <formula>960000</formula>
    </cfRule>
  </conditionalFormatting>
  <conditionalFormatting sqref="B177">
    <cfRule type="cellIs" dxfId="5038" priority="1842" stopIfTrue="1" operator="greaterThan">
      <formula>950000</formula>
    </cfRule>
  </conditionalFormatting>
  <conditionalFormatting sqref="E177">
    <cfRule type="containsText" dxfId="5037" priority="1843" stopIfTrue="1" operator="containsText" text="lindsey">
      <formula>NOT(ISERROR(SEARCH(("lindsey"),(E177))))</formula>
    </cfRule>
  </conditionalFormatting>
  <conditionalFormatting sqref="E177">
    <cfRule type="containsText" dxfId="5036" priority="1844" stopIfTrue="1" operator="containsText" text="Mel">
      <formula>NOT(ISERROR(SEARCH(("Mel"),(E177))))</formula>
    </cfRule>
  </conditionalFormatting>
  <conditionalFormatting sqref="H177">
    <cfRule type="colorScale" priority="1845">
      <colorScale>
        <cfvo type="min"/>
        <cfvo type="max"/>
        <color rgb="FF57BB8A"/>
        <color rgb="FFFFFFFF"/>
      </colorScale>
    </cfRule>
  </conditionalFormatting>
  <conditionalFormatting sqref="H169 G179 H179:H180">
    <cfRule type="cellIs" dxfId="5035" priority="1846" stopIfTrue="1" operator="equal">
      <formula>"Buyer"</formula>
    </cfRule>
  </conditionalFormatting>
  <conditionalFormatting sqref="H169 G179 H179:H180">
    <cfRule type="cellIs" dxfId="5034" priority="1847" operator="equal">
      <formula>"Buyer"</formula>
    </cfRule>
  </conditionalFormatting>
  <conditionalFormatting sqref="H169 G179 H179:H180">
    <cfRule type="cellIs" dxfId="5033" priority="1848" operator="equal">
      <formula>"Seller"</formula>
    </cfRule>
  </conditionalFormatting>
  <conditionalFormatting sqref="H169 G179 H179:H180">
    <cfRule type="containsText" dxfId="5032" priority="1849" operator="containsText" text="Dual">
      <formula>NOT(ISERROR(SEARCH(("Dual"),(H169))))</formula>
    </cfRule>
  </conditionalFormatting>
  <conditionalFormatting sqref="H169 H179:H180">
    <cfRule type="cellIs" dxfId="5031" priority="1850" stopIfTrue="1" operator="equal">
      <formula>"Buyer"</formula>
    </cfRule>
  </conditionalFormatting>
  <conditionalFormatting sqref="H169 H179:H180">
    <cfRule type="cellIs" dxfId="5030" priority="1851" operator="equal">
      <formula>"Buyer"</formula>
    </cfRule>
  </conditionalFormatting>
  <conditionalFormatting sqref="H169 H179:H180">
    <cfRule type="cellIs" dxfId="5029" priority="1852" operator="equal">
      <formula>"Seller"</formula>
    </cfRule>
  </conditionalFormatting>
  <conditionalFormatting sqref="H169 H179:H180">
    <cfRule type="containsText" dxfId="5028" priority="1853" operator="containsText" text="Dual">
      <formula>NOT(ISERROR(SEARCH(("Dual"),(H169))))</formula>
    </cfRule>
  </conditionalFormatting>
  <conditionalFormatting sqref="H169 H179:H180">
    <cfRule type="cellIs" dxfId="5027" priority="1854" operator="equal">
      <formula>"Buyer"</formula>
    </cfRule>
  </conditionalFormatting>
  <conditionalFormatting sqref="H169 H179:H180">
    <cfRule type="cellIs" dxfId="5026" priority="1855" operator="equal">
      <formula>"Seller"</formula>
    </cfRule>
  </conditionalFormatting>
  <conditionalFormatting sqref="H169 H179:H180">
    <cfRule type="containsText" dxfId="5025" priority="1856" operator="containsText" text="Dual">
      <formula>NOT(ISERROR(SEARCH(("Dual"),(H169))))</formula>
    </cfRule>
  </conditionalFormatting>
  <conditionalFormatting sqref="H169 H179:H180">
    <cfRule type="cellIs" dxfId="5024" priority="1857" stopIfTrue="1" operator="equal">
      <formula>"Buyer"</formula>
    </cfRule>
  </conditionalFormatting>
  <conditionalFormatting sqref="H169 H179:H180">
    <cfRule type="cellIs" dxfId="5023" priority="1858" stopIfTrue="1" operator="equal">
      <formula>"Buyer"</formula>
    </cfRule>
  </conditionalFormatting>
  <conditionalFormatting sqref="H169 G179 H179:H180">
    <cfRule type="colorScale" priority="1859">
      <colorScale>
        <cfvo type="min"/>
        <cfvo type="max"/>
        <color rgb="FF57BB8A"/>
        <color rgb="FFFFFFFF"/>
      </colorScale>
    </cfRule>
  </conditionalFormatting>
  <conditionalFormatting sqref="H169 H179:H180">
    <cfRule type="cellIs" dxfId="5022" priority="1860" operator="equal">
      <formula>"Buyer"</formula>
    </cfRule>
  </conditionalFormatting>
  <conditionalFormatting sqref="H169 H179:H180">
    <cfRule type="cellIs" dxfId="5021" priority="1861" operator="equal">
      <formula>"Seller"</formula>
    </cfRule>
  </conditionalFormatting>
  <conditionalFormatting sqref="H169 H179:H180">
    <cfRule type="containsText" dxfId="5020" priority="1862" operator="containsText" text="Dual">
      <formula>NOT(ISERROR(SEARCH(("Dual"),(H169))))</formula>
    </cfRule>
  </conditionalFormatting>
  <conditionalFormatting sqref="H169 H179:H180">
    <cfRule type="cellIs" dxfId="5019" priority="1863" stopIfTrue="1" operator="equal">
      <formula>"Buyer"</formula>
    </cfRule>
  </conditionalFormatting>
  <conditionalFormatting sqref="H169 H179:H180">
    <cfRule type="cellIs" dxfId="5018" priority="1864" operator="equal">
      <formula>"Buyer"</formula>
    </cfRule>
  </conditionalFormatting>
  <conditionalFormatting sqref="H169 H179:H180">
    <cfRule type="cellIs" dxfId="5017" priority="1865" operator="equal">
      <formula>"Seller"</formula>
    </cfRule>
  </conditionalFormatting>
  <conditionalFormatting sqref="H169 H179:H180">
    <cfRule type="containsText" dxfId="5016" priority="1866" operator="containsText" text="Dual">
      <formula>NOT(ISERROR(SEARCH(("Dual"),(H169))))</formula>
    </cfRule>
  </conditionalFormatting>
  <conditionalFormatting sqref="H169 H179:H180">
    <cfRule type="cellIs" dxfId="5015" priority="1867" operator="equal">
      <formula>"Buyer"</formula>
    </cfRule>
  </conditionalFormatting>
  <conditionalFormatting sqref="H169 H179:H180">
    <cfRule type="cellIs" dxfId="5014" priority="1868" operator="equal">
      <formula>"Seller"</formula>
    </cfRule>
  </conditionalFormatting>
  <conditionalFormatting sqref="H169 H179:H180">
    <cfRule type="containsText" dxfId="5013" priority="1869" operator="containsText" text="Dual">
      <formula>NOT(ISERROR(SEARCH(("Dual"),(H169))))</formula>
    </cfRule>
  </conditionalFormatting>
  <conditionalFormatting sqref="H169 H179:H180">
    <cfRule type="cellIs" dxfId="5012" priority="1870" stopIfTrue="1" operator="equal">
      <formula>"Buyer"</formula>
    </cfRule>
  </conditionalFormatting>
  <conditionalFormatting sqref="B179:B180 C179">
    <cfRule type="cellIs" dxfId="5011" priority="1871" stopIfTrue="1" operator="greaterThan">
      <formula>960000</formula>
    </cfRule>
  </conditionalFormatting>
  <conditionalFormatting sqref="B179:B180 C179">
    <cfRule type="cellIs" dxfId="5010" priority="1872" stopIfTrue="1" operator="greaterThan">
      <formula>950000</formula>
    </cfRule>
  </conditionalFormatting>
  <conditionalFormatting sqref="B179:B180 C179">
    <cfRule type="cellIs" dxfId="5009" priority="1873" stopIfTrue="1" operator="greaterThan">
      <formula>960000</formula>
    </cfRule>
  </conditionalFormatting>
  <conditionalFormatting sqref="B179:B180 C179">
    <cfRule type="cellIs" dxfId="5008" priority="1874" stopIfTrue="1" operator="greaterThan">
      <formula>950000</formula>
    </cfRule>
  </conditionalFormatting>
  <conditionalFormatting sqref="B179:B180 C179">
    <cfRule type="cellIs" dxfId="5007" priority="1875" stopIfTrue="1" operator="greaterThan">
      <formula>960000</formula>
    </cfRule>
  </conditionalFormatting>
  <conditionalFormatting sqref="B179:B180 C179">
    <cfRule type="cellIs" dxfId="5006" priority="1876" stopIfTrue="1" operator="greaterThan">
      <formula>950000</formula>
    </cfRule>
  </conditionalFormatting>
  <conditionalFormatting sqref="H169 F179 G179:G180 H179">
    <cfRule type="notContainsBlanks" dxfId="5005" priority="1877">
      <formula>LEN(TRIM(H169))&gt;0</formula>
    </cfRule>
  </conditionalFormatting>
  <conditionalFormatting sqref="H169 G179:G180 H179">
    <cfRule type="notContainsBlanks" dxfId="5004" priority="1878">
      <formula>LEN(TRIM(H169))&gt;0</formula>
    </cfRule>
  </conditionalFormatting>
  <conditionalFormatting sqref="H169 G179:G180 H179">
    <cfRule type="notContainsBlanks" dxfId="5003" priority="1879">
      <formula>LEN(TRIM(H169))&gt;0</formula>
    </cfRule>
  </conditionalFormatting>
  <conditionalFormatting sqref="H169 G179:G180 H179">
    <cfRule type="notContainsBlanks" dxfId="5002" priority="1880">
      <formula>LEN(TRIM(H169))&gt;0</formula>
    </cfRule>
  </conditionalFormatting>
  <conditionalFormatting sqref="H169 G179:G180 H179">
    <cfRule type="notContainsBlanks" dxfId="5001" priority="1881">
      <formula>LEN(TRIM(H169))&gt;0</formula>
    </cfRule>
  </conditionalFormatting>
  <conditionalFormatting sqref="H169 G179:G180 H179">
    <cfRule type="notContainsBlanks" dxfId="5000" priority="1882">
      <formula>LEN(TRIM(H169))&gt;0</formula>
    </cfRule>
  </conditionalFormatting>
  <conditionalFormatting sqref="H169 G179:G180 H179">
    <cfRule type="notContainsBlanks" dxfId="4999" priority="1883">
      <formula>LEN(TRIM(H169))&gt;0</formula>
    </cfRule>
  </conditionalFormatting>
  <conditionalFormatting sqref="D179 E179:E180 F179">
    <cfRule type="containsText" dxfId="4998" priority="1884" stopIfTrue="1" operator="containsText" text="lindsey">
      <formula>NOT(ISERROR(SEARCH(("lindsey"),(D179))))</formula>
    </cfRule>
  </conditionalFormatting>
  <conditionalFormatting sqref="D179 E179:E180 F179">
    <cfRule type="containsText" dxfId="4997" priority="1885" stopIfTrue="1" operator="containsText" text="Mel">
      <formula>NOT(ISERROR(SEARCH(("Mel"),(D179))))</formula>
    </cfRule>
  </conditionalFormatting>
  <conditionalFormatting sqref="E179:E180 F179">
    <cfRule type="containsText" dxfId="4996" priority="1886" stopIfTrue="1" operator="containsText" text="lindsey">
      <formula>NOT(ISERROR(SEARCH(("lindsey"),(E179))))</formula>
    </cfRule>
  </conditionalFormatting>
  <conditionalFormatting sqref="E179:E180 F179">
    <cfRule type="containsText" dxfId="4995" priority="1887" stopIfTrue="1" operator="containsText" text="Mel">
      <formula>NOT(ISERROR(SEARCH(("Mel"),(E179))))</formula>
    </cfRule>
  </conditionalFormatting>
  <conditionalFormatting sqref="E179:E180 F179">
    <cfRule type="containsText" dxfId="4994" priority="1888" stopIfTrue="1" operator="containsText" text="lindsey">
      <formula>NOT(ISERROR(SEARCH(("lindsey"),(E179))))</formula>
    </cfRule>
  </conditionalFormatting>
  <conditionalFormatting sqref="E179:E180 F179">
    <cfRule type="containsText" dxfId="4993" priority="1889" stopIfTrue="1" operator="containsText" text="Mel">
      <formula>NOT(ISERROR(SEARCH(("Mel"),(E179))))</formula>
    </cfRule>
  </conditionalFormatting>
  <conditionalFormatting sqref="H179:H180 H169">
    <cfRule type="colorScale" priority="1890">
      <colorScale>
        <cfvo type="min"/>
        <cfvo type="max"/>
        <color rgb="FF57BB8A"/>
        <color rgb="FFFFFFFF"/>
      </colorScale>
    </cfRule>
  </conditionalFormatting>
  <conditionalFormatting sqref="H179:H180">
    <cfRule type="colorScale" priority="1891">
      <colorScale>
        <cfvo type="min"/>
        <cfvo type="max"/>
        <color rgb="FF57BB8A"/>
        <color rgb="FFFFFFFF"/>
      </colorScale>
    </cfRule>
  </conditionalFormatting>
  <conditionalFormatting sqref="B181:B182 C181">
    <cfRule type="cellIs" dxfId="4992" priority="1892" stopIfTrue="1" operator="greaterThan">
      <formula>950000</formula>
    </cfRule>
  </conditionalFormatting>
  <conditionalFormatting sqref="B181:B182 C181">
    <cfRule type="cellIs" dxfId="4991" priority="1893" stopIfTrue="1" operator="greaterThan">
      <formula>960000</formula>
    </cfRule>
  </conditionalFormatting>
  <conditionalFormatting sqref="B181:B182 C181">
    <cfRule type="cellIs" dxfId="4990" priority="1894" stopIfTrue="1" operator="greaterThan">
      <formula>950000</formula>
    </cfRule>
  </conditionalFormatting>
  <conditionalFormatting sqref="B181:B182 C181">
    <cfRule type="cellIs" dxfId="4989" priority="1895" stopIfTrue="1" operator="greaterThan">
      <formula>960000</formula>
    </cfRule>
  </conditionalFormatting>
  <conditionalFormatting sqref="B181:B182 C181">
    <cfRule type="cellIs" dxfId="4988" priority="1896" stopIfTrue="1" operator="greaterThan">
      <formula>950000</formula>
    </cfRule>
  </conditionalFormatting>
  <conditionalFormatting sqref="B181:B182 C181">
    <cfRule type="cellIs" dxfId="4987" priority="1897" stopIfTrue="1" operator="greaterThan">
      <formula>960000</formula>
    </cfRule>
  </conditionalFormatting>
  <conditionalFormatting sqref="G181 H181:H182">
    <cfRule type="cellIs" dxfId="4986" priority="1898" stopIfTrue="1" operator="equal">
      <formula>"Buyer"</formula>
    </cfRule>
  </conditionalFormatting>
  <conditionalFormatting sqref="G181 H181:H182">
    <cfRule type="containsText" dxfId="4985" priority="1899" operator="containsText" text="Dual">
      <formula>NOT(ISERROR(SEARCH(("Dual"),(G181))))</formula>
    </cfRule>
  </conditionalFormatting>
  <conditionalFormatting sqref="G181 H181:H182">
    <cfRule type="cellIs" dxfId="4984" priority="1900" operator="equal">
      <formula>"Seller"</formula>
    </cfRule>
  </conditionalFormatting>
  <conditionalFormatting sqref="G181 H181:H182">
    <cfRule type="cellIs" dxfId="4983" priority="1901" operator="equal">
      <formula>"Buyer"</formula>
    </cfRule>
  </conditionalFormatting>
  <conditionalFormatting sqref="H181:H182">
    <cfRule type="containsText" dxfId="4982" priority="1902" operator="containsText" text="Dual">
      <formula>NOT(ISERROR(SEARCH(("Dual"),(H181))))</formula>
    </cfRule>
  </conditionalFormatting>
  <conditionalFormatting sqref="H181:H182">
    <cfRule type="cellIs" dxfId="4981" priority="1903" operator="equal">
      <formula>"Seller"</formula>
    </cfRule>
  </conditionalFormatting>
  <conditionalFormatting sqref="H181:H182">
    <cfRule type="cellIs" dxfId="4980" priority="1904" operator="equal">
      <formula>"Buyer"</formula>
    </cfRule>
  </conditionalFormatting>
  <conditionalFormatting sqref="H181:H182">
    <cfRule type="cellIs" dxfId="4979" priority="1905" stopIfTrue="1" operator="equal">
      <formula>"Buyer"</formula>
    </cfRule>
  </conditionalFormatting>
  <conditionalFormatting sqref="H181:H182">
    <cfRule type="containsText" dxfId="4978" priority="1906" operator="containsText" text="Dual">
      <formula>NOT(ISERROR(SEARCH(("Dual"),(H181))))</formula>
    </cfRule>
  </conditionalFormatting>
  <conditionalFormatting sqref="H181:H182">
    <cfRule type="cellIs" dxfId="4977" priority="1907" operator="equal">
      <formula>"Seller"</formula>
    </cfRule>
  </conditionalFormatting>
  <conditionalFormatting sqref="H181:H182">
    <cfRule type="cellIs" dxfId="4976" priority="1908" operator="equal">
      <formula>"Buyer"</formula>
    </cfRule>
  </conditionalFormatting>
  <conditionalFormatting sqref="H181:H182">
    <cfRule type="colorScale" priority="1909">
      <colorScale>
        <cfvo type="min"/>
        <cfvo type="max"/>
        <color rgb="FF57BB8A"/>
        <color rgb="FFFFFFFF"/>
      </colorScale>
    </cfRule>
  </conditionalFormatting>
  <conditionalFormatting sqref="H181:H182">
    <cfRule type="cellIs" dxfId="4975" priority="1910" stopIfTrue="1" operator="equal">
      <formula>"Buyer"</formula>
    </cfRule>
  </conditionalFormatting>
  <conditionalFormatting sqref="H181:H182">
    <cfRule type="cellIs" dxfId="4974" priority="1911" stopIfTrue="1" operator="equal">
      <formula>"Buyer"</formula>
    </cfRule>
  </conditionalFormatting>
  <conditionalFormatting sqref="H181:H182">
    <cfRule type="containsText" dxfId="4973" priority="1912" operator="containsText" text="Dual">
      <formula>NOT(ISERROR(SEARCH(("Dual"),(H181))))</formula>
    </cfRule>
  </conditionalFormatting>
  <conditionalFormatting sqref="H181:H182">
    <cfRule type="cellIs" dxfId="4972" priority="1913" operator="equal">
      <formula>"Seller"</formula>
    </cfRule>
  </conditionalFormatting>
  <conditionalFormatting sqref="H181:H182">
    <cfRule type="cellIs" dxfId="4971" priority="1914" operator="equal">
      <formula>"Buyer"</formula>
    </cfRule>
  </conditionalFormatting>
  <conditionalFormatting sqref="H181:H182">
    <cfRule type="containsText" dxfId="4970" priority="1915" operator="containsText" text="Dual">
      <formula>NOT(ISERROR(SEARCH(("Dual"),(H181))))</formula>
    </cfRule>
  </conditionalFormatting>
  <conditionalFormatting sqref="H181:H182">
    <cfRule type="cellIs" dxfId="4969" priority="1916" operator="equal">
      <formula>"Seller"</formula>
    </cfRule>
  </conditionalFormatting>
  <conditionalFormatting sqref="H181:H182">
    <cfRule type="cellIs" dxfId="4968" priority="1917" operator="equal">
      <formula>"Buyer"</formula>
    </cfRule>
  </conditionalFormatting>
  <conditionalFormatting sqref="H181:H182">
    <cfRule type="cellIs" dxfId="4967" priority="1918" stopIfTrue="1" operator="equal">
      <formula>"Buyer"</formula>
    </cfRule>
  </conditionalFormatting>
  <conditionalFormatting sqref="H181:H182">
    <cfRule type="containsText" dxfId="4966" priority="1919" operator="containsText" text="Dual">
      <formula>NOT(ISERROR(SEARCH(("Dual"),(H181))))</formula>
    </cfRule>
  </conditionalFormatting>
  <conditionalFormatting sqref="H181:H182">
    <cfRule type="cellIs" dxfId="4965" priority="1920" operator="equal">
      <formula>"Seller"</formula>
    </cfRule>
  </conditionalFormatting>
  <conditionalFormatting sqref="H181:H182">
    <cfRule type="cellIs" dxfId="4964" priority="1921" operator="equal">
      <formula>"Buyer"</formula>
    </cfRule>
  </conditionalFormatting>
  <conditionalFormatting sqref="H181:H182">
    <cfRule type="cellIs" dxfId="4963" priority="1922" stopIfTrue="1" operator="equal">
      <formula>"Buyer"</formula>
    </cfRule>
  </conditionalFormatting>
  <conditionalFormatting sqref="I168:I181 G181:H182">
    <cfRule type="colorScale" priority="1923">
      <colorScale>
        <cfvo type="min"/>
        <cfvo type="max"/>
        <color rgb="FF57BB8A"/>
        <color rgb="FFFFFFFF"/>
      </colorScale>
    </cfRule>
  </conditionalFormatting>
  <conditionalFormatting sqref="I168:I181">
    <cfRule type="colorScale" priority="1924">
      <colorScale>
        <cfvo type="min"/>
        <cfvo type="max"/>
        <color rgb="FF57BB8A"/>
        <color rgb="FFFFFFFF"/>
      </colorScale>
    </cfRule>
  </conditionalFormatting>
  <conditionalFormatting sqref="D181 E181:E182 F181">
    <cfRule type="containsText" dxfId="4962" priority="1925" stopIfTrue="1" operator="containsText" text="Mel">
      <formula>NOT(ISERROR(SEARCH(("Mel"),(D181))))</formula>
    </cfRule>
  </conditionalFormatting>
  <conditionalFormatting sqref="D181 E181:E182 F181">
    <cfRule type="containsText" dxfId="4961" priority="1926" stopIfTrue="1" operator="containsText" text="lindsey">
      <formula>NOT(ISERROR(SEARCH(("lindsey"),(D181))))</formula>
    </cfRule>
  </conditionalFormatting>
  <conditionalFormatting sqref="E181:E182 F181">
    <cfRule type="containsText" dxfId="4960" priority="1927" stopIfTrue="1" operator="containsText" text="Mel">
      <formula>NOT(ISERROR(SEARCH(("Mel"),(E181))))</formula>
    </cfRule>
  </conditionalFormatting>
  <conditionalFormatting sqref="E181:E182 F181">
    <cfRule type="containsText" dxfId="4959" priority="1928" stopIfTrue="1" operator="containsText" text="lindsey">
      <formula>NOT(ISERROR(SEARCH(("lindsey"),(E181))))</formula>
    </cfRule>
  </conditionalFormatting>
  <conditionalFormatting sqref="E181:E182 F181">
    <cfRule type="containsText" dxfId="4958" priority="1929" stopIfTrue="1" operator="containsText" text="Mel">
      <formula>NOT(ISERROR(SEARCH(("Mel"),(E181))))</formula>
    </cfRule>
  </conditionalFormatting>
  <conditionalFormatting sqref="E181:E182 F181">
    <cfRule type="containsText" dxfId="4957" priority="1930" stopIfTrue="1" operator="containsText" text="lindsey">
      <formula>NOT(ISERROR(SEARCH(("lindsey"),(E181))))</formula>
    </cfRule>
  </conditionalFormatting>
  <conditionalFormatting sqref="F181 G181:G182 H181">
    <cfRule type="notContainsBlanks" dxfId="4956" priority="1931">
      <formula>LEN(TRIM(F181))&gt;0</formula>
    </cfRule>
  </conditionalFormatting>
  <conditionalFormatting sqref="G181:G182 H181">
    <cfRule type="notContainsBlanks" dxfId="4955" priority="1932">
      <formula>LEN(TRIM(G181))&gt;0</formula>
    </cfRule>
  </conditionalFormatting>
  <conditionalFormatting sqref="G181:G182 H181">
    <cfRule type="notContainsBlanks" dxfId="4954" priority="1933">
      <formula>LEN(TRIM(G181))&gt;0</formula>
    </cfRule>
  </conditionalFormatting>
  <conditionalFormatting sqref="G181:G182 H181">
    <cfRule type="notContainsBlanks" dxfId="4953" priority="1934">
      <formula>LEN(TRIM(G181))&gt;0</formula>
    </cfRule>
  </conditionalFormatting>
  <conditionalFormatting sqref="G181:G182 H181">
    <cfRule type="notContainsBlanks" dxfId="4952" priority="1935">
      <formula>LEN(TRIM(G181))&gt;0</formula>
    </cfRule>
  </conditionalFormatting>
  <conditionalFormatting sqref="G181:G182 H181">
    <cfRule type="notContainsBlanks" dxfId="4951" priority="1936">
      <formula>LEN(TRIM(G181))&gt;0</formula>
    </cfRule>
  </conditionalFormatting>
  <conditionalFormatting sqref="G181:G182 H181">
    <cfRule type="notContainsBlanks" dxfId="4950" priority="1937">
      <formula>LEN(TRIM(G181))&gt;0</formula>
    </cfRule>
  </conditionalFormatting>
  <conditionalFormatting sqref="H145:H148 H151:H152 H154 H158:H159 H162:H165 I168:I181 H169:H171 H179 H181">
    <cfRule type="containsText" dxfId="4949" priority="1938" operator="containsText" text="Cecilia Villalobos">
      <formula>NOT(ISERROR(SEARCH(("Cecilia Villalobos"),(H145))))</formula>
    </cfRule>
  </conditionalFormatting>
  <conditionalFormatting sqref="H145:H148 H151:H152 H154 H158:H159 H162:H165 I168:I181 H169:H171 H179 H181">
    <cfRule type="containsText" dxfId="4948" priority="1939" operator="containsText" text="Brittany">
      <formula>NOT(ISERROR(SEARCH(("Brittany"),(H145))))</formula>
    </cfRule>
  </conditionalFormatting>
  <conditionalFormatting sqref="I168:I181">
    <cfRule type="colorScale" priority="1940">
      <colorScale>
        <cfvo type="min"/>
        <cfvo type="max"/>
        <color rgb="FF57BB8A"/>
        <color rgb="FFFFFFFF"/>
      </colorScale>
    </cfRule>
  </conditionalFormatting>
  <conditionalFormatting sqref="I168:I181">
    <cfRule type="colorScale" priority="1941">
      <colorScale>
        <cfvo type="min"/>
        <cfvo type="max"/>
        <color rgb="FF57BB8A"/>
        <color rgb="FFFFFFFF"/>
      </colorScale>
    </cfRule>
  </conditionalFormatting>
  <conditionalFormatting sqref="I168:I181">
    <cfRule type="containsText" dxfId="4947" priority="1942" operator="containsText" text="Cecilia Villalobos">
      <formula>NOT(ISERROR(SEARCH(("Cecilia Villalobos"),(I168))))</formula>
    </cfRule>
  </conditionalFormatting>
  <conditionalFormatting sqref="I168:I181">
    <cfRule type="containsText" dxfId="4946" priority="1943" operator="containsText" text="Brittany">
      <formula>NOT(ISERROR(SEARCH(("Brittany"),(I168))))</formula>
    </cfRule>
  </conditionalFormatting>
  <conditionalFormatting sqref="I168:I181">
    <cfRule type="colorScale" priority="1944">
      <colorScale>
        <cfvo type="min"/>
        <cfvo type="max"/>
        <color rgb="FF57BB8A"/>
        <color rgb="FFFFFFFF"/>
      </colorScale>
    </cfRule>
  </conditionalFormatting>
  <conditionalFormatting sqref="I168:I181">
    <cfRule type="colorScale" priority="1945">
      <colorScale>
        <cfvo type="min"/>
        <cfvo type="max"/>
        <color rgb="FF57BB8A"/>
        <color rgb="FFFFFFFF"/>
      </colorScale>
    </cfRule>
  </conditionalFormatting>
  <conditionalFormatting sqref="I168:I181">
    <cfRule type="colorScale" priority="1946">
      <colorScale>
        <cfvo type="min"/>
        <cfvo type="max"/>
        <color rgb="FF57BB8A"/>
        <color rgb="FFFFFFFF"/>
      </colorScale>
    </cfRule>
  </conditionalFormatting>
  <conditionalFormatting sqref="I168:I181">
    <cfRule type="colorScale" priority="1947">
      <colorScale>
        <cfvo type="min"/>
        <cfvo type="max"/>
        <color rgb="FF57BB8A"/>
        <color rgb="FFFFFFFF"/>
      </colorScale>
    </cfRule>
  </conditionalFormatting>
  <conditionalFormatting sqref="I168:I181">
    <cfRule type="containsText" dxfId="4945" priority="1948" operator="containsText" text="Brittany">
      <formula>NOT(ISERROR(SEARCH(("Brittany"),(I168))))</formula>
    </cfRule>
  </conditionalFormatting>
  <conditionalFormatting sqref="I168:I181">
    <cfRule type="containsText" dxfId="4944" priority="1949" operator="containsText" text="Cecilia Villalobos">
      <formula>NOT(ISERROR(SEARCH(("Cecilia Villalobos"),(I168))))</formula>
    </cfRule>
  </conditionalFormatting>
  <conditionalFormatting sqref="I168:I181">
    <cfRule type="colorScale" priority="1950">
      <colorScale>
        <cfvo type="min"/>
        <cfvo type="max"/>
        <color rgb="FF57BB8A"/>
        <color rgb="FFFFFFFF"/>
      </colorScale>
    </cfRule>
  </conditionalFormatting>
  <conditionalFormatting sqref="B183">
    <cfRule type="cellIs" dxfId="4943" priority="1951" stopIfTrue="1" operator="greaterThan">
      <formula>960000</formula>
    </cfRule>
  </conditionalFormatting>
  <conditionalFormatting sqref="B183">
    <cfRule type="cellIs" dxfId="4942" priority="1952" stopIfTrue="1" operator="greaterThan">
      <formula>950000</formula>
    </cfRule>
  </conditionalFormatting>
  <conditionalFormatting sqref="B183">
    <cfRule type="cellIs" dxfId="4941" priority="1953" stopIfTrue="1" operator="greaterThan">
      <formula>960000</formula>
    </cfRule>
  </conditionalFormatting>
  <conditionalFormatting sqref="B183">
    <cfRule type="cellIs" dxfId="4940" priority="1954" stopIfTrue="1" operator="greaterThan">
      <formula>950000</formula>
    </cfRule>
  </conditionalFormatting>
  <conditionalFormatting sqref="B183">
    <cfRule type="cellIs" dxfId="4939" priority="1955" stopIfTrue="1" operator="greaterThan">
      <formula>960000</formula>
    </cfRule>
  </conditionalFormatting>
  <conditionalFormatting sqref="B183">
    <cfRule type="cellIs" dxfId="4938" priority="1956" stopIfTrue="1" operator="greaterThan">
      <formula>950000</formula>
    </cfRule>
  </conditionalFormatting>
  <conditionalFormatting sqref="H183">
    <cfRule type="cellIs" dxfId="4937" priority="1957" stopIfTrue="1" operator="equal">
      <formula>"Buyer"</formula>
    </cfRule>
  </conditionalFormatting>
  <conditionalFormatting sqref="H183">
    <cfRule type="cellIs" dxfId="4936" priority="1958" operator="equal">
      <formula>"Buyer"</formula>
    </cfRule>
  </conditionalFormatting>
  <conditionalFormatting sqref="H183">
    <cfRule type="cellIs" dxfId="4935" priority="1959" operator="equal">
      <formula>"Seller"</formula>
    </cfRule>
  </conditionalFormatting>
  <conditionalFormatting sqref="H183">
    <cfRule type="containsText" dxfId="4934" priority="1960" operator="containsText" text="Dual">
      <formula>NOT(ISERROR(SEARCH(("Dual"),(H183))))</formula>
    </cfRule>
  </conditionalFormatting>
  <conditionalFormatting sqref="H183">
    <cfRule type="cellIs" dxfId="4933" priority="1961" stopIfTrue="1" operator="equal">
      <formula>"Buyer"</formula>
    </cfRule>
  </conditionalFormatting>
  <conditionalFormatting sqref="H183">
    <cfRule type="cellIs" dxfId="4932" priority="1962" operator="equal">
      <formula>"Buyer"</formula>
    </cfRule>
  </conditionalFormatting>
  <conditionalFormatting sqref="H183">
    <cfRule type="cellIs" dxfId="4931" priority="1963" operator="equal">
      <formula>"Seller"</formula>
    </cfRule>
  </conditionalFormatting>
  <conditionalFormatting sqref="H183">
    <cfRule type="containsText" dxfId="4930" priority="1964" operator="containsText" text="Dual">
      <formula>NOT(ISERROR(SEARCH(("Dual"),(H183))))</formula>
    </cfRule>
  </conditionalFormatting>
  <conditionalFormatting sqref="H183">
    <cfRule type="cellIs" dxfId="4929" priority="1965" operator="equal">
      <formula>"Buyer"</formula>
    </cfRule>
  </conditionalFormatting>
  <conditionalFormatting sqref="H183">
    <cfRule type="cellIs" dxfId="4928" priority="1966" operator="equal">
      <formula>"Seller"</formula>
    </cfRule>
  </conditionalFormatting>
  <conditionalFormatting sqref="H183">
    <cfRule type="containsText" dxfId="4927" priority="1967" operator="containsText" text="Dual">
      <formula>NOT(ISERROR(SEARCH(("Dual"),(H183))))</formula>
    </cfRule>
  </conditionalFormatting>
  <conditionalFormatting sqref="H183">
    <cfRule type="cellIs" dxfId="4926" priority="1968" stopIfTrue="1" operator="equal">
      <formula>"Buyer"</formula>
    </cfRule>
  </conditionalFormatting>
  <conditionalFormatting sqref="H183">
    <cfRule type="cellIs" dxfId="4925" priority="1969" stopIfTrue="1" operator="equal">
      <formula>"Buyer"</formula>
    </cfRule>
  </conditionalFormatting>
  <conditionalFormatting sqref="H183">
    <cfRule type="colorScale" priority="1970">
      <colorScale>
        <cfvo type="min"/>
        <cfvo type="max"/>
        <color rgb="FF57BB8A"/>
        <color rgb="FFFFFFFF"/>
      </colorScale>
    </cfRule>
  </conditionalFormatting>
  <conditionalFormatting sqref="H183">
    <cfRule type="cellIs" dxfId="4924" priority="1971" operator="equal">
      <formula>"Buyer"</formula>
    </cfRule>
  </conditionalFormatting>
  <conditionalFormatting sqref="H183">
    <cfRule type="cellIs" dxfId="4923" priority="1972" operator="equal">
      <formula>"Seller"</formula>
    </cfRule>
  </conditionalFormatting>
  <conditionalFormatting sqref="H183">
    <cfRule type="containsText" dxfId="4922" priority="1973" operator="containsText" text="Dual">
      <formula>NOT(ISERROR(SEARCH(("Dual"),(H183))))</formula>
    </cfRule>
  </conditionalFormatting>
  <conditionalFormatting sqref="H183">
    <cfRule type="cellIs" dxfId="4921" priority="1974" stopIfTrue="1" operator="equal">
      <formula>"Buyer"</formula>
    </cfRule>
  </conditionalFormatting>
  <conditionalFormatting sqref="H183">
    <cfRule type="cellIs" dxfId="4920" priority="1975" operator="equal">
      <formula>"Buyer"</formula>
    </cfRule>
  </conditionalFormatting>
  <conditionalFormatting sqref="H183">
    <cfRule type="cellIs" dxfId="4919" priority="1976" operator="equal">
      <formula>"Seller"</formula>
    </cfRule>
  </conditionalFormatting>
  <conditionalFormatting sqref="H183">
    <cfRule type="containsText" dxfId="4918" priority="1977" operator="containsText" text="Dual">
      <formula>NOT(ISERROR(SEARCH(("Dual"),(H183))))</formula>
    </cfRule>
  </conditionalFormatting>
  <conditionalFormatting sqref="H183">
    <cfRule type="cellIs" dxfId="4917" priority="1978" operator="equal">
      <formula>"Buyer"</formula>
    </cfRule>
  </conditionalFormatting>
  <conditionalFormatting sqref="H183">
    <cfRule type="cellIs" dxfId="4916" priority="1979" operator="equal">
      <formula>"Seller"</formula>
    </cfRule>
  </conditionalFormatting>
  <conditionalFormatting sqref="H183">
    <cfRule type="containsText" dxfId="4915" priority="1980" operator="containsText" text="Dual">
      <formula>NOT(ISERROR(SEARCH(("Dual"),(H183))))</formula>
    </cfRule>
  </conditionalFormatting>
  <conditionalFormatting sqref="H183">
    <cfRule type="cellIs" dxfId="4914" priority="1981" stopIfTrue="1" operator="equal">
      <formula>"Buyer"</formula>
    </cfRule>
  </conditionalFormatting>
  <conditionalFormatting sqref="H183">
    <cfRule type="colorScale" priority="1982">
      <colorScale>
        <cfvo type="min"/>
        <cfvo type="max"/>
        <color rgb="FF57BB8A"/>
        <color rgb="FFFFFFFF"/>
      </colorScale>
    </cfRule>
  </conditionalFormatting>
  <conditionalFormatting sqref="H183">
    <cfRule type="colorScale" priority="1983">
      <colorScale>
        <cfvo type="min"/>
        <cfvo type="max"/>
        <color rgb="FF57BB8A"/>
        <color rgb="FFFFFFFF"/>
      </colorScale>
    </cfRule>
  </conditionalFormatting>
  <conditionalFormatting sqref="E183">
    <cfRule type="containsText" dxfId="4913" priority="1984" stopIfTrue="1" operator="containsText" text="lindsey">
      <formula>NOT(ISERROR(SEARCH(("lindsey"),(E183))))</formula>
    </cfRule>
  </conditionalFormatting>
  <conditionalFormatting sqref="E183">
    <cfRule type="containsText" dxfId="4912" priority="1985" stopIfTrue="1" operator="containsText" text="Mel">
      <formula>NOT(ISERROR(SEARCH(("Mel"),(E183))))</formula>
    </cfRule>
  </conditionalFormatting>
  <conditionalFormatting sqref="E183">
    <cfRule type="containsText" dxfId="4911" priority="1986" stopIfTrue="1" operator="containsText" text="lindsey">
      <formula>NOT(ISERROR(SEARCH(("lindsey"),(E183))))</formula>
    </cfRule>
  </conditionalFormatting>
  <conditionalFormatting sqref="E183">
    <cfRule type="containsText" dxfId="4910" priority="1987" stopIfTrue="1" operator="containsText" text="Mel">
      <formula>NOT(ISERROR(SEARCH(("Mel"),(E183))))</formula>
    </cfRule>
  </conditionalFormatting>
  <conditionalFormatting sqref="E183">
    <cfRule type="containsText" dxfId="4909" priority="1988" stopIfTrue="1" operator="containsText" text="lindsey">
      <formula>NOT(ISERROR(SEARCH(("lindsey"),(E183))))</formula>
    </cfRule>
  </conditionalFormatting>
  <conditionalFormatting sqref="E183">
    <cfRule type="containsText" dxfId="4908" priority="1989" stopIfTrue="1" operator="containsText" text="Mel">
      <formula>NOT(ISERROR(SEARCH(("Mel"),(E183))))</formula>
    </cfRule>
  </conditionalFormatting>
  <conditionalFormatting sqref="G183">
    <cfRule type="notContainsBlanks" dxfId="4907" priority="1990">
      <formula>LEN(TRIM(G183))&gt;0</formula>
    </cfRule>
  </conditionalFormatting>
  <conditionalFormatting sqref="G183">
    <cfRule type="notContainsBlanks" dxfId="4906" priority="1991">
      <formula>LEN(TRIM(G183))&gt;0</formula>
    </cfRule>
  </conditionalFormatting>
  <conditionalFormatting sqref="G183">
    <cfRule type="notContainsBlanks" dxfId="4905" priority="1992">
      <formula>LEN(TRIM(G183))&gt;0</formula>
    </cfRule>
  </conditionalFormatting>
  <conditionalFormatting sqref="G183">
    <cfRule type="notContainsBlanks" dxfId="4904" priority="1993">
      <formula>LEN(TRIM(G183))&gt;0</formula>
    </cfRule>
  </conditionalFormatting>
  <conditionalFormatting sqref="G183">
    <cfRule type="notContainsBlanks" dxfId="4903" priority="1994">
      <formula>LEN(TRIM(G183))&gt;0</formula>
    </cfRule>
  </conditionalFormatting>
  <conditionalFormatting sqref="G183">
    <cfRule type="notContainsBlanks" dxfId="4902" priority="1995">
      <formula>LEN(TRIM(G183))&gt;0</formula>
    </cfRule>
  </conditionalFormatting>
  <conditionalFormatting sqref="G183">
    <cfRule type="notContainsBlanks" dxfId="4901" priority="1996">
      <formula>LEN(TRIM(G183))&gt;0</formula>
    </cfRule>
  </conditionalFormatting>
  <conditionalFormatting sqref="L145:L147 M145:M184 K168:K184 L185:L186">
    <cfRule type="containsText" dxfId="4900" priority="1997" stopIfTrue="1" operator="containsText" text="*Vac">
      <formula>NOT(ISERROR(SEARCH(("*Vac"),(L145))))</formula>
    </cfRule>
  </conditionalFormatting>
  <conditionalFormatting sqref="B184:B186">
    <cfRule type="cellIs" dxfId="4899" priority="1998" stopIfTrue="1" operator="greaterThan">
      <formula>950000</formula>
    </cfRule>
  </conditionalFormatting>
  <conditionalFormatting sqref="B184:B186">
    <cfRule type="cellIs" dxfId="4898" priority="1999" stopIfTrue="1" operator="greaterThan">
      <formula>960000</formula>
    </cfRule>
  </conditionalFormatting>
  <conditionalFormatting sqref="B184:B186">
    <cfRule type="cellIs" dxfId="4897" priority="2000" stopIfTrue="1" operator="greaterThan">
      <formula>950000</formula>
    </cfRule>
  </conditionalFormatting>
  <conditionalFormatting sqref="B184:B186">
    <cfRule type="cellIs" dxfId="4896" priority="2001" stopIfTrue="1" operator="greaterThan">
      <formula>960000</formula>
    </cfRule>
  </conditionalFormatting>
  <conditionalFormatting sqref="B184:B186">
    <cfRule type="cellIs" dxfId="4895" priority="2002" stopIfTrue="1" operator="greaterThan">
      <formula>950000</formula>
    </cfRule>
  </conditionalFormatting>
  <conditionalFormatting sqref="B184:B186">
    <cfRule type="cellIs" dxfId="4894" priority="2003" stopIfTrue="1" operator="greaterThan">
      <formula>960000</formula>
    </cfRule>
  </conditionalFormatting>
  <conditionalFormatting sqref="G184 H184:H186">
    <cfRule type="cellIs" dxfId="4893" priority="2004" stopIfTrue="1" operator="equal">
      <formula>"Buyer"</formula>
    </cfRule>
  </conditionalFormatting>
  <conditionalFormatting sqref="G184 H184:H186">
    <cfRule type="containsText" dxfId="4892" priority="2005" operator="containsText" text="Dual">
      <formula>NOT(ISERROR(SEARCH(("Dual"),(G184))))</formula>
    </cfRule>
  </conditionalFormatting>
  <conditionalFormatting sqref="G184 H184:H186">
    <cfRule type="cellIs" dxfId="4891" priority="2006" operator="equal">
      <formula>"Seller"</formula>
    </cfRule>
  </conditionalFormatting>
  <conditionalFormatting sqref="G184 H184:H186">
    <cfRule type="cellIs" dxfId="4890" priority="2007" operator="equal">
      <formula>"Buyer"</formula>
    </cfRule>
  </conditionalFormatting>
  <conditionalFormatting sqref="H184:H186">
    <cfRule type="containsText" dxfId="4889" priority="2008" operator="containsText" text="Dual">
      <formula>NOT(ISERROR(SEARCH(("Dual"),(H184))))</formula>
    </cfRule>
  </conditionalFormatting>
  <conditionalFormatting sqref="H184:H186">
    <cfRule type="cellIs" dxfId="4888" priority="2009" operator="equal">
      <formula>"Seller"</formula>
    </cfRule>
  </conditionalFormatting>
  <conditionalFormatting sqref="H184:H186">
    <cfRule type="cellIs" dxfId="4887" priority="2010" operator="equal">
      <formula>"Buyer"</formula>
    </cfRule>
  </conditionalFormatting>
  <conditionalFormatting sqref="H184:H186">
    <cfRule type="cellIs" dxfId="4886" priority="2011" stopIfTrue="1" operator="equal">
      <formula>"Buyer"</formula>
    </cfRule>
  </conditionalFormatting>
  <conditionalFormatting sqref="H184:H186">
    <cfRule type="containsText" dxfId="4885" priority="2012" operator="containsText" text="Dual">
      <formula>NOT(ISERROR(SEARCH(("Dual"),(H184))))</formula>
    </cfRule>
  </conditionalFormatting>
  <conditionalFormatting sqref="H184:H186">
    <cfRule type="cellIs" dxfId="4884" priority="2013" operator="equal">
      <formula>"Seller"</formula>
    </cfRule>
  </conditionalFormatting>
  <conditionalFormatting sqref="H184:H186">
    <cfRule type="cellIs" dxfId="4883" priority="2014" operator="equal">
      <formula>"Buyer"</formula>
    </cfRule>
  </conditionalFormatting>
  <conditionalFormatting sqref="H184:H186">
    <cfRule type="colorScale" priority="2015">
      <colorScale>
        <cfvo type="min"/>
        <cfvo type="max"/>
        <color rgb="FF57BB8A"/>
        <color rgb="FFFFFFFF"/>
      </colorScale>
    </cfRule>
  </conditionalFormatting>
  <conditionalFormatting sqref="H184:H186">
    <cfRule type="cellIs" dxfId="4882" priority="2016" stopIfTrue="1" operator="equal">
      <formula>"Buyer"</formula>
    </cfRule>
  </conditionalFormatting>
  <conditionalFormatting sqref="H184:H186">
    <cfRule type="cellIs" dxfId="4881" priority="2017" stopIfTrue="1" operator="equal">
      <formula>"Buyer"</formula>
    </cfRule>
  </conditionalFormatting>
  <conditionalFormatting sqref="H184:H186">
    <cfRule type="containsText" dxfId="4880" priority="2018" operator="containsText" text="Dual">
      <formula>NOT(ISERROR(SEARCH(("Dual"),(H184))))</formula>
    </cfRule>
  </conditionalFormatting>
  <conditionalFormatting sqref="H184:H186">
    <cfRule type="cellIs" dxfId="4879" priority="2019" operator="equal">
      <formula>"Seller"</formula>
    </cfRule>
  </conditionalFormatting>
  <conditionalFormatting sqref="H184:H186">
    <cfRule type="cellIs" dxfId="4878" priority="2020" operator="equal">
      <formula>"Buyer"</formula>
    </cfRule>
  </conditionalFormatting>
  <conditionalFormatting sqref="H184:H186">
    <cfRule type="containsText" dxfId="4877" priority="2021" operator="containsText" text="Dual">
      <formula>NOT(ISERROR(SEARCH(("Dual"),(H184))))</formula>
    </cfRule>
  </conditionalFormatting>
  <conditionalFormatting sqref="H184:H186">
    <cfRule type="cellIs" dxfId="4876" priority="2022" operator="equal">
      <formula>"Seller"</formula>
    </cfRule>
  </conditionalFormatting>
  <conditionalFormatting sqref="H184:H186">
    <cfRule type="cellIs" dxfId="4875" priority="2023" operator="equal">
      <formula>"Buyer"</formula>
    </cfRule>
  </conditionalFormatting>
  <conditionalFormatting sqref="H184:H186">
    <cfRule type="cellIs" dxfId="4874" priority="2024" stopIfTrue="1" operator="equal">
      <formula>"Buyer"</formula>
    </cfRule>
  </conditionalFormatting>
  <conditionalFormatting sqref="H184:H186">
    <cfRule type="containsText" dxfId="4873" priority="2025" operator="containsText" text="Dual">
      <formula>NOT(ISERROR(SEARCH(("Dual"),(H184))))</formula>
    </cfRule>
  </conditionalFormatting>
  <conditionalFormatting sqref="H184:H186">
    <cfRule type="cellIs" dxfId="4872" priority="2026" operator="equal">
      <formula>"Seller"</formula>
    </cfRule>
  </conditionalFormatting>
  <conditionalFormatting sqref="H184:H186">
    <cfRule type="cellIs" dxfId="4871" priority="2027" operator="equal">
      <formula>"Buyer"</formula>
    </cfRule>
  </conditionalFormatting>
  <conditionalFormatting sqref="H184:H186">
    <cfRule type="cellIs" dxfId="4870" priority="2028" stopIfTrue="1" operator="equal">
      <formula>"Buyer"</formula>
    </cfRule>
  </conditionalFormatting>
  <conditionalFormatting sqref="H184:H186">
    <cfRule type="colorScale" priority="2029">
      <colorScale>
        <cfvo type="min"/>
        <cfvo type="max"/>
        <color rgb="FF57BB8A"/>
        <color rgb="FFFFFFFF"/>
      </colorScale>
    </cfRule>
  </conditionalFormatting>
  <conditionalFormatting sqref="H184:H186">
    <cfRule type="colorScale" priority="2030">
      <colorScale>
        <cfvo type="min"/>
        <cfvo type="max"/>
        <color rgb="FF57BB8A"/>
        <color rgb="FFFFFFFF"/>
      </colorScale>
    </cfRule>
  </conditionalFormatting>
  <conditionalFormatting sqref="H184:H185">
    <cfRule type="colorScale" priority="2031">
      <colorScale>
        <cfvo type="min"/>
        <cfvo type="max"/>
        <color rgb="FF57BB8A"/>
        <color rgb="FFFFFFFF"/>
      </colorScale>
    </cfRule>
  </conditionalFormatting>
  <conditionalFormatting sqref="D184 E184:E186 F184">
    <cfRule type="containsText" dxfId="4869" priority="2032" stopIfTrue="1" operator="containsText" text="Mel">
      <formula>NOT(ISERROR(SEARCH(("Mel"),(D184))))</formula>
    </cfRule>
  </conditionalFormatting>
  <conditionalFormatting sqref="D184 E184:E186 F184">
    <cfRule type="containsText" dxfId="4868" priority="2033" stopIfTrue="1" operator="containsText" text="lindsey">
      <formula>NOT(ISERROR(SEARCH(("lindsey"),(D184))))</formula>
    </cfRule>
  </conditionalFormatting>
  <conditionalFormatting sqref="E184:E186 F184">
    <cfRule type="containsText" dxfId="4867" priority="2034" stopIfTrue="1" operator="containsText" text="Mel">
      <formula>NOT(ISERROR(SEARCH(("Mel"),(E184))))</formula>
    </cfRule>
  </conditionalFormatting>
  <conditionalFormatting sqref="E184:E186 F184">
    <cfRule type="containsText" dxfId="4866" priority="2035" stopIfTrue="1" operator="containsText" text="lindsey">
      <formula>NOT(ISERROR(SEARCH(("lindsey"),(E184))))</formula>
    </cfRule>
  </conditionalFormatting>
  <conditionalFormatting sqref="E184:E186 F184">
    <cfRule type="containsText" dxfId="4865" priority="2036" stopIfTrue="1" operator="containsText" text="Mel">
      <formula>NOT(ISERROR(SEARCH(("Mel"),(E184))))</formula>
    </cfRule>
  </conditionalFormatting>
  <conditionalFormatting sqref="E184:E186 F184">
    <cfRule type="containsText" dxfId="4864" priority="2037" stopIfTrue="1" operator="containsText" text="lindsey">
      <formula>NOT(ISERROR(SEARCH(("lindsey"),(E184))))</formula>
    </cfRule>
  </conditionalFormatting>
  <conditionalFormatting sqref="F184 G184:G186 H184">
    <cfRule type="notContainsBlanks" dxfId="4863" priority="2038">
      <formula>LEN(TRIM(F184))&gt;0</formula>
    </cfRule>
  </conditionalFormatting>
  <conditionalFormatting sqref="G184:G186 H184">
    <cfRule type="notContainsBlanks" dxfId="4862" priority="2039">
      <formula>LEN(TRIM(G184))&gt;0</formula>
    </cfRule>
  </conditionalFormatting>
  <conditionalFormatting sqref="G184:G186 H184">
    <cfRule type="notContainsBlanks" dxfId="4861" priority="2040">
      <formula>LEN(TRIM(G184))&gt;0</formula>
    </cfRule>
  </conditionalFormatting>
  <conditionalFormatting sqref="G184:G186 H184">
    <cfRule type="notContainsBlanks" dxfId="4860" priority="2041">
      <formula>LEN(TRIM(G184))&gt;0</formula>
    </cfRule>
  </conditionalFormatting>
  <conditionalFormatting sqref="G184:G186 H184">
    <cfRule type="notContainsBlanks" dxfId="4859" priority="2042">
      <formula>LEN(TRIM(G184))&gt;0</formula>
    </cfRule>
  </conditionalFormatting>
  <conditionalFormatting sqref="G184:G186 H184">
    <cfRule type="notContainsBlanks" dxfId="4858" priority="2043">
      <formula>LEN(TRIM(G184))&gt;0</formula>
    </cfRule>
  </conditionalFormatting>
  <conditionalFormatting sqref="G184:G186 H184">
    <cfRule type="notContainsBlanks" dxfId="4857" priority="2044">
      <formula>LEN(TRIM(G184))&gt;0</formula>
    </cfRule>
  </conditionalFormatting>
  <conditionalFormatting sqref="B190">
    <cfRule type="cellIs" dxfId="4856" priority="2045" stopIfTrue="1" operator="greaterThan">
      <formula>950000</formula>
    </cfRule>
  </conditionalFormatting>
  <conditionalFormatting sqref="B190">
    <cfRule type="cellIs" dxfId="4855" priority="2046" stopIfTrue="1" operator="greaterThan">
      <formula>960000</formula>
    </cfRule>
  </conditionalFormatting>
  <conditionalFormatting sqref="B190">
    <cfRule type="cellIs" dxfId="4854" priority="2047" stopIfTrue="1" operator="greaterThan">
      <formula>950000</formula>
    </cfRule>
  </conditionalFormatting>
  <conditionalFormatting sqref="B190">
    <cfRule type="cellIs" dxfId="4853" priority="2048" stopIfTrue="1" operator="greaterThan">
      <formula>960000</formula>
    </cfRule>
  </conditionalFormatting>
  <conditionalFormatting sqref="B190">
    <cfRule type="cellIs" dxfId="4852" priority="2049" stopIfTrue="1" operator="greaterThan">
      <formula>950000</formula>
    </cfRule>
  </conditionalFormatting>
  <conditionalFormatting sqref="B190">
    <cfRule type="cellIs" dxfId="4851" priority="2050" stopIfTrue="1" operator="greaterThan">
      <formula>960000</formula>
    </cfRule>
  </conditionalFormatting>
  <conditionalFormatting sqref="H190">
    <cfRule type="cellIs" dxfId="4850" priority="2051" stopIfTrue="1" operator="equal">
      <formula>"Buyer"</formula>
    </cfRule>
  </conditionalFormatting>
  <conditionalFormatting sqref="H190">
    <cfRule type="containsText" dxfId="4849" priority="2052" operator="containsText" text="Dual">
      <formula>NOT(ISERROR(SEARCH(("Dual"),(H190))))</formula>
    </cfRule>
  </conditionalFormatting>
  <conditionalFormatting sqref="H190">
    <cfRule type="cellIs" dxfId="4848" priority="2053" operator="equal">
      <formula>"Seller"</formula>
    </cfRule>
  </conditionalFormatting>
  <conditionalFormatting sqref="H190">
    <cfRule type="cellIs" dxfId="4847" priority="2054" operator="equal">
      <formula>"Buyer"</formula>
    </cfRule>
  </conditionalFormatting>
  <conditionalFormatting sqref="H190">
    <cfRule type="containsText" dxfId="4846" priority="2055" operator="containsText" text="Dual">
      <formula>NOT(ISERROR(SEARCH(("Dual"),(H190))))</formula>
    </cfRule>
  </conditionalFormatting>
  <conditionalFormatting sqref="H190">
    <cfRule type="cellIs" dxfId="4845" priority="2056" operator="equal">
      <formula>"Seller"</formula>
    </cfRule>
  </conditionalFormatting>
  <conditionalFormatting sqref="H190">
    <cfRule type="cellIs" dxfId="4844" priority="2057" operator="equal">
      <formula>"Buyer"</formula>
    </cfRule>
  </conditionalFormatting>
  <conditionalFormatting sqref="H190">
    <cfRule type="cellIs" dxfId="4843" priority="2058" stopIfTrue="1" operator="equal">
      <formula>"Buyer"</formula>
    </cfRule>
  </conditionalFormatting>
  <conditionalFormatting sqref="H190">
    <cfRule type="containsText" dxfId="4842" priority="2059" operator="containsText" text="Dual">
      <formula>NOT(ISERROR(SEARCH(("Dual"),(H190))))</formula>
    </cfRule>
  </conditionalFormatting>
  <conditionalFormatting sqref="H190">
    <cfRule type="cellIs" dxfId="4841" priority="2060" operator="equal">
      <formula>"Seller"</formula>
    </cfRule>
  </conditionalFormatting>
  <conditionalFormatting sqref="H190">
    <cfRule type="cellIs" dxfId="4840" priority="2061" operator="equal">
      <formula>"Buyer"</formula>
    </cfRule>
  </conditionalFormatting>
  <conditionalFormatting sqref="H190">
    <cfRule type="colorScale" priority="2062">
      <colorScale>
        <cfvo type="min"/>
        <cfvo type="max"/>
        <color rgb="FF57BB8A"/>
        <color rgb="FFFFFFFF"/>
      </colorScale>
    </cfRule>
  </conditionalFormatting>
  <conditionalFormatting sqref="H190">
    <cfRule type="cellIs" dxfId="4839" priority="2063" stopIfTrue="1" operator="equal">
      <formula>"Buyer"</formula>
    </cfRule>
  </conditionalFormatting>
  <conditionalFormatting sqref="H190">
    <cfRule type="cellIs" dxfId="4838" priority="2064" stopIfTrue="1" operator="equal">
      <formula>"Buyer"</formula>
    </cfRule>
  </conditionalFormatting>
  <conditionalFormatting sqref="H190">
    <cfRule type="containsText" dxfId="4837" priority="2065" operator="containsText" text="Dual">
      <formula>NOT(ISERROR(SEARCH(("Dual"),(H190))))</formula>
    </cfRule>
  </conditionalFormatting>
  <conditionalFormatting sqref="H190">
    <cfRule type="cellIs" dxfId="4836" priority="2066" operator="equal">
      <formula>"Seller"</formula>
    </cfRule>
  </conditionalFormatting>
  <conditionalFormatting sqref="H190">
    <cfRule type="cellIs" dxfId="4835" priority="2067" operator="equal">
      <formula>"Buyer"</formula>
    </cfRule>
  </conditionalFormatting>
  <conditionalFormatting sqref="H190">
    <cfRule type="containsText" dxfId="4834" priority="2068" operator="containsText" text="Dual">
      <formula>NOT(ISERROR(SEARCH(("Dual"),(H190))))</formula>
    </cfRule>
  </conditionalFormatting>
  <conditionalFormatting sqref="H190">
    <cfRule type="cellIs" dxfId="4833" priority="2069" operator="equal">
      <formula>"Seller"</formula>
    </cfRule>
  </conditionalFormatting>
  <conditionalFormatting sqref="H190">
    <cfRule type="cellIs" dxfId="4832" priority="2070" operator="equal">
      <formula>"Buyer"</formula>
    </cfRule>
  </conditionalFormatting>
  <conditionalFormatting sqref="H190">
    <cfRule type="cellIs" dxfId="4831" priority="2071" stopIfTrue="1" operator="equal">
      <formula>"Buyer"</formula>
    </cfRule>
  </conditionalFormatting>
  <conditionalFormatting sqref="H190">
    <cfRule type="containsText" dxfId="4830" priority="2072" operator="containsText" text="Dual">
      <formula>NOT(ISERROR(SEARCH(("Dual"),(H190))))</formula>
    </cfRule>
  </conditionalFormatting>
  <conditionalFormatting sqref="H190">
    <cfRule type="cellIs" dxfId="4829" priority="2073" operator="equal">
      <formula>"Seller"</formula>
    </cfRule>
  </conditionalFormatting>
  <conditionalFormatting sqref="H190">
    <cfRule type="cellIs" dxfId="4828" priority="2074" operator="equal">
      <formula>"Buyer"</formula>
    </cfRule>
  </conditionalFormatting>
  <conditionalFormatting sqref="H190">
    <cfRule type="cellIs" dxfId="4827" priority="2075" stopIfTrue="1" operator="equal">
      <formula>"Buyer"</formula>
    </cfRule>
  </conditionalFormatting>
  <conditionalFormatting sqref="H190">
    <cfRule type="colorScale" priority="2076">
      <colorScale>
        <cfvo type="min"/>
        <cfvo type="max"/>
        <color rgb="FF57BB8A"/>
        <color rgb="FFFFFFFF"/>
      </colorScale>
    </cfRule>
  </conditionalFormatting>
  <conditionalFormatting sqref="H190">
    <cfRule type="colorScale" priority="2077">
      <colorScale>
        <cfvo type="min"/>
        <cfvo type="max"/>
        <color rgb="FF57BB8A"/>
        <color rgb="FFFFFFFF"/>
      </colorScale>
    </cfRule>
  </conditionalFormatting>
  <conditionalFormatting sqref="H190">
    <cfRule type="colorScale" priority="2078">
      <colorScale>
        <cfvo type="min"/>
        <cfvo type="max"/>
        <color rgb="FF57BB8A"/>
        <color rgb="FFFFFFFF"/>
      </colorScale>
    </cfRule>
  </conditionalFormatting>
  <conditionalFormatting sqref="E190">
    <cfRule type="containsText" dxfId="4826" priority="2079" stopIfTrue="1" operator="containsText" text="Mel">
      <formula>NOT(ISERROR(SEARCH(("Mel"),(E190))))</formula>
    </cfRule>
  </conditionalFormatting>
  <conditionalFormatting sqref="E190">
    <cfRule type="containsText" dxfId="4825" priority="2080" stopIfTrue="1" operator="containsText" text="lindsey">
      <formula>NOT(ISERROR(SEARCH(("lindsey"),(E190))))</formula>
    </cfRule>
  </conditionalFormatting>
  <conditionalFormatting sqref="E190">
    <cfRule type="containsText" dxfId="4824" priority="2081" stopIfTrue="1" operator="containsText" text="Mel">
      <formula>NOT(ISERROR(SEARCH(("Mel"),(E190))))</formula>
    </cfRule>
  </conditionalFormatting>
  <conditionalFormatting sqref="E190">
    <cfRule type="containsText" dxfId="4823" priority="2082" stopIfTrue="1" operator="containsText" text="lindsey">
      <formula>NOT(ISERROR(SEARCH(("lindsey"),(E190))))</formula>
    </cfRule>
  </conditionalFormatting>
  <conditionalFormatting sqref="E190">
    <cfRule type="containsText" dxfId="4822" priority="2083" stopIfTrue="1" operator="containsText" text="Mel">
      <formula>NOT(ISERROR(SEARCH(("Mel"),(E190))))</formula>
    </cfRule>
  </conditionalFormatting>
  <conditionalFormatting sqref="E190">
    <cfRule type="containsText" dxfId="4821" priority="2084" stopIfTrue="1" operator="containsText" text="lindsey">
      <formula>NOT(ISERROR(SEARCH(("lindsey"),(E190))))</formula>
    </cfRule>
  </conditionalFormatting>
  <conditionalFormatting sqref="G190">
    <cfRule type="notContainsBlanks" dxfId="4820" priority="2085">
      <formula>LEN(TRIM(G190))&gt;0</formula>
    </cfRule>
  </conditionalFormatting>
  <conditionalFormatting sqref="G190">
    <cfRule type="notContainsBlanks" dxfId="4819" priority="2086">
      <formula>LEN(TRIM(G190))&gt;0</formula>
    </cfRule>
  </conditionalFormatting>
  <conditionalFormatting sqref="G190">
    <cfRule type="notContainsBlanks" dxfId="4818" priority="2087">
      <formula>LEN(TRIM(G190))&gt;0</formula>
    </cfRule>
  </conditionalFormatting>
  <conditionalFormatting sqref="G190">
    <cfRule type="notContainsBlanks" dxfId="4817" priority="2088">
      <formula>LEN(TRIM(G190))&gt;0</formula>
    </cfRule>
  </conditionalFormatting>
  <conditionalFormatting sqref="G190">
    <cfRule type="notContainsBlanks" dxfId="4816" priority="2089">
      <formula>LEN(TRIM(G190))&gt;0</formula>
    </cfRule>
  </conditionalFormatting>
  <conditionalFormatting sqref="G190">
    <cfRule type="notContainsBlanks" dxfId="4815" priority="2090">
      <formula>LEN(TRIM(G190))&gt;0</formula>
    </cfRule>
  </conditionalFormatting>
  <conditionalFormatting sqref="G190">
    <cfRule type="notContainsBlanks" dxfId="4814" priority="2091">
      <formula>LEN(TRIM(G190))&gt;0</formula>
    </cfRule>
  </conditionalFormatting>
  <conditionalFormatting sqref="B187:B189">
    <cfRule type="cellIs" dxfId="4813" priority="2092" stopIfTrue="1" operator="greaterThan">
      <formula>950000</formula>
    </cfRule>
  </conditionalFormatting>
  <conditionalFormatting sqref="B187:B189">
    <cfRule type="cellIs" dxfId="4812" priority="2093" stopIfTrue="1" operator="greaterThan">
      <formula>960000</formula>
    </cfRule>
  </conditionalFormatting>
  <conditionalFormatting sqref="B187:B189">
    <cfRule type="cellIs" dxfId="4811" priority="2094" stopIfTrue="1" operator="greaterThan">
      <formula>950000</formula>
    </cfRule>
  </conditionalFormatting>
  <conditionalFormatting sqref="B187:B189">
    <cfRule type="cellIs" dxfId="4810" priority="2095" stopIfTrue="1" operator="greaterThan">
      <formula>960000</formula>
    </cfRule>
  </conditionalFormatting>
  <conditionalFormatting sqref="B187:B189">
    <cfRule type="cellIs" dxfId="4809" priority="2096" stopIfTrue="1" operator="greaterThan">
      <formula>950000</formula>
    </cfRule>
  </conditionalFormatting>
  <conditionalFormatting sqref="B187:B189">
    <cfRule type="cellIs" dxfId="4808" priority="2097" stopIfTrue="1" operator="greaterThan">
      <formula>960000</formula>
    </cfRule>
  </conditionalFormatting>
  <conditionalFormatting sqref="H187:H189">
    <cfRule type="cellIs" dxfId="4807" priority="2098" stopIfTrue="1" operator="equal">
      <formula>"Buyer"</formula>
    </cfRule>
  </conditionalFormatting>
  <conditionalFormatting sqref="H187:H189">
    <cfRule type="containsText" dxfId="4806" priority="2099" operator="containsText" text="Dual">
      <formula>NOT(ISERROR(SEARCH(("Dual"),(H187))))</formula>
    </cfRule>
  </conditionalFormatting>
  <conditionalFormatting sqref="H187:H189">
    <cfRule type="cellIs" dxfId="4805" priority="2100" operator="equal">
      <formula>"Seller"</formula>
    </cfRule>
  </conditionalFormatting>
  <conditionalFormatting sqref="H187:H189">
    <cfRule type="cellIs" dxfId="4804" priority="2101" operator="equal">
      <formula>"Buyer"</formula>
    </cfRule>
  </conditionalFormatting>
  <conditionalFormatting sqref="H187:H189">
    <cfRule type="containsText" dxfId="4803" priority="2102" operator="containsText" text="Dual">
      <formula>NOT(ISERROR(SEARCH(("Dual"),(H187))))</formula>
    </cfRule>
  </conditionalFormatting>
  <conditionalFormatting sqref="H187:H189">
    <cfRule type="cellIs" dxfId="4802" priority="2103" operator="equal">
      <formula>"Seller"</formula>
    </cfRule>
  </conditionalFormatting>
  <conditionalFormatting sqref="H187:H189">
    <cfRule type="cellIs" dxfId="4801" priority="2104" operator="equal">
      <formula>"Buyer"</formula>
    </cfRule>
  </conditionalFormatting>
  <conditionalFormatting sqref="H187:H189">
    <cfRule type="cellIs" dxfId="4800" priority="2105" stopIfTrue="1" operator="equal">
      <formula>"Buyer"</formula>
    </cfRule>
  </conditionalFormatting>
  <conditionalFormatting sqref="H187:H189">
    <cfRule type="containsText" dxfId="4799" priority="2106" operator="containsText" text="Dual">
      <formula>NOT(ISERROR(SEARCH(("Dual"),(H187))))</formula>
    </cfRule>
  </conditionalFormatting>
  <conditionalFormatting sqref="H187:H189">
    <cfRule type="cellIs" dxfId="4798" priority="2107" operator="equal">
      <formula>"Seller"</formula>
    </cfRule>
  </conditionalFormatting>
  <conditionalFormatting sqref="H187:H189">
    <cfRule type="cellIs" dxfId="4797" priority="2108" operator="equal">
      <formula>"Buyer"</formula>
    </cfRule>
  </conditionalFormatting>
  <conditionalFormatting sqref="H187:H189">
    <cfRule type="colorScale" priority="2109">
      <colorScale>
        <cfvo type="min"/>
        <cfvo type="max"/>
        <color rgb="FF57BB8A"/>
        <color rgb="FFFFFFFF"/>
      </colorScale>
    </cfRule>
  </conditionalFormatting>
  <conditionalFormatting sqref="H187:H189">
    <cfRule type="cellIs" dxfId="4796" priority="2110" stopIfTrue="1" operator="equal">
      <formula>"Buyer"</formula>
    </cfRule>
  </conditionalFormatting>
  <conditionalFormatting sqref="H187:H189">
    <cfRule type="cellIs" dxfId="4795" priority="2111" stopIfTrue="1" operator="equal">
      <formula>"Buyer"</formula>
    </cfRule>
  </conditionalFormatting>
  <conditionalFormatting sqref="H187:H189">
    <cfRule type="containsText" dxfId="4794" priority="2112" operator="containsText" text="Dual">
      <formula>NOT(ISERROR(SEARCH(("Dual"),(H187))))</formula>
    </cfRule>
  </conditionalFormatting>
  <conditionalFormatting sqref="H187:H189">
    <cfRule type="cellIs" dxfId="4793" priority="2113" operator="equal">
      <formula>"Seller"</formula>
    </cfRule>
  </conditionalFormatting>
  <conditionalFormatting sqref="H187:H189">
    <cfRule type="cellIs" dxfId="4792" priority="2114" operator="equal">
      <formula>"Buyer"</formula>
    </cfRule>
  </conditionalFormatting>
  <conditionalFormatting sqref="H187:H189">
    <cfRule type="containsText" dxfId="4791" priority="2115" operator="containsText" text="Dual">
      <formula>NOT(ISERROR(SEARCH(("Dual"),(H187))))</formula>
    </cfRule>
  </conditionalFormatting>
  <conditionalFormatting sqref="H187:H189">
    <cfRule type="cellIs" dxfId="4790" priority="2116" operator="equal">
      <formula>"Seller"</formula>
    </cfRule>
  </conditionalFormatting>
  <conditionalFormatting sqref="H187:H189">
    <cfRule type="cellIs" dxfId="4789" priority="2117" operator="equal">
      <formula>"Buyer"</formula>
    </cfRule>
  </conditionalFormatting>
  <conditionalFormatting sqref="H187:H189">
    <cfRule type="cellIs" dxfId="4788" priority="2118" stopIfTrue="1" operator="equal">
      <formula>"Buyer"</formula>
    </cfRule>
  </conditionalFormatting>
  <conditionalFormatting sqref="H187:H189">
    <cfRule type="containsText" dxfId="4787" priority="2119" operator="containsText" text="Dual">
      <formula>NOT(ISERROR(SEARCH(("Dual"),(H187))))</formula>
    </cfRule>
  </conditionalFormatting>
  <conditionalFormatting sqref="H187:H189">
    <cfRule type="cellIs" dxfId="4786" priority="2120" operator="equal">
      <formula>"Seller"</formula>
    </cfRule>
  </conditionalFormatting>
  <conditionalFormatting sqref="H187:H189">
    <cfRule type="cellIs" dxfId="4785" priority="2121" operator="equal">
      <formula>"Buyer"</formula>
    </cfRule>
  </conditionalFormatting>
  <conditionalFormatting sqref="H187:H189">
    <cfRule type="cellIs" dxfId="4784" priority="2122" stopIfTrue="1" operator="equal">
      <formula>"Buyer"</formula>
    </cfRule>
  </conditionalFormatting>
  <conditionalFormatting sqref="H187:H189">
    <cfRule type="colorScale" priority="2123">
      <colorScale>
        <cfvo type="min"/>
        <cfvo type="max"/>
        <color rgb="FF57BB8A"/>
        <color rgb="FFFFFFFF"/>
      </colorScale>
    </cfRule>
  </conditionalFormatting>
  <conditionalFormatting sqref="H187:H189">
    <cfRule type="colorScale" priority="2124">
      <colorScale>
        <cfvo type="min"/>
        <cfvo type="max"/>
        <color rgb="FF57BB8A"/>
        <color rgb="FFFFFFFF"/>
      </colorScale>
    </cfRule>
  </conditionalFormatting>
  <conditionalFormatting sqref="E187:E189 F187">
    <cfRule type="containsText" dxfId="4783" priority="2125" stopIfTrue="1" operator="containsText" text="Mel">
      <formula>NOT(ISERROR(SEARCH(("Mel"),(E187))))</formula>
    </cfRule>
  </conditionalFormatting>
  <conditionalFormatting sqref="E187:E189 F187">
    <cfRule type="containsText" dxfId="4782" priority="2126" stopIfTrue="1" operator="containsText" text="lindsey">
      <formula>NOT(ISERROR(SEARCH(("lindsey"),(E187))))</formula>
    </cfRule>
  </conditionalFormatting>
  <conditionalFormatting sqref="E187:E189 F187">
    <cfRule type="containsText" dxfId="4781" priority="2127" stopIfTrue="1" operator="containsText" text="Mel">
      <formula>NOT(ISERROR(SEARCH(("Mel"),(E187))))</formula>
    </cfRule>
  </conditionalFormatting>
  <conditionalFormatting sqref="E187:E189 F187">
    <cfRule type="containsText" dxfId="4780" priority="2128" stopIfTrue="1" operator="containsText" text="lindsey">
      <formula>NOT(ISERROR(SEARCH(("lindsey"),(E187))))</formula>
    </cfRule>
  </conditionalFormatting>
  <conditionalFormatting sqref="E187:E189 F187">
    <cfRule type="containsText" dxfId="4779" priority="2129" stopIfTrue="1" operator="containsText" text="Mel">
      <formula>NOT(ISERROR(SEARCH(("Mel"),(E187))))</formula>
    </cfRule>
  </conditionalFormatting>
  <conditionalFormatting sqref="E187:E189 F187">
    <cfRule type="containsText" dxfId="4778" priority="2130" stopIfTrue="1" operator="containsText" text="lindsey">
      <formula>NOT(ISERROR(SEARCH(("lindsey"),(E187))))</formula>
    </cfRule>
  </conditionalFormatting>
  <conditionalFormatting sqref="G187:G189 H187">
    <cfRule type="notContainsBlanks" dxfId="4777" priority="2131">
      <formula>LEN(TRIM(G187))&gt;0</formula>
    </cfRule>
  </conditionalFormatting>
  <conditionalFormatting sqref="G187:G189 H187">
    <cfRule type="notContainsBlanks" dxfId="4776" priority="2132">
      <formula>LEN(TRIM(G187))&gt;0</formula>
    </cfRule>
  </conditionalFormatting>
  <conditionalFormatting sqref="G187:G189 H187">
    <cfRule type="notContainsBlanks" dxfId="4775" priority="2133">
      <formula>LEN(TRIM(G187))&gt;0</formula>
    </cfRule>
  </conditionalFormatting>
  <conditionalFormatting sqref="G187:G189 H187">
    <cfRule type="notContainsBlanks" dxfId="4774" priority="2134">
      <formula>LEN(TRIM(G187))&gt;0</formula>
    </cfRule>
  </conditionalFormatting>
  <conditionalFormatting sqref="G187:G189 H187">
    <cfRule type="notContainsBlanks" dxfId="4773" priority="2135">
      <formula>LEN(TRIM(G187))&gt;0</formula>
    </cfRule>
  </conditionalFormatting>
  <conditionalFormatting sqref="G187:G189 H187">
    <cfRule type="notContainsBlanks" dxfId="4772" priority="2136">
      <formula>LEN(TRIM(G187))&gt;0</formula>
    </cfRule>
  </conditionalFormatting>
  <conditionalFormatting sqref="G187:G189 H187">
    <cfRule type="notContainsBlanks" dxfId="4771" priority="2137">
      <formula>LEN(TRIM(G187))&gt;0</formula>
    </cfRule>
  </conditionalFormatting>
  <conditionalFormatting sqref="H191:H192 H194">
    <cfRule type="colorScale" priority="2138">
      <colorScale>
        <cfvo type="min"/>
        <cfvo type="max"/>
        <color rgb="FF57BB8A"/>
        <color rgb="FFFFFFFF"/>
      </colorScale>
    </cfRule>
  </conditionalFormatting>
  <conditionalFormatting sqref="H194">
    <cfRule type="colorScale" priority="2139">
      <colorScale>
        <cfvo type="min"/>
        <cfvo type="max"/>
        <color rgb="FF57BB8A"/>
        <color rgb="FFFFFFFF"/>
      </colorScale>
    </cfRule>
  </conditionalFormatting>
  <conditionalFormatting sqref="H194">
    <cfRule type="cellIs" dxfId="4770" priority="2140" stopIfTrue="1" operator="equal">
      <formula>"Buyer"</formula>
    </cfRule>
  </conditionalFormatting>
  <conditionalFormatting sqref="H194">
    <cfRule type="containsText" dxfId="4769" priority="2141" operator="containsText" text="Dual">
      <formula>NOT(ISERROR(SEARCH(("Dual"),(H194))))</formula>
    </cfRule>
  </conditionalFormatting>
  <conditionalFormatting sqref="H194">
    <cfRule type="cellIs" dxfId="4768" priority="2142" operator="equal">
      <formula>"Seller"</formula>
    </cfRule>
  </conditionalFormatting>
  <conditionalFormatting sqref="H194">
    <cfRule type="cellIs" dxfId="4767" priority="2143" operator="equal">
      <formula>"Buyer"</formula>
    </cfRule>
  </conditionalFormatting>
  <conditionalFormatting sqref="H194">
    <cfRule type="containsText" dxfId="4766" priority="2144" operator="containsText" text="Dual">
      <formula>NOT(ISERROR(SEARCH(("Dual"),(H194))))</formula>
    </cfRule>
  </conditionalFormatting>
  <conditionalFormatting sqref="H194">
    <cfRule type="cellIs" dxfId="4765" priority="2145" operator="equal">
      <formula>"Seller"</formula>
    </cfRule>
  </conditionalFormatting>
  <conditionalFormatting sqref="H194">
    <cfRule type="cellIs" dxfId="4764" priority="2146" operator="equal">
      <formula>"Buyer"</formula>
    </cfRule>
  </conditionalFormatting>
  <conditionalFormatting sqref="H194">
    <cfRule type="cellIs" dxfId="4763" priority="2147" stopIfTrue="1" operator="equal">
      <formula>"Buyer"</formula>
    </cfRule>
  </conditionalFormatting>
  <conditionalFormatting sqref="H194">
    <cfRule type="containsText" dxfId="4762" priority="2148" operator="containsText" text="Dual">
      <formula>NOT(ISERROR(SEARCH(("Dual"),(H194))))</formula>
    </cfRule>
  </conditionalFormatting>
  <conditionalFormatting sqref="H194">
    <cfRule type="cellIs" dxfId="4761" priority="2149" operator="equal">
      <formula>"Seller"</formula>
    </cfRule>
  </conditionalFormatting>
  <conditionalFormatting sqref="H194">
    <cfRule type="cellIs" dxfId="4760" priority="2150" operator="equal">
      <formula>"Buyer"</formula>
    </cfRule>
  </conditionalFormatting>
  <conditionalFormatting sqref="H194">
    <cfRule type="colorScale" priority="2151">
      <colorScale>
        <cfvo type="min"/>
        <cfvo type="max"/>
        <color rgb="FF57BB8A"/>
        <color rgb="FFFFFFFF"/>
      </colorScale>
    </cfRule>
  </conditionalFormatting>
  <conditionalFormatting sqref="H194">
    <cfRule type="cellIs" dxfId="4759" priority="2152" stopIfTrue="1" operator="equal">
      <formula>"Buyer"</formula>
    </cfRule>
  </conditionalFormatting>
  <conditionalFormatting sqref="H194">
    <cfRule type="cellIs" dxfId="4758" priority="2153" stopIfTrue="1" operator="equal">
      <formula>"Buyer"</formula>
    </cfRule>
  </conditionalFormatting>
  <conditionalFormatting sqref="H194">
    <cfRule type="containsText" dxfId="4757" priority="2154" operator="containsText" text="Dual">
      <formula>NOT(ISERROR(SEARCH(("Dual"),(H194))))</formula>
    </cfRule>
  </conditionalFormatting>
  <conditionalFormatting sqref="H194">
    <cfRule type="cellIs" dxfId="4756" priority="2155" operator="equal">
      <formula>"Seller"</formula>
    </cfRule>
  </conditionalFormatting>
  <conditionalFormatting sqref="H194">
    <cfRule type="cellIs" dxfId="4755" priority="2156" operator="equal">
      <formula>"Buyer"</formula>
    </cfRule>
  </conditionalFormatting>
  <conditionalFormatting sqref="H194">
    <cfRule type="containsText" dxfId="4754" priority="2157" operator="containsText" text="Dual">
      <formula>NOT(ISERROR(SEARCH(("Dual"),(H194))))</formula>
    </cfRule>
  </conditionalFormatting>
  <conditionalFormatting sqref="H194">
    <cfRule type="cellIs" dxfId="4753" priority="2158" operator="equal">
      <formula>"Seller"</formula>
    </cfRule>
  </conditionalFormatting>
  <conditionalFormatting sqref="H194">
    <cfRule type="cellIs" dxfId="4752" priority="2159" operator="equal">
      <formula>"Buyer"</formula>
    </cfRule>
  </conditionalFormatting>
  <conditionalFormatting sqref="H194">
    <cfRule type="cellIs" dxfId="4751" priority="2160" stopIfTrue="1" operator="equal">
      <formula>"Buyer"</formula>
    </cfRule>
  </conditionalFormatting>
  <conditionalFormatting sqref="H194">
    <cfRule type="containsText" dxfId="4750" priority="2161" operator="containsText" text="Dual">
      <formula>NOT(ISERROR(SEARCH(("Dual"),(H194))))</formula>
    </cfRule>
  </conditionalFormatting>
  <conditionalFormatting sqref="H194">
    <cfRule type="cellIs" dxfId="4749" priority="2162" operator="equal">
      <formula>"Seller"</formula>
    </cfRule>
  </conditionalFormatting>
  <conditionalFormatting sqref="H194">
    <cfRule type="cellIs" dxfId="4748" priority="2163" operator="equal">
      <formula>"Buyer"</formula>
    </cfRule>
  </conditionalFormatting>
  <conditionalFormatting sqref="H194">
    <cfRule type="cellIs" dxfId="4747" priority="2164" stopIfTrue="1" operator="equal">
      <formula>"Buyer"</formula>
    </cfRule>
  </conditionalFormatting>
  <conditionalFormatting sqref="G194">
    <cfRule type="notContainsBlanks" dxfId="4746" priority="2165">
      <formula>LEN(TRIM(G194))&gt;0</formula>
    </cfRule>
  </conditionalFormatting>
  <conditionalFormatting sqref="G194">
    <cfRule type="notContainsBlanks" dxfId="4745" priority="2166">
      <formula>LEN(TRIM(G194))&gt;0</formula>
    </cfRule>
  </conditionalFormatting>
  <conditionalFormatting sqref="G194">
    <cfRule type="notContainsBlanks" dxfId="4744" priority="2167">
      <formula>LEN(TRIM(G194))&gt;0</formula>
    </cfRule>
  </conditionalFormatting>
  <conditionalFormatting sqref="G194">
    <cfRule type="notContainsBlanks" dxfId="4743" priority="2168">
      <formula>LEN(TRIM(G194))&gt;0</formula>
    </cfRule>
  </conditionalFormatting>
  <conditionalFormatting sqref="G194">
    <cfRule type="notContainsBlanks" dxfId="4742" priority="2169">
      <formula>LEN(TRIM(G194))&gt;0</formula>
    </cfRule>
  </conditionalFormatting>
  <conditionalFormatting sqref="G194">
    <cfRule type="notContainsBlanks" dxfId="4741" priority="2170">
      <formula>LEN(TRIM(G194))&gt;0</formula>
    </cfRule>
  </conditionalFormatting>
  <conditionalFormatting sqref="G194">
    <cfRule type="notContainsBlanks" dxfId="4740" priority="2171">
      <formula>LEN(TRIM(G194))&gt;0</formula>
    </cfRule>
  </conditionalFormatting>
  <conditionalFormatting sqref="H194">
    <cfRule type="colorScale" priority="2172">
      <colorScale>
        <cfvo type="min"/>
        <cfvo type="max"/>
        <color rgb="FF57BB8A"/>
        <color rgb="FFFFFFFF"/>
      </colorScale>
    </cfRule>
  </conditionalFormatting>
  <conditionalFormatting sqref="B194">
    <cfRule type="cellIs" dxfId="4739" priority="2173" stopIfTrue="1" operator="greaterThan">
      <formula>950000</formula>
    </cfRule>
  </conditionalFormatting>
  <conditionalFormatting sqref="B194">
    <cfRule type="cellIs" dxfId="4738" priority="2174" stopIfTrue="1" operator="greaterThan">
      <formula>960000</formula>
    </cfRule>
  </conditionalFormatting>
  <conditionalFormatting sqref="B194">
    <cfRule type="cellIs" dxfId="4737" priority="2175" stopIfTrue="1" operator="greaterThan">
      <formula>950000</formula>
    </cfRule>
  </conditionalFormatting>
  <conditionalFormatting sqref="B194">
    <cfRule type="cellIs" dxfId="4736" priority="2176" stopIfTrue="1" operator="greaterThan">
      <formula>960000</formula>
    </cfRule>
  </conditionalFormatting>
  <conditionalFormatting sqref="B194">
    <cfRule type="cellIs" dxfId="4735" priority="2177" stopIfTrue="1" operator="greaterThan">
      <formula>950000</formula>
    </cfRule>
  </conditionalFormatting>
  <conditionalFormatting sqref="B194">
    <cfRule type="cellIs" dxfId="4734" priority="2178" stopIfTrue="1" operator="greaterThan">
      <formula>960000</formula>
    </cfRule>
  </conditionalFormatting>
  <conditionalFormatting sqref="E194">
    <cfRule type="containsText" dxfId="4733" priority="2179" stopIfTrue="1" operator="containsText" text="Mel">
      <formula>NOT(ISERROR(SEARCH(("Mel"),(E194))))</formula>
    </cfRule>
  </conditionalFormatting>
  <conditionalFormatting sqref="E194">
    <cfRule type="containsText" dxfId="4732" priority="2180" stopIfTrue="1" operator="containsText" text="lindsey">
      <formula>NOT(ISERROR(SEARCH(("lindsey"),(E194))))</formula>
    </cfRule>
  </conditionalFormatting>
  <conditionalFormatting sqref="E194">
    <cfRule type="containsText" dxfId="4731" priority="2181" stopIfTrue="1" operator="containsText" text="Mel">
      <formula>NOT(ISERROR(SEARCH(("Mel"),(E194))))</formula>
    </cfRule>
  </conditionalFormatting>
  <conditionalFormatting sqref="E194">
    <cfRule type="containsText" dxfId="4730" priority="2182" stopIfTrue="1" operator="containsText" text="lindsey">
      <formula>NOT(ISERROR(SEARCH(("lindsey"),(E194))))</formula>
    </cfRule>
  </conditionalFormatting>
  <conditionalFormatting sqref="E194">
    <cfRule type="containsText" dxfId="4729" priority="2183" stopIfTrue="1" operator="containsText" text="Mel">
      <formula>NOT(ISERROR(SEARCH(("Mel"),(E194))))</formula>
    </cfRule>
  </conditionalFormatting>
  <conditionalFormatting sqref="E194">
    <cfRule type="containsText" dxfId="4728" priority="2184" stopIfTrue="1" operator="containsText" text="lindsey">
      <formula>NOT(ISERROR(SEARCH(("lindsey"),(E194))))</formula>
    </cfRule>
  </conditionalFormatting>
  <conditionalFormatting sqref="G187:H187 H195">
    <cfRule type="cellIs" dxfId="4727" priority="2185" stopIfTrue="1" operator="equal">
      <formula>"Buyer"</formula>
    </cfRule>
  </conditionalFormatting>
  <conditionalFormatting sqref="G187:H187 H195">
    <cfRule type="containsText" dxfId="4726" priority="2186" operator="containsText" text="Dual">
      <formula>NOT(ISERROR(SEARCH(("Dual"),(G187))))</formula>
    </cfRule>
  </conditionalFormatting>
  <conditionalFormatting sqref="G187:H187 H195">
    <cfRule type="cellIs" dxfId="4725" priority="2187" operator="equal">
      <formula>"Seller"</formula>
    </cfRule>
  </conditionalFormatting>
  <conditionalFormatting sqref="G187:H187 H195">
    <cfRule type="cellIs" dxfId="4724" priority="2188" operator="equal">
      <formula>"Buyer"</formula>
    </cfRule>
  </conditionalFormatting>
  <conditionalFormatting sqref="H187 H195">
    <cfRule type="containsText" dxfId="4723" priority="2189" operator="containsText" text="Dual">
      <formula>NOT(ISERROR(SEARCH(("Dual"),(H187))))</formula>
    </cfRule>
  </conditionalFormatting>
  <conditionalFormatting sqref="H187 H195">
    <cfRule type="cellIs" dxfId="4722" priority="2190" operator="equal">
      <formula>"Seller"</formula>
    </cfRule>
  </conditionalFormatting>
  <conditionalFormatting sqref="H187 H195">
    <cfRule type="cellIs" dxfId="4721" priority="2191" operator="equal">
      <formula>"Buyer"</formula>
    </cfRule>
  </conditionalFormatting>
  <conditionalFormatting sqref="H187 H195">
    <cfRule type="cellIs" dxfId="4720" priority="2192" stopIfTrue="1" operator="equal">
      <formula>"Buyer"</formula>
    </cfRule>
  </conditionalFormatting>
  <conditionalFormatting sqref="H187 H195">
    <cfRule type="containsText" dxfId="4719" priority="2193" operator="containsText" text="Dual">
      <formula>NOT(ISERROR(SEARCH(("Dual"),(H187))))</formula>
    </cfRule>
  </conditionalFormatting>
  <conditionalFormatting sqref="H187 H195">
    <cfRule type="cellIs" dxfId="4718" priority="2194" operator="equal">
      <formula>"Seller"</formula>
    </cfRule>
  </conditionalFormatting>
  <conditionalFormatting sqref="H187 H195">
    <cfRule type="cellIs" dxfId="4717" priority="2195" operator="equal">
      <formula>"Buyer"</formula>
    </cfRule>
  </conditionalFormatting>
  <conditionalFormatting sqref="H187 H195">
    <cfRule type="colorScale" priority="2196">
      <colorScale>
        <cfvo type="min"/>
        <cfvo type="max"/>
        <color rgb="FF57BB8A"/>
        <color rgb="FFFFFFFF"/>
      </colorScale>
    </cfRule>
  </conditionalFormatting>
  <conditionalFormatting sqref="H187 H195">
    <cfRule type="cellIs" dxfId="4716" priority="2197" stopIfTrue="1" operator="equal">
      <formula>"Buyer"</formula>
    </cfRule>
  </conditionalFormatting>
  <conditionalFormatting sqref="H187 H195">
    <cfRule type="cellIs" dxfId="4715" priority="2198" stopIfTrue="1" operator="equal">
      <formula>"Buyer"</formula>
    </cfRule>
  </conditionalFormatting>
  <conditionalFormatting sqref="H187 H195">
    <cfRule type="containsText" dxfId="4714" priority="2199" operator="containsText" text="Dual">
      <formula>NOT(ISERROR(SEARCH(("Dual"),(H187))))</formula>
    </cfRule>
  </conditionalFormatting>
  <conditionalFormatting sqref="H187 H195">
    <cfRule type="cellIs" dxfId="4713" priority="2200" operator="equal">
      <formula>"Seller"</formula>
    </cfRule>
  </conditionalFormatting>
  <conditionalFormatting sqref="H187 H195">
    <cfRule type="cellIs" dxfId="4712" priority="2201" operator="equal">
      <formula>"Buyer"</formula>
    </cfRule>
  </conditionalFormatting>
  <conditionalFormatting sqref="H187 H195">
    <cfRule type="containsText" dxfId="4711" priority="2202" operator="containsText" text="Dual">
      <formula>NOT(ISERROR(SEARCH(("Dual"),(H187))))</formula>
    </cfRule>
  </conditionalFormatting>
  <conditionalFormatting sqref="H187 H195">
    <cfRule type="cellIs" dxfId="4710" priority="2203" operator="equal">
      <formula>"Seller"</formula>
    </cfRule>
  </conditionalFormatting>
  <conditionalFormatting sqref="H187 H195">
    <cfRule type="cellIs" dxfId="4709" priority="2204" operator="equal">
      <formula>"Buyer"</formula>
    </cfRule>
  </conditionalFormatting>
  <conditionalFormatting sqref="H187 H195">
    <cfRule type="cellIs" dxfId="4708" priority="2205" stopIfTrue="1" operator="equal">
      <formula>"Buyer"</formula>
    </cfRule>
  </conditionalFormatting>
  <conditionalFormatting sqref="H187 H195">
    <cfRule type="containsText" dxfId="4707" priority="2206" operator="containsText" text="Dual">
      <formula>NOT(ISERROR(SEARCH(("Dual"),(H187))))</formula>
    </cfRule>
  </conditionalFormatting>
  <conditionalFormatting sqref="H187 H195">
    <cfRule type="cellIs" dxfId="4706" priority="2207" operator="equal">
      <formula>"Seller"</formula>
    </cfRule>
  </conditionalFormatting>
  <conditionalFormatting sqref="H187 H195">
    <cfRule type="cellIs" dxfId="4705" priority="2208" operator="equal">
      <formula>"Buyer"</formula>
    </cfRule>
  </conditionalFormatting>
  <conditionalFormatting sqref="H187 H195">
    <cfRule type="cellIs" dxfId="4704" priority="2209" stopIfTrue="1" operator="equal">
      <formula>"Buyer"</formula>
    </cfRule>
  </conditionalFormatting>
  <conditionalFormatting sqref="F187:H187 G195">
    <cfRule type="notContainsBlanks" dxfId="4703" priority="2210">
      <formula>LEN(TRIM(F187))&gt;0</formula>
    </cfRule>
  </conditionalFormatting>
  <conditionalFormatting sqref="G187:H187 G195">
    <cfRule type="notContainsBlanks" dxfId="4702" priority="2211">
      <formula>LEN(TRIM(G187))&gt;0</formula>
    </cfRule>
  </conditionalFormatting>
  <conditionalFormatting sqref="G187:H187 G195">
    <cfRule type="notContainsBlanks" dxfId="4701" priority="2212">
      <formula>LEN(TRIM(G187))&gt;0</formula>
    </cfRule>
  </conditionalFormatting>
  <conditionalFormatting sqref="G187:H187 G195">
    <cfRule type="notContainsBlanks" dxfId="4700" priority="2213">
      <formula>LEN(TRIM(G187))&gt;0</formula>
    </cfRule>
  </conditionalFormatting>
  <conditionalFormatting sqref="G187:H187 G195">
    <cfRule type="notContainsBlanks" dxfId="4699" priority="2214">
      <formula>LEN(TRIM(G187))&gt;0</formula>
    </cfRule>
  </conditionalFormatting>
  <conditionalFormatting sqref="G187:H187 G195">
    <cfRule type="notContainsBlanks" dxfId="4698" priority="2215">
      <formula>LEN(TRIM(G187))&gt;0</formula>
    </cfRule>
  </conditionalFormatting>
  <conditionalFormatting sqref="G187:H187 G195">
    <cfRule type="notContainsBlanks" dxfId="4697" priority="2216">
      <formula>LEN(TRIM(G187))&gt;0</formula>
    </cfRule>
  </conditionalFormatting>
  <conditionalFormatting sqref="G187:H187 G195:H195">
    <cfRule type="colorScale" priority="2217">
      <colorScale>
        <cfvo type="min"/>
        <cfvo type="max"/>
        <color rgb="FF57BB8A"/>
        <color rgb="FFFFFFFF"/>
      </colorScale>
    </cfRule>
  </conditionalFormatting>
  <conditionalFormatting sqref="G187:H187">
    <cfRule type="colorScale" priority="2218">
      <colorScale>
        <cfvo type="min"/>
        <cfvo type="max"/>
        <color rgb="FF57BB8A"/>
        <color rgb="FFFFFFFF"/>
      </colorScale>
    </cfRule>
  </conditionalFormatting>
  <conditionalFormatting sqref="G187:H187">
    <cfRule type="colorScale" priority="2219">
      <colorScale>
        <cfvo type="min"/>
        <cfvo type="max"/>
        <color rgb="FF57BB8A"/>
        <color rgb="FFFFFFFF"/>
      </colorScale>
    </cfRule>
  </conditionalFormatting>
  <conditionalFormatting sqref="B187 B195">
    <cfRule type="cellIs" dxfId="4696" priority="2220" stopIfTrue="1" operator="greaterThan">
      <formula>950000</formula>
    </cfRule>
  </conditionalFormatting>
  <conditionalFormatting sqref="B187 B195">
    <cfRule type="cellIs" dxfId="4695" priority="2221" stopIfTrue="1" operator="greaterThan">
      <formula>960000</formula>
    </cfRule>
  </conditionalFormatting>
  <conditionalFormatting sqref="B187 B195">
    <cfRule type="cellIs" dxfId="4694" priority="2222" stopIfTrue="1" operator="greaterThan">
      <formula>950000</formula>
    </cfRule>
  </conditionalFormatting>
  <conditionalFormatting sqref="B187 B195">
    <cfRule type="cellIs" dxfId="4693" priority="2223" stopIfTrue="1" operator="greaterThan">
      <formula>960000</formula>
    </cfRule>
  </conditionalFormatting>
  <conditionalFormatting sqref="B187 B195">
    <cfRule type="cellIs" dxfId="4692" priority="2224" stopIfTrue="1" operator="greaterThan">
      <formula>950000</formula>
    </cfRule>
  </conditionalFormatting>
  <conditionalFormatting sqref="B187 B195">
    <cfRule type="cellIs" dxfId="4691" priority="2225" stopIfTrue="1" operator="greaterThan">
      <formula>960000</formula>
    </cfRule>
  </conditionalFormatting>
  <conditionalFormatting sqref="D187:F187 E195">
    <cfRule type="containsText" dxfId="4690" priority="2226" stopIfTrue="1" operator="containsText" text="Mel">
      <formula>NOT(ISERROR(SEARCH(("Mel"),(D187))))</formula>
    </cfRule>
  </conditionalFormatting>
  <conditionalFormatting sqref="D187:F187 E195">
    <cfRule type="containsText" dxfId="4689" priority="2227" stopIfTrue="1" operator="containsText" text="lindsey">
      <formula>NOT(ISERROR(SEARCH(("lindsey"),(D187))))</formula>
    </cfRule>
  </conditionalFormatting>
  <conditionalFormatting sqref="E187:F187 E195">
    <cfRule type="containsText" dxfId="4688" priority="2228" stopIfTrue="1" operator="containsText" text="Mel">
      <formula>NOT(ISERROR(SEARCH(("Mel"),(E187))))</formula>
    </cfRule>
  </conditionalFormatting>
  <conditionalFormatting sqref="E187:F187 E195">
    <cfRule type="containsText" dxfId="4687" priority="2229" stopIfTrue="1" operator="containsText" text="lindsey">
      <formula>NOT(ISERROR(SEARCH(("lindsey"),(E187))))</formula>
    </cfRule>
  </conditionalFormatting>
  <conditionalFormatting sqref="E187:F187 E195">
    <cfRule type="containsText" dxfId="4686" priority="2230" stopIfTrue="1" operator="containsText" text="Mel">
      <formula>NOT(ISERROR(SEARCH(("Mel"),(E187))))</formula>
    </cfRule>
  </conditionalFormatting>
  <conditionalFormatting sqref="E187:F187 E195">
    <cfRule type="containsText" dxfId="4685" priority="2231" stopIfTrue="1" operator="containsText" text="lindsey">
      <formula>NOT(ISERROR(SEARCH(("lindsey"),(E187))))</formula>
    </cfRule>
  </conditionalFormatting>
  <conditionalFormatting sqref="D191:D192 E191:E193">
    <cfRule type="containsText" dxfId="4684" priority="2232" stopIfTrue="1" operator="containsText" text="lindsey">
      <formula>NOT(ISERROR(SEARCH(("lindsey"),(D191))))</formula>
    </cfRule>
  </conditionalFormatting>
  <conditionalFormatting sqref="D191:D192 E191:E193">
    <cfRule type="containsText" dxfId="4683" priority="2233" stopIfTrue="1" operator="containsText" text="Mel">
      <formula>NOT(ISERROR(SEARCH(("Mel"),(D191))))</formula>
    </cfRule>
  </conditionalFormatting>
  <conditionalFormatting sqref="G191:G193 H191:H192">
    <cfRule type="notContainsBlanks" dxfId="4682" priority="2234">
      <formula>LEN(TRIM(G191))&gt;0</formula>
    </cfRule>
  </conditionalFormatting>
  <conditionalFormatting sqref="G191:G192 H191:H193">
    <cfRule type="cellIs" dxfId="4681" priority="2235" operator="equal">
      <formula>"Buyer"</formula>
    </cfRule>
  </conditionalFormatting>
  <conditionalFormatting sqref="G191:G192 H191:H193">
    <cfRule type="cellIs" dxfId="4680" priority="2236" operator="equal">
      <formula>"Seller"</formula>
    </cfRule>
  </conditionalFormatting>
  <conditionalFormatting sqref="G191:G192 H191:H193">
    <cfRule type="containsText" dxfId="4679" priority="2237" operator="containsText" text="Dual">
      <formula>NOT(ISERROR(SEARCH(("Dual"),(G191))))</formula>
    </cfRule>
  </conditionalFormatting>
  <conditionalFormatting sqref="G191:G192 H191:H193">
    <cfRule type="cellIs" dxfId="4678" priority="2238" stopIfTrue="1" operator="equal">
      <formula>"Buyer"</formula>
    </cfRule>
  </conditionalFormatting>
  <conditionalFormatting sqref="B191:B193 C191:C192">
    <cfRule type="cellIs" dxfId="4677" priority="2239" stopIfTrue="1" operator="greaterThan">
      <formula>960000</formula>
    </cfRule>
  </conditionalFormatting>
  <conditionalFormatting sqref="B191:B193 C191:C192">
    <cfRule type="cellIs" dxfId="4676" priority="2240" stopIfTrue="1" operator="greaterThan">
      <formula>950000</formula>
    </cfRule>
  </conditionalFormatting>
  <conditionalFormatting sqref="H196">
    <cfRule type="colorScale" priority="2241">
      <colorScale>
        <cfvo type="min"/>
        <cfvo type="max"/>
        <color rgb="FF57BB8A"/>
        <color rgb="FFFFFFFF"/>
      </colorScale>
    </cfRule>
  </conditionalFormatting>
  <conditionalFormatting sqref="H196">
    <cfRule type="colorScale" priority="2242">
      <colorScale>
        <cfvo type="min"/>
        <cfvo type="max"/>
        <color rgb="FF57BB8A"/>
        <color rgb="FFFFFFFF"/>
      </colorScale>
    </cfRule>
  </conditionalFormatting>
  <conditionalFormatting sqref="G196">
    <cfRule type="notContainsBlanks" dxfId="4675" priority="2243">
      <formula>LEN(TRIM(G196))&gt;0</formula>
    </cfRule>
  </conditionalFormatting>
  <conditionalFormatting sqref="G196">
    <cfRule type="notContainsBlanks" dxfId="4674" priority="2244">
      <formula>LEN(TRIM(G196))&gt;0</formula>
    </cfRule>
  </conditionalFormatting>
  <conditionalFormatting sqref="G196">
    <cfRule type="notContainsBlanks" dxfId="4673" priority="2245">
      <formula>LEN(TRIM(G196))&gt;0</formula>
    </cfRule>
  </conditionalFormatting>
  <conditionalFormatting sqref="G196">
    <cfRule type="notContainsBlanks" dxfId="4672" priority="2246">
      <formula>LEN(TRIM(G196))&gt;0</formula>
    </cfRule>
  </conditionalFormatting>
  <conditionalFormatting sqref="G196">
    <cfRule type="notContainsBlanks" dxfId="4671" priority="2247">
      <formula>LEN(TRIM(G196))&gt;0</formula>
    </cfRule>
  </conditionalFormatting>
  <conditionalFormatting sqref="G196">
    <cfRule type="notContainsBlanks" dxfId="4670" priority="2248">
      <formula>LEN(TRIM(G196))&gt;0</formula>
    </cfRule>
  </conditionalFormatting>
  <conditionalFormatting sqref="G196">
    <cfRule type="notContainsBlanks" dxfId="4669" priority="2249">
      <formula>LEN(TRIM(G196))&gt;0</formula>
    </cfRule>
  </conditionalFormatting>
  <conditionalFormatting sqref="B196">
    <cfRule type="cellIs" dxfId="4668" priority="2250" stopIfTrue="1" operator="greaterThan">
      <formula>950000</formula>
    </cfRule>
  </conditionalFormatting>
  <conditionalFormatting sqref="B196">
    <cfRule type="cellIs" dxfId="4667" priority="2251" stopIfTrue="1" operator="greaterThan">
      <formula>960000</formula>
    </cfRule>
  </conditionalFormatting>
  <conditionalFormatting sqref="B196">
    <cfRule type="cellIs" dxfId="4666" priority="2252" stopIfTrue="1" operator="greaterThan">
      <formula>950000</formula>
    </cfRule>
  </conditionalFormatting>
  <conditionalFormatting sqref="B196">
    <cfRule type="cellIs" dxfId="4665" priority="2253" stopIfTrue="1" operator="greaterThan">
      <formula>960000</formula>
    </cfRule>
  </conditionalFormatting>
  <conditionalFormatting sqref="B196">
    <cfRule type="cellIs" dxfId="4664" priority="2254" stopIfTrue="1" operator="greaterThan">
      <formula>950000</formula>
    </cfRule>
  </conditionalFormatting>
  <conditionalFormatting sqref="B196">
    <cfRule type="cellIs" dxfId="4663" priority="2255" stopIfTrue="1" operator="greaterThan">
      <formula>960000</formula>
    </cfRule>
  </conditionalFormatting>
  <conditionalFormatting sqref="E196">
    <cfRule type="containsText" dxfId="4662" priority="2256" stopIfTrue="1" operator="containsText" text="Mel">
      <formula>NOT(ISERROR(SEARCH(("Mel"),(E196))))</formula>
    </cfRule>
  </conditionalFormatting>
  <conditionalFormatting sqref="E196">
    <cfRule type="containsText" dxfId="4661" priority="2257" stopIfTrue="1" operator="containsText" text="lindsey">
      <formula>NOT(ISERROR(SEARCH(("lindsey"),(E196))))</formula>
    </cfRule>
  </conditionalFormatting>
  <conditionalFormatting sqref="E196">
    <cfRule type="containsText" dxfId="4660" priority="2258" stopIfTrue="1" operator="containsText" text="Mel">
      <formula>NOT(ISERROR(SEARCH(("Mel"),(E196))))</formula>
    </cfRule>
  </conditionalFormatting>
  <conditionalFormatting sqref="E196">
    <cfRule type="containsText" dxfId="4659" priority="2259" stopIfTrue="1" operator="containsText" text="lindsey">
      <formula>NOT(ISERROR(SEARCH(("lindsey"),(E196))))</formula>
    </cfRule>
  </conditionalFormatting>
  <conditionalFormatting sqref="E196">
    <cfRule type="containsText" dxfId="4658" priority="2260" stopIfTrue="1" operator="containsText" text="Mel">
      <formula>NOT(ISERROR(SEARCH(("Mel"),(E196))))</formula>
    </cfRule>
  </conditionalFormatting>
  <conditionalFormatting sqref="E196">
    <cfRule type="containsText" dxfId="4657" priority="2261" stopIfTrue="1" operator="containsText" text="lindsey">
      <formula>NOT(ISERROR(SEARCH(("lindsey"),(E196))))</formula>
    </cfRule>
  </conditionalFormatting>
  <conditionalFormatting sqref="H196">
    <cfRule type="cellIs" dxfId="4656" priority="2262" stopIfTrue="1" operator="equal">
      <formula>"Buyer"</formula>
    </cfRule>
  </conditionalFormatting>
  <conditionalFormatting sqref="H196">
    <cfRule type="containsText" dxfId="4655" priority="2263" operator="containsText" text="Dual">
      <formula>NOT(ISERROR(SEARCH(("Dual"),(H196))))</formula>
    </cfRule>
  </conditionalFormatting>
  <conditionalFormatting sqref="H196">
    <cfRule type="cellIs" dxfId="4654" priority="2264" operator="equal">
      <formula>"Seller"</formula>
    </cfRule>
  </conditionalFormatting>
  <conditionalFormatting sqref="H196">
    <cfRule type="cellIs" dxfId="4653" priority="2265" operator="equal">
      <formula>"Buyer"</formula>
    </cfRule>
  </conditionalFormatting>
  <conditionalFormatting sqref="H196">
    <cfRule type="containsText" dxfId="4652" priority="2266" operator="containsText" text="Dual">
      <formula>NOT(ISERROR(SEARCH(("Dual"),(H196))))</formula>
    </cfRule>
  </conditionalFormatting>
  <conditionalFormatting sqref="H196">
    <cfRule type="cellIs" dxfId="4651" priority="2267" operator="equal">
      <formula>"Seller"</formula>
    </cfRule>
  </conditionalFormatting>
  <conditionalFormatting sqref="H196">
    <cfRule type="cellIs" dxfId="4650" priority="2268" operator="equal">
      <formula>"Buyer"</formula>
    </cfRule>
  </conditionalFormatting>
  <conditionalFormatting sqref="H196">
    <cfRule type="cellIs" dxfId="4649" priority="2269" stopIfTrue="1" operator="equal">
      <formula>"Buyer"</formula>
    </cfRule>
  </conditionalFormatting>
  <conditionalFormatting sqref="H196">
    <cfRule type="containsText" dxfId="4648" priority="2270" operator="containsText" text="Dual">
      <formula>NOT(ISERROR(SEARCH(("Dual"),(H196))))</formula>
    </cfRule>
  </conditionalFormatting>
  <conditionalFormatting sqref="H196">
    <cfRule type="cellIs" dxfId="4647" priority="2271" operator="equal">
      <formula>"Seller"</formula>
    </cfRule>
  </conditionalFormatting>
  <conditionalFormatting sqref="H196">
    <cfRule type="cellIs" dxfId="4646" priority="2272" operator="equal">
      <formula>"Buyer"</formula>
    </cfRule>
  </conditionalFormatting>
  <conditionalFormatting sqref="H196">
    <cfRule type="colorScale" priority="2273">
      <colorScale>
        <cfvo type="min"/>
        <cfvo type="max"/>
        <color rgb="FF57BB8A"/>
        <color rgb="FFFFFFFF"/>
      </colorScale>
    </cfRule>
  </conditionalFormatting>
  <conditionalFormatting sqref="H196">
    <cfRule type="cellIs" dxfId="4645" priority="2274" stopIfTrue="1" operator="equal">
      <formula>"Buyer"</formula>
    </cfRule>
  </conditionalFormatting>
  <conditionalFormatting sqref="H196">
    <cfRule type="cellIs" dxfId="4644" priority="2275" stopIfTrue="1" operator="equal">
      <formula>"Buyer"</formula>
    </cfRule>
  </conditionalFormatting>
  <conditionalFormatting sqref="H196">
    <cfRule type="containsText" dxfId="4643" priority="2276" operator="containsText" text="Dual">
      <formula>NOT(ISERROR(SEARCH(("Dual"),(H196))))</formula>
    </cfRule>
  </conditionalFormatting>
  <conditionalFormatting sqref="H196">
    <cfRule type="cellIs" dxfId="4642" priority="2277" operator="equal">
      <formula>"Seller"</formula>
    </cfRule>
  </conditionalFormatting>
  <conditionalFormatting sqref="H196">
    <cfRule type="cellIs" dxfId="4641" priority="2278" operator="equal">
      <formula>"Buyer"</formula>
    </cfRule>
  </conditionalFormatting>
  <conditionalFormatting sqref="H196">
    <cfRule type="containsText" dxfId="4640" priority="2279" operator="containsText" text="Dual">
      <formula>NOT(ISERROR(SEARCH(("Dual"),(H196))))</formula>
    </cfRule>
  </conditionalFormatting>
  <conditionalFormatting sqref="H196">
    <cfRule type="cellIs" dxfId="4639" priority="2280" operator="equal">
      <formula>"Seller"</formula>
    </cfRule>
  </conditionalFormatting>
  <conditionalFormatting sqref="H196">
    <cfRule type="cellIs" dxfId="4638" priority="2281" operator="equal">
      <formula>"Buyer"</formula>
    </cfRule>
  </conditionalFormatting>
  <conditionalFormatting sqref="H196">
    <cfRule type="cellIs" dxfId="4637" priority="2282" stopIfTrue="1" operator="equal">
      <formula>"Buyer"</formula>
    </cfRule>
  </conditionalFormatting>
  <conditionalFormatting sqref="H196">
    <cfRule type="containsText" dxfId="4636" priority="2283" operator="containsText" text="Dual">
      <formula>NOT(ISERROR(SEARCH(("Dual"),(H196))))</formula>
    </cfRule>
  </conditionalFormatting>
  <conditionalFormatting sqref="H196">
    <cfRule type="cellIs" dxfId="4635" priority="2284" operator="equal">
      <formula>"Seller"</formula>
    </cfRule>
  </conditionalFormatting>
  <conditionalFormatting sqref="H196">
    <cfRule type="cellIs" dxfId="4634" priority="2285" operator="equal">
      <formula>"Buyer"</formula>
    </cfRule>
  </conditionalFormatting>
  <conditionalFormatting sqref="H196">
    <cfRule type="cellIs" dxfId="4633" priority="2286" stopIfTrue="1" operator="equal">
      <formula>"Buyer"</formula>
    </cfRule>
  </conditionalFormatting>
  <conditionalFormatting sqref="B197:B198">
    <cfRule type="cellIs" dxfId="4632" priority="2287" stopIfTrue="1" operator="greaterThan">
      <formula>950000</formula>
    </cfRule>
  </conditionalFormatting>
  <conditionalFormatting sqref="B197:B198">
    <cfRule type="cellIs" dxfId="4631" priority="2288" stopIfTrue="1" operator="greaterThan">
      <formula>960000</formula>
    </cfRule>
  </conditionalFormatting>
  <conditionalFormatting sqref="B197:B198">
    <cfRule type="cellIs" dxfId="4630" priority="2289" stopIfTrue="1" operator="greaterThan">
      <formula>950000</formula>
    </cfRule>
  </conditionalFormatting>
  <conditionalFormatting sqref="B197:B198">
    <cfRule type="cellIs" dxfId="4629" priority="2290" stopIfTrue="1" operator="greaterThan">
      <formula>960000</formula>
    </cfRule>
  </conditionalFormatting>
  <conditionalFormatting sqref="B197:B198">
    <cfRule type="cellIs" dxfId="4628" priority="2291" stopIfTrue="1" operator="greaterThan">
      <formula>950000</formula>
    </cfRule>
  </conditionalFormatting>
  <conditionalFormatting sqref="B197:B198">
    <cfRule type="cellIs" dxfId="4627" priority="2292" stopIfTrue="1" operator="greaterThan">
      <formula>960000</formula>
    </cfRule>
  </conditionalFormatting>
  <conditionalFormatting sqref="H197:H198">
    <cfRule type="colorScale" priority="2293">
      <colorScale>
        <cfvo type="min"/>
        <cfvo type="max"/>
        <color rgb="FF57BB8A"/>
        <color rgb="FFFFFFFF"/>
      </colorScale>
    </cfRule>
  </conditionalFormatting>
  <conditionalFormatting sqref="H197:H198">
    <cfRule type="colorScale" priority="2294">
      <colorScale>
        <cfvo type="min"/>
        <cfvo type="max"/>
        <color rgb="FF57BB8A"/>
        <color rgb="FFFFFFFF"/>
      </colorScale>
    </cfRule>
  </conditionalFormatting>
  <conditionalFormatting sqref="H197:H198">
    <cfRule type="cellIs" dxfId="4626" priority="2295" stopIfTrue="1" operator="equal">
      <formula>"Buyer"</formula>
    </cfRule>
  </conditionalFormatting>
  <conditionalFormatting sqref="H197:H198">
    <cfRule type="containsText" dxfId="4625" priority="2296" operator="containsText" text="Dual">
      <formula>NOT(ISERROR(SEARCH(("Dual"),(H197))))</formula>
    </cfRule>
  </conditionalFormatting>
  <conditionalFormatting sqref="H197:H198">
    <cfRule type="cellIs" dxfId="4624" priority="2297" operator="equal">
      <formula>"Seller"</formula>
    </cfRule>
  </conditionalFormatting>
  <conditionalFormatting sqref="H197:H198">
    <cfRule type="cellIs" dxfId="4623" priority="2298" operator="equal">
      <formula>"Buyer"</formula>
    </cfRule>
  </conditionalFormatting>
  <conditionalFormatting sqref="H197:H198">
    <cfRule type="containsText" dxfId="4622" priority="2299" operator="containsText" text="Dual">
      <formula>NOT(ISERROR(SEARCH(("Dual"),(H197))))</formula>
    </cfRule>
  </conditionalFormatting>
  <conditionalFormatting sqref="H197:H198">
    <cfRule type="cellIs" dxfId="4621" priority="2300" operator="equal">
      <formula>"Seller"</formula>
    </cfRule>
  </conditionalFormatting>
  <conditionalFormatting sqref="H197:H198">
    <cfRule type="cellIs" dxfId="4620" priority="2301" operator="equal">
      <formula>"Buyer"</formula>
    </cfRule>
  </conditionalFormatting>
  <conditionalFormatting sqref="H197:H198">
    <cfRule type="cellIs" dxfId="4619" priority="2302" stopIfTrue="1" operator="equal">
      <formula>"Buyer"</formula>
    </cfRule>
  </conditionalFormatting>
  <conditionalFormatting sqref="H197:H198">
    <cfRule type="containsText" dxfId="4618" priority="2303" operator="containsText" text="Dual">
      <formula>NOT(ISERROR(SEARCH(("Dual"),(H197))))</formula>
    </cfRule>
  </conditionalFormatting>
  <conditionalFormatting sqref="H197:H198">
    <cfRule type="cellIs" dxfId="4617" priority="2304" operator="equal">
      <formula>"Seller"</formula>
    </cfRule>
  </conditionalFormatting>
  <conditionalFormatting sqref="H197:H198">
    <cfRule type="cellIs" dxfId="4616" priority="2305" operator="equal">
      <formula>"Buyer"</formula>
    </cfRule>
  </conditionalFormatting>
  <conditionalFormatting sqref="H197:H198">
    <cfRule type="colorScale" priority="2306">
      <colorScale>
        <cfvo type="min"/>
        <cfvo type="max"/>
        <color rgb="FF57BB8A"/>
        <color rgb="FFFFFFFF"/>
      </colorScale>
    </cfRule>
  </conditionalFormatting>
  <conditionalFormatting sqref="H197:H198">
    <cfRule type="cellIs" dxfId="4615" priority="2307" stopIfTrue="1" operator="equal">
      <formula>"Buyer"</formula>
    </cfRule>
  </conditionalFormatting>
  <conditionalFormatting sqref="H197:H198">
    <cfRule type="cellIs" dxfId="4614" priority="2308" stopIfTrue="1" operator="equal">
      <formula>"Buyer"</formula>
    </cfRule>
  </conditionalFormatting>
  <conditionalFormatting sqref="H197:H198">
    <cfRule type="containsText" dxfId="4613" priority="2309" operator="containsText" text="Dual">
      <formula>NOT(ISERROR(SEARCH(("Dual"),(H197))))</formula>
    </cfRule>
  </conditionalFormatting>
  <conditionalFormatting sqref="H197:H198">
    <cfRule type="cellIs" dxfId="4612" priority="2310" operator="equal">
      <formula>"Seller"</formula>
    </cfRule>
  </conditionalFormatting>
  <conditionalFormatting sqref="H197:H198">
    <cfRule type="cellIs" dxfId="4611" priority="2311" operator="equal">
      <formula>"Buyer"</formula>
    </cfRule>
  </conditionalFormatting>
  <conditionalFormatting sqref="H197:H198">
    <cfRule type="containsText" dxfId="4610" priority="2312" operator="containsText" text="Dual">
      <formula>NOT(ISERROR(SEARCH(("Dual"),(H197))))</formula>
    </cfRule>
  </conditionalFormatting>
  <conditionalFormatting sqref="H197:H198">
    <cfRule type="cellIs" dxfId="4609" priority="2313" operator="equal">
      <formula>"Seller"</formula>
    </cfRule>
  </conditionalFormatting>
  <conditionalFormatting sqref="H197:H198">
    <cfRule type="cellIs" dxfId="4608" priority="2314" operator="equal">
      <formula>"Buyer"</formula>
    </cfRule>
  </conditionalFormatting>
  <conditionalFormatting sqref="H197:H198">
    <cfRule type="cellIs" dxfId="4607" priority="2315" stopIfTrue="1" operator="equal">
      <formula>"Buyer"</formula>
    </cfRule>
  </conditionalFormatting>
  <conditionalFormatting sqref="H197:H198">
    <cfRule type="containsText" dxfId="4606" priority="2316" operator="containsText" text="Dual">
      <formula>NOT(ISERROR(SEARCH(("Dual"),(H197))))</formula>
    </cfRule>
  </conditionalFormatting>
  <conditionalFormatting sqref="H197:H198">
    <cfRule type="cellIs" dxfId="4605" priority="2317" operator="equal">
      <formula>"Seller"</formula>
    </cfRule>
  </conditionalFormatting>
  <conditionalFormatting sqref="H197:H198">
    <cfRule type="cellIs" dxfId="4604" priority="2318" operator="equal">
      <formula>"Buyer"</formula>
    </cfRule>
  </conditionalFormatting>
  <conditionalFormatting sqref="H197:H198">
    <cfRule type="cellIs" dxfId="4603" priority="2319" stopIfTrue="1" operator="equal">
      <formula>"Buyer"</formula>
    </cfRule>
  </conditionalFormatting>
  <conditionalFormatting sqref="G197:G198">
    <cfRule type="notContainsBlanks" dxfId="4602" priority="2320">
      <formula>LEN(TRIM(G197))&gt;0</formula>
    </cfRule>
  </conditionalFormatting>
  <conditionalFormatting sqref="G197:G198">
    <cfRule type="notContainsBlanks" dxfId="4601" priority="2321">
      <formula>LEN(TRIM(G197))&gt;0</formula>
    </cfRule>
  </conditionalFormatting>
  <conditionalFormatting sqref="G197:G198">
    <cfRule type="notContainsBlanks" dxfId="4600" priority="2322">
      <formula>LEN(TRIM(G197))&gt;0</formula>
    </cfRule>
  </conditionalFormatting>
  <conditionalFormatting sqref="G197:G198">
    <cfRule type="notContainsBlanks" dxfId="4599" priority="2323">
      <formula>LEN(TRIM(G197))&gt;0</formula>
    </cfRule>
  </conditionalFormatting>
  <conditionalFormatting sqref="G197:G198">
    <cfRule type="notContainsBlanks" dxfId="4598" priority="2324">
      <formula>LEN(TRIM(G197))&gt;0</formula>
    </cfRule>
  </conditionalFormatting>
  <conditionalFormatting sqref="G197:G198">
    <cfRule type="notContainsBlanks" dxfId="4597" priority="2325">
      <formula>LEN(TRIM(G197))&gt;0</formula>
    </cfRule>
  </conditionalFormatting>
  <conditionalFormatting sqref="G197:G198">
    <cfRule type="notContainsBlanks" dxfId="4596" priority="2326">
      <formula>LEN(TRIM(G197))&gt;0</formula>
    </cfRule>
  </conditionalFormatting>
  <conditionalFormatting sqref="E197:E198">
    <cfRule type="containsText" dxfId="4595" priority="2327" stopIfTrue="1" operator="containsText" text="Mel">
      <formula>NOT(ISERROR(SEARCH(("Mel"),(E197))))</formula>
    </cfRule>
  </conditionalFormatting>
  <conditionalFormatting sqref="E197:E198">
    <cfRule type="containsText" dxfId="4594" priority="2328" stopIfTrue="1" operator="containsText" text="lindsey">
      <formula>NOT(ISERROR(SEARCH(("lindsey"),(E197))))</formula>
    </cfRule>
  </conditionalFormatting>
  <conditionalFormatting sqref="E197:E198">
    <cfRule type="containsText" dxfId="4593" priority="2329" stopIfTrue="1" operator="containsText" text="Mel">
      <formula>NOT(ISERROR(SEARCH(("Mel"),(E197))))</formula>
    </cfRule>
  </conditionalFormatting>
  <conditionalFormatting sqref="E197:E198">
    <cfRule type="containsText" dxfId="4592" priority="2330" stopIfTrue="1" operator="containsText" text="lindsey">
      <formula>NOT(ISERROR(SEARCH(("lindsey"),(E197))))</formula>
    </cfRule>
  </conditionalFormatting>
  <conditionalFormatting sqref="E197:E198">
    <cfRule type="containsText" dxfId="4591" priority="2331" stopIfTrue="1" operator="containsText" text="Mel">
      <formula>NOT(ISERROR(SEARCH(("Mel"),(E197))))</formula>
    </cfRule>
  </conditionalFormatting>
  <conditionalFormatting sqref="E197:E198">
    <cfRule type="containsText" dxfId="4590" priority="2332" stopIfTrue="1" operator="containsText" text="lindsey">
      <formula>NOT(ISERROR(SEARCH(("lindsey"),(E197))))</formula>
    </cfRule>
  </conditionalFormatting>
  <conditionalFormatting sqref="H198">
    <cfRule type="colorScale" priority="2333">
      <colorScale>
        <cfvo type="min"/>
        <cfvo type="max"/>
        <color rgb="FF57BB8A"/>
        <color rgb="FFFFFFFF"/>
      </colorScale>
    </cfRule>
  </conditionalFormatting>
  <conditionalFormatting sqref="G199:G200 H199:H201">
    <cfRule type="cellIs" dxfId="4589" priority="2334" stopIfTrue="1" operator="equal">
      <formula>"Buyer"</formula>
    </cfRule>
  </conditionalFormatting>
  <conditionalFormatting sqref="G199:G200 H199:H201">
    <cfRule type="cellIs" dxfId="4588" priority="2335" operator="equal">
      <formula>"Buyer"</formula>
    </cfRule>
  </conditionalFormatting>
  <conditionalFormatting sqref="G199:G200 H199:H201">
    <cfRule type="cellIs" dxfId="4587" priority="2336" operator="equal">
      <formula>"Seller"</formula>
    </cfRule>
  </conditionalFormatting>
  <conditionalFormatting sqref="G199:G200 H199:H201">
    <cfRule type="containsText" dxfId="4586" priority="2337" operator="containsText" text="Dual">
      <formula>NOT(ISERROR(SEARCH(("Dual"),(G199))))</formula>
    </cfRule>
  </conditionalFormatting>
  <conditionalFormatting sqref="H199:H201">
    <cfRule type="cellIs" dxfId="4585" priority="2338" stopIfTrue="1" operator="equal">
      <formula>"Buyer"</formula>
    </cfRule>
  </conditionalFormatting>
  <conditionalFormatting sqref="H199:H201">
    <cfRule type="cellIs" dxfId="4584" priority="2339" operator="equal">
      <formula>"Buyer"</formula>
    </cfRule>
  </conditionalFormatting>
  <conditionalFormatting sqref="H199:H201">
    <cfRule type="cellIs" dxfId="4583" priority="2340" operator="equal">
      <formula>"Seller"</formula>
    </cfRule>
  </conditionalFormatting>
  <conditionalFormatting sqref="H199:H201">
    <cfRule type="containsText" dxfId="4582" priority="2341" operator="containsText" text="Dual">
      <formula>NOT(ISERROR(SEARCH(("Dual"),(H199))))</formula>
    </cfRule>
  </conditionalFormatting>
  <conditionalFormatting sqref="H199:H201">
    <cfRule type="cellIs" dxfId="4581" priority="2342" operator="equal">
      <formula>"Buyer"</formula>
    </cfRule>
  </conditionalFormatting>
  <conditionalFormatting sqref="H199:H201">
    <cfRule type="cellIs" dxfId="4580" priority="2343" operator="equal">
      <formula>"Seller"</formula>
    </cfRule>
  </conditionalFormatting>
  <conditionalFormatting sqref="H199:H201">
    <cfRule type="containsText" dxfId="4579" priority="2344" operator="containsText" text="Dual">
      <formula>NOT(ISERROR(SEARCH(("Dual"),(H199))))</formula>
    </cfRule>
  </conditionalFormatting>
  <conditionalFormatting sqref="H199:H201">
    <cfRule type="cellIs" dxfId="4578" priority="2345" stopIfTrue="1" operator="equal">
      <formula>"Buyer"</formula>
    </cfRule>
  </conditionalFormatting>
  <conditionalFormatting sqref="H199:H201">
    <cfRule type="cellIs" dxfId="4577" priority="2346" stopIfTrue="1" operator="equal">
      <formula>"Buyer"</formula>
    </cfRule>
  </conditionalFormatting>
  <conditionalFormatting sqref="H199:H201">
    <cfRule type="colorScale" priority="2347">
      <colorScale>
        <cfvo type="min"/>
        <cfvo type="max"/>
        <color rgb="FF57BB8A"/>
        <color rgb="FFFFFFFF"/>
      </colorScale>
    </cfRule>
  </conditionalFormatting>
  <conditionalFormatting sqref="H199:H201">
    <cfRule type="cellIs" dxfId="4576" priority="2348" operator="equal">
      <formula>"Buyer"</formula>
    </cfRule>
  </conditionalFormatting>
  <conditionalFormatting sqref="H199:H201">
    <cfRule type="cellIs" dxfId="4575" priority="2349" operator="equal">
      <formula>"Seller"</formula>
    </cfRule>
  </conditionalFormatting>
  <conditionalFormatting sqref="H199:H201">
    <cfRule type="containsText" dxfId="4574" priority="2350" operator="containsText" text="Dual">
      <formula>NOT(ISERROR(SEARCH(("Dual"),(H199))))</formula>
    </cfRule>
  </conditionalFormatting>
  <conditionalFormatting sqref="H199:H201">
    <cfRule type="cellIs" dxfId="4573" priority="2351" stopIfTrue="1" operator="equal">
      <formula>"Buyer"</formula>
    </cfRule>
  </conditionalFormatting>
  <conditionalFormatting sqref="H199:H201">
    <cfRule type="cellIs" dxfId="4572" priority="2352" operator="equal">
      <formula>"Buyer"</formula>
    </cfRule>
  </conditionalFormatting>
  <conditionalFormatting sqref="H199:H201">
    <cfRule type="cellIs" dxfId="4571" priority="2353" operator="equal">
      <formula>"Seller"</formula>
    </cfRule>
  </conditionalFormatting>
  <conditionalFormatting sqref="H199:H201">
    <cfRule type="containsText" dxfId="4570" priority="2354" operator="containsText" text="Dual">
      <formula>NOT(ISERROR(SEARCH(("Dual"),(H199))))</formula>
    </cfRule>
  </conditionalFormatting>
  <conditionalFormatting sqref="H199:H201">
    <cfRule type="cellIs" dxfId="4569" priority="2355" operator="equal">
      <formula>"Buyer"</formula>
    </cfRule>
  </conditionalFormatting>
  <conditionalFormatting sqref="H199:H201">
    <cfRule type="cellIs" dxfId="4568" priority="2356" operator="equal">
      <formula>"Seller"</formula>
    </cfRule>
  </conditionalFormatting>
  <conditionalFormatting sqref="H199:H201">
    <cfRule type="containsText" dxfId="4567" priority="2357" operator="containsText" text="Dual">
      <formula>NOT(ISERROR(SEARCH(("Dual"),(H199))))</formula>
    </cfRule>
  </conditionalFormatting>
  <conditionalFormatting sqref="H199:H201">
    <cfRule type="cellIs" dxfId="4566" priority="2358" stopIfTrue="1" operator="equal">
      <formula>"Buyer"</formula>
    </cfRule>
  </conditionalFormatting>
  <conditionalFormatting sqref="H199:H201">
    <cfRule type="colorScale" priority="2359">
      <colorScale>
        <cfvo type="min"/>
        <cfvo type="max"/>
        <color rgb="FF57BB8A"/>
        <color rgb="FFFFFFFF"/>
      </colorScale>
    </cfRule>
  </conditionalFormatting>
  <conditionalFormatting sqref="H199:H201">
    <cfRule type="colorScale" priority="2360">
      <colorScale>
        <cfvo type="min"/>
        <cfvo type="max"/>
        <color rgb="FF57BB8A"/>
        <color rgb="FFFFFFFF"/>
      </colorScale>
    </cfRule>
  </conditionalFormatting>
  <conditionalFormatting sqref="D199:D200 E199:E201">
    <cfRule type="containsText" dxfId="4565" priority="2361" stopIfTrue="1" operator="containsText" text="lindsey">
      <formula>NOT(ISERROR(SEARCH(("lindsey"),(D199))))</formula>
    </cfRule>
  </conditionalFormatting>
  <conditionalFormatting sqref="D199:D200 E199:E201">
    <cfRule type="containsText" dxfId="4564" priority="2362" stopIfTrue="1" operator="containsText" text="Mel">
      <formula>NOT(ISERROR(SEARCH(("Mel"),(D199))))</formula>
    </cfRule>
  </conditionalFormatting>
  <conditionalFormatting sqref="E199:E201">
    <cfRule type="containsText" dxfId="4563" priority="2363" stopIfTrue="1" operator="containsText" text="lindsey">
      <formula>NOT(ISERROR(SEARCH(("lindsey"),(E199))))</formula>
    </cfRule>
  </conditionalFormatting>
  <conditionalFormatting sqref="E199:E201">
    <cfRule type="containsText" dxfId="4562" priority="2364" stopIfTrue="1" operator="containsText" text="Mel">
      <formula>NOT(ISERROR(SEARCH(("Mel"),(E199))))</formula>
    </cfRule>
  </conditionalFormatting>
  <conditionalFormatting sqref="E199:E201">
    <cfRule type="containsText" dxfId="4561" priority="2365" stopIfTrue="1" operator="containsText" text="lindsey">
      <formula>NOT(ISERROR(SEARCH(("lindsey"),(E199))))</formula>
    </cfRule>
  </conditionalFormatting>
  <conditionalFormatting sqref="E199:E201">
    <cfRule type="containsText" dxfId="4560" priority="2366" stopIfTrue="1" operator="containsText" text="Mel">
      <formula>NOT(ISERROR(SEARCH(("Mel"),(E199))))</formula>
    </cfRule>
  </conditionalFormatting>
  <conditionalFormatting sqref="G199:G201 H199:H200">
    <cfRule type="notContainsBlanks" dxfId="4559" priority="2367">
      <formula>LEN(TRIM(G199))&gt;0</formula>
    </cfRule>
  </conditionalFormatting>
  <conditionalFormatting sqref="G199:G201 H199:H200">
    <cfRule type="notContainsBlanks" dxfId="4558" priority="2368">
      <formula>LEN(TRIM(G199))&gt;0</formula>
    </cfRule>
  </conditionalFormatting>
  <conditionalFormatting sqref="G199:G201 H199:H200">
    <cfRule type="notContainsBlanks" dxfId="4557" priority="2369">
      <formula>LEN(TRIM(G199))&gt;0</formula>
    </cfRule>
  </conditionalFormatting>
  <conditionalFormatting sqref="G199:G201 H199:H200">
    <cfRule type="notContainsBlanks" dxfId="4556" priority="2370">
      <formula>LEN(TRIM(G199))&gt;0</formula>
    </cfRule>
  </conditionalFormatting>
  <conditionalFormatting sqref="G199:G201 H199:H200">
    <cfRule type="notContainsBlanks" dxfId="4555" priority="2371">
      <formula>LEN(TRIM(G199))&gt;0</formula>
    </cfRule>
  </conditionalFormatting>
  <conditionalFormatting sqref="G199:G201 H199:H200">
    <cfRule type="notContainsBlanks" dxfId="4554" priority="2372">
      <formula>LEN(TRIM(G199))&gt;0</formula>
    </cfRule>
  </conditionalFormatting>
  <conditionalFormatting sqref="G199:G201 H199:H200">
    <cfRule type="notContainsBlanks" dxfId="4553" priority="2373">
      <formula>LEN(TRIM(G199))&gt;0</formula>
    </cfRule>
  </conditionalFormatting>
  <conditionalFormatting sqref="B199:B201 C199:C200">
    <cfRule type="cellIs" dxfId="4552" priority="2374" stopIfTrue="1" operator="greaterThan">
      <formula>960000</formula>
    </cfRule>
  </conditionalFormatting>
  <conditionalFormatting sqref="B199:B201 C199:C200">
    <cfRule type="cellIs" dxfId="4551" priority="2375" stopIfTrue="1" operator="greaterThan">
      <formula>950000</formula>
    </cfRule>
  </conditionalFormatting>
  <conditionalFormatting sqref="B199:B201 C199:C200">
    <cfRule type="cellIs" dxfId="4550" priority="2376" stopIfTrue="1" operator="greaterThan">
      <formula>960000</formula>
    </cfRule>
  </conditionalFormatting>
  <conditionalFormatting sqref="B199:B201 C199:C200">
    <cfRule type="cellIs" dxfId="4549" priority="2377" stopIfTrue="1" operator="greaterThan">
      <formula>950000</formula>
    </cfRule>
  </conditionalFormatting>
  <conditionalFormatting sqref="B199:B201 C199:C200">
    <cfRule type="cellIs" dxfId="4548" priority="2378" stopIfTrue="1" operator="greaterThan">
      <formula>960000</formula>
    </cfRule>
  </conditionalFormatting>
  <conditionalFormatting sqref="B199:B201 C199:C200">
    <cfRule type="cellIs" dxfId="4547" priority="2379" stopIfTrue="1" operator="greaterThan">
      <formula>950000</formula>
    </cfRule>
  </conditionalFormatting>
  <conditionalFormatting sqref="H202">
    <cfRule type="cellIs" dxfId="4546" priority="2380" stopIfTrue="1" operator="equal">
      <formula>"Buyer"</formula>
    </cfRule>
  </conditionalFormatting>
  <conditionalFormatting sqref="H202">
    <cfRule type="containsText" dxfId="4545" priority="2381" operator="containsText" text="Dual">
      <formula>NOT(ISERROR(SEARCH(("Dual"),(H202))))</formula>
    </cfRule>
  </conditionalFormatting>
  <conditionalFormatting sqref="H202">
    <cfRule type="cellIs" dxfId="4544" priority="2382" operator="equal">
      <formula>"Seller"</formula>
    </cfRule>
  </conditionalFormatting>
  <conditionalFormatting sqref="H202">
    <cfRule type="cellIs" dxfId="4543" priority="2383" operator="equal">
      <formula>"Buyer"</formula>
    </cfRule>
  </conditionalFormatting>
  <conditionalFormatting sqref="H202">
    <cfRule type="containsText" dxfId="4542" priority="2384" operator="containsText" text="Dual">
      <formula>NOT(ISERROR(SEARCH(("Dual"),(H202))))</formula>
    </cfRule>
  </conditionalFormatting>
  <conditionalFormatting sqref="H202">
    <cfRule type="cellIs" dxfId="4541" priority="2385" operator="equal">
      <formula>"Seller"</formula>
    </cfRule>
  </conditionalFormatting>
  <conditionalFormatting sqref="H202">
    <cfRule type="cellIs" dxfId="4540" priority="2386" operator="equal">
      <formula>"Buyer"</formula>
    </cfRule>
  </conditionalFormatting>
  <conditionalFormatting sqref="H202">
    <cfRule type="cellIs" dxfId="4539" priority="2387" stopIfTrue="1" operator="equal">
      <formula>"Buyer"</formula>
    </cfRule>
  </conditionalFormatting>
  <conditionalFormatting sqref="H202">
    <cfRule type="containsText" dxfId="4538" priority="2388" operator="containsText" text="Dual">
      <formula>NOT(ISERROR(SEARCH(("Dual"),(H202))))</formula>
    </cfRule>
  </conditionalFormatting>
  <conditionalFormatting sqref="H202">
    <cfRule type="cellIs" dxfId="4537" priority="2389" operator="equal">
      <formula>"Seller"</formula>
    </cfRule>
  </conditionalFormatting>
  <conditionalFormatting sqref="H202">
    <cfRule type="cellIs" dxfId="4536" priority="2390" operator="equal">
      <formula>"Buyer"</formula>
    </cfRule>
  </conditionalFormatting>
  <conditionalFormatting sqref="H202">
    <cfRule type="colorScale" priority="2391">
      <colorScale>
        <cfvo type="min"/>
        <cfvo type="max"/>
        <color rgb="FF57BB8A"/>
        <color rgb="FFFFFFFF"/>
      </colorScale>
    </cfRule>
  </conditionalFormatting>
  <conditionalFormatting sqref="H202">
    <cfRule type="cellIs" dxfId="4535" priority="2392" stopIfTrue="1" operator="equal">
      <formula>"Buyer"</formula>
    </cfRule>
  </conditionalFormatting>
  <conditionalFormatting sqref="H202">
    <cfRule type="cellIs" dxfId="4534" priority="2393" stopIfTrue="1" operator="equal">
      <formula>"Buyer"</formula>
    </cfRule>
  </conditionalFormatting>
  <conditionalFormatting sqref="H202">
    <cfRule type="containsText" dxfId="4533" priority="2394" operator="containsText" text="Dual">
      <formula>NOT(ISERROR(SEARCH(("Dual"),(H202))))</formula>
    </cfRule>
  </conditionalFormatting>
  <conditionalFormatting sqref="H202">
    <cfRule type="cellIs" dxfId="4532" priority="2395" operator="equal">
      <formula>"Seller"</formula>
    </cfRule>
  </conditionalFormatting>
  <conditionalFormatting sqref="H202">
    <cfRule type="cellIs" dxfId="4531" priority="2396" operator="equal">
      <formula>"Buyer"</formula>
    </cfRule>
  </conditionalFormatting>
  <conditionalFormatting sqref="H202">
    <cfRule type="containsText" dxfId="4530" priority="2397" operator="containsText" text="Dual">
      <formula>NOT(ISERROR(SEARCH(("Dual"),(H202))))</formula>
    </cfRule>
  </conditionalFormatting>
  <conditionalFormatting sqref="H202">
    <cfRule type="cellIs" dxfId="4529" priority="2398" operator="equal">
      <formula>"Seller"</formula>
    </cfRule>
  </conditionalFormatting>
  <conditionalFormatting sqref="H202">
    <cfRule type="cellIs" dxfId="4528" priority="2399" operator="equal">
      <formula>"Buyer"</formula>
    </cfRule>
  </conditionalFormatting>
  <conditionalFormatting sqref="H202">
    <cfRule type="cellIs" dxfId="4527" priority="2400" stopIfTrue="1" operator="equal">
      <formula>"Buyer"</formula>
    </cfRule>
  </conditionalFormatting>
  <conditionalFormatting sqref="H202">
    <cfRule type="containsText" dxfId="4526" priority="2401" operator="containsText" text="Dual">
      <formula>NOT(ISERROR(SEARCH(("Dual"),(H202))))</formula>
    </cfRule>
  </conditionalFormatting>
  <conditionalFormatting sqref="H202">
    <cfRule type="cellIs" dxfId="4525" priority="2402" operator="equal">
      <formula>"Seller"</formula>
    </cfRule>
  </conditionalFormatting>
  <conditionalFormatting sqref="H202">
    <cfRule type="cellIs" dxfId="4524" priority="2403" operator="equal">
      <formula>"Buyer"</formula>
    </cfRule>
  </conditionalFormatting>
  <conditionalFormatting sqref="H202">
    <cfRule type="cellIs" dxfId="4523" priority="2404" stopIfTrue="1" operator="equal">
      <formula>"Buyer"</formula>
    </cfRule>
  </conditionalFormatting>
  <conditionalFormatting sqref="H202">
    <cfRule type="colorScale" priority="2405">
      <colorScale>
        <cfvo type="min"/>
        <cfvo type="max"/>
        <color rgb="FF57BB8A"/>
        <color rgb="FFFFFFFF"/>
      </colorScale>
    </cfRule>
  </conditionalFormatting>
  <conditionalFormatting sqref="H202">
    <cfRule type="colorScale" priority="2406">
      <colorScale>
        <cfvo type="min"/>
        <cfvo type="max"/>
        <color rgb="FF57BB8A"/>
        <color rgb="FFFFFFFF"/>
      </colorScale>
    </cfRule>
  </conditionalFormatting>
  <conditionalFormatting sqref="G202">
    <cfRule type="notContainsBlanks" dxfId="4522" priority="2407">
      <formula>LEN(TRIM(G202))&gt;0</formula>
    </cfRule>
  </conditionalFormatting>
  <conditionalFormatting sqref="G202">
    <cfRule type="notContainsBlanks" dxfId="4521" priority="2408">
      <formula>LEN(TRIM(G202))&gt;0</formula>
    </cfRule>
  </conditionalFormatting>
  <conditionalFormatting sqref="G202">
    <cfRule type="notContainsBlanks" dxfId="4520" priority="2409">
      <formula>LEN(TRIM(G202))&gt;0</formula>
    </cfRule>
  </conditionalFormatting>
  <conditionalFormatting sqref="G202">
    <cfRule type="notContainsBlanks" dxfId="4519" priority="2410">
      <formula>LEN(TRIM(G202))&gt;0</formula>
    </cfRule>
  </conditionalFormatting>
  <conditionalFormatting sqref="G202">
    <cfRule type="notContainsBlanks" dxfId="4518" priority="2411">
      <formula>LEN(TRIM(G202))&gt;0</formula>
    </cfRule>
  </conditionalFormatting>
  <conditionalFormatting sqref="G202">
    <cfRule type="notContainsBlanks" dxfId="4517" priority="2412">
      <formula>LEN(TRIM(G202))&gt;0</formula>
    </cfRule>
  </conditionalFormatting>
  <conditionalFormatting sqref="G202">
    <cfRule type="notContainsBlanks" dxfId="4516" priority="2413">
      <formula>LEN(TRIM(G202))&gt;0</formula>
    </cfRule>
  </conditionalFormatting>
  <conditionalFormatting sqref="E202">
    <cfRule type="containsText" dxfId="4515" priority="2414" stopIfTrue="1" operator="containsText" text="Mel">
      <formula>NOT(ISERROR(SEARCH(("Mel"),(E202))))</formula>
    </cfRule>
  </conditionalFormatting>
  <conditionalFormatting sqref="E202">
    <cfRule type="containsText" dxfId="4514" priority="2415" stopIfTrue="1" operator="containsText" text="lindsey">
      <formula>NOT(ISERROR(SEARCH(("lindsey"),(E202))))</formula>
    </cfRule>
  </conditionalFormatting>
  <conditionalFormatting sqref="E202">
    <cfRule type="containsText" dxfId="4513" priority="2416" stopIfTrue="1" operator="containsText" text="Mel">
      <formula>NOT(ISERROR(SEARCH(("Mel"),(E202))))</formula>
    </cfRule>
  </conditionalFormatting>
  <conditionalFormatting sqref="E202">
    <cfRule type="containsText" dxfId="4512" priority="2417" stopIfTrue="1" operator="containsText" text="lindsey">
      <formula>NOT(ISERROR(SEARCH(("lindsey"),(E202))))</formula>
    </cfRule>
  </conditionalFormatting>
  <conditionalFormatting sqref="E202">
    <cfRule type="containsText" dxfId="4511" priority="2418" stopIfTrue="1" operator="containsText" text="Mel">
      <formula>NOT(ISERROR(SEARCH(("Mel"),(E202))))</formula>
    </cfRule>
  </conditionalFormatting>
  <conditionalFormatting sqref="E202">
    <cfRule type="containsText" dxfId="4510" priority="2419" stopIfTrue="1" operator="containsText" text="lindsey">
      <formula>NOT(ISERROR(SEARCH(("lindsey"),(E202))))</formula>
    </cfRule>
  </conditionalFormatting>
  <conditionalFormatting sqref="B202">
    <cfRule type="cellIs" dxfId="4509" priority="2420" stopIfTrue="1" operator="greaterThan">
      <formula>950000</formula>
    </cfRule>
  </conditionalFormatting>
  <conditionalFormatting sqref="B202">
    <cfRule type="cellIs" dxfId="4508" priority="2421" stopIfTrue="1" operator="greaterThan">
      <formula>960000</formula>
    </cfRule>
  </conditionalFormatting>
  <conditionalFormatting sqref="B202">
    <cfRule type="cellIs" dxfId="4507" priority="2422" stopIfTrue="1" operator="greaterThan">
      <formula>950000</formula>
    </cfRule>
  </conditionalFormatting>
  <conditionalFormatting sqref="B202">
    <cfRule type="cellIs" dxfId="4506" priority="2423" stopIfTrue="1" operator="greaterThan">
      <formula>960000</formula>
    </cfRule>
  </conditionalFormatting>
  <conditionalFormatting sqref="B202">
    <cfRule type="cellIs" dxfId="4505" priority="2424" stopIfTrue="1" operator="greaterThan">
      <formula>950000</formula>
    </cfRule>
  </conditionalFormatting>
  <conditionalFormatting sqref="B202">
    <cfRule type="cellIs" dxfId="4504" priority="2425" stopIfTrue="1" operator="greaterThan">
      <formula>960000</formula>
    </cfRule>
  </conditionalFormatting>
  <conditionalFormatting sqref="H203">
    <cfRule type="cellIs" dxfId="4503" priority="2426" stopIfTrue="1" operator="equal">
      <formula>"Buyer"</formula>
    </cfRule>
  </conditionalFormatting>
  <conditionalFormatting sqref="H203">
    <cfRule type="containsText" dxfId="4502" priority="2427" operator="containsText" text="Dual">
      <formula>NOT(ISERROR(SEARCH(("Dual"),(H203))))</formula>
    </cfRule>
  </conditionalFormatting>
  <conditionalFormatting sqref="H203">
    <cfRule type="cellIs" dxfId="4501" priority="2428" operator="equal">
      <formula>"Seller"</formula>
    </cfRule>
  </conditionalFormatting>
  <conditionalFormatting sqref="H203">
    <cfRule type="cellIs" dxfId="4500" priority="2429" operator="equal">
      <formula>"Buyer"</formula>
    </cfRule>
  </conditionalFormatting>
  <conditionalFormatting sqref="H203">
    <cfRule type="containsText" dxfId="4499" priority="2430" operator="containsText" text="Dual">
      <formula>NOT(ISERROR(SEARCH(("Dual"),(H203))))</formula>
    </cfRule>
  </conditionalFormatting>
  <conditionalFormatting sqref="H203">
    <cfRule type="cellIs" dxfId="4498" priority="2431" operator="equal">
      <formula>"Seller"</formula>
    </cfRule>
  </conditionalFormatting>
  <conditionalFormatting sqref="H203">
    <cfRule type="cellIs" dxfId="4497" priority="2432" operator="equal">
      <formula>"Buyer"</formula>
    </cfRule>
  </conditionalFormatting>
  <conditionalFormatting sqref="H203">
    <cfRule type="cellIs" dxfId="4496" priority="2433" stopIfTrue="1" operator="equal">
      <formula>"Buyer"</formula>
    </cfRule>
  </conditionalFormatting>
  <conditionalFormatting sqref="H203">
    <cfRule type="containsText" dxfId="4495" priority="2434" operator="containsText" text="Dual">
      <formula>NOT(ISERROR(SEARCH(("Dual"),(H203))))</formula>
    </cfRule>
  </conditionalFormatting>
  <conditionalFormatting sqref="H203">
    <cfRule type="cellIs" dxfId="4494" priority="2435" operator="equal">
      <formula>"Seller"</formula>
    </cfRule>
  </conditionalFormatting>
  <conditionalFormatting sqref="H203">
    <cfRule type="cellIs" dxfId="4493" priority="2436" operator="equal">
      <formula>"Buyer"</formula>
    </cfRule>
  </conditionalFormatting>
  <conditionalFormatting sqref="H203">
    <cfRule type="colorScale" priority="2437">
      <colorScale>
        <cfvo type="min"/>
        <cfvo type="max"/>
        <color rgb="FF57BB8A"/>
        <color rgb="FFFFFFFF"/>
      </colorScale>
    </cfRule>
  </conditionalFormatting>
  <conditionalFormatting sqref="H203">
    <cfRule type="cellIs" dxfId="4492" priority="2438" stopIfTrue="1" operator="equal">
      <formula>"Buyer"</formula>
    </cfRule>
  </conditionalFormatting>
  <conditionalFormatting sqref="H203">
    <cfRule type="cellIs" dxfId="4491" priority="2439" stopIfTrue="1" operator="equal">
      <formula>"Buyer"</formula>
    </cfRule>
  </conditionalFormatting>
  <conditionalFormatting sqref="H203">
    <cfRule type="containsText" dxfId="4490" priority="2440" operator="containsText" text="Dual">
      <formula>NOT(ISERROR(SEARCH(("Dual"),(H203))))</formula>
    </cfRule>
  </conditionalFormatting>
  <conditionalFormatting sqref="H203">
    <cfRule type="cellIs" dxfId="4489" priority="2441" operator="equal">
      <formula>"Seller"</formula>
    </cfRule>
  </conditionalFormatting>
  <conditionalFormatting sqref="H203">
    <cfRule type="cellIs" dxfId="4488" priority="2442" operator="equal">
      <formula>"Buyer"</formula>
    </cfRule>
  </conditionalFormatting>
  <conditionalFormatting sqref="H203">
    <cfRule type="containsText" dxfId="4487" priority="2443" operator="containsText" text="Dual">
      <formula>NOT(ISERROR(SEARCH(("Dual"),(H203))))</formula>
    </cfRule>
  </conditionalFormatting>
  <conditionalFormatting sqref="H203">
    <cfRule type="cellIs" dxfId="4486" priority="2444" operator="equal">
      <formula>"Seller"</formula>
    </cfRule>
  </conditionalFormatting>
  <conditionalFormatting sqref="H203">
    <cfRule type="cellIs" dxfId="4485" priority="2445" operator="equal">
      <formula>"Buyer"</formula>
    </cfRule>
  </conditionalFormatting>
  <conditionalFormatting sqref="H203">
    <cfRule type="cellIs" dxfId="4484" priority="2446" stopIfTrue="1" operator="equal">
      <formula>"Buyer"</formula>
    </cfRule>
  </conditionalFormatting>
  <conditionalFormatting sqref="H203">
    <cfRule type="containsText" dxfId="4483" priority="2447" operator="containsText" text="Dual">
      <formula>NOT(ISERROR(SEARCH(("Dual"),(H203))))</formula>
    </cfRule>
  </conditionalFormatting>
  <conditionalFormatting sqref="H203">
    <cfRule type="cellIs" dxfId="4482" priority="2448" operator="equal">
      <formula>"Seller"</formula>
    </cfRule>
  </conditionalFormatting>
  <conditionalFormatting sqref="H203">
    <cfRule type="cellIs" dxfId="4481" priority="2449" operator="equal">
      <formula>"Buyer"</formula>
    </cfRule>
  </conditionalFormatting>
  <conditionalFormatting sqref="H203">
    <cfRule type="cellIs" dxfId="4480" priority="2450" stopIfTrue="1" operator="equal">
      <formula>"Buyer"</formula>
    </cfRule>
  </conditionalFormatting>
  <conditionalFormatting sqref="B203">
    <cfRule type="cellIs" dxfId="4479" priority="2451" stopIfTrue="1" operator="greaterThan">
      <formula>950000</formula>
    </cfRule>
  </conditionalFormatting>
  <conditionalFormatting sqref="B203">
    <cfRule type="cellIs" dxfId="4478" priority="2452" stopIfTrue="1" operator="greaterThan">
      <formula>960000</formula>
    </cfRule>
  </conditionalFormatting>
  <conditionalFormatting sqref="B203">
    <cfRule type="cellIs" dxfId="4477" priority="2453" stopIfTrue="1" operator="greaterThan">
      <formula>950000</formula>
    </cfRule>
  </conditionalFormatting>
  <conditionalFormatting sqref="B203">
    <cfRule type="cellIs" dxfId="4476" priority="2454" stopIfTrue="1" operator="greaterThan">
      <formula>960000</formula>
    </cfRule>
  </conditionalFormatting>
  <conditionalFormatting sqref="B203">
    <cfRule type="cellIs" dxfId="4475" priority="2455" stopIfTrue="1" operator="greaterThan">
      <formula>950000</formula>
    </cfRule>
  </conditionalFormatting>
  <conditionalFormatting sqref="B203">
    <cfRule type="cellIs" dxfId="4474" priority="2456" stopIfTrue="1" operator="greaterThan">
      <formula>960000</formula>
    </cfRule>
  </conditionalFormatting>
  <conditionalFormatting sqref="H203">
    <cfRule type="colorScale" priority="2457">
      <colorScale>
        <cfvo type="min"/>
        <cfvo type="max"/>
        <color rgb="FF57BB8A"/>
        <color rgb="FFFFFFFF"/>
      </colorScale>
    </cfRule>
  </conditionalFormatting>
  <conditionalFormatting sqref="H203">
    <cfRule type="colorScale" priority="2458">
      <colorScale>
        <cfvo type="min"/>
        <cfvo type="max"/>
        <color rgb="FF57BB8A"/>
        <color rgb="FFFFFFFF"/>
      </colorScale>
    </cfRule>
  </conditionalFormatting>
  <conditionalFormatting sqref="G203">
    <cfRule type="notContainsBlanks" dxfId="4473" priority="2459">
      <formula>LEN(TRIM(G203))&gt;0</formula>
    </cfRule>
  </conditionalFormatting>
  <conditionalFormatting sqref="G203">
    <cfRule type="notContainsBlanks" dxfId="4472" priority="2460">
      <formula>LEN(TRIM(G203))&gt;0</formula>
    </cfRule>
  </conditionalFormatting>
  <conditionalFormatting sqref="G203">
    <cfRule type="notContainsBlanks" dxfId="4471" priority="2461">
      <formula>LEN(TRIM(G203))&gt;0</formula>
    </cfRule>
  </conditionalFormatting>
  <conditionalFormatting sqref="G203">
    <cfRule type="notContainsBlanks" dxfId="4470" priority="2462">
      <formula>LEN(TRIM(G203))&gt;0</formula>
    </cfRule>
  </conditionalFormatting>
  <conditionalFormatting sqref="G203">
    <cfRule type="notContainsBlanks" dxfId="4469" priority="2463">
      <formula>LEN(TRIM(G203))&gt;0</formula>
    </cfRule>
  </conditionalFormatting>
  <conditionalFormatting sqref="G203">
    <cfRule type="notContainsBlanks" dxfId="4468" priority="2464">
      <formula>LEN(TRIM(G203))&gt;0</formula>
    </cfRule>
  </conditionalFormatting>
  <conditionalFormatting sqref="G203">
    <cfRule type="notContainsBlanks" dxfId="4467" priority="2465">
      <formula>LEN(TRIM(G203))&gt;0</formula>
    </cfRule>
  </conditionalFormatting>
  <conditionalFormatting sqref="E203">
    <cfRule type="containsText" dxfId="4466" priority="2466" stopIfTrue="1" operator="containsText" text="Mel">
      <formula>NOT(ISERROR(SEARCH(("Mel"),(E203))))</formula>
    </cfRule>
  </conditionalFormatting>
  <conditionalFormatting sqref="E203">
    <cfRule type="containsText" dxfId="4465" priority="2467" stopIfTrue="1" operator="containsText" text="lindsey">
      <formula>NOT(ISERROR(SEARCH(("lindsey"),(E203))))</formula>
    </cfRule>
  </conditionalFormatting>
  <conditionalFormatting sqref="E203">
    <cfRule type="containsText" dxfId="4464" priority="2468" stopIfTrue="1" operator="containsText" text="Mel">
      <formula>NOT(ISERROR(SEARCH(("Mel"),(E203))))</formula>
    </cfRule>
  </conditionalFormatting>
  <conditionalFormatting sqref="E203">
    <cfRule type="containsText" dxfId="4463" priority="2469" stopIfTrue="1" operator="containsText" text="lindsey">
      <formula>NOT(ISERROR(SEARCH(("lindsey"),(E203))))</formula>
    </cfRule>
  </conditionalFormatting>
  <conditionalFormatting sqref="E203">
    <cfRule type="containsText" dxfId="4462" priority="2470" stopIfTrue="1" operator="containsText" text="Mel">
      <formula>NOT(ISERROR(SEARCH(("Mel"),(E203))))</formula>
    </cfRule>
  </conditionalFormatting>
  <conditionalFormatting sqref="E203">
    <cfRule type="containsText" dxfId="4461" priority="2471" stopIfTrue="1" operator="containsText" text="lindsey">
      <formula>NOT(ISERROR(SEARCH(("lindsey"),(E203))))</formula>
    </cfRule>
  </conditionalFormatting>
  <conditionalFormatting sqref="G204:G207 H204:H206">
    <cfRule type="notContainsBlanks" dxfId="4460" priority="2472">
      <formula>LEN(TRIM(G204))&gt;0</formula>
    </cfRule>
  </conditionalFormatting>
  <conditionalFormatting sqref="G204:G207 H204:H206">
    <cfRule type="notContainsBlanks" dxfId="4459" priority="2473">
      <formula>LEN(TRIM(G204))&gt;0</formula>
    </cfRule>
  </conditionalFormatting>
  <conditionalFormatting sqref="G204:G207 H204:H206">
    <cfRule type="notContainsBlanks" dxfId="4458" priority="2474">
      <formula>LEN(TRIM(G204))&gt;0</formula>
    </cfRule>
  </conditionalFormatting>
  <conditionalFormatting sqref="G204:G207 H204:H206">
    <cfRule type="notContainsBlanks" dxfId="4457" priority="2475">
      <formula>LEN(TRIM(G204))&gt;0</formula>
    </cfRule>
  </conditionalFormatting>
  <conditionalFormatting sqref="G204:G207 H204:H206">
    <cfRule type="notContainsBlanks" dxfId="4456" priority="2476">
      <formula>LEN(TRIM(G204))&gt;0</formula>
    </cfRule>
  </conditionalFormatting>
  <conditionalFormatting sqref="G204:G207 H204:H206">
    <cfRule type="notContainsBlanks" dxfId="4455" priority="2477">
      <formula>LEN(TRIM(G204))&gt;0</formula>
    </cfRule>
  </conditionalFormatting>
  <conditionalFormatting sqref="G204:G207 H204:H206">
    <cfRule type="notContainsBlanks" dxfId="4454" priority="2478">
      <formula>LEN(TRIM(G204))&gt;0</formula>
    </cfRule>
  </conditionalFormatting>
  <conditionalFormatting sqref="D204:D206 E204:E207 G204">
    <cfRule type="containsText" dxfId="4453" priority="2479" stopIfTrue="1" operator="containsText" text="Mel">
      <formula>NOT(ISERROR(SEARCH(("Mel"),(D204))))</formula>
    </cfRule>
  </conditionalFormatting>
  <conditionalFormatting sqref="D204:D206 E204:E207 G204">
    <cfRule type="containsText" dxfId="4452" priority="2480" stopIfTrue="1" operator="containsText" text="lindsey">
      <formula>NOT(ISERROR(SEARCH(("lindsey"),(D204))))</formula>
    </cfRule>
  </conditionalFormatting>
  <conditionalFormatting sqref="E204:E207 G204">
    <cfRule type="containsText" dxfId="4451" priority="2481" stopIfTrue="1" operator="containsText" text="Mel">
      <formula>NOT(ISERROR(SEARCH(("Mel"),(E204))))</formula>
    </cfRule>
  </conditionalFormatting>
  <conditionalFormatting sqref="E204:E207 G204">
    <cfRule type="containsText" dxfId="4450" priority="2482" stopIfTrue="1" operator="containsText" text="lindsey">
      <formula>NOT(ISERROR(SEARCH(("lindsey"),(E204))))</formula>
    </cfRule>
  </conditionalFormatting>
  <conditionalFormatting sqref="E204:E207 G204">
    <cfRule type="containsText" dxfId="4449" priority="2483" stopIfTrue="1" operator="containsText" text="Mel">
      <formula>NOT(ISERROR(SEARCH(("Mel"),(E204))))</formula>
    </cfRule>
  </conditionalFormatting>
  <conditionalFormatting sqref="E204:E207 G204">
    <cfRule type="containsText" dxfId="4448" priority="2484" stopIfTrue="1" operator="containsText" text="lindsey">
      <formula>NOT(ISERROR(SEARCH(("lindsey"),(E204))))</formula>
    </cfRule>
  </conditionalFormatting>
  <conditionalFormatting sqref="B204:B207 C204:C206">
    <cfRule type="cellIs" dxfId="4447" priority="2485" stopIfTrue="1" operator="greaterThan">
      <formula>950000</formula>
    </cfRule>
  </conditionalFormatting>
  <conditionalFormatting sqref="B204:B207 C204:C206">
    <cfRule type="cellIs" dxfId="4446" priority="2486" stopIfTrue="1" operator="greaterThan">
      <formula>960000</formula>
    </cfRule>
  </conditionalFormatting>
  <conditionalFormatting sqref="B204:B207 C204:C206">
    <cfRule type="cellIs" dxfId="4445" priority="2487" stopIfTrue="1" operator="greaterThan">
      <formula>950000</formula>
    </cfRule>
  </conditionalFormatting>
  <conditionalFormatting sqref="B204:B207 C204:C206">
    <cfRule type="cellIs" dxfId="4444" priority="2488" stopIfTrue="1" operator="greaterThan">
      <formula>960000</formula>
    </cfRule>
  </conditionalFormatting>
  <conditionalFormatting sqref="B204:B207 C204:C206">
    <cfRule type="cellIs" dxfId="4443" priority="2489" stopIfTrue="1" operator="greaterThan">
      <formula>950000</formula>
    </cfRule>
  </conditionalFormatting>
  <conditionalFormatting sqref="B204:B207 C204:C206">
    <cfRule type="cellIs" dxfId="4442" priority="2490" stopIfTrue="1" operator="greaterThan">
      <formula>960000</formula>
    </cfRule>
  </conditionalFormatting>
  <conditionalFormatting sqref="G204:G206 H204:H207">
    <cfRule type="cellIs" dxfId="4441" priority="2491" stopIfTrue="1" operator="equal">
      <formula>"Buyer"</formula>
    </cfRule>
  </conditionalFormatting>
  <conditionalFormatting sqref="G204:G206 H204:H207">
    <cfRule type="containsText" dxfId="4440" priority="2492" operator="containsText" text="Dual">
      <formula>NOT(ISERROR(SEARCH(("Dual"),(G204))))</formula>
    </cfRule>
  </conditionalFormatting>
  <conditionalFormatting sqref="G204:G206 H204:H207">
    <cfRule type="cellIs" dxfId="4439" priority="2493" operator="equal">
      <formula>"Seller"</formula>
    </cfRule>
  </conditionalFormatting>
  <conditionalFormatting sqref="G204:G206 H204:H207">
    <cfRule type="cellIs" dxfId="4438" priority="2494" operator="equal">
      <formula>"Buyer"</formula>
    </cfRule>
  </conditionalFormatting>
  <conditionalFormatting sqref="H204:H207">
    <cfRule type="containsText" dxfId="4437" priority="2495" operator="containsText" text="Dual">
      <formula>NOT(ISERROR(SEARCH(("Dual"),(H204))))</formula>
    </cfRule>
  </conditionalFormatting>
  <conditionalFormatting sqref="H204:H207">
    <cfRule type="cellIs" dxfId="4436" priority="2496" operator="equal">
      <formula>"Seller"</formula>
    </cfRule>
  </conditionalFormatting>
  <conditionalFormatting sqref="H204:H207">
    <cfRule type="cellIs" dxfId="4435" priority="2497" operator="equal">
      <formula>"Buyer"</formula>
    </cfRule>
  </conditionalFormatting>
  <conditionalFormatting sqref="H204:H207">
    <cfRule type="cellIs" dxfId="4434" priority="2498" stopIfTrue="1" operator="equal">
      <formula>"Buyer"</formula>
    </cfRule>
  </conditionalFormatting>
  <conditionalFormatting sqref="H204:H207">
    <cfRule type="containsText" dxfId="4433" priority="2499" operator="containsText" text="Dual">
      <formula>NOT(ISERROR(SEARCH(("Dual"),(H204))))</formula>
    </cfRule>
  </conditionalFormatting>
  <conditionalFormatting sqref="H204:H207">
    <cfRule type="cellIs" dxfId="4432" priority="2500" operator="equal">
      <formula>"Seller"</formula>
    </cfRule>
  </conditionalFormatting>
  <conditionalFormatting sqref="H204:H207">
    <cfRule type="cellIs" dxfId="4431" priority="2501" operator="equal">
      <formula>"Buyer"</formula>
    </cfRule>
  </conditionalFormatting>
  <conditionalFormatting sqref="H204:H207">
    <cfRule type="colorScale" priority="2502">
      <colorScale>
        <cfvo type="min"/>
        <cfvo type="max"/>
        <color rgb="FF57BB8A"/>
        <color rgb="FFFFFFFF"/>
      </colorScale>
    </cfRule>
  </conditionalFormatting>
  <conditionalFormatting sqref="H204:H207">
    <cfRule type="cellIs" dxfId="4430" priority="2503" stopIfTrue="1" operator="equal">
      <formula>"Buyer"</formula>
    </cfRule>
  </conditionalFormatting>
  <conditionalFormatting sqref="H204:H207">
    <cfRule type="cellIs" dxfId="4429" priority="2504" stopIfTrue="1" operator="equal">
      <formula>"Buyer"</formula>
    </cfRule>
  </conditionalFormatting>
  <conditionalFormatting sqref="H204:H207">
    <cfRule type="containsText" dxfId="4428" priority="2505" operator="containsText" text="Dual">
      <formula>NOT(ISERROR(SEARCH(("Dual"),(H204))))</formula>
    </cfRule>
  </conditionalFormatting>
  <conditionalFormatting sqref="H204:H207">
    <cfRule type="cellIs" dxfId="4427" priority="2506" operator="equal">
      <formula>"Seller"</formula>
    </cfRule>
  </conditionalFormatting>
  <conditionalFormatting sqref="H204:H207">
    <cfRule type="cellIs" dxfId="4426" priority="2507" operator="equal">
      <formula>"Buyer"</formula>
    </cfRule>
  </conditionalFormatting>
  <conditionalFormatting sqref="H204:H207">
    <cfRule type="containsText" dxfId="4425" priority="2508" operator="containsText" text="Dual">
      <formula>NOT(ISERROR(SEARCH(("Dual"),(H204))))</formula>
    </cfRule>
  </conditionalFormatting>
  <conditionalFormatting sqref="H204:H207">
    <cfRule type="cellIs" dxfId="4424" priority="2509" operator="equal">
      <formula>"Seller"</formula>
    </cfRule>
  </conditionalFormatting>
  <conditionalFormatting sqref="H204:H207">
    <cfRule type="cellIs" dxfId="4423" priority="2510" operator="equal">
      <formula>"Buyer"</formula>
    </cfRule>
  </conditionalFormatting>
  <conditionalFormatting sqref="H204:H207">
    <cfRule type="cellIs" dxfId="4422" priority="2511" stopIfTrue="1" operator="equal">
      <formula>"Buyer"</formula>
    </cfRule>
  </conditionalFormatting>
  <conditionalFormatting sqref="H204:H207">
    <cfRule type="containsText" dxfId="4421" priority="2512" operator="containsText" text="Dual">
      <formula>NOT(ISERROR(SEARCH(("Dual"),(H204))))</formula>
    </cfRule>
  </conditionalFormatting>
  <conditionalFormatting sqref="H204:H207">
    <cfRule type="cellIs" dxfId="4420" priority="2513" operator="equal">
      <formula>"Seller"</formula>
    </cfRule>
  </conditionalFormatting>
  <conditionalFormatting sqref="H204:H207">
    <cfRule type="cellIs" dxfId="4419" priority="2514" operator="equal">
      <formula>"Buyer"</formula>
    </cfRule>
  </conditionalFormatting>
  <conditionalFormatting sqref="H204:H207">
    <cfRule type="cellIs" dxfId="4418" priority="2515" stopIfTrue="1" operator="equal">
      <formula>"Buyer"</formula>
    </cfRule>
  </conditionalFormatting>
  <conditionalFormatting sqref="H204:H207">
    <cfRule type="colorScale" priority="2516">
      <colorScale>
        <cfvo type="min"/>
        <cfvo type="max"/>
        <color rgb="FF57BB8A"/>
        <color rgb="FFFFFFFF"/>
      </colorScale>
    </cfRule>
  </conditionalFormatting>
  <conditionalFormatting sqref="H204:H207">
    <cfRule type="colorScale" priority="2517">
      <colorScale>
        <cfvo type="min"/>
        <cfvo type="max"/>
        <color rgb="FF57BB8A"/>
        <color rgb="FFFFFFFF"/>
      </colorScale>
    </cfRule>
  </conditionalFormatting>
  <conditionalFormatting sqref="G208:G210 H208:H211">
    <cfRule type="cellIs" dxfId="4417" priority="2518" stopIfTrue="1" operator="equal">
      <formula>"Buyer"</formula>
    </cfRule>
  </conditionalFormatting>
  <conditionalFormatting sqref="G208:G210 H208:H211">
    <cfRule type="cellIs" dxfId="4416" priority="2519" operator="equal">
      <formula>"Buyer"</formula>
    </cfRule>
  </conditionalFormatting>
  <conditionalFormatting sqref="G208:G210 H208:H211">
    <cfRule type="cellIs" dxfId="4415" priority="2520" operator="equal">
      <formula>"Seller"</formula>
    </cfRule>
  </conditionalFormatting>
  <conditionalFormatting sqref="G208:G210 H208:H211">
    <cfRule type="containsText" dxfId="4414" priority="2521" operator="containsText" text="Dual">
      <formula>NOT(ISERROR(SEARCH(("Dual"),(G208))))</formula>
    </cfRule>
  </conditionalFormatting>
  <conditionalFormatting sqref="H208:H211">
    <cfRule type="cellIs" dxfId="4413" priority="2522" stopIfTrue="1" operator="equal">
      <formula>"Buyer"</formula>
    </cfRule>
  </conditionalFormatting>
  <conditionalFormatting sqref="H208:H211">
    <cfRule type="cellIs" dxfId="4412" priority="2523" operator="equal">
      <formula>"Buyer"</formula>
    </cfRule>
  </conditionalFormatting>
  <conditionalFormatting sqref="H208:H211">
    <cfRule type="cellIs" dxfId="4411" priority="2524" operator="equal">
      <formula>"Seller"</formula>
    </cfRule>
  </conditionalFormatting>
  <conditionalFormatting sqref="H208:H211">
    <cfRule type="containsText" dxfId="4410" priority="2525" operator="containsText" text="Dual">
      <formula>NOT(ISERROR(SEARCH(("Dual"),(H208))))</formula>
    </cfRule>
  </conditionalFormatting>
  <conditionalFormatting sqref="H208:H211">
    <cfRule type="cellIs" dxfId="4409" priority="2526" operator="equal">
      <formula>"Buyer"</formula>
    </cfRule>
  </conditionalFormatting>
  <conditionalFormatting sqref="H208:H211">
    <cfRule type="cellIs" dxfId="4408" priority="2527" operator="equal">
      <formula>"Seller"</formula>
    </cfRule>
  </conditionalFormatting>
  <conditionalFormatting sqref="H208:H211">
    <cfRule type="containsText" dxfId="4407" priority="2528" operator="containsText" text="Dual">
      <formula>NOT(ISERROR(SEARCH(("Dual"),(H208))))</formula>
    </cfRule>
  </conditionalFormatting>
  <conditionalFormatting sqref="H208:H211">
    <cfRule type="cellIs" dxfId="4406" priority="2529" stopIfTrue="1" operator="equal">
      <formula>"Buyer"</formula>
    </cfRule>
  </conditionalFormatting>
  <conditionalFormatting sqref="H208:H211">
    <cfRule type="cellIs" dxfId="4405" priority="2530" stopIfTrue="1" operator="equal">
      <formula>"Buyer"</formula>
    </cfRule>
  </conditionalFormatting>
  <conditionalFormatting sqref="H208:H211">
    <cfRule type="colorScale" priority="2531">
      <colorScale>
        <cfvo type="min"/>
        <cfvo type="max"/>
        <color rgb="FF57BB8A"/>
        <color rgb="FFFFFFFF"/>
      </colorScale>
    </cfRule>
  </conditionalFormatting>
  <conditionalFormatting sqref="H208:H211">
    <cfRule type="cellIs" dxfId="4404" priority="2532" operator="equal">
      <formula>"Buyer"</formula>
    </cfRule>
  </conditionalFormatting>
  <conditionalFormatting sqref="H208:H211">
    <cfRule type="cellIs" dxfId="4403" priority="2533" operator="equal">
      <formula>"Seller"</formula>
    </cfRule>
  </conditionalFormatting>
  <conditionalFormatting sqref="H208:H211">
    <cfRule type="containsText" dxfId="4402" priority="2534" operator="containsText" text="Dual">
      <formula>NOT(ISERROR(SEARCH(("Dual"),(H208))))</formula>
    </cfRule>
  </conditionalFormatting>
  <conditionalFormatting sqref="H208:H211">
    <cfRule type="colorScale" priority="2535">
      <colorScale>
        <cfvo type="min"/>
        <cfvo type="max"/>
        <color rgb="FF57BB8A"/>
        <color rgb="FFFFFFFF"/>
      </colorScale>
    </cfRule>
  </conditionalFormatting>
  <conditionalFormatting sqref="B208:B211 C208:C210">
    <cfRule type="cellIs" dxfId="4401" priority="2536" stopIfTrue="1" operator="greaterThan">
      <formula>960000</formula>
    </cfRule>
  </conditionalFormatting>
  <conditionalFormatting sqref="B208:B211 C208:C210">
    <cfRule type="cellIs" dxfId="4400" priority="2537" stopIfTrue="1" operator="greaterThan">
      <formula>950000</formula>
    </cfRule>
  </conditionalFormatting>
  <conditionalFormatting sqref="B208:B211 C208:C210">
    <cfRule type="cellIs" dxfId="4399" priority="2538" stopIfTrue="1" operator="greaterThan">
      <formula>960000</formula>
    </cfRule>
  </conditionalFormatting>
  <conditionalFormatting sqref="B208:B211 C208:C210">
    <cfRule type="cellIs" dxfId="4398" priority="2539" stopIfTrue="1" operator="greaterThan">
      <formula>950000</formula>
    </cfRule>
  </conditionalFormatting>
  <conditionalFormatting sqref="D208:D210 E208:E211">
    <cfRule type="containsText" dxfId="4397" priority="2540" stopIfTrue="1" operator="containsText" text="lindsey">
      <formula>NOT(ISERROR(SEARCH(("lindsey"),(D208))))</formula>
    </cfRule>
  </conditionalFormatting>
  <conditionalFormatting sqref="D208:D210 E208:E211">
    <cfRule type="containsText" dxfId="4396" priority="2541" stopIfTrue="1" operator="containsText" text="Mel">
      <formula>NOT(ISERROR(SEARCH(("Mel"),(D208))))</formula>
    </cfRule>
  </conditionalFormatting>
  <conditionalFormatting sqref="E208:E211">
    <cfRule type="containsText" dxfId="4395" priority="2542" stopIfTrue="1" operator="containsText" text="lindsey">
      <formula>NOT(ISERROR(SEARCH(("lindsey"),(E208))))</formula>
    </cfRule>
  </conditionalFormatting>
  <conditionalFormatting sqref="E208:E211">
    <cfRule type="containsText" dxfId="4394" priority="2543" stopIfTrue="1" operator="containsText" text="Mel">
      <formula>NOT(ISERROR(SEARCH(("Mel"),(E208))))</formula>
    </cfRule>
  </conditionalFormatting>
  <conditionalFormatting sqref="G208:G211 H208:H210">
    <cfRule type="notContainsBlanks" dxfId="4393" priority="2544">
      <formula>LEN(TRIM(G208))&gt;0</formula>
    </cfRule>
  </conditionalFormatting>
  <conditionalFormatting sqref="G208:G211 H208:H210">
    <cfRule type="notContainsBlanks" dxfId="4392" priority="2545">
      <formula>LEN(TRIM(G208))&gt;0</formula>
    </cfRule>
  </conditionalFormatting>
  <conditionalFormatting sqref="G208:G211 H208:H210">
    <cfRule type="notContainsBlanks" dxfId="4391" priority="2546">
      <formula>LEN(TRIM(G208))&gt;0</formula>
    </cfRule>
  </conditionalFormatting>
  <conditionalFormatting sqref="G208:G211 H208:H210">
    <cfRule type="notContainsBlanks" dxfId="4390" priority="2547">
      <formula>LEN(TRIM(G208))&gt;0</formula>
    </cfRule>
  </conditionalFormatting>
  <conditionalFormatting sqref="G208:G211 H208:H210">
    <cfRule type="notContainsBlanks" dxfId="4389" priority="2548">
      <formula>LEN(TRIM(G208))&gt;0</formula>
    </cfRule>
  </conditionalFormatting>
  <conditionalFormatting sqref="H208:H211">
    <cfRule type="colorScale" priority="2549">
      <colorScale>
        <cfvo type="min"/>
        <cfvo type="max"/>
        <color rgb="FF57BB8A"/>
        <color rgb="FFFFFFFF"/>
      </colorScale>
    </cfRule>
  </conditionalFormatting>
  <conditionalFormatting sqref="E212">
    <cfRule type="containsText" dxfId="4388" priority="2550" stopIfTrue="1" operator="containsText" text="lindsey">
      <formula>NOT(ISERROR(SEARCH(("lindsey"),(E212))))</formula>
    </cfRule>
  </conditionalFormatting>
  <conditionalFormatting sqref="E212">
    <cfRule type="containsText" dxfId="4387" priority="2551" stopIfTrue="1" operator="containsText" text="Mel">
      <formula>NOT(ISERROR(SEARCH(("Mel"),(E212))))</formula>
    </cfRule>
  </conditionalFormatting>
  <conditionalFormatting sqref="G212">
    <cfRule type="notContainsBlanks" dxfId="4386" priority="2552">
      <formula>LEN(TRIM(G212))&gt;0</formula>
    </cfRule>
  </conditionalFormatting>
  <conditionalFormatting sqref="H212">
    <cfRule type="cellIs" dxfId="4385" priority="2553" operator="equal">
      <formula>"Buyer"</formula>
    </cfRule>
  </conditionalFormatting>
  <conditionalFormatting sqref="H212">
    <cfRule type="cellIs" dxfId="4384" priority="2554" operator="equal">
      <formula>"Seller"</formula>
    </cfRule>
  </conditionalFormatting>
  <conditionalFormatting sqref="H212">
    <cfRule type="containsText" dxfId="4383" priority="2555" operator="containsText" text="Dual">
      <formula>NOT(ISERROR(SEARCH(("Dual"),(H212))))</formula>
    </cfRule>
  </conditionalFormatting>
  <conditionalFormatting sqref="H212">
    <cfRule type="colorScale" priority="2556">
      <colorScale>
        <cfvo type="min"/>
        <cfvo type="max"/>
        <color rgb="FF57BB8A"/>
        <color rgb="FFFFFFFF"/>
      </colorScale>
    </cfRule>
  </conditionalFormatting>
  <conditionalFormatting sqref="H212">
    <cfRule type="cellIs" dxfId="4382" priority="2557" stopIfTrue="1" operator="equal">
      <formula>"Buyer"</formula>
    </cfRule>
  </conditionalFormatting>
  <conditionalFormatting sqref="H212">
    <cfRule type="colorScale" priority="2558">
      <colorScale>
        <cfvo type="min"/>
        <cfvo type="max"/>
        <color rgb="FF57BB8A"/>
        <color rgb="FFFFFFFF"/>
      </colorScale>
    </cfRule>
  </conditionalFormatting>
  <conditionalFormatting sqref="B212">
    <cfRule type="cellIs" dxfId="4381" priority="2559" stopIfTrue="1" operator="greaterThan">
      <formula>960000</formula>
    </cfRule>
  </conditionalFormatting>
  <conditionalFormatting sqref="B212">
    <cfRule type="cellIs" dxfId="4380" priority="2560" stopIfTrue="1" operator="greaterThan">
      <formula>950000</formula>
    </cfRule>
  </conditionalFormatting>
  <conditionalFormatting sqref="A203:A206 C203:C206 I203:L210 A208:A210 C208:C210 A213 C213">
    <cfRule type="timePeriod" dxfId="4379" priority="2561" timePeriod="today">
      <formula>FLOOR(A203,1)=TODAY()</formula>
    </cfRule>
  </conditionalFormatting>
  <conditionalFormatting sqref="A213:C213">
    <cfRule type="expression" dxfId="4378" priority="2562" stopIfTrue="1">
      <formula>AND(A213&gt;=TODAY(),A213&lt;TODAY()+(0*7+7)*1+1)</formula>
    </cfRule>
  </conditionalFormatting>
  <conditionalFormatting sqref="A213:C213">
    <cfRule type="expression" dxfId="4377" priority="2563" stopIfTrue="1">
      <formula>AND(A213&gt;=TODAY()+(0*7+200)*-1,A213&lt;TODAY()+1)</formula>
    </cfRule>
  </conditionalFormatting>
  <conditionalFormatting sqref="H213">
    <cfRule type="cellIs" dxfId="4376" priority="2564" stopIfTrue="1" operator="equal">
      <formula>"Buyer"</formula>
    </cfRule>
  </conditionalFormatting>
  <conditionalFormatting sqref="H213">
    <cfRule type="containsText" dxfId="4375" priority="2565" operator="containsText" text="Dual">
      <formula>NOT(ISERROR(SEARCH(("Dual"),(H213))))</formula>
    </cfRule>
  </conditionalFormatting>
  <conditionalFormatting sqref="H213">
    <cfRule type="cellIs" dxfId="4374" priority="2566" operator="equal">
      <formula>"Seller"</formula>
    </cfRule>
  </conditionalFormatting>
  <conditionalFormatting sqref="H213">
    <cfRule type="cellIs" dxfId="4373" priority="2567" operator="equal">
      <formula>"Buyer"</formula>
    </cfRule>
  </conditionalFormatting>
  <conditionalFormatting sqref="H213">
    <cfRule type="containsText" dxfId="4372" priority="2568" operator="containsText" text="Dual">
      <formula>NOT(ISERROR(SEARCH(("Dual"),(H213))))</formula>
    </cfRule>
  </conditionalFormatting>
  <conditionalFormatting sqref="H213">
    <cfRule type="cellIs" dxfId="4371" priority="2569" operator="equal">
      <formula>"Seller"</formula>
    </cfRule>
  </conditionalFormatting>
  <conditionalFormatting sqref="H213">
    <cfRule type="cellIs" dxfId="4370" priority="2570" operator="equal">
      <formula>"Buyer"</formula>
    </cfRule>
  </conditionalFormatting>
  <conditionalFormatting sqref="H213">
    <cfRule type="cellIs" dxfId="4369" priority="2571" stopIfTrue="1" operator="equal">
      <formula>"Buyer"</formula>
    </cfRule>
  </conditionalFormatting>
  <conditionalFormatting sqref="G213">
    <cfRule type="notContainsBlanks" dxfId="4368" priority="2572">
      <formula>LEN(TRIM(G213))&gt;0</formula>
    </cfRule>
  </conditionalFormatting>
  <conditionalFormatting sqref="G213">
    <cfRule type="notContainsBlanks" dxfId="4367" priority="2573">
      <formula>LEN(TRIM(G213))&gt;0</formula>
    </cfRule>
  </conditionalFormatting>
  <conditionalFormatting sqref="H213">
    <cfRule type="colorScale" priority="2574">
      <colorScale>
        <cfvo type="min"/>
        <cfvo type="max"/>
        <color rgb="FF57BB8A"/>
        <color rgb="FFFFFFFF"/>
      </colorScale>
    </cfRule>
  </conditionalFormatting>
  <conditionalFormatting sqref="H213">
    <cfRule type="containsText" dxfId="4366" priority="2575" operator="containsText" text="Dual">
      <formula>NOT(ISERROR(SEARCH(("Dual"),(H213))))</formula>
    </cfRule>
  </conditionalFormatting>
  <conditionalFormatting sqref="H213">
    <cfRule type="cellIs" dxfId="4365" priority="2576" operator="equal">
      <formula>"Seller"</formula>
    </cfRule>
  </conditionalFormatting>
  <conditionalFormatting sqref="H213">
    <cfRule type="cellIs" dxfId="4364" priority="2577" operator="equal">
      <formula>"Buyer"</formula>
    </cfRule>
  </conditionalFormatting>
  <conditionalFormatting sqref="H213">
    <cfRule type="colorScale" priority="2578">
      <colorScale>
        <cfvo type="min"/>
        <cfvo type="max"/>
        <color rgb="FF57BB8A"/>
        <color rgb="FFFFFFFF"/>
      </colorScale>
    </cfRule>
  </conditionalFormatting>
  <conditionalFormatting sqref="H213">
    <cfRule type="cellIs" dxfId="4363" priority="2579" stopIfTrue="1" operator="equal">
      <formula>"Buyer"</formula>
    </cfRule>
  </conditionalFormatting>
  <conditionalFormatting sqref="H213">
    <cfRule type="cellIs" dxfId="4362" priority="2580" stopIfTrue="1" operator="equal">
      <formula>"Buyer"</formula>
    </cfRule>
  </conditionalFormatting>
  <conditionalFormatting sqref="H213">
    <cfRule type="containsText" dxfId="4361" priority="2581" operator="containsText" text="Dual">
      <formula>NOT(ISERROR(SEARCH(("Dual"),(H213))))</formula>
    </cfRule>
  </conditionalFormatting>
  <conditionalFormatting sqref="H213">
    <cfRule type="cellIs" dxfId="4360" priority="2582" operator="equal">
      <formula>"Seller"</formula>
    </cfRule>
  </conditionalFormatting>
  <conditionalFormatting sqref="H213">
    <cfRule type="cellIs" dxfId="4359" priority="2583" operator="equal">
      <formula>"Buyer"</formula>
    </cfRule>
  </conditionalFormatting>
  <conditionalFormatting sqref="H213">
    <cfRule type="containsText" dxfId="4358" priority="2584" operator="containsText" text="Dual">
      <formula>NOT(ISERROR(SEARCH(("Dual"),(H213))))</formula>
    </cfRule>
  </conditionalFormatting>
  <conditionalFormatting sqref="H213">
    <cfRule type="cellIs" dxfId="4357" priority="2585" operator="equal">
      <formula>"Seller"</formula>
    </cfRule>
  </conditionalFormatting>
  <conditionalFormatting sqref="H213">
    <cfRule type="cellIs" dxfId="4356" priority="2586" operator="equal">
      <formula>"Buyer"</formula>
    </cfRule>
  </conditionalFormatting>
  <conditionalFormatting sqref="H213">
    <cfRule type="cellIs" dxfId="4355" priority="2587" stopIfTrue="1" operator="equal">
      <formula>"Buyer"</formula>
    </cfRule>
  </conditionalFormatting>
  <conditionalFormatting sqref="H213">
    <cfRule type="containsText" dxfId="4354" priority="2588" operator="containsText" text="Dual">
      <formula>NOT(ISERROR(SEARCH(("Dual"),(H213))))</formula>
    </cfRule>
  </conditionalFormatting>
  <conditionalFormatting sqref="H213">
    <cfRule type="cellIs" dxfId="4353" priority="2589" operator="equal">
      <formula>"Seller"</formula>
    </cfRule>
  </conditionalFormatting>
  <conditionalFormatting sqref="H213">
    <cfRule type="cellIs" dxfId="4352" priority="2590" operator="equal">
      <formula>"Buyer"</formula>
    </cfRule>
  </conditionalFormatting>
  <conditionalFormatting sqref="H213">
    <cfRule type="cellIs" dxfId="4351" priority="2591" stopIfTrue="1" operator="equal">
      <formula>"Buyer"</formula>
    </cfRule>
  </conditionalFormatting>
  <conditionalFormatting sqref="H213">
    <cfRule type="colorScale" priority="2592">
      <colorScale>
        <cfvo type="min"/>
        <cfvo type="max"/>
        <color rgb="FF57BB8A"/>
        <color rgb="FFFFFFFF"/>
      </colorScale>
    </cfRule>
  </conditionalFormatting>
  <conditionalFormatting sqref="E213">
    <cfRule type="containsText" dxfId="4350" priority="2593" stopIfTrue="1" operator="containsText" text="Mel">
      <formula>NOT(ISERROR(SEARCH(("Mel"),(E213))))</formula>
    </cfRule>
  </conditionalFormatting>
  <conditionalFormatting sqref="E213">
    <cfRule type="containsText" dxfId="4349" priority="2594" stopIfTrue="1" operator="containsText" text="lindsey">
      <formula>NOT(ISERROR(SEARCH(("lindsey"),(E213))))</formula>
    </cfRule>
  </conditionalFormatting>
  <conditionalFormatting sqref="B213">
    <cfRule type="cellIs" dxfId="4348" priority="2595" stopIfTrue="1" operator="greaterThan">
      <formula>950000</formula>
    </cfRule>
  </conditionalFormatting>
  <conditionalFormatting sqref="B213">
    <cfRule type="cellIs" dxfId="4347" priority="2596" stopIfTrue="1" operator="greaterThan">
      <formula>960000</formula>
    </cfRule>
  </conditionalFormatting>
  <conditionalFormatting sqref="G213">
    <cfRule type="notContainsBlanks" dxfId="4346" priority="2597">
      <formula>LEN(TRIM(G213))&gt;0</formula>
    </cfRule>
  </conditionalFormatting>
  <conditionalFormatting sqref="G213">
    <cfRule type="notContainsBlanks" dxfId="4345" priority="2598">
      <formula>LEN(TRIM(G213))&gt;0</formula>
    </cfRule>
  </conditionalFormatting>
  <conditionalFormatting sqref="G213">
    <cfRule type="notContainsBlanks" dxfId="4344" priority="2599">
      <formula>LEN(TRIM(G213))&gt;0</formula>
    </cfRule>
  </conditionalFormatting>
  <conditionalFormatting sqref="G213">
    <cfRule type="notContainsBlanks" dxfId="4343" priority="2600">
      <formula>LEN(TRIM(G213))&gt;0</formula>
    </cfRule>
  </conditionalFormatting>
  <conditionalFormatting sqref="G213">
    <cfRule type="notContainsBlanks" dxfId="4342" priority="2601">
      <formula>LEN(TRIM(G213))&gt;0</formula>
    </cfRule>
  </conditionalFormatting>
  <conditionalFormatting sqref="B213">
    <cfRule type="cellIs" dxfId="4341" priority="2602" stopIfTrue="1" operator="greaterThan">
      <formula>950000</formula>
    </cfRule>
  </conditionalFormatting>
  <conditionalFormatting sqref="B213">
    <cfRule type="cellIs" dxfId="4340" priority="2603" stopIfTrue="1" operator="greaterThan">
      <formula>960000</formula>
    </cfRule>
  </conditionalFormatting>
  <conditionalFormatting sqref="B213">
    <cfRule type="cellIs" dxfId="4339" priority="2604" stopIfTrue="1" operator="greaterThan">
      <formula>950000</formula>
    </cfRule>
  </conditionalFormatting>
  <conditionalFormatting sqref="B213">
    <cfRule type="cellIs" dxfId="4338" priority="2605" stopIfTrue="1" operator="greaterThan">
      <formula>960000</formula>
    </cfRule>
  </conditionalFormatting>
  <conditionalFormatting sqref="E213">
    <cfRule type="containsText" dxfId="4337" priority="2606" stopIfTrue="1" operator="containsText" text="Mel">
      <formula>NOT(ISERROR(SEARCH(("Mel"),(E213))))</formula>
    </cfRule>
  </conditionalFormatting>
  <conditionalFormatting sqref="E213">
    <cfRule type="containsText" dxfId="4336" priority="2607" stopIfTrue="1" operator="containsText" text="lindsey">
      <formula>NOT(ISERROR(SEARCH(("lindsey"),(E213))))</formula>
    </cfRule>
  </conditionalFormatting>
  <conditionalFormatting sqref="E213">
    <cfRule type="containsText" dxfId="4335" priority="2608" stopIfTrue="1" operator="containsText" text="Mel">
      <formula>NOT(ISERROR(SEARCH(("Mel"),(E213))))</formula>
    </cfRule>
  </conditionalFormatting>
  <conditionalFormatting sqref="E213">
    <cfRule type="containsText" dxfId="4334" priority="2609" stopIfTrue="1" operator="containsText" text="lindsey">
      <formula>NOT(ISERROR(SEARCH(("lindsey"),(E213))))</formula>
    </cfRule>
  </conditionalFormatting>
  <conditionalFormatting sqref="H214">
    <cfRule type="containsText" dxfId="4333" priority="2610" operator="containsText" text="Dual">
      <formula>NOT(ISERROR(SEARCH(("Dual"),(H214))))</formula>
    </cfRule>
  </conditionalFormatting>
  <conditionalFormatting sqref="H214">
    <cfRule type="cellIs" dxfId="4332" priority="2611" operator="equal">
      <formula>"Seller"</formula>
    </cfRule>
  </conditionalFormatting>
  <conditionalFormatting sqref="H214">
    <cfRule type="cellIs" dxfId="4331" priority="2612" operator="equal">
      <formula>"Buyer"</formula>
    </cfRule>
  </conditionalFormatting>
  <conditionalFormatting sqref="H214">
    <cfRule type="colorScale" priority="2613">
      <colorScale>
        <cfvo type="min"/>
        <cfvo type="max"/>
        <color rgb="FF57BB8A"/>
        <color rgb="FFFFFFFF"/>
      </colorScale>
    </cfRule>
  </conditionalFormatting>
  <conditionalFormatting sqref="H214">
    <cfRule type="cellIs" dxfId="4330" priority="2614" stopIfTrue="1" operator="equal">
      <formula>"Buyer"</formula>
    </cfRule>
  </conditionalFormatting>
  <conditionalFormatting sqref="H214">
    <cfRule type="cellIs" dxfId="4329" priority="2615" stopIfTrue="1" operator="equal">
      <formula>"Buyer"</formula>
    </cfRule>
  </conditionalFormatting>
  <conditionalFormatting sqref="H214">
    <cfRule type="containsText" dxfId="4328" priority="2616" operator="containsText" text="Dual">
      <formula>NOT(ISERROR(SEARCH(("Dual"),(H214))))</formula>
    </cfRule>
  </conditionalFormatting>
  <conditionalFormatting sqref="H214">
    <cfRule type="cellIs" dxfId="4327" priority="2617" operator="equal">
      <formula>"Seller"</formula>
    </cfRule>
  </conditionalFormatting>
  <conditionalFormatting sqref="H214">
    <cfRule type="cellIs" dxfId="4326" priority="2618" operator="equal">
      <formula>"Buyer"</formula>
    </cfRule>
  </conditionalFormatting>
  <conditionalFormatting sqref="H214">
    <cfRule type="containsText" dxfId="4325" priority="2619" operator="containsText" text="Dual">
      <formula>NOT(ISERROR(SEARCH(("Dual"),(H214))))</formula>
    </cfRule>
  </conditionalFormatting>
  <conditionalFormatting sqref="H214">
    <cfRule type="cellIs" dxfId="4324" priority="2620" operator="equal">
      <formula>"Seller"</formula>
    </cfRule>
  </conditionalFormatting>
  <conditionalFormatting sqref="H214">
    <cfRule type="cellIs" dxfId="4323" priority="2621" operator="equal">
      <formula>"Buyer"</formula>
    </cfRule>
  </conditionalFormatting>
  <conditionalFormatting sqref="H214">
    <cfRule type="cellIs" dxfId="4322" priority="2622" stopIfTrue="1" operator="equal">
      <formula>"Buyer"</formula>
    </cfRule>
  </conditionalFormatting>
  <conditionalFormatting sqref="H214">
    <cfRule type="cellIs" dxfId="4321" priority="2623" stopIfTrue="1" operator="equal">
      <formula>"Buyer"</formula>
    </cfRule>
  </conditionalFormatting>
  <conditionalFormatting sqref="H214">
    <cfRule type="containsText" dxfId="4320" priority="2624" operator="containsText" text="Dual">
      <formula>NOT(ISERROR(SEARCH(("Dual"),(H214))))</formula>
    </cfRule>
  </conditionalFormatting>
  <conditionalFormatting sqref="H214">
    <cfRule type="cellIs" dxfId="4319" priority="2625" operator="equal">
      <formula>"Seller"</formula>
    </cfRule>
  </conditionalFormatting>
  <conditionalFormatting sqref="H214">
    <cfRule type="cellIs" dxfId="4318" priority="2626" operator="equal">
      <formula>"Buyer"</formula>
    </cfRule>
  </conditionalFormatting>
  <conditionalFormatting sqref="H214">
    <cfRule type="colorScale" priority="2627">
      <colorScale>
        <cfvo type="min"/>
        <cfvo type="max"/>
        <color rgb="FF57BB8A"/>
        <color rgb="FFFFFFFF"/>
      </colorScale>
    </cfRule>
  </conditionalFormatting>
  <conditionalFormatting sqref="H214">
    <cfRule type="colorScale" priority="2628">
      <colorScale>
        <cfvo type="min"/>
        <cfvo type="max"/>
        <color rgb="FF57BB8A"/>
        <color rgb="FFFFFFFF"/>
      </colorScale>
    </cfRule>
  </conditionalFormatting>
  <conditionalFormatting sqref="A214 C214">
    <cfRule type="timePeriod" dxfId="4317" priority="2629" timePeriod="today">
      <formula>FLOOR(A214,1)=TODAY()</formula>
    </cfRule>
  </conditionalFormatting>
  <conditionalFormatting sqref="B214">
    <cfRule type="cellIs" dxfId="4316" priority="2630" stopIfTrue="1" operator="greaterThan">
      <formula>950000</formula>
    </cfRule>
  </conditionalFormatting>
  <conditionalFormatting sqref="B214">
    <cfRule type="cellIs" dxfId="4315" priority="2631" stopIfTrue="1" operator="greaterThan">
      <formula>960000</formula>
    </cfRule>
  </conditionalFormatting>
  <conditionalFormatting sqref="B214">
    <cfRule type="cellIs" dxfId="4314" priority="2632" stopIfTrue="1" operator="greaterThan">
      <formula>950000</formula>
    </cfRule>
  </conditionalFormatting>
  <conditionalFormatting sqref="B214">
    <cfRule type="cellIs" dxfId="4313" priority="2633" stopIfTrue="1" operator="greaterThan">
      <formula>960000</formula>
    </cfRule>
  </conditionalFormatting>
  <conditionalFormatting sqref="E214">
    <cfRule type="containsText" dxfId="4312" priority="2634" stopIfTrue="1" operator="containsText" text="Mel">
      <formula>NOT(ISERROR(SEARCH(("Mel"),(E214))))</formula>
    </cfRule>
  </conditionalFormatting>
  <conditionalFormatting sqref="E214">
    <cfRule type="containsText" dxfId="4311" priority="2635" stopIfTrue="1" operator="containsText" text="lindsey">
      <formula>NOT(ISERROR(SEARCH(("lindsey"),(E214))))</formula>
    </cfRule>
  </conditionalFormatting>
  <conditionalFormatting sqref="G214">
    <cfRule type="notContainsBlanks" dxfId="4310" priority="2636">
      <formula>LEN(TRIM(G214))&gt;0</formula>
    </cfRule>
  </conditionalFormatting>
  <conditionalFormatting sqref="G214">
    <cfRule type="notContainsBlanks" dxfId="4309" priority="2637">
      <formula>LEN(TRIM(G214))&gt;0</formula>
    </cfRule>
  </conditionalFormatting>
  <conditionalFormatting sqref="G214">
    <cfRule type="notContainsBlanks" dxfId="4308" priority="2638">
      <formula>LEN(TRIM(G214))&gt;0</formula>
    </cfRule>
  </conditionalFormatting>
  <conditionalFormatting sqref="G214">
    <cfRule type="notContainsBlanks" dxfId="4307" priority="2639">
      <formula>LEN(TRIM(G214))&gt;0</formula>
    </cfRule>
  </conditionalFormatting>
  <conditionalFormatting sqref="G214">
    <cfRule type="notContainsBlanks" dxfId="4306" priority="2640">
      <formula>LEN(TRIM(G214))&gt;0</formula>
    </cfRule>
  </conditionalFormatting>
  <conditionalFormatting sqref="E214">
    <cfRule type="containsText" dxfId="4305" priority="2641" stopIfTrue="1" operator="containsText" text="Mel">
      <formula>NOT(ISERROR(SEARCH(("Mel"),(E214))))</formula>
    </cfRule>
  </conditionalFormatting>
  <conditionalFormatting sqref="E214">
    <cfRule type="containsText" dxfId="4304" priority="2642" stopIfTrue="1" operator="containsText" text="lindsey">
      <formula>NOT(ISERROR(SEARCH(("lindsey"),(E214))))</formula>
    </cfRule>
  </conditionalFormatting>
  <conditionalFormatting sqref="E214">
    <cfRule type="containsText" dxfId="4303" priority="2643" stopIfTrue="1" operator="containsText" text="Mel">
      <formula>NOT(ISERROR(SEARCH(("Mel"),(E214))))</formula>
    </cfRule>
  </conditionalFormatting>
  <conditionalFormatting sqref="E214">
    <cfRule type="containsText" dxfId="4302" priority="2644" stopIfTrue="1" operator="containsText" text="lindsey">
      <formula>NOT(ISERROR(SEARCH(("lindsey"),(E214))))</formula>
    </cfRule>
  </conditionalFormatting>
  <conditionalFormatting sqref="H214">
    <cfRule type="cellIs" dxfId="4301" priority="2645" stopIfTrue="1" operator="equal">
      <formula>"Buyer"</formula>
    </cfRule>
  </conditionalFormatting>
  <conditionalFormatting sqref="H214">
    <cfRule type="containsText" dxfId="4300" priority="2646" operator="containsText" text="Dual">
      <formula>NOT(ISERROR(SEARCH(("Dual"),(H214))))</formula>
    </cfRule>
  </conditionalFormatting>
  <conditionalFormatting sqref="H214">
    <cfRule type="cellIs" dxfId="4299" priority="2647" operator="equal">
      <formula>"Seller"</formula>
    </cfRule>
  </conditionalFormatting>
  <conditionalFormatting sqref="H214">
    <cfRule type="cellIs" dxfId="4298" priority="2648" operator="equal">
      <formula>"Buyer"</formula>
    </cfRule>
  </conditionalFormatting>
  <conditionalFormatting sqref="H214">
    <cfRule type="containsText" dxfId="4297" priority="2649" operator="containsText" text="Dual">
      <formula>NOT(ISERROR(SEARCH(("Dual"),(H214))))</formula>
    </cfRule>
  </conditionalFormatting>
  <conditionalFormatting sqref="H214">
    <cfRule type="cellIs" dxfId="4296" priority="2650" operator="equal">
      <formula>"Seller"</formula>
    </cfRule>
  </conditionalFormatting>
  <conditionalFormatting sqref="H214">
    <cfRule type="cellIs" dxfId="4295" priority="2651" operator="equal">
      <formula>"Buyer"</formula>
    </cfRule>
  </conditionalFormatting>
  <conditionalFormatting sqref="H214">
    <cfRule type="cellIs" dxfId="4294" priority="2652" stopIfTrue="1" operator="equal">
      <formula>"Buyer"</formula>
    </cfRule>
  </conditionalFormatting>
  <conditionalFormatting sqref="H214">
    <cfRule type="colorScale" priority="2653">
      <colorScale>
        <cfvo type="min"/>
        <cfvo type="max"/>
        <color rgb="FF57BB8A"/>
        <color rgb="FFFFFFFF"/>
      </colorScale>
    </cfRule>
  </conditionalFormatting>
  <conditionalFormatting sqref="A214:C214">
    <cfRule type="expression" dxfId="4293" priority="2654" stopIfTrue="1">
      <formula>AND(A214&gt;=TODAY()+(0*7+200)*-1,A214&lt;TODAY()+1)</formula>
    </cfRule>
  </conditionalFormatting>
  <conditionalFormatting sqref="A214:C214">
    <cfRule type="expression" dxfId="4292" priority="2655" stopIfTrue="1">
      <formula>AND(A214&gt;=TODAY(),A214&lt;TODAY()+(0*7+7)*1+1)</formula>
    </cfRule>
  </conditionalFormatting>
  <conditionalFormatting sqref="G214">
    <cfRule type="notContainsBlanks" dxfId="4291" priority="2656">
      <formula>LEN(TRIM(G214))&gt;0</formula>
    </cfRule>
  </conditionalFormatting>
  <conditionalFormatting sqref="G214">
    <cfRule type="notContainsBlanks" dxfId="4290" priority="2657">
      <formula>LEN(TRIM(G214))&gt;0</formula>
    </cfRule>
  </conditionalFormatting>
  <conditionalFormatting sqref="B214">
    <cfRule type="cellIs" dxfId="4289" priority="2658" stopIfTrue="1" operator="greaterThan">
      <formula>950000</formula>
    </cfRule>
  </conditionalFormatting>
  <conditionalFormatting sqref="B214">
    <cfRule type="cellIs" dxfId="4288" priority="2659" stopIfTrue="1" operator="greaterThan">
      <formula>960000</formula>
    </cfRule>
  </conditionalFormatting>
  <conditionalFormatting sqref="H215">
    <cfRule type="cellIs" dxfId="4287" priority="2660" stopIfTrue="1" operator="equal">
      <formula>"Buyer"</formula>
    </cfRule>
  </conditionalFormatting>
  <conditionalFormatting sqref="H215">
    <cfRule type="containsText" dxfId="4286" priority="2661" operator="containsText" text="Dual">
      <formula>NOT(ISERROR(SEARCH(("Dual"),(H215))))</formula>
    </cfRule>
  </conditionalFormatting>
  <conditionalFormatting sqref="H215">
    <cfRule type="cellIs" dxfId="4285" priority="2662" operator="equal">
      <formula>"Seller"</formula>
    </cfRule>
  </conditionalFormatting>
  <conditionalFormatting sqref="H215">
    <cfRule type="cellIs" dxfId="4284" priority="2663" operator="equal">
      <formula>"Buyer"</formula>
    </cfRule>
  </conditionalFormatting>
  <conditionalFormatting sqref="H215">
    <cfRule type="containsText" dxfId="4283" priority="2664" operator="containsText" text="Dual">
      <formula>NOT(ISERROR(SEARCH(("Dual"),(H215))))</formula>
    </cfRule>
  </conditionalFormatting>
  <conditionalFormatting sqref="H215">
    <cfRule type="cellIs" dxfId="4282" priority="2665" operator="equal">
      <formula>"Seller"</formula>
    </cfRule>
  </conditionalFormatting>
  <conditionalFormatting sqref="H215">
    <cfRule type="cellIs" dxfId="4281" priority="2666" operator="equal">
      <formula>"Buyer"</formula>
    </cfRule>
  </conditionalFormatting>
  <conditionalFormatting sqref="H215">
    <cfRule type="cellIs" dxfId="4280" priority="2667" stopIfTrue="1" operator="equal">
      <formula>"Buyer"</formula>
    </cfRule>
  </conditionalFormatting>
  <conditionalFormatting sqref="H215">
    <cfRule type="colorScale" priority="2668">
      <colorScale>
        <cfvo type="min"/>
        <cfvo type="max"/>
        <color rgb="FF57BB8A"/>
        <color rgb="FFFFFFFF"/>
      </colorScale>
    </cfRule>
  </conditionalFormatting>
  <conditionalFormatting sqref="H215">
    <cfRule type="containsText" dxfId="4279" priority="2669" operator="containsText" text="Dual">
      <formula>NOT(ISERROR(SEARCH(("Dual"),(H215))))</formula>
    </cfRule>
  </conditionalFormatting>
  <conditionalFormatting sqref="H215">
    <cfRule type="cellIs" dxfId="4278" priority="2670" operator="equal">
      <formula>"Seller"</formula>
    </cfRule>
  </conditionalFormatting>
  <conditionalFormatting sqref="H215">
    <cfRule type="cellIs" dxfId="4277" priority="2671" operator="equal">
      <formula>"Buyer"</formula>
    </cfRule>
  </conditionalFormatting>
  <conditionalFormatting sqref="H215">
    <cfRule type="colorScale" priority="2672">
      <colorScale>
        <cfvo type="min"/>
        <cfvo type="max"/>
        <color rgb="FF57BB8A"/>
        <color rgb="FFFFFFFF"/>
      </colorScale>
    </cfRule>
  </conditionalFormatting>
  <conditionalFormatting sqref="H215">
    <cfRule type="cellIs" dxfId="4276" priority="2673" stopIfTrue="1" operator="equal">
      <formula>"Buyer"</formula>
    </cfRule>
  </conditionalFormatting>
  <conditionalFormatting sqref="H215">
    <cfRule type="cellIs" dxfId="4275" priority="2674" stopIfTrue="1" operator="equal">
      <formula>"Buyer"</formula>
    </cfRule>
  </conditionalFormatting>
  <conditionalFormatting sqref="H215">
    <cfRule type="containsText" dxfId="4274" priority="2675" operator="containsText" text="Dual">
      <formula>NOT(ISERROR(SEARCH(("Dual"),(H215))))</formula>
    </cfRule>
  </conditionalFormatting>
  <conditionalFormatting sqref="H215">
    <cfRule type="cellIs" dxfId="4273" priority="2676" operator="equal">
      <formula>"Seller"</formula>
    </cfRule>
  </conditionalFormatting>
  <conditionalFormatting sqref="H215">
    <cfRule type="cellIs" dxfId="4272" priority="2677" operator="equal">
      <formula>"Buyer"</formula>
    </cfRule>
  </conditionalFormatting>
  <conditionalFormatting sqref="H215">
    <cfRule type="containsText" dxfId="4271" priority="2678" operator="containsText" text="Dual">
      <formula>NOT(ISERROR(SEARCH(("Dual"),(H215))))</formula>
    </cfRule>
  </conditionalFormatting>
  <conditionalFormatting sqref="H215">
    <cfRule type="cellIs" dxfId="4270" priority="2679" operator="equal">
      <formula>"Seller"</formula>
    </cfRule>
  </conditionalFormatting>
  <conditionalFormatting sqref="H215">
    <cfRule type="cellIs" dxfId="4269" priority="2680" operator="equal">
      <formula>"Buyer"</formula>
    </cfRule>
  </conditionalFormatting>
  <conditionalFormatting sqref="H215">
    <cfRule type="cellIs" dxfId="4268" priority="2681" stopIfTrue="1" operator="equal">
      <formula>"Buyer"</formula>
    </cfRule>
  </conditionalFormatting>
  <conditionalFormatting sqref="H215">
    <cfRule type="containsText" dxfId="4267" priority="2682" operator="containsText" text="Dual">
      <formula>NOT(ISERROR(SEARCH(("Dual"),(H215))))</formula>
    </cfRule>
  </conditionalFormatting>
  <conditionalFormatting sqref="H215">
    <cfRule type="cellIs" dxfId="4266" priority="2683" operator="equal">
      <formula>"Seller"</formula>
    </cfRule>
  </conditionalFormatting>
  <conditionalFormatting sqref="H215">
    <cfRule type="cellIs" dxfId="4265" priority="2684" operator="equal">
      <formula>"Buyer"</formula>
    </cfRule>
  </conditionalFormatting>
  <conditionalFormatting sqref="H215">
    <cfRule type="cellIs" dxfId="4264" priority="2685" stopIfTrue="1" operator="equal">
      <formula>"Buyer"</formula>
    </cfRule>
  </conditionalFormatting>
  <conditionalFormatting sqref="H215">
    <cfRule type="colorScale" priority="2686">
      <colorScale>
        <cfvo type="min"/>
        <cfvo type="max"/>
        <color rgb="FF57BB8A"/>
        <color rgb="FFFFFFFF"/>
      </colorScale>
    </cfRule>
  </conditionalFormatting>
  <conditionalFormatting sqref="H215">
    <cfRule type="colorScale" priority="2687">
      <colorScale>
        <cfvo type="min"/>
        <cfvo type="max"/>
        <color rgb="FF57BB8A"/>
        <color rgb="FFFFFFFF"/>
      </colorScale>
    </cfRule>
  </conditionalFormatting>
  <conditionalFormatting sqref="B215">
    <cfRule type="cellIs" dxfId="4263" priority="2688" stopIfTrue="1" operator="greaterThan">
      <formula>950000</formula>
    </cfRule>
  </conditionalFormatting>
  <conditionalFormatting sqref="B215">
    <cfRule type="cellIs" dxfId="4262" priority="2689" stopIfTrue="1" operator="greaterThan">
      <formula>960000</formula>
    </cfRule>
  </conditionalFormatting>
  <conditionalFormatting sqref="B215">
    <cfRule type="cellIs" dxfId="4261" priority="2690" stopIfTrue="1" operator="greaterThan">
      <formula>950000</formula>
    </cfRule>
  </conditionalFormatting>
  <conditionalFormatting sqref="B215">
    <cfRule type="cellIs" dxfId="4260" priority="2691" stopIfTrue="1" operator="greaterThan">
      <formula>960000</formula>
    </cfRule>
  </conditionalFormatting>
  <conditionalFormatting sqref="B215">
    <cfRule type="cellIs" dxfId="4259" priority="2692" stopIfTrue="1" operator="greaterThan">
      <formula>950000</formula>
    </cfRule>
  </conditionalFormatting>
  <conditionalFormatting sqref="B215">
    <cfRule type="cellIs" dxfId="4258" priority="2693" stopIfTrue="1" operator="greaterThan">
      <formula>960000</formula>
    </cfRule>
  </conditionalFormatting>
  <conditionalFormatting sqref="A215 C215">
    <cfRule type="timePeriod" dxfId="4257" priority="2694" timePeriod="today">
      <formula>FLOOR(A215,1)=TODAY()</formula>
    </cfRule>
  </conditionalFormatting>
  <conditionalFormatting sqref="G215">
    <cfRule type="notContainsBlanks" dxfId="4256" priority="2695">
      <formula>LEN(TRIM(G215))&gt;0</formula>
    </cfRule>
  </conditionalFormatting>
  <conditionalFormatting sqref="G215">
    <cfRule type="notContainsBlanks" dxfId="4255" priority="2696">
      <formula>LEN(TRIM(G215))&gt;0</formula>
    </cfRule>
  </conditionalFormatting>
  <conditionalFormatting sqref="E215">
    <cfRule type="containsText" dxfId="4254" priority="2697" stopIfTrue="1" operator="containsText" text="Mel">
      <formula>NOT(ISERROR(SEARCH(("Mel"),(E215))))</formula>
    </cfRule>
  </conditionalFormatting>
  <conditionalFormatting sqref="E215">
    <cfRule type="containsText" dxfId="4253" priority="2698" stopIfTrue="1" operator="containsText" text="lindsey">
      <formula>NOT(ISERROR(SEARCH(("lindsey"),(E215))))</formula>
    </cfRule>
  </conditionalFormatting>
  <conditionalFormatting sqref="G215">
    <cfRule type="notContainsBlanks" dxfId="4252" priority="2699">
      <formula>LEN(TRIM(G215))&gt;0</formula>
    </cfRule>
  </conditionalFormatting>
  <conditionalFormatting sqref="G215">
    <cfRule type="notContainsBlanks" dxfId="4251" priority="2700">
      <formula>LEN(TRIM(G215))&gt;0</formula>
    </cfRule>
  </conditionalFormatting>
  <conditionalFormatting sqref="G215">
    <cfRule type="notContainsBlanks" dxfId="4250" priority="2701">
      <formula>LEN(TRIM(G215))&gt;0</formula>
    </cfRule>
  </conditionalFormatting>
  <conditionalFormatting sqref="G215">
    <cfRule type="notContainsBlanks" dxfId="4249" priority="2702">
      <formula>LEN(TRIM(G215))&gt;0</formula>
    </cfRule>
  </conditionalFormatting>
  <conditionalFormatting sqref="G215">
    <cfRule type="notContainsBlanks" dxfId="4248" priority="2703">
      <formula>LEN(TRIM(G215))&gt;0</formula>
    </cfRule>
  </conditionalFormatting>
  <conditionalFormatting sqref="E215">
    <cfRule type="containsText" dxfId="4247" priority="2704" stopIfTrue="1" operator="containsText" text="Mel">
      <formula>NOT(ISERROR(SEARCH(("Mel"),(E215))))</formula>
    </cfRule>
  </conditionalFormatting>
  <conditionalFormatting sqref="E215">
    <cfRule type="containsText" dxfId="4246" priority="2705" stopIfTrue="1" operator="containsText" text="lindsey">
      <formula>NOT(ISERROR(SEARCH(("lindsey"),(E215))))</formula>
    </cfRule>
  </conditionalFormatting>
  <conditionalFormatting sqref="E215">
    <cfRule type="containsText" dxfId="4245" priority="2706" stopIfTrue="1" operator="containsText" text="Mel">
      <formula>NOT(ISERROR(SEARCH(("Mel"),(E215))))</formula>
    </cfRule>
  </conditionalFormatting>
  <conditionalFormatting sqref="E215">
    <cfRule type="containsText" dxfId="4244" priority="2707" stopIfTrue="1" operator="containsText" text="lindsey">
      <formula>NOT(ISERROR(SEARCH(("lindsey"),(E215))))</formula>
    </cfRule>
  </conditionalFormatting>
  <conditionalFormatting sqref="A215:C215">
    <cfRule type="expression" dxfId="4243" priority="2708" stopIfTrue="1">
      <formula>AND(A215&gt;=TODAY()+(0*7+200)*-1,A215&lt;TODAY()+1)</formula>
    </cfRule>
  </conditionalFormatting>
  <conditionalFormatting sqref="A215:C215">
    <cfRule type="expression" dxfId="4242" priority="2709" stopIfTrue="1">
      <formula>AND(A215&gt;=TODAY(),A215&lt;TODAY()+(0*7+7)*1+1)</formula>
    </cfRule>
  </conditionalFormatting>
  <conditionalFormatting sqref="A216 C216">
    <cfRule type="timePeriod" dxfId="4241" priority="2710" stopIfTrue="1" timePeriod="today">
      <formula>FLOOR(A216,1)=TODAY()</formula>
    </cfRule>
  </conditionalFormatting>
  <conditionalFormatting sqref="A216 C216">
    <cfRule type="timePeriod" dxfId="4240" priority="2711" stopIfTrue="1" timePeriod="tomorrow">
      <formula>FLOOR(A216,1)=TODAY()+1</formula>
    </cfRule>
  </conditionalFormatting>
  <conditionalFormatting sqref="A216 C216">
    <cfRule type="timePeriod" dxfId="4239" priority="2712" timePeriod="today">
      <formula>FLOOR(A216,1)=TODAY()</formula>
    </cfRule>
  </conditionalFormatting>
  <conditionalFormatting sqref="H216">
    <cfRule type="colorScale" priority="2713">
      <colorScale>
        <cfvo type="min"/>
        <cfvo type="max"/>
        <color rgb="FF57BB8A"/>
        <color rgb="FFFFFFFF"/>
      </colorScale>
    </cfRule>
  </conditionalFormatting>
  <conditionalFormatting sqref="A216:C216">
    <cfRule type="expression" dxfId="4238" priority="2714" stopIfTrue="1">
      <formula>AND(A216&gt;=TODAY()+(0*7+200)*-1,A216&lt;TODAY()+1)</formula>
    </cfRule>
  </conditionalFormatting>
  <conditionalFormatting sqref="A216:C216">
    <cfRule type="expression" dxfId="4237" priority="2715" stopIfTrue="1">
      <formula>AND(A216&gt;=TODAY(),A216&lt;TODAY()+(0*7+7)*1+1)</formula>
    </cfRule>
  </conditionalFormatting>
  <conditionalFormatting sqref="B216:C216">
    <cfRule type="cellIs" dxfId="4236" priority="2716" stopIfTrue="1" operator="greaterThan">
      <formula>960000</formula>
    </cfRule>
  </conditionalFormatting>
  <conditionalFormatting sqref="B216:C216">
    <cfRule type="cellIs" dxfId="4235" priority="2717" stopIfTrue="1" operator="greaterThan">
      <formula>950000</formula>
    </cfRule>
  </conditionalFormatting>
  <conditionalFormatting sqref="H216">
    <cfRule type="cellIs" dxfId="4234" priority="2718" operator="equal">
      <formula>"Buyer"</formula>
    </cfRule>
  </conditionalFormatting>
  <conditionalFormatting sqref="H216">
    <cfRule type="cellIs" dxfId="4233" priority="2719" operator="equal">
      <formula>"Seller"</formula>
    </cfRule>
  </conditionalFormatting>
  <conditionalFormatting sqref="H216">
    <cfRule type="containsText" dxfId="4232" priority="2720" operator="containsText" text="Dual">
      <formula>NOT(ISERROR(SEARCH(("Dual"),(H216))))</formula>
    </cfRule>
  </conditionalFormatting>
  <conditionalFormatting sqref="H216">
    <cfRule type="cellIs" dxfId="4231" priority="2721" operator="equal">
      <formula>"Buyer"</formula>
    </cfRule>
  </conditionalFormatting>
  <conditionalFormatting sqref="H216">
    <cfRule type="cellIs" dxfId="4230" priority="2722" operator="equal">
      <formula>"Seller"</formula>
    </cfRule>
  </conditionalFormatting>
  <conditionalFormatting sqref="H216">
    <cfRule type="containsText" dxfId="4229" priority="2723" operator="containsText" text="Dual">
      <formula>NOT(ISERROR(SEARCH(("Dual"),(H216))))</formula>
    </cfRule>
  </conditionalFormatting>
  <conditionalFormatting sqref="H216">
    <cfRule type="cellIs" dxfId="4228" priority="2724" stopIfTrue="1" operator="equal">
      <formula>"Buyer"</formula>
    </cfRule>
  </conditionalFormatting>
  <conditionalFormatting sqref="H216">
    <cfRule type="cellIs" dxfId="4227" priority="2725" stopIfTrue="1" operator="equal">
      <formula>"Buyer"</formula>
    </cfRule>
  </conditionalFormatting>
  <conditionalFormatting sqref="G216">
    <cfRule type="notContainsBlanks" dxfId="4226" priority="2726">
      <formula>LEN(TRIM(G216))&gt;0</formula>
    </cfRule>
  </conditionalFormatting>
  <conditionalFormatting sqref="G216">
    <cfRule type="notContainsBlanks" dxfId="4225" priority="2727">
      <formula>LEN(TRIM(G216))&gt;0</formula>
    </cfRule>
  </conditionalFormatting>
  <conditionalFormatting sqref="E216">
    <cfRule type="containsText" dxfId="4224" priority="2728" stopIfTrue="1" operator="containsText" text="lindsey">
      <formula>NOT(ISERROR(SEARCH(("lindsey"),(E216))))</formula>
    </cfRule>
  </conditionalFormatting>
  <conditionalFormatting sqref="E216">
    <cfRule type="containsText" dxfId="4223" priority="2729" stopIfTrue="1" operator="containsText" text="Mel">
      <formula>NOT(ISERROR(SEARCH(("Mel"),(E216))))</formula>
    </cfRule>
  </conditionalFormatting>
  <conditionalFormatting sqref="G217">
    <cfRule type="notContainsBlanks" dxfId="4222" priority="2730">
      <formula>LEN(TRIM(G217))&gt;0</formula>
    </cfRule>
  </conditionalFormatting>
  <conditionalFormatting sqref="G217">
    <cfRule type="notContainsBlanks" dxfId="4221" priority="2731">
      <formula>LEN(TRIM(G217))&gt;0</formula>
    </cfRule>
  </conditionalFormatting>
  <conditionalFormatting sqref="G217">
    <cfRule type="notContainsBlanks" dxfId="4220" priority="2732">
      <formula>LEN(TRIM(G217))&gt;0</formula>
    </cfRule>
  </conditionalFormatting>
  <conditionalFormatting sqref="G217">
    <cfRule type="notContainsBlanks" dxfId="4219" priority="2733">
      <formula>LEN(TRIM(G217))&gt;0</formula>
    </cfRule>
  </conditionalFormatting>
  <conditionalFormatting sqref="G217">
    <cfRule type="notContainsBlanks" dxfId="4218" priority="2734">
      <formula>LEN(TRIM(G217))&gt;0</formula>
    </cfRule>
  </conditionalFormatting>
  <conditionalFormatting sqref="H217">
    <cfRule type="cellIs" dxfId="4217" priority="2735" stopIfTrue="1" operator="equal">
      <formula>"Buyer"</formula>
    </cfRule>
  </conditionalFormatting>
  <conditionalFormatting sqref="H217">
    <cfRule type="cellIs" dxfId="4216" priority="2736" operator="equal">
      <formula>"Buyer"</formula>
    </cfRule>
  </conditionalFormatting>
  <conditionalFormatting sqref="H217">
    <cfRule type="cellIs" dxfId="4215" priority="2737" operator="equal">
      <formula>"Seller"</formula>
    </cfRule>
  </conditionalFormatting>
  <conditionalFormatting sqref="H217">
    <cfRule type="containsText" dxfId="4214" priority="2738" operator="containsText" text="Dual">
      <formula>NOT(ISERROR(SEARCH(("Dual"),(H217))))</formula>
    </cfRule>
  </conditionalFormatting>
  <conditionalFormatting sqref="H217">
    <cfRule type="cellIs" dxfId="4213" priority="2739" stopIfTrue="1" operator="equal">
      <formula>"Buyer"</formula>
    </cfRule>
  </conditionalFormatting>
  <conditionalFormatting sqref="H217">
    <cfRule type="cellIs" dxfId="4212" priority="2740" operator="equal">
      <formula>"Buyer"</formula>
    </cfRule>
  </conditionalFormatting>
  <conditionalFormatting sqref="H217">
    <cfRule type="cellIs" dxfId="4211" priority="2741" operator="equal">
      <formula>"Seller"</formula>
    </cfRule>
  </conditionalFormatting>
  <conditionalFormatting sqref="H217">
    <cfRule type="containsText" dxfId="4210" priority="2742" operator="containsText" text="Dual">
      <formula>NOT(ISERROR(SEARCH(("Dual"),(H217))))</formula>
    </cfRule>
  </conditionalFormatting>
  <conditionalFormatting sqref="H217">
    <cfRule type="colorScale" priority="2743">
      <colorScale>
        <cfvo type="min"/>
        <cfvo type="max"/>
        <color rgb="FF57BB8A"/>
        <color rgb="FFFFFFFF"/>
      </colorScale>
    </cfRule>
  </conditionalFormatting>
  <conditionalFormatting sqref="H217">
    <cfRule type="cellIs" dxfId="4209" priority="2744" operator="equal">
      <formula>"Buyer"</formula>
    </cfRule>
  </conditionalFormatting>
  <conditionalFormatting sqref="H217">
    <cfRule type="cellIs" dxfId="4208" priority="2745" operator="equal">
      <formula>"Seller"</formula>
    </cfRule>
  </conditionalFormatting>
  <conditionalFormatting sqref="H217">
    <cfRule type="containsText" dxfId="4207" priority="2746" operator="containsText" text="Dual">
      <formula>NOT(ISERROR(SEARCH(("Dual"),(H217))))</formula>
    </cfRule>
  </conditionalFormatting>
  <conditionalFormatting sqref="H217">
    <cfRule type="cellIs" dxfId="4206" priority="2747" stopIfTrue="1" operator="equal">
      <formula>"Buyer"</formula>
    </cfRule>
  </conditionalFormatting>
  <conditionalFormatting sqref="H217">
    <cfRule type="cellIs" dxfId="4205" priority="2748" stopIfTrue="1" operator="equal">
      <formula>"Buyer"</formula>
    </cfRule>
  </conditionalFormatting>
  <conditionalFormatting sqref="H217">
    <cfRule type="colorScale" priority="2749">
      <colorScale>
        <cfvo type="min"/>
        <cfvo type="max"/>
        <color rgb="FF57BB8A"/>
        <color rgb="FFFFFFFF"/>
      </colorScale>
    </cfRule>
  </conditionalFormatting>
  <conditionalFormatting sqref="H217">
    <cfRule type="cellIs" dxfId="4204" priority="2750" operator="equal">
      <formula>"Buyer"</formula>
    </cfRule>
  </conditionalFormatting>
  <conditionalFormatting sqref="H217">
    <cfRule type="cellIs" dxfId="4203" priority="2751" operator="equal">
      <formula>"Seller"</formula>
    </cfRule>
  </conditionalFormatting>
  <conditionalFormatting sqref="H217">
    <cfRule type="containsText" dxfId="4202" priority="2752" operator="containsText" text="Dual">
      <formula>NOT(ISERROR(SEARCH(("Dual"),(H217))))</formula>
    </cfRule>
  </conditionalFormatting>
  <conditionalFormatting sqref="E217">
    <cfRule type="containsText" dxfId="4201" priority="2753" stopIfTrue="1" operator="containsText" text="lindsey">
      <formula>NOT(ISERROR(SEARCH(("lindsey"),(E217))))</formula>
    </cfRule>
  </conditionalFormatting>
  <conditionalFormatting sqref="E217">
    <cfRule type="containsText" dxfId="4200" priority="2754" stopIfTrue="1" operator="containsText" text="Mel">
      <formula>NOT(ISERROR(SEARCH(("Mel"),(E217))))</formula>
    </cfRule>
  </conditionalFormatting>
  <conditionalFormatting sqref="E217">
    <cfRule type="containsText" dxfId="4199" priority="2755" stopIfTrue="1" operator="containsText" text="lindsey">
      <formula>NOT(ISERROR(SEARCH(("lindsey"),(E217))))</formula>
    </cfRule>
  </conditionalFormatting>
  <conditionalFormatting sqref="E217">
    <cfRule type="containsText" dxfId="4198" priority="2756" stopIfTrue="1" operator="containsText" text="Mel">
      <formula>NOT(ISERROR(SEARCH(("Mel"),(E217))))</formula>
    </cfRule>
  </conditionalFormatting>
  <conditionalFormatting sqref="B217">
    <cfRule type="cellIs" dxfId="4197" priority="2757" stopIfTrue="1" operator="greaterThan">
      <formula>960000</formula>
    </cfRule>
  </conditionalFormatting>
  <conditionalFormatting sqref="B217">
    <cfRule type="cellIs" dxfId="4196" priority="2758" stopIfTrue="1" operator="greaterThan">
      <formula>950000</formula>
    </cfRule>
  </conditionalFormatting>
  <conditionalFormatting sqref="B217">
    <cfRule type="cellIs" dxfId="4195" priority="2759" stopIfTrue="1" operator="greaterThan">
      <formula>960000</formula>
    </cfRule>
  </conditionalFormatting>
  <conditionalFormatting sqref="B217">
    <cfRule type="cellIs" dxfId="4194" priority="2760" stopIfTrue="1" operator="greaterThan">
      <formula>950000</formula>
    </cfRule>
  </conditionalFormatting>
  <conditionalFormatting sqref="L145:L184 L187:L189 L199:L218 M199:M210">
    <cfRule type="containsText" dxfId="4193" priority="2761" stopIfTrue="1" operator="containsText" text="*Vac">
      <formula>NOT(ISERROR(SEARCH(("*Vac"),(L145))))</formula>
    </cfRule>
  </conditionalFormatting>
  <conditionalFormatting sqref="G218">
    <cfRule type="notContainsBlanks" dxfId="4192" priority="2762">
      <formula>LEN(TRIM(G218))&gt;0</formula>
    </cfRule>
  </conditionalFormatting>
  <conditionalFormatting sqref="G218">
    <cfRule type="notContainsBlanks" dxfId="4191" priority="2763">
      <formula>LEN(TRIM(G218))&gt;0</formula>
    </cfRule>
  </conditionalFormatting>
  <conditionalFormatting sqref="G218">
    <cfRule type="notContainsBlanks" dxfId="4190" priority="2764">
      <formula>LEN(TRIM(G218))&gt;0</formula>
    </cfRule>
  </conditionalFormatting>
  <conditionalFormatting sqref="G218">
    <cfRule type="notContainsBlanks" dxfId="4189" priority="2765">
      <formula>LEN(TRIM(G218))&gt;0</formula>
    </cfRule>
  </conditionalFormatting>
  <conditionalFormatting sqref="G218">
    <cfRule type="notContainsBlanks" dxfId="4188" priority="2766">
      <formula>LEN(TRIM(G218))&gt;0</formula>
    </cfRule>
  </conditionalFormatting>
  <conditionalFormatting sqref="H218">
    <cfRule type="cellIs" dxfId="4187" priority="2767" stopIfTrue="1" operator="equal">
      <formula>"Buyer"</formula>
    </cfRule>
  </conditionalFormatting>
  <conditionalFormatting sqref="H218">
    <cfRule type="cellIs" dxfId="4186" priority="2768" operator="equal">
      <formula>"Buyer"</formula>
    </cfRule>
  </conditionalFormatting>
  <conditionalFormatting sqref="H218">
    <cfRule type="cellIs" dxfId="4185" priority="2769" operator="equal">
      <formula>"Seller"</formula>
    </cfRule>
  </conditionalFormatting>
  <conditionalFormatting sqref="H218">
    <cfRule type="containsText" dxfId="4184" priority="2770" operator="containsText" text="Dual">
      <formula>NOT(ISERROR(SEARCH(("Dual"),(H218))))</formula>
    </cfRule>
  </conditionalFormatting>
  <conditionalFormatting sqref="H218">
    <cfRule type="cellIs" dxfId="4183" priority="2771" stopIfTrue="1" operator="equal">
      <formula>"Buyer"</formula>
    </cfRule>
  </conditionalFormatting>
  <conditionalFormatting sqref="H218">
    <cfRule type="cellIs" dxfId="4182" priority="2772" operator="equal">
      <formula>"Buyer"</formula>
    </cfRule>
  </conditionalFormatting>
  <conditionalFormatting sqref="H218">
    <cfRule type="cellIs" dxfId="4181" priority="2773" operator="equal">
      <formula>"Seller"</formula>
    </cfRule>
  </conditionalFormatting>
  <conditionalFormatting sqref="H218">
    <cfRule type="containsText" dxfId="4180" priority="2774" operator="containsText" text="Dual">
      <formula>NOT(ISERROR(SEARCH(("Dual"),(H218))))</formula>
    </cfRule>
  </conditionalFormatting>
  <conditionalFormatting sqref="H218">
    <cfRule type="cellIs" dxfId="4179" priority="2775" operator="equal">
      <formula>"Buyer"</formula>
    </cfRule>
  </conditionalFormatting>
  <conditionalFormatting sqref="H218">
    <cfRule type="cellIs" dxfId="4178" priority="2776" operator="equal">
      <formula>"Seller"</formula>
    </cfRule>
  </conditionalFormatting>
  <conditionalFormatting sqref="H218">
    <cfRule type="containsText" dxfId="4177" priority="2777" operator="containsText" text="Dual">
      <formula>NOT(ISERROR(SEARCH(("Dual"),(H218))))</formula>
    </cfRule>
  </conditionalFormatting>
  <conditionalFormatting sqref="H218">
    <cfRule type="cellIs" dxfId="4176" priority="2778" stopIfTrue="1" operator="equal">
      <formula>"Buyer"</formula>
    </cfRule>
  </conditionalFormatting>
  <conditionalFormatting sqref="H218">
    <cfRule type="cellIs" dxfId="4175" priority="2779" stopIfTrue="1" operator="equal">
      <formula>"Buyer"</formula>
    </cfRule>
  </conditionalFormatting>
  <conditionalFormatting sqref="H218">
    <cfRule type="colorScale" priority="2780">
      <colorScale>
        <cfvo type="min"/>
        <cfvo type="max"/>
        <color rgb="FF57BB8A"/>
        <color rgb="FFFFFFFF"/>
      </colorScale>
    </cfRule>
  </conditionalFormatting>
  <conditionalFormatting sqref="H218">
    <cfRule type="cellIs" dxfId="4174" priority="2781" operator="equal">
      <formula>"Buyer"</formula>
    </cfRule>
  </conditionalFormatting>
  <conditionalFormatting sqref="H218">
    <cfRule type="cellIs" dxfId="4173" priority="2782" operator="equal">
      <formula>"Seller"</formula>
    </cfRule>
  </conditionalFormatting>
  <conditionalFormatting sqref="H218">
    <cfRule type="containsText" dxfId="4172" priority="2783" operator="containsText" text="Dual">
      <formula>NOT(ISERROR(SEARCH(("Dual"),(H218))))</formula>
    </cfRule>
  </conditionalFormatting>
  <conditionalFormatting sqref="H218">
    <cfRule type="colorScale" priority="2784">
      <colorScale>
        <cfvo type="min"/>
        <cfvo type="max"/>
        <color rgb="FF57BB8A"/>
        <color rgb="FFFFFFFF"/>
      </colorScale>
    </cfRule>
  </conditionalFormatting>
  <conditionalFormatting sqref="E218">
    <cfRule type="containsText" dxfId="4171" priority="2785" stopIfTrue="1" operator="containsText" text="lindsey">
      <formula>NOT(ISERROR(SEARCH(("lindsey"),(E218))))</formula>
    </cfRule>
  </conditionalFormatting>
  <conditionalFormatting sqref="E218">
    <cfRule type="containsText" dxfId="4170" priority="2786" stopIfTrue="1" operator="containsText" text="Mel">
      <formula>NOT(ISERROR(SEARCH(("Mel"),(E218))))</formula>
    </cfRule>
  </conditionalFormatting>
  <conditionalFormatting sqref="E218">
    <cfRule type="containsText" dxfId="4169" priority="2787" stopIfTrue="1" operator="containsText" text="lindsey">
      <formula>NOT(ISERROR(SEARCH(("lindsey"),(E218))))</formula>
    </cfRule>
  </conditionalFormatting>
  <conditionalFormatting sqref="E218">
    <cfRule type="containsText" dxfId="4168" priority="2788" stopIfTrue="1" operator="containsText" text="Mel">
      <formula>NOT(ISERROR(SEARCH(("Mel"),(E218))))</formula>
    </cfRule>
  </conditionalFormatting>
  <conditionalFormatting sqref="B218">
    <cfRule type="cellIs" dxfId="4167" priority="2789" stopIfTrue="1" operator="greaterThan">
      <formula>960000</formula>
    </cfRule>
  </conditionalFormatting>
  <conditionalFormatting sqref="B218">
    <cfRule type="cellIs" dxfId="4166" priority="2790" stopIfTrue="1" operator="greaterThan">
      <formula>950000</formula>
    </cfRule>
  </conditionalFormatting>
  <conditionalFormatting sqref="B218">
    <cfRule type="cellIs" dxfId="4165" priority="2791" stopIfTrue="1" operator="greaterThan">
      <formula>960000</formula>
    </cfRule>
  </conditionalFormatting>
  <conditionalFormatting sqref="B218">
    <cfRule type="cellIs" dxfId="4164" priority="2792" stopIfTrue="1" operator="greaterThan">
      <formula>950000</formula>
    </cfRule>
  </conditionalFormatting>
  <conditionalFormatting sqref="M199:M221 L219:L222">
    <cfRule type="containsText" dxfId="4163" priority="2793" stopIfTrue="1" operator="containsText" text="*Vac">
      <formula>NOT(ISERROR(SEARCH(("*Vac"),(M199))))</formula>
    </cfRule>
  </conditionalFormatting>
  <conditionalFormatting sqref="B219:B222 C219:C221">
    <cfRule type="cellIs" dxfId="4162" priority="2794" stopIfTrue="1" operator="greaterThan">
      <formula>950000</formula>
    </cfRule>
  </conditionalFormatting>
  <conditionalFormatting sqref="B219:B222 C219:C221">
    <cfRule type="cellIs" dxfId="4161" priority="2795" stopIfTrue="1" operator="greaterThan">
      <formula>960000</formula>
    </cfRule>
  </conditionalFormatting>
  <conditionalFormatting sqref="B219:B222 C219:C221">
    <cfRule type="cellIs" dxfId="4160" priority="2796" stopIfTrue="1" operator="greaterThan">
      <formula>950000</formula>
    </cfRule>
  </conditionalFormatting>
  <conditionalFormatting sqref="B219:B222 C219:C221">
    <cfRule type="cellIs" dxfId="4159" priority="2797" stopIfTrue="1" operator="greaterThan">
      <formula>960000</formula>
    </cfRule>
  </conditionalFormatting>
  <conditionalFormatting sqref="H219:H221 G220:G221">
    <cfRule type="notContainsBlanks" dxfId="4158" priority="2798">
      <formula>LEN(TRIM(H219))&gt;0</formula>
    </cfRule>
  </conditionalFormatting>
  <conditionalFormatting sqref="H219:H221 G220:G221">
    <cfRule type="notContainsBlanks" dxfId="4157" priority="2799">
      <formula>LEN(TRIM(H219))&gt;0</formula>
    </cfRule>
  </conditionalFormatting>
  <conditionalFormatting sqref="H219:H221 G220:G221">
    <cfRule type="notContainsBlanks" dxfId="4156" priority="2800">
      <formula>LEN(TRIM(H219))&gt;0</formula>
    </cfRule>
  </conditionalFormatting>
  <conditionalFormatting sqref="H219:H221 G220:G221">
    <cfRule type="notContainsBlanks" dxfId="4155" priority="2801">
      <formula>LEN(TRIM(H219))&gt;0</formula>
    </cfRule>
  </conditionalFormatting>
  <conditionalFormatting sqref="H219:H221 G220:G221">
    <cfRule type="notContainsBlanks" dxfId="4154" priority="2802">
      <formula>LEN(TRIM(H219))&gt;0</formula>
    </cfRule>
  </conditionalFormatting>
  <conditionalFormatting sqref="D219:D221 E219:E222">
    <cfRule type="containsText" dxfId="4153" priority="2803" stopIfTrue="1" operator="containsText" text="Mel">
      <formula>NOT(ISERROR(SEARCH(("Mel"),(D219))))</formula>
    </cfRule>
  </conditionalFormatting>
  <conditionalFormatting sqref="D219:D221 E219:E222">
    <cfRule type="containsText" dxfId="4152" priority="2804" stopIfTrue="1" operator="containsText" text="lindsey">
      <formula>NOT(ISERROR(SEARCH(("lindsey"),(D219))))</formula>
    </cfRule>
  </conditionalFormatting>
  <conditionalFormatting sqref="E219:E222">
    <cfRule type="containsText" dxfId="4151" priority="2805" stopIfTrue="1" operator="containsText" text="Mel">
      <formula>NOT(ISERROR(SEARCH(("Mel"),(E219))))</formula>
    </cfRule>
  </conditionalFormatting>
  <conditionalFormatting sqref="E219:E222">
    <cfRule type="containsText" dxfId="4150" priority="2806" stopIfTrue="1" operator="containsText" text="lindsey">
      <formula>NOT(ISERROR(SEARCH(("lindsey"),(E219))))</formula>
    </cfRule>
  </conditionalFormatting>
  <conditionalFormatting sqref="H219:H222 G220:G221">
    <cfRule type="containsText" dxfId="4149" priority="2807" operator="containsText" text="Dual">
      <formula>NOT(ISERROR(SEARCH(("Dual"),(H219))))</formula>
    </cfRule>
  </conditionalFormatting>
  <conditionalFormatting sqref="H219:H222 G220:G221">
    <cfRule type="cellIs" dxfId="4148" priority="2808" operator="equal">
      <formula>"Seller"</formula>
    </cfRule>
  </conditionalFormatting>
  <conditionalFormatting sqref="H219:H222 G220:G221">
    <cfRule type="cellIs" dxfId="4147" priority="2809" operator="equal">
      <formula>"Buyer"</formula>
    </cfRule>
  </conditionalFormatting>
  <conditionalFormatting sqref="H219:H222">
    <cfRule type="colorScale" priority="2810">
      <colorScale>
        <cfvo type="min"/>
        <cfvo type="max"/>
        <color rgb="FF57BB8A"/>
        <color rgb="FFFFFFFF"/>
      </colorScale>
    </cfRule>
  </conditionalFormatting>
  <conditionalFormatting sqref="H219:H222 G220:G221">
    <cfRule type="cellIs" dxfId="4146" priority="2811" stopIfTrue="1" operator="equal">
      <formula>"Buyer"</formula>
    </cfRule>
  </conditionalFormatting>
  <conditionalFormatting sqref="H219:H222">
    <cfRule type="cellIs" dxfId="4145" priority="2812" stopIfTrue="1" operator="equal">
      <formula>"Buyer"</formula>
    </cfRule>
  </conditionalFormatting>
  <conditionalFormatting sqref="H219:H222">
    <cfRule type="containsText" dxfId="4144" priority="2813" operator="containsText" text="Dual">
      <formula>NOT(ISERROR(SEARCH(("Dual"),(H219))))</formula>
    </cfRule>
  </conditionalFormatting>
  <conditionalFormatting sqref="H219:H222">
    <cfRule type="cellIs" dxfId="4143" priority="2814" operator="equal">
      <formula>"Seller"</formula>
    </cfRule>
  </conditionalFormatting>
  <conditionalFormatting sqref="H219:H222">
    <cfRule type="cellIs" dxfId="4142" priority="2815" operator="equal">
      <formula>"Buyer"</formula>
    </cfRule>
  </conditionalFormatting>
  <conditionalFormatting sqref="H219:H222">
    <cfRule type="containsText" dxfId="4141" priority="2816" operator="containsText" text="Dual">
      <formula>NOT(ISERROR(SEARCH(("Dual"),(H219))))</formula>
    </cfRule>
  </conditionalFormatting>
  <conditionalFormatting sqref="H219:H222">
    <cfRule type="cellIs" dxfId="4140" priority="2817" operator="equal">
      <formula>"Seller"</formula>
    </cfRule>
  </conditionalFormatting>
  <conditionalFormatting sqref="H219:H222">
    <cfRule type="cellIs" dxfId="4139" priority="2818" operator="equal">
      <formula>"Buyer"</formula>
    </cfRule>
  </conditionalFormatting>
  <conditionalFormatting sqref="H219:H222">
    <cfRule type="cellIs" dxfId="4138" priority="2819" stopIfTrue="1" operator="equal">
      <formula>"Buyer"</formula>
    </cfRule>
  </conditionalFormatting>
  <conditionalFormatting sqref="H219:H222">
    <cfRule type="containsText" dxfId="4137" priority="2820" operator="containsText" text="Dual">
      <formula>NOT(ISERROR(SEARCH(("Dual"),(H219))))</formula>
    </cfRule>
  </conditionalFormatting>
  <conditionalFormatting sqref="H219:H222">
    <cfRule type="cellIs" dxfId="4136" priority="2821" operator="equal">
      <formula>"Seller"</formula>
    </cfRule>
  </conditionalFormatting>
  <conditionalFormatting sqref="H219:H222">
    <cfRule type="cellIs" dxfId="4135" priority="2822" operator="equal">
      <formula>"Buyer"</formula>
    </cfRule>
  </conditionalFormatting>
  <conditionalFormatting sqref="H219:H222">
    <cfRule type="cellIs" dxfId="4134" priority="2823" stopIfTrue="1" operator="equal">
      <formula>"Buyer"</formula>
    </cfRule>
  </conditionalFormatting>
  <conditionalFormatting sqref="H219:H222">
    <cfRule type="colorScale" priority="2824">
      <colorScale>
        <cfvo type="min"/>
        <cfvo type="max"/>
        <color rgb="FF57BB8A"/>
        <color rgb="FFFFFFFF"/>
      </colorScale>
    </cfRule>
  </conditionalFormatting>
  <conditionalFormatting sqref="H223">
    <cfRule type="cellIs" dxfId="4133" priority="2825" stopIfTrue="1" operator="equal">
      <formula>"Buyer"</formula>
    </cfRule>
  </conditionalFormatting>
  <conditionalFormatting sqref="H223">
    <cfRule type="containsText" dxfId="4132" priority="2826" operator="containsText" text="Dual">
      <formula>NOT(ISERROR(SEARCH(("Dual"),(H223))))</formula>
    </cfRule>
  </conditionalFormatting>
  <conditionalFormatting sqref="H223">
    <cfRule type="cellIs" dxfId="4131" priority="2827" operator="equal">
      <formula>"Seller"</formula>
    </cfRule>
  </conditionalFormatting>
  <conditionalFormatting sqref="H223">
    <cfRule type="cellIs" dxfId="4130" priority="2828" operator="equal">
      <formula>"Buyer"</formula>
    </cfRule>
  </conditionalFormatting>
  <conditionalFormatting sqref="H223">
    <cfRule type="containsText" dxfId="4129" priority="2829" operator="containsText" text="Dual">
      <formula>NOT(ISERROR(SEARCH(("Dual"),(H223))))</formula>
    </cfRule>
  </conditionalFormatting>
  <conditionalFormatting sqref="H223">
    <cfRule type="cellIs" dxfId="4128" priority="2830" operator="equal">
      <formula>"Seller"</formula>
    </cfRule>
  </conditionalFormatting>
  <conditionalFormatting sqref="H223">
    <cfRule type="cellIs" dxfId="4127" priority="2831" operator="equal">
      <formula>"Buyer"</formula>
    </cfRule>
  </conditionalFormatting>
  <conditionalFormatting sqref="H223">
    <cfRule type="cellIs" dxfId="4126" priority="2832" stopIfTrue="1" operator="equal">
      <formula>"Buyer"</formula>
    </cfRule>
  </conditionalFormatting>
  <conditionalFormatting sqref="H223">
    <cfRule type="containsText" dxfId="4125" priority="2833" operator="containsText" text="Dual">
      <formula>NOT(ISERROR(SEARCH(("Dual"),(H223))))</formula>
    </cfRule>
  </conditionalFormatting>
  <conditionalFormatting sqref="H223">
    <cfRule type="cellIs" dxfId="4124" priority="2834" operator="equal">
      <formula>"Seller"</formula>
    </cfRule>
  </conditionalFormatting>
  <conditionalFormatting sqref="H223">
    <cfRule type="cellIs" dxfId="4123" priority="2835" operator="equal">
      <formula>"Buyer"</formula>
    </cfRule>
  </conditionalFormatting>
  <conditionalFormatting sqref="H223">
    <cfRule type="colorScale" priority="2836">
      <colorScale>
        <cfvo type="min"/>
        <cfvo type="max"/>
        <color rgb="FF57BB8A"/>
        <color rgb="FFFFFFFF"/>
      </colorScale>
    </cfRule>
  </conditionalFormatting>
  <conditionalFormatting sqref="H223">
    <cfRule type="cellIs" dxfId="4122" priority="2837" stopIfTrue="1" operator="equal">
      <formula>"Buyer"</formula>
    </cfRule>
  </conditionalFormatting>
  <conditionalFormatting sqref="H223">
    <cfRule type="cellIs" dxfId="4121" priority="2838" stopIfTrue="1" operator="equal">
      <formula>"Buyer"</formula>
    </cfRule>
  </conditionalFormatting>
  <conditionalFormatting sqref="H223">
    <cfRule type="containsText" dxfId="4120" priority="2839" operator="containsText" text="Dual">
      <formula>NOT(ISERROR(SEARCH(("Dual"),(H223))))</formula>
    </cfRule>
  </conditionalFormatting>
  <conditionalFormatting sqref="H223">
    <cfRule type="cellIs" dxfId="4119" priority="2840" operator="equal">
      <formula>"Seller"</formula>
    </cfRule>
  </conditionalFormatting>
  <conditionalFormatting sqref="H223">
    <cfRule type="cellIs" dxfId="4118" priority="2841" operator="equal">
      <formula>"Buyer"</formula>
    </cfRule>
  </conditionalFormatting>
  <conditionalFormatting sqref="H223">
    <cfRule type="containsText" dxfId="4117" priority="2842" operator="containsText" text="Dual">
      <formula>NOT(ISERROR(SEARCH(("Dual"),(H223))))</formula>
    </cfRule>
  </conditionalFormatting>
  <conditionalFormatting sqref="H223">
    <cfRule type="cellIs" dxfId="4116" priority="2843" operator="equal">
      <formula>"Seller"</formula>
    </cfRule>
  </conditionalFormatting>
  <conditionalFormatting sqref="H223">
    <cfRule type="cellIs" dxfId="4115" priority="2844" operator="equal">
      <formula>"Buyer"</formula>
    </cfRule>
  </conditionalFormatting>
  <conditionalFormatting sqref="H223">
    <cfRule type="cellIs" dxfId="4114" priority="2845" stopIfTrue="1" operator="equal">
      <formula>"Buyer"</formula>
    </cfRule>
  </conditionalFormatting>
  <conditionalFormatting sqref="H223">
    <cfRule type="cellIs" dxfId="4113" priority="2846" stopIfTrue="1" operator="equal">
      <formula>"Buyer"</formula>
    </cfRule>
  </conditionalFormatting>
  <conditionalFormatting sqref="H223">
    <cfRule type="containsText" dxfId="4112" priority="2847" operator="containsText" text="Dual">
      <formula>NOT(ISERROR(SEARCH(("Dual"),(H223))))</formula>
    </cfRule>
  </conditionalFormatting>
  <conditionalFormatting sqref="H223">
    <cfRule type="cellIs" dxfId="4111" priority="2848" operator="equal">
      <formula>"Seller"</formula>
    </cfRule>
  </conditionalFormatting>
  <conditionalFormatting sqref="H223">
    <cfRule type="cellIs" dxfId="4110" priority="2849" operator="equal">
      <formula>"Buyer"</formula>
    </cfRule>
  </conditionalFormatting>
  <conditionalFormatting sqref="E223">
    <cfRule type="containsText" dxfId="4109" priority="2850" stopIfTrue="1" operator="containsText" text="Mel">
      <formula>NOT(ISERROR(SEARCH(("Mel"),(E223))))</formula>
    </cfRule>
  </conditionalFormatting>
  <conditionalFormatting sqref="E223">
    <cfRule type="containsText" dxfId="4108" priority="2851" stopIfTrue="1" operator="containsText" text="lindsey">
      <formula>NOT(ISERROR(SEARCH(("lindsey"),(E223))))</formula>
    </cfRule>
  </conditionalFormatting>
  <conditionalFormatting sqref="G223">
    <cfRule type="notContainsBlanks" dxfId="4107" priority="2852">
      <formula>LEN(TRIM(G223))&gt;0</formula>
    </cfRule>
  </conditionalFormatting>
  <conditionalFormatting sqref="G223">
    <cfRule type="notContainsBlanks" dxfId="4106" priority="2853">
      <formula>LEN(TRIM(G223))&gt;0</formula>
    </cfRule>
  </conditionalFormatting>
  <conditionalFormatting sqref="G223">
    <cfRule type="notContainsBlanks" dxfId="4105" priority="2854">
      <formula>LEN(TRIM(G223))&gt;0</formula>
    </cfRule>
  </conditionalFormatting>
  <conditionalFormatting sqref="G223">
    <cfRule type="notContainsBlanks" dxfId="4104" priority="2855">
      <formula>LEN(TRIM(G223))&gt;0</formula>
    </cfRule>
  </conditionalFormatting>
  <conditionalFormatting sqref="G223">
    <cfRule type="notContainsBlanks" dxfId="4103" priority="2856">
      <formula>LEN(TRIM(G223))&gt;0</formula>
    </cfRule>
  </conditionalFormatting>
  <conditionalFormatting sqref="G223">
    <cfRule type="notContainsBlanks" dxfId="4102" priority="2857">
      <formula>LEN(TRIM(G223))&gt;0</formula>
    </cfRule>
  </conditionalFormatting>
  <conditionalFormatting sqref="G223">
    <cfRule type="notContainsBlanks" dxfId="4101" priority="2858">
      <formula>LEN(TRIM(G223))&gt;0</formula>
    </cfRule>
  </conditionalFormatting>
  <conditionalFormatting sqref="E223">
    <cfRule type="containsText" dxfId="4100" priority="2859" stopIfTrue="1" operator="containsText" text="Mel">
      <formula>NOT(ISERROR(SEARCH(("Mel"),(E223))))</formula>
    </cfRule>
  </conditionalFormatting>
  <conditionalFormatting sqref="E223">
    <cfRule type="containsText" dxfId="4099" priority="2860" stopIfTrue="1" operator="containsText" text="lindsey">
      <formula>NOT(ISERROR(SEARCH(("lindsey"),(E223))))</formula>
    </cfRule>
  </conditionalFormatting>
  <conditionalFormatting sqref="E223">
    <cfRule type="containsText" dxfId="4098" priority="2861" stopIfTrue="1" operator="containsText" text="Mel">
      <formula>NOT(ISERROR(SEARCH(("Mel"),(E223))))</formula>
    </cfRule>
  </conditionalFormatting>
  <conditionalFormatting sqref="E223">
    <cfRule type="containsText" dxfId="4097" priority="2862" stopIfTrue="1" operator="containsText" text="lindsey">
      <formula>NOT(ISERROR(SEARCH(("lindsey"),(E223))))</formula>
    </cfRule>
  </conditionalFormatting>
  <conditionalFormatting sqref="B223">
    <cfRule type="cellIs" dxfId="4096" priority="2863" stopIfTrue="1" operator="greaterThan">
      <formula>950000</formula>
    </cfRule>
  </conditionalFormatting>
  <conditionalFormatting sqref="B223">
    <cfRule type="cellIs" dxfId="4095" priority="2864" stopIfTrue="1" operator="greaterThan">
      <formula>960000</formula>
    </cfRule>
  </conditionalFormatting>
  <conditionalFormatting sqref="B223">
    <cfRule type="cellIs" dxfId="4094" priority="2865" stopIfTrue="1" operator="greaterThan">
      <formula>950000</formula>
    </cfRule>
  </conditionalFormatting>
  <conditionalFormatting sqref="B223">
    <cfRule type="cellIs" dxfId="4093" priority="2866" stopIfTrue="1" operator="greaterThan">
      <formula>960000</formula>
    </cfRule>
  </conditionalFormatting>
  <conditionalFormatting sqref="B223">
    <cfRule type="cellIs" dxfId="4092" priority="2867" stopIfTrue="1" operator="greaterThan">
      <formula>950000</formula>
    </cfRule>
  </conditionalFormatting>
  <conditionalFormatting sqref="B223">
    <cfRule type="cellIs" dxfId="4091" priority="2868" stopIfTrue="1" operator="greaterThan">
      <formula>960000</formula>
    </cfRule>
  </conditionalFormatting>
  <conditionalFormatting sqref="H223">
    <cfRule type="colorScale" priority="2869">
      <colorScale>
        <cfvo type="min"/>
        <cfvo type="max"/>
        <color rgb="FF57BB8A"/>
        <color rgb="FFFFFFFF"/>
      </colorScale>
    </cfRule>
  </conditionalFormatting>
  <conditionalFormatting sqref="H223">
    <cfRule type="colorScale" priority="2870">
      <colorScale>
        <cfvo type="min"/>
        <cfvo type="max"/>
        <color rgb="FF57BB8A"/>
        <color rgb="FFFFFFFF"/>
      </colorScale>
    </cfRule>
  </conditionalFormatting>
  <conditionalFormatting sqref="G224:G226 H224 H226:H227">
    <cfRule type="containsText" dxfId="4090" priority="2871" operator="containsText" text="Dual">
      <formula>NOT(ISERROR(SEARCH(("Dual"),(G224))))</formula>
    </cfRule>
  </conditionalFormatting>
  <conditionalFormatting sqref="G224:G226 H224 H226:H227">
    <cfRule type="cellIs" dxfId="4089" priority="2872" operator="equal">
      <formula>"Seller"</formula>
    </cfRule>
  </conditionalFormatting>
  <conditionalFormatting sqref="G224:G226 H224 H226:H227">
    <cfRule type="cellIs" dxfId="4088" priority="2873" operator="equal">
      <formula>"Buyer"</formula>
    </cfRule>
  </conditionalFormatting>
  <conditionalFormatting sqref="H226:H227 H224">
    <cfRule type="colorScale" priority="2874">
      <colorScale>
        <cfvo type="min"/>
        <cfvo type="max"/>
        <color rgb="FF57BB8A"/>
        <color rgb="FFFFFFFF"/>
      </colorScale>
    </cfRule>
  </conditionalFormatting>
  <conditionalFormatting sqref="G224:G226 H224 H226:H227">
    <cfRule type="cellIs" dxfId="4087" priority="2875" stopIfTrue="1" operator="equal">
      <formula>"Buyer"</formula>
    </cfRule>
  </conditionalFormatting>
  <conditionalFormatting sqref="H226:H227">
    <cfRule type="cellIs" dxfId="4086" priority="2876" stopIfTrue="1" operator="equal">
      <formula>"Buyer"</formula>
    </cfRule>
  </conditionalFormatting>
  <conditionalFormatting sqref="H226:H227">
    <cfRule type="containsText" dxfId="4085" priority="2877" operator="containsText" text="Dual">
      <formula>NOT(ISERROR(SEARCH(("Dual"),(H226))))</formula>
    </cfRule>
  </conditionalFormatting>
  <conditionalFormatting sqref="H226:H227">
    <cfRule type="cellIs" dxfId="4084" priority="2878" operator="equal">
      <formula>"Seller"</formula>
    </cfRule>
  </conditionalFormatting>
  <conditionalFormatting sqref="H226:H227">
    <cfRule type="cellIs" dxfId="4083" priority="2879" operator="equal">
      <formula>"Buyer"</formula>
    </cfRule>
  </conditionalFormatting>
  <conditionalFormatting sqref="H226:H227">
    <cfRule type="containsText" dxfId="4082" priority="2880" operator="containsText" text="Dual">
      <formula>NOT(ISERROR(SEARCH(("Dual"),(H226))))</formula>
    </cfRule>
  </conditionalFormatting>
  <conditionalFormatting sqref="H226:H227">
    <cfRule type="cellIs" dxfId="4081" priority="2881" operator="equal">
      <formula>"Seller"</formula>
    </cfRule>
  </conditionalFormatting>
  <conditionalFormatting sqref="H226:H227">
    <cfRule type="cellIs" dxfId="4080" priority="2882" operator="equal">
      <formula>"Buyer"</formula>
    </cfRule>
  </conditionalFormatting>
  <conditionalFormatting sqref="H226:H227">
    <cfRule type="cellIs" dxfId="4079" priority="2883" stopIfTrue="1" operator="equal">
      <formula>"Buyer"</formula>
    </cfRule>
  </conditionalFormatting>
  <conditionalFormatting sqref="H226:H227">
    <cfRule type="cellIs" dxfId="4078" priority="2884" stopIfTrue="1" operator="equal">
      <formula>"Buyer"</formula>
    </cfRule>
  </conditionalFormatting>
  <conditionalFormatting sqref="H226:H227">
    <cfRule type="containsText" dxfId="4077" priority="2885" operator="containsText" text="Dual">
      <formula>NOT(ISERROR(SEARCH(("Dual"),(H226))))</formula>
    </cfRule>
  </conditionalFormatting>
  <conditionalFormatting sqref="H226:H227">
    <cfRule type="cellIs" dxfId="4076" priority="2886" operator="equal">
      <formula>"Seller"</formula>
    </cfRule>
  </conditionalFormatting>
  <conditionalFormatting sqref="H226:H227">
    <cfRule type="cellIs" dxfId="4075" priority="2887" operator="equal">
      <formula>"Buyer"</formula>
    </cfRule>
  </conditionalFormatting>
  <conditionalFormatting sqref="H226:H227">
    <cfRule type="colorScale" priority="2888">
      <colorScale>
        <cfvo type="min"/>
        <cfvo type="max"/>
        <color rgb="FF57BB8A"/>
        <color rgb="FFFFFFFF"/>
      </colorScale>
    </cfRule>
  </conditionalFormatting>
  <conditionalFormatting sqref="B224:C224 B226:B227 C226">
    <cfRule type="cellIs" dxfId="4074" priority="2889" stopIfTrue="1" operator="greaterThan">
      <formula>950000</formula>
    </cfRule>
  </conditionalFormatting>
  <conditionalFormatting sqref="B224:C224 B226:B227 C226">
    <cfRule type="cellIs" dxfId="4073" priority="2890" stopIfTrue="1" operator="greaterThan">
      <formula>960000</formula>
    </cfRule>
  </conditionalFormatting>
  <conditionalFormatting sqref="B226:B227 C226">
    <cfRule type="cellIs" dxfId="4072" priority="2891" stopIfTrue="1" operator="greaterThan">
      <formula>950000</formula>
    </cfRule>
  </conditionalFormatting>
  <conditionalFormatting sqref="B226:B227 C226">
    <cfRule type="cellIs" dxfId="4071" priority="2892" stopIfTrue="1" operator="greaterThan">
      <formula>960000</formula>
    </cfRule>
  </conditionalFormatting>
  <conditionalFormatting sqref="G224:G227 F226 H226">
    <cfRule type="notContainsBlanks" dxfId="4070" priority="2893">
      <formula>LEN(TRIM(G224))&gt;0</formula>
    </cfRule>
  </conditionalFormatting>
  <conditionalFormatting sqref="G226:G227 H226">
    <cfRule type="notContainsBlanks" dxfId="4069" priority="2894">
      <formula>LEN(TRIM(G226))&gt;0</formula>
    </cfRule>
  </conditionalFormatting>
  <conditionalFormatting sqref="G226:G227 H226">
    <cfRule type="notContainsBlanks" dxfId="4068" priority="2895">
      <formula>LEN(TRIM(G226))&gt;0</formula>
    </cfRule>
  </conditionalFormatting>
  <conditionalFormatting sqref="G226:G227 H226">
    <cfRule type="notContainsBlanks" dxfId="4067" priority="2896">
      <formula>LEN(TRIM(G226))&gt;0</formula>
    </cfRule>
  </conditionalFormatting>
  <conditionalFormatting sqref="G226:G227 H226">
    <cfRule type="notContainsBlanks" dxfId="4066" priority="2897">
      <formula>LEN(TRIM(G226))&gt;0</formula>
    </cfRule>
  </conditionalFormatting>
  <conditionalFormatting sqref="D224:E224 D226 E226:E227 F226">
    <cfRule type="containsText" dxfId="4065" priority="2898" stopIfTrue="1" operator="containsText" text="Mel">
      <formula>NOT(ISERROR(SEARCH(("Mel"),(D224))))</formula>
    </cfRule>
  </conditionalFormatting>
  <conditionalFormatting sqref="D224:E224 D226 E226:E227 F226">
    <cfRule type="containsText" dxfId="4064" priority="2899" stopIfTrue="1" operator="containsText" text="lindsey">
      <formula>NOT(ISERROR(SEARCH(("lindsey"),(D224))))</formula>
    </cfRule>
  </conditionalFormatting>
  <conditionalFormatting sqref="E226:E227 F226">
    <cfRule type="containsText" dxfId="4063" priority="2900" stopIfTrue="1" operator="containsText" text="Mel">
      <formula>NOT(ISERROR(SEARCH(("Mel"),(E226))))</formula>
    </cfRule>
  </conditionalFormatting>
  <conditionalFormatting sqref="E226:E227 F226">
    <cfRule type="containsText" dxfId="4062" priority="2901" stopIfTrue="1" operator="containsText" text="lindsey">
      <formula>NOT(ISERROR(SEARCH(("lindsey"),(E226))))</formula>
    </cfRule>
  </conditionalFormatting>
  <conditionalFormatting sqref="L145:L147 M145:M224 M226:M232">
    <cfRule type="containsText" dxfId="4061" priority="2902" stopIfTrue="1" operator="containsText" text="*Vac">
      <formula>NOT(ISERROR(SEARCH(("*Vac"),(L145))))</formula>
    </cfRule>
  </conditionalFormatting>
  <conditionalFormatting sqref="L196:L198 L226:L232">
    <cfRule type="containsText" dxfId="4060" priority="2903" stopIfTrue="1" operator="containsText" text="*Vac">
      <formula>NOT(ISERROR(SEARCH(("*Vac"),(L196))))</formula>
    </cfRule>
  </conditionalFormatting>
  <conditionalFormatting sqref="I196:K202 L196:L198 I212:I224 J212:J217 K212:K224 G219 J219:J221 L219:L221 G222 J223:J224 L223:L224 I226:K232 L226:L228">
    <cfRule type="timePeriod" dxfId="4059" priority="2904" stopIfTrue="1" timePeriod="tomorrow">
      <formula>FLOOR(G196,1)=TODAY()+1</formula>
    </cfRule>
  </conditionalFormatting>
  <conditionalFormatting sqref="I196:K202 L196:L198 I212:I224 J212:J217 K212:K224 G219 J219:J221 L219:L221 G222 J223:J224 L223:L224 I226:K232 L226:L228">
    <cfRule type="timePeriod" dxfId="4058" priority="2905" stopIfTrue="1" timePeriod="today">
      <formula>FLOOR(G196,1)=TODAY()</formula>
    </cfRule>
  </conditionalFormatting>
  <conditionalFormatting sqref="I196:K202 L196:L198 I212:I224 J212:J217 K212:K224 A219:A221 C219:C221 G219 J219:J221 L219:L221 G222 J223:J224 L223:L224 A224 C224 I226:K232 L226:L228 A228 C228">
    <cfRule type="timePeriod" dxfId="4057" priority="2906" timePeriod="today">
      <formula>FLOOR(A196,1)=TODAY()</formula>
    </cfRule>
  </conditionalFormatting>
  <conditionalFormatting sqref="I196:I198 J196:J210 K196:K198 J212:J217 G219 J219:J221 G222 J223:J224 I226:K232">
    <cfRule type="expression" dxfId="4056" priority="2907">
      <formula>AND(#REF!&gt;=EDATE(TODAY(),200*12*-1),#REF!&lt;TODAY()+1)</formula>
    </cfRule>
  </conditionalFormatting>
  <conditionalFormatting sqref="I196:I198 J196:J210 K196:K198 J212:J217 G219 J219:J221 G222 J223:J224 I226:K232">
    <cfRule type="expression" dxfId="4055" priority="2908">
      <formula>AND(#REF!&gt;=TODAY(),#REF!&lt;TODAY()+(0*7+14)*1+1)</formula>
    </cfRule>
  </conditionalFormatting>
  <conditionalFormatting sqref="I196:L210 I212:I224 J212:J217 K212:K224 J219:J221 L219:L221 G222 J223:J224 L223:L224 I226:K232 L226:L228">
    <cfRule type="expression" dxfId="4054" priority="2909">
      <formula>AND($I196&gt;=TODAY(),$I196&lt;TODAY()+(0*7+14)*1+1)</formula>
    </cfRule>
  </conditionalFormatting>
  <conditionalFormatting sqref="I196:L210 I212:I224 J212:J217 K212:K224 J219:J221 L219:L221 G222 J223:J224 L223:L224 I226:K232 L226:L228">
    <cfRule type="expression" dxfId="4053" priority="2910">
      <formula>AND($I196&gt;=EDATE(TODAY(),200*12*-1),$I196&lt;TODAY()+1)</formula>
    </cfRule>
  </conditionalFormatting>
  <conditionalFormatting sqref="J196:J198 J226:J232">
    <cfRule type="expression" dxfId="4052" priority="2911">
      <formula>AND(#REF!&gt;=TODAY(),#REF!&lt;TODAY()+(0*7+14)*1+1)</formula>
    </cfRule>
  </conditionalFormatting>
  <conditionalFormatting sqref="J196:J198 J226:J232">
    <cfRule type="expression" dxfId="4051" priority="2912">
      <formula>AND(#REF!&gt;=EDATE(TODAY(),200*12*-1),#REF!&lt;TODAY()+1)</formula>
    </cfRule>
  </conditionalFormatting>
  <conditionalFormatting sqref="J196:J198 J226:J232">
    <cfRule type="expression" dxfId="4050" priority="2913">
      <formula>AND(#REF!&gt;=TODAY(),#REF!&lt;TODAY()+(0*7+14)*1+1)</formula>
    </cfRule>
  </conditionalFormatting>
  <conditionalFormatting sqref="J196:J198 J226:J232">
    <cfRule type="expression" dxfId="4049" priority="2914">
      <formula>AND(#REF!&gt;=EDATE(TODAY(),200*12*-1),#REF!&lt;TODAY()+1)</formula>
    </cfRule>
  </conditionalFormatting>
  <conditionalFormatting sqref="J196:L210 J212:J217 K212:K224 G219 J219:J221 L219:L221 G222 J223:J224 L223:L224 J226:K232 L226:L228">
    <cfRule type="timePeriod" dxfId="4048" priority="2915" timePeriod="tomorrow">
      <formula>FLOOR(G196,1)=TODAY()+1</formula>
    </cfRule>
  </conditionalFormatting>
  <conditionalFormatting sqref="D228:D230 E228:E232 F228:F230 G228:G229 H228">
    <cfRule type="containsText" dxfId="4047" priority="2916" stopIfTrue="1" operator="containsText" text="Mel">
      <formula>NOT(ISERROR(SEARCH(("Mel"),(D228))))</formula>
    </cfRule>
  </conditionalFormatting>
  <conditionalFormatting sqref="D228:D230 E228:E232 F228:F230 G228:G229 H228">
    <cfRule type="containsText" dxfId="4046" priority="2917" stopIfTrue="1" operator="containsText" text="lindsey">
      <formula>NOT(ISERROR(SEARCH(("lindsey"),(D228))))</formula>
    </cfRule>
  </conditionalFormatting>
  <conditionalFormatting sqref="E228:E232 F228:F230 G228:G229 H228">
    <cfRule type="containsText" dxfId="4045" priority="2918" stopIfTrue="1" operator="containsText" text="Mel">
      <formula>NOT(ISERROR(SEARCH(("Mel"),(E228))))</formula>
    </cfRule>
  </conditionalFormatting>
  <conditionalFormatting sqref="E228:E232 F228:F230 G228:G229 H228">
    <cfRule type="containsText" dxfId="4044" priority="2919" stopIfTrue="1" operator="containsText" text="lindsey">
      <formula>NOT(ISERROR(SEARCH(("lindsey"),(E228))))</formula>
    </cfRule>
  </conditionalFormatting>
  <conditionalFormatting sqref="E228:E232 F228:F230 G228:G229 H228">
    <cfRule type="containsText" dxfId="4043" priority="2920" stopIfTrue="1" operator="containsText" text="Mel">
      <formula>NOT(ISERROR(SEARCH(("Mel"),(E228))))</formula>
    </cfRule>
  </conditionalFormatting>
  <conditionalFormatting sqref="E228:E232 F228:F230 G228:G229 H228">
    <cfRule type="containsText" dxfId="4042" priority="2921" stopIfTrue="1" operator="containsText" text="lindsey">
      <formula>NOT(ISERROR(SEARCH(("lindsey"),(E228))))</formula>
    </cfRule>
  </conditionalFormatting>
  <conditionalFormatting sqref="B228:C232">
    <cfRule type="cellIs" dxfId="4041" priority="2922" stopIfTrue="1" operator="greaterThan">
      <formula>950000</formula>
    </cfRule>
  </conditionalFormatting>
  <conditionalFormatting sqref="B228:C232">
    <cfRule type="cellIs" dxfId="4040" priority="2923" stopIfTrue="1" operator="greaterThan">
      <formula>960000</formula>
    </cfRule>
  </conditionalFormatting>
  <conditionalFormatting sqref="G228:G230 H228:H232">
    <cfRule type="containsText" dxfId="4039" priority="2924" operator="containsText" text="Dual">
      <formula>NOT(ISERROR(SEARCH(("Dual"),(G228))))</formula>
    </cfRule>
  </conditionalFormatting>
  <conditionalFormatting sqref="G228:G230 H228:H232">
    <cfRule type="cellIs" dxfId="4038" priority="2925" operator="equal">
      <formula>"Seller"</formula>
    </cfRule>
  </conditionalFormatting>
  <conditionalFormatting sqref="G228:G230 H228:H232">
    <cfRule type="cellIs" dxfId="4037" priority="2926" operator="equal">
      <formula>"Buyer"</formula>
    </cfRule>
  </conditionalFormatting>
  <conditionalFormatting sqref="H228:H232">
    <cfRule type="colorScale" priority="2927">
      <colorScale>
        <cfvo type="min"/>
        <cfvo type="max"/>
        <color rgb="FF57BB8A"/>
        <color rgb="FFFFFFFF"/>
      </colorScale>
    </cfRule>
  </conditionalFormatting>
  <conditionalFormatting sqref="G228:G230 H228:H232">
    <cfRule type="cellIs" dxfId="4036" priority="2928" stopIfTrue="1" operator="equal">
      <formula>"Buyer"</formula>
    </cfRule>
  </conditionalFormatting>
  <conditionalFormatting sqref="H228:H232">
    <cfRule type="cellIs" dxfId="4035" priority="2929" stopIfTrue="1" operator="equal">
      <formula>"Buyer"</formula>
    </cfRule>
  </conditionalFormatting>
  <conditionalFormatting sqref="H228:H232">
    <cfRule type="containsText" dxfId="4034" priority="2930" operator="containsText" text="Dual">
      <formula>NOT(ISERROR(SEARCH(("Dual"),(H228))))</formula>
    </cfRule>
  </conditionalFormatting>
  <conditionalFormatting sqref="H228:H232">
    <cfRule type="cellIs" dxfId="4033" priority="2931" operator="equal">
      <formula>"Seller"</formula>
    </cfRule>
  </conditionalFormatting>
  <conditionalFormatting sqref="H228:H232">
    <cfRule type="cellIs" dxfId="4032" priority="2932" operator="equal">
      <formula>"Buyer"</formula>
    </cfRule>
  </conditionalFormatting>
  <conditionalFormatting sqref="H228:H232">
    <cfRule type="containsText" dxfId="4031" priority="2933" operator="containsText" text="Dual">
      <formula>NOT(ISERROR(SEARCH(("Dual"),(H228))))</formula>
    </cfRule>
  </conditionalFormatting>
  <conditionalFormatting sqref="H228:H232">
    <cfRule type="cellIs" dxfId="4030" priority="2934" operator="equal">
      <formula>"Seller"</formula>
    </cfRule>
  </conditionalFormatting>
  <conditionalFormatting sqref="H228:H232">
    <cfRule type="cellIs" dxfId="4029" priority="2935" operator="equal">
      <formula>"Buyer"</formula>
    </cfRule>
  </conditionalFormatting>
  <conditionalFormatting sqref="H228:H232">
    <cfRule type="cellIs" dxfId="4028" priority="2936" stopIfTrue="1" operator="equal">
      <formula>"Buyer"</formula>
    </cfRule>
  </conditionalFormatting>
  <conditionalFormatting sqref="H228:H232">
    <cfRule type="containsText" dxfId="4027" priority="2937" operator="containsText" text="Dual">
      <formula>NOT(ISERROR(SEARCH(("Dual"),(H228))))</formula>
    </cfRule>
  </conditionalFormatting>
  <conditionalFormatting sqref="H228:H232">
    <cfRule type="cellIs" dxfId="4026" priority="2938" operator="equal">
      <formula>"Seller"</formula>
    </cfRule>
  </conditionalFormatting>
  <conditionalFormatting sqref="H228:H232">
    <cfRule type="cellIs" dxfId="4025" priority="2939" operator="equal">
      <formula>"Buyer"</formula>
    </cfRule>
  </conditionalFormatting>
  <conditionalFormatting sqref="H228:H232">
    <cfRule type="cellIs" dxfId="4024" priority="2940" stopIfTrue="1" operator="equal">
      <formula>"Buyer"</formula>
    </cfRule>
  </conditionalFormatting>
  <conditionalFormatting sqref="H228:H232">
    <cfRule type="cellIs" dxfId="4023" priority="2941" stopIfTrue="1" operator="equal">
      <formula>"Buyer"</formula>
    </cfRule>
  </conditionalFormatting>
  <conditionalFormatting sqref="H228:H232">
    <cfRule type="containsText" dxfId="4022" priority="2942" operator="containsText" text="Dual">
      <formula>NOT(ISERROR(SEARCH(("Dual"),(H228))))</formula>
    </cfRule>
  </conditionalFormatting>
  <conditionalFormatting sqref="H228:H232">
    <cfRule type="cellIs" dxfId="4021" priority="2943" operator="equal">
      <formula>"Seller"</formula>
    </cfRule>
  </conditionalFormatting>
  <conditionalFormatting sqref="H228:H232">
    <cfRule type="cellIs" dxfId="4020" priority="2944" operator="equal">
      <formula>"Buyer"</formula>
    </cfRule>
  </conditionalFormatting>
  <conditionalFormatting sqref="H228:H232">
    <cfRule type="containsText" dxfId="4019" priority="2945" operator="containsText" text="Dual">
      <formula>NOT(ISERROR(SEARCH(("Dual"),(H228))))</formula>
    </cfRule>
  </conditionalFormatting>
  <conditionalFormatting sqref="H228:H232">
    <cfRule type="cellIs" dxfId="4018" priority="2946" operator="equal">
      <formula>"Seller"</formula>
    </cfRule>
  </conditionalFormatting>
  <conditionalFormatting sqref="H228:H232">
    <cfRule type="cellIs" dxfId="4017" priority="2947" operator="equal">
      <formula>"Buyer"</formula>
    </cfRule>
  </conditionalFormatting>
  <conditionalFormatting sqref="H228:H232">
    <cfRule type="cellIs" dxfId="4016" priority="2948" stopIfTrue="1" operator="equal">
      <formula>"Buyer"</formula>
    </cfRule>
  </conditionalFormatting>
  <conditionalFormatting sqref="H228:H232">
    <cfRule type="colorScale" priority="2949">
      <colorScale>
        <cfvo type="min"/>
        <cfvo type="max"/>
        <color rgb="FF57BB8A"/>
        <color rgb="FFFFFFFF"/>
      </colorScale>
    </cfRule>
  </conditionalFormatting>
  <conditionalFormatting sqref="H228:H232">
    <cfRule type="colorScale" priority="2950">
      <colorScale>
        <cfvo type="min"/>
        <cfvo type="max"/>
        <color rgb="FF57BB8A"/>
        <color rgb="FFFFFFFF"/>
      </colorScale>
    </cfRule>
  </conditionalFormatting>
  <conditionalFormatting sqref="F228:F230 G228:G232 H228:H230">
    <cfRule type="notContainsBlanks" dxfId="4015" priority="2951">
      <formula>LEN(TRIM(F228))&gt;0</formula>
    </cfRule>
  </conditionalFormatting>
  <conditionalFormatting sqref="G228:G232 H228:H230">
    <cfRule type="notContainsBlanks" dxfId="4014" priority="2952">
      <formula>LEN(TRIM(G228))&gt;0</formula>
    </cfRule>
  </conditionalFormatting>
  <conditionalFormatting sqref="G228:G232 H228:H230">
    <cfRule type="notContainsBlanks" dxfId="4013" priority="2953">
      <formula>LEN(TRIM(G228))&gt;0</formula>
    </cfRule>
  </conditionalFormatting>
  <conditionalFormatting sqref="G228:G232 H228:H230">
    <cfRule type="notContainsBlanks" dxfId="4012" priority="2954">
      <formula>LEN(TRIM(G228))&gt;0</formula>
    </cfRule>
  </conditionalFormatting>
  <conditionalFormatting sqref="G228:G232 H228:H230">
    <cfRule type="notContainsBlanks" dxfId="4011" priority="2955">
      <formula>LEN(TRIM(G228))&gt;0</formula>
    </cfRule>
  </conditionalFormatting>
  <conditionalFormatting sqref="B228:C232">
    <cfRule type="cellIs" dxfId="4010" priority="2956" stopIfTrue="1" operator="greaterThan">
      <formula>950000</formula>
    </cfRule>
  </conditionalFormatting>
  <conditionalFormatting sqref="B228:C232">
    <cfRule type="cellIs" dxfId="4009" priority="2957" stopIfTrue="1" operator="greaterThan">
      <formula>960000</formula>
    </cfRule>
  </conditionalFormatting>
  <conditionalFormatting sqref="B228:C232">
    <cfRule type="cellIs" dxfId="4008" priority="2958" stopIfTrue="1" operator="greaterThan">
      <formula>950000</formula>
    </cfRule>
  </conditionalFormatting>
  <conditionalFormatting sqref="B228:C232">
    <cfRule type="cellIs" dxfId="4007" priority="2959" stopIfTrue="1" operator="greaterThan">
      <formula>960000</formula>
    </cfRule>
  </conditionalFormatting>
  <conditionalFormatting sqref="G228:G232 H228:H230">
    <cfRule type="notContainsBlanks" dxfId="4006" priority="2960">
      <formula>LEN(TRIM(G228))&gt;0</formula>
    </cfRule>
  </conditionalFormatting>
  <conditionalFormatting sqref="G228:G232 H228:H230">
    <cfRule type="notContainsBlanks" dxfId="4005" priority="2961">
      <formula>LEN(TRIM(G228))&gt;0</formula>
    </cfRule>
  </conditionalFormatting>
  <conditionalFormatting sqref="A219:C221 A224:C224 A228:C232">
    <cfRule type="expression" dxfId="4004" priority="2962" stopIfTrue="1">
      <formula>AND(A219&gt;=TODAY()+(0*7+200)*-1,A219&lt;TODAY()+1)</formula>
    </cfRule>
  </conditionalFormatting>
  <conditionalFormatting sqref="A219:C221 A224:C224 A228:C232">
    <cfRule type="expression" dxfId="4003" priority="2963" stopIfTrue="1">
      <formula>AND(A219&gt;=TODAY(),A219&lt;TODAY()+(0*7+7)*1+1)</formula>
    </cfRule>
  </conditionalFormatting>
  <conditionalFormatting sqref="A228:A232 C228:C232">
    <cfRule type="timePeriod" dxfId="4002" priority="2964" timePeriod="today">
      <formula>FLOOR(A228,1)=TODAY()</formula>
    </cfRule>
  </conditionalFormatting>
  <conditionalFormatting sqref="H228:H232">
    <cfRule type="colorScale" priority="2965">
      <colorScale>
        <cfvo type="min"/>
        <cfvo type="max"/>
        <color rgb="FF57BB8A"/>
        <color rgb="FFFFFFFF"/>
      </colorScale>
    </cfRule>
  </conditionalFormatting>
  <conditionalFormatting sqref="F233 G233:G235">
    <cfRule type="notContainsBlanks" dxfId="4001" priority="2966">
      <formula>LEN(TRIM(F233))&gt;0</formula>
    </cfRule>
  </conditionalFormatting>
  <conditionalFormatting sqref="G233:G235">
    <cfRule type="notContainsBlanks" dxfId="4000" priority="2967">
      <formula>LEN(TRIM(G233))&gt;0</formula>
    </cfRule>
  </conditionalFormatting>
  <conditionalFormatting sqref="G233:G235">
    <cfRule type="notContainsBlanks" dxfId="3999" priority="2968">
      <formula>LEN(TRIM(G233))&gt;0</formula>
    </cfRule>
  </conditionalFormatting>
  <conditionalFormatting sqref="G233:G235">
    <cfRule type="notContainsBlanks" dxfId="3998" priority="2969">
      <formula>LEN(TRIM(G233))&gt;0</formula>
    </cfRule>
  </conditionalFormatting>
  <conditionalFormatting sqref="G233:G235">
    <cfRule type="notContainsBlanks" dxfId="3997" priority="2970">
      <formula>LEN(TRIM(G233))&gt;0</formula>
    </cfRule>
  </conditionalFormatting>
  <conditionalFormatting sqref="G233:G235">
    <cfRule type="notContainsBlanks" dxfId="3996" priority="2971">
      <formula>LEN(TRIM(G233))&gt;0</formula>
    </cfRule>
  </conditionalFormatting>
  <conditionalFormatting sqref="G233:G235">
    <cfRule type="notContainsBlanks" dxfId="3995" priority="2972">
      <formula>LEN(TRIM(G233))&gt;0</formula>
    </cfRule>
  </conditionalFormatting>
  <conditionalFormatting sqref="D233 E233:E235 F233">
    <cfRule type="containsText" dxfId="3994" priority="2973" stopIfTrue="1" operator="containsText" text="lindsey">
      <formula>NOT(ISERROR(SEARCH(("lindsey"),(D233))))</formula>
    </cfRule>
  </conditionalFormatting>
  <conditionalFormatting sqref="D233 E233:E235 F233">
    <cfRule type="containsText" dxfId="3993" priority="2974" stopIfTrue="1" operator="containsText" text="Mel">
      <formula>NOT(ISERROR(SEARCH(("Mel"),(D233))))</formula>
    </cfRule>
  </conditionalFormatting>
  <conditionalFormatting sqref="E233:E235 F233">
    <cfRule type="containsText" dxfId="3992" priority="2975" stopIfTrue="1" operator="containsText" text="lindsey">
      <formula>NOT(ISERROR(SEARCH(("lindsey"),(E233))))</formula>
    </cfRule>
  </conditionalFormatting>
  <conditionalFormatting sqref="E233:E235 F233">
    <cfRule type="containsText" dxfId="3991" priority="2976" stopIfTrue="1" operator="containsText" text="Mel">
      <formula>NOT(ISERROR(SEARCH(("Mel"),(E233))))</formula>
    </cfRule>
  </conditionalFormatting>
  <conditionalFormatting sqref="E233:E235 F233">
    <cfRule type="containsText" dxfId="3990" priority="2977" stopIfTrue="1" operator="containsText" text="lindsey">
      <formula>NOT(ISERROR(SEARCH(("lindsey"),(E233))))</formula>
    </cfRule>
  </conditionalFormatting>
  <conditionalFormatting sqref="E233:E235 F233">
    <cfRule type="containsText" dxfId="3989" priority="2978" stopIfTrue="1" operator="containsText" text="Mel">
      <formula>NOT(ISERROR(SEARCH(("Mel"),(E233))))</formula>
    </cfRule>
  </conditionalFormatting>
  <conditionalFormatting sqref="B233:B235">
    <cfRule type="cellIs" dxfId="3988" priority="2979" stopIfTrue="1" operator="greaterThan">
      <formula>960000</formula>
    </cfRule>
  </conditionalFormatting>
  <conditionalFormatting sqref="B233:B235">
    <cfRule type="cellIs" dxfId="3987" priority="2980" stopIfTrue="1" operator="greaterThan">
      <formula>950000</formula>
    </cfRule>
  </conditionalFormatting>
  <conditionalFormatting sqref="B233:B235">
    <cfRule type="cellIs" dxfId="3986" priority="2981" stopIfTrue="1" operator="greaterThan">
      <formula>960000</formula>
    </cfRule>
  </conditionalFormatting>
  <conditionalFormatting sqref="B233:B235">
    <cfRule type="cellIs" dxfId="3985" priority="2982" stopIfTrue="1" operator="greaterThan">
      <formula>950000</formula>
    </cfRule>
  </conditionalFormatting>
  <conditionalFormatting sqref="B233:B235">
    <cfRule type="cellIs" dxfId="3984" priority="2983" stopIfTrue="1" operator="greaterThan">
      <formula>960000</formula>
    </cfRule>
  </conditionalFormatting>
  <conditionalFormatting sqref="B233:B235">
    <cfRule type="cellIs" dxfId="3983" priority="2984" stopIfTrue="1" operator="greaterThan">
      <formula>950000</formula>
    </cfRule>
  </conditionalFormatting>
  <conditionalFormatting sqref="G233 H233:H235">
    <cfRule type="cellIs" dxfId="3982" priority="2985" stopIfTrue="1" operator="equal">
      <formula>"Buyer"</formula>
    </cfRule>
  </conditionalFormatting>
  <conditionalFormatting sqref="G233 H233:H235">
    <cfRule type="cellIs" dxfId="3981" priority="2986" operator="equal">
      <formula>"Buyer"</formula>
    </cfRule>
  </conditionalFormatting>
  <conditionalFormatting sqref="G233 H233:H235">
    <cfRule type="cellIs" dxfId="3980" priority="2987" operator="equal">
      <formula>"Seller"</formula>
    </cfRule>
  </conditionalFormatting>
  <conditionalFormatting sqref="G233 H233:H235">
    <cfRule type="containsText" dxfId="3979" priority="2988" operator="containsText" text="Dual">
      <formula>NOT(ISERROR(SEARCH(("Dual"),(G233))))</formula>
    </cfRule>
  </conditionalFormatting>
  <conditionalFormatting sqref="H233:H235">
    <cfRule type="cellIs" dxfId="3978" priority="2989" stopIfTrue="1" operator="equal">
      <formula>"Buyer"</formula>
    </cfRule>
  </conditionalFormatting>
  <conditionalFormatting sqref="H233:H235">
    <cfRule type="cellIs" dxfId="3977" priority="2990" operator="equal">
      <formula>"Buyer"</formula>
    </cfRule>
  </conditionalFormatting>
  <conditionalFormatting sqref="H233:H235">
    <cfRule type="cellIs" dxfId="3976" priority="2991" operator="equal">
      <formula>"Seller"</formula>
    </cfRule>
  </conditionalFormatting>
  <conditionalFormatting sqref="H233:H235">
    <cfRule type="containsText" dxfId="3975" priority="2992" operator="containsText" text="Dual">
      <formula>NOT(ISERROR(SEARCH(("Dual"),(H233))))</formula>
    </cfRule>
  </conditionalFormatting>
  <conditionalFormatting sqref="H233:H235">
    <cfRule type="cellIs" dxfId="3974" priority="2993" operator="equal">
      <formula>"Buyer"</formula>
    </cfRule>
  </conditionalFormatting>
  <conditionalFormatting sqref="H233:H235">
    <cfRule type="cellIs" dxfId="3973" priority="2994" operator="equal">
      <formula>"Seller"</formula>
    </cfRule>
  </conditionalFormatting>
  <conditionalFormatting sqref="H233:H235">
    <cfRule type="containsText" dxfId="3972" priority="2995" operator="containsText" text="Dual">
      <formula>NOT(ISERROR(SEARCH(("Dual"),(H233))))</formula>
    </cfRule>
  </conditionalFormatting>
  <conditionalFormatting sqref="H233:H235">
    <cfRule type="cellIs" dxfId="3971" priority="2996" stopIfTrue="1" operator="equal">
      <formula>"Buyer"</formula>
    </cfRule>
  </conditionalFormatting>
  <conditionalFormatting sqref="H233:H235">
    <cfRule type="cellIs" dxfId="3970" priority="2997" stopIfTrue="1" operator="equal">
      <formula>"Buyer"</formula>
    </cfRule>
  </conditionalFormatting>
  <conditionalFormatting sqref="H233:H235 G233">
    <cfRule type="colorScale" priority="2998">
      <colorScale>
        <cfvo type="min"/>
        <cfvo type="max"/>
        <color rgb="FF57BB8A"/>
        <color rgb="FFFFFFFF"/>
      </colorScale>
    </cfRule>
  </conditionalFormatting>
  <conditionalFormatting sqref="H233:H235">
    <cfRule type="cellIs" dxfId="3969" priority="2999" operator="equal">
      <formula>"Buyer"</formula>
    </cfRule>
  </conditionalFormatting>
  <conditionalFormatting sqref="H233:H235">
    <cfRule type="cellIs" dxfId="3968" priority="3000" operator="equal">
      <formula>"Seller"</formula>
    </cfRule>
  </conditionalFormatting>
  <conditionalFormatting sqref="H233:H235">
    <cfRule type="containsText" dxfId="3967" priority="3001" operator="containsText" text="Dual">
      <formula>NOT(ISERROR(SEARCH(("Dual"),(H233))))</formula>
    </cfRule>
  </conditionalFormatting>
  <conditionalFormatting sqref="H233:H235">
    <cfRule type="cellIs" dxfId="3966" priority="3002" stopIfTrue="1" operator="equal">
      <formula>"Buyer"</formula>
    </cfRule>
  </conditionalFormatting>
  <conditionalFormatting sqref="H233:H235">
    <cfRule type="cellIs" dxfId="3965" priority="3003" operator="equal">
      <formula>"Buyer"</formula>
    </cfRule>
  </conditionalFormatting>
  <conditionalFormatting sqref="H233:H235">
    <cfRule type="cellIs" dxfId="3964" priority="3004" operator="equal">
      <formula>"Seller"</formula>
    </cfRule>
  </conditionalFormatting>
  <conditionalFormatting sqref="H233:H235">
    <cfRule type="containsText" dxfId="3963" priority="3005" operator="containsText" text="Dual">
      <formula>NOT(ISERROR(SEARCH(("Dual"),(H233))))</formula>
    </cfRule>
  </conditionalFormatting>
  <conditionalFormatting sqref="H233:H235">
    <cfRule type="cellIs" dxfId="3962" priority="3006" operator="equal">
      <formula>"Buyer"</formula>
    </cfRule>
  </conditionalFormatting>
  <conditionalFormatting sqref="H233:H235">
    <cfRule type="cellIs" dxfId="3961" priority="3007" operator="equal">
      <formula>"Seller"</formula>
    </cfRule>
  </conditionalFormatting>
  <conditionalFormatting sqref="H233:H235">
    <cfRule type="containsText" dxfId="3960" priority="3008" operator="containsText" text="Dual">
      <formula>NOT(ISERROR(SEARCH(("Dual"),(H233))))</formula>
    </cfRule>
  </conditionalFormatting>
  <conditionalFormatting sqref="H233:H235">
    <cfRule type="cellIs" dxfId="3959" priority="3009" stopIfTrue="1" operator="equal">
      <formula>"Buyer"</formula>
    </cfRule>
  </conditionalFormatting>
  <conditionalFormatting sqref="H233:H235">
    <cfRule type="colorScale" priority="3010">
      <colorScale>
        <cfvo type="min"/>
        <cfvo type="max"/>
        <color rgb="FF57BB8A"/>
        <color rgb="FFFFFFFF"/>
      </colorScale>
    </cfRule>
  </conditionalFormatting>
  <conditionalFormatting sqref="H233:H235">
    <cfRule type="colorScale" priority="3011">
      <colorScale>
        <cfvo type="min"/>
        <cfvo type="max"/>
        <color rgb="FF57BB8A"/>
        <color rgb="FFFFFFFF"/>
      </colorScale>
    </cfRule>
  </conditionalFormatting>
  <conditionalFormatting sqref="H236">
    <cfRule type="colorScale" priority="3012">
      <colorScale>
        <cfvo type="min"/>
        <cfvo type="max"/>
        <color rgb="FF57BB8A"/>
        <color rgb="FFFFFFFF"/>
      </colorScale>
    </cfRule>
  </conditionalFormatting>
  <conditionalFormatting sqref="H236">
    <cfRule type="colorScale" priority="3013">
      <colorScale>
        <cfvo type="min"/>
        <cfvo type="max"/>
        <color rgb="FF57BB8A"/>
        <color rgb="FFFFFFFF"/>
      </colorScale>
    </cfRule>
  </conditionalFormatting>
  <conditionalFormatting sqref="H236">
    <cfRule type="cellIs" dxfId="3958" priority="3014" stopIfTrue="1" operator="equal">
      <formula>"Buyer"</formula>
    </cfRule>
  </conditionalFormatting>
  <conditionalFormatting sqref="H236">
    <cfRule type="containsText" dxfId="3957" priority="3015" operator="containsText" text="Dual">
      <formula>NOT(ISERROR(SEARCH(("Dual"),(H236))))</formula>
    </cfRule>
  </conditionalFormatting>
  <conditionalFormatting sqref="H236">
    <cfRule type="cellIs" dxfId="3956" priority="3016" operator="equal">
      <formula>"Seller"</formula>
    </cfRule>
  </conditionalFormatting>
  <conditionalFormatting sqref="H236">
    <cfRule type="cellIs" dxfId="3955" priority="3017" operator="equal">
      <formula>"Buyer"</formula>
    </cfRule>
  </conditionalFormatting>
  <conditionalFormatting sqref="H236">
    <cfRule type="containsText" dxfId="3954" priority="3018" operator="containsText" text="Dual">
      <formula>NOT(ISERROR(SEARCH(("Dual"),(H236))))</formula>
    </cfRule>
  </conditionalFormatting>
  <conditionalFormatting sqref="H236">
    <cfRule type="cellIs" dxfId="3953" priority="3019" operator="equal">
      <formula>"Seller"</formula>
    </cfRule>
  </conditionalFormatting>
  <conditionalFormatting sqref="H236">
    <cfRule type="cellIs" dxfId="3952" priority="3020" operator="equal">
      <formula>"Buyer"</formula>
    </cfRule>
  </conditionalFormatting>
  <conditionalFormatting sqref="H236">
    <cfRule type="cellIs" dxfId="3951" priority="3021" stopIfTrue="1" operator="equal">
      <formula>"Buyer"</formula>
    </cfRule>
  </conditionalFormatting>
  <conditionalFormatting sqref="H236">
    <cfRule type="containsText" dxfId="3950" priority="3022" operator="containsText" text="Dual">
      <formula>NOT(ISERROR(SEARCH(("Dual"),(H236))))</formula>
    </cfRule>
  </conditionalFormatting>
  <conditionalFormatting sqref="H236">
    <cfRule type="cellIs" dxfId="3949" priority="3023" operator="equal">
      <formula>"Seller"</formula>
    </cfRule>
  </conditionalFormatting>
  <conditionalFormatting sqref="H236">
    <cfRule type="cellIs" dxfId="3948" priority="3024" operator="equal">
      <formula>"Buyer"</formula>
    </cfRule>
  </conditionalFormatting>
  <conditionalFormatting sqref="H236">
    <cfRule type="colorScale" priority="3025">
      <colorScale>
        <cfvo type="min"/>
        <cfvo type="max"/>
        <color rgb="FF57BB8A"/>
        <color rgb="FFFFFFFF"/>
      </colorScale>
    </cfRule>
  </conditionalFormatting>
  <conditionalFormatting sqref="H236">
    <cfRule type="cellIs" dxfId="3947" priority="3026" stopIfTrue="1" operator="equal">
      <formula>"Buyer"</formula>
    </cfRule>
  </conditionalFormatting>
  <conditionalFormatting sqref="H236">
    <cfRule type="cellIs" dxfId="3946" priority="3027" stopIfTrue="1" operator="equal">
      <formula>"Buyer"</formula>
    </cfRule>
  </conditionalFormatting>
  <conditionalFormatting sqref="H236">
    <cfRule type="containsText" dxfId="3945" priority="3028" operator="containsText" text="Dual">
      <formula>NOT(ISERROR(SEARCH(("Dual"),(H236))))</formula>
    </cfRule>
  </conditionalFormatting>
  <conditionalFormatting sqref="H236">
    <cfRule type="cellIs" dxfId="3944" priority="3029" operator="equal">
      <formula>"Seller"</formula>
    </cfRule>
  </conditionalFormatting>
  <conditionalFormatting sqref="H236">
    <cfRule type="cellIs" dxfId="3943" priority="3030" operator="equal">
      <formula>"Buyer"</formula>
    </cfRule>
  </conditionalFormatting>
  <conditionalFormatting sqref="H236">
    <cfRule type="containsText" dxfId="3942" priority="3031" operator="containsText" text="Dual">
      <formula>NOT(ISERROR(SEARCH(("Dual"),(H236))))</formula>
    </cfRule>
  </conditionalFormatting>
  <conditionalFormatting sqref="H236">
    <cfRule type="cellIs" dxfId="3941" priority="3032" operator="equal">
      <formula>"Seller"</formula>
    </cfRule>
  </conditionalFormatting>
  <conditionalFormatting sqref="H236">
    <cfRule type="cellIs" dxfId="3940" priority="3033" operator="equal">
      <formula>"Buyer"</formula>
    </cfRule>
  </conditionalFormatting>
  <conditionalFormatting sqref="H236">
    <cfRule type="cellIs" dxfId="3939" priority="3034" stopIfTrue="1" operator="equal">
      <formula>"Buyer"</formula>
    </cfRule>
  </conditionalFormatting>
  <conditionalFormatting sqref="H236">
    <cfRule type="containsText" dxfId="3938" priority="3035" operator="containsText" text="Dual">
      <formula>NOT(ISERROR(SEARCH(("Dual"),(H236))))</formula>
    </cfRule>
  </conditionalFormatting>
  <conditionalFormatting sqref="H236">
    <cfRule type="cellIs" dxfId="3937" priority="3036" operator="equal">
      <formula>"Seller"</formula>
    </cfRule>
  </conditionalFormatting>
  <conditionalFormatting sqref="H236">
    <cfRule type="cellIs" dxfId="3936" priority="3037" operator="equal">
      <formula>"Buyer"</formula>
    </cfRule>
  </conditionalFormatting>
  <conditionalFormatting sqref="H236">
    <cfRule type="cellIs" dxfId="3935" priority="3038" stopIfTrue="1" operator="equal">
      <formula>"Buyer"</formula>
    </cfRule>
  </conditionalFormatting>
  <conditionalFormatting sqref="G236">
    <cfRule type="notContainsBlanks" dxfId="3934" priority="3039">
      <formula>LEN(TRIM(G236))&gt;0</formula>
    </cfRule>
  </conditionalFormatting>
  <conditionalFormatting sqref="G236">
    <cfRule type="notContainsBlanks" dxfId="3933" priority="3040">
      <formula>LEN(TRIM(G236))&gt;0</formula>
    </cfRule>
  </conditionalFormatting>
  <conditionalFormatting sqref="G236">
    <cfRule type="notContainsBlanks" dxfId="3932" priority="3041">
      <formula>LEN(TRIM(G236))&gt;0</formula>
    </cfRule>
  </conditionalFormatting>
  <conditionalFormatting sqref="G236">
    <cfRule type="notContainsBlanks" dxfId="3931" priority="3042">
      <formula>LEN(TRIM(G236))&gt;0</formula>
    </cfRule>
  </conditionalFormatting>
  <conditionalFormatting sqref="G236">
    <cfRule type="notContainsBlanks" dxfId="3930" priority="3043">
      <formula>LEN(TRIM(G236))&gt;0</formula>
    </cfRule>
  </conditionalFormatting>
  <conditionalFormatting sqref="G236">
    <cfRule type="notContainsBlanks" dxfId="3929" priority="3044">
      <formula>LEN(TRIM(G236))&gt;0</formula>
    </cfRule>
  </conditionalFormatting>
  <conditionalFormatting sqref="G236">
    <cfRule type="notContainsBlanks" dxfId="3928" priority="3045">
      <formula>LEN(TRIM(G236))&gt;0</formula>
    </cfRule>
  </conditionalFormatting>
  <conditionalFormatting sqref="E236">
    <cfRule type="containsText" dxfId="3927" priority="3046" stopIfTrue="1" operator="containsText" text="Mel">
      <formula>NOT(ISERROR(SEARCH(("Mel"),(E236))))</formula>
    </cfRule>
  </conditionalFormatting>
  <conditionalFormatting sqref="E236">
    <cfRule type="containsText" dxfId="3926" priority="3047" stopIfTrue="1" operator="containsText" text="lindsey">
      <formula>NOT(ISERROR(SEARCH(("lindsey"),(E236))))</formula>
    </cfRule>
  </conditionalFormatting>
  <conditionalFormatting sqref="E236">
    <cfRule type="containsText" dxfId="3925" priority="3048" stopIfTrue="1" operator="containsText" text="Mel">
      <formula>NOT(ISERROR(SEARCH(("Mel"),(E236))))</formula>
    </cfRule>
  </conditionalFormatting>
  <conditionalFormatting sqref="E236">
    <cfRule type="containsText" dxfId="3924" priority="3049" stopIfTrue="1" operator="containsText" text="lindsey">
      <formula>NOT(ISERROR(SEARCH(("lindsey"),(E236))))</formula>
    </cfRule>
  </conditionalFormatting>
  <conditionalFormatting sqref="E236">
    <cfRule type="containsText" dxfId="3923" priority="3050" stopIfTrue="1" operator="containsText" text="Mel">
      <formula>NOT(ISERROR(SEARCH(("Mel"),(E236))))</formula>
    </cfRule>
  </conditionalFormatting>
  <conditionalFormatting sqref="E236">
    <cfRule type="containsText" dxfId="3922" priority="3051" stopIfTrue="1" operator="containsText" text="lindsey">
      <formula>NOT(ISERROR(SEARCH(("lindsey"),(E236))))</formula>
    </cfRule>
  </conditionalFormatting>
  <conditionalFormatting sqref="B236">
    <cfRule type="cellIs" dxfId="3921" priority="3052" stopIfTrue="1" operator="greaterThan">
      <formula>950000</formula>
    </cfRule>
  </conditionalFormatting>
  <conditionalFormatting sqref="B236">
    <cfRule type="cellIs" dxfId="3920" priority="3053" stopIfTrue="1" operator="greaterThan">
      <formula>960000</formula>
    </cfRule>
  </conditionalFormatting>
  <conditionalFormatting sqref="B236">
    <cfRule type="cellIs" dxfId="3919" priority="3054" stopIfTrue="1" operator="greaterThan">
      <formula>950000</formula>
    </cfRule>
  </conditionalFormatting>
  <conditionalFormatting sqref="B236">
    <cfRule type="cellIs" dxfId="3918" priority="3055" stopIfTrue="1" operator="greaterThan">
      <formula>960000</formula>
    </cfRule>
  </conditionalFormatting>
  <conditionalFormatting sqref="B236">
    <cfRule type="cellIs" dxfId="3917" priority="3056" stopIfTrue="1" operator="greaterThan">
      <formula>950000</formula>
    </cfRule>
  </conditionalFormatting>
  <conditionalFormatting sqref="B236">
    <cfRule type="cellIs" dxfId="3916" priority="3057" stopIfTrue="1" operator="greaterThan">
      <formula>960000</formula>
    </cfRule>
  </conditionalFormatting>
  <conditionalFormatting sqref="L233:L238">
    <cfRule type="containsText" dxfId="3915" priority="3058" stopIfTrue="1" operator="containsText" text="*Vac">
      <formula>NOT(ISERROR(SEARCH(("*Vac"),(L233))))</formula>
    </cfRule>
  </conditionalFormatting>
  <conditionalFormatting sqref="E238">
    <cfRule type="containsText" dxfId="3914" priority="3059" stopIfTrue="1" operator="containsText" text="Mel">
      <formula>NOT(ISERROR(SEARCH(("Mel"),(E238))))</formula>
    </cfRule>
  </conditionalFormatting>
  <conditionalFormatting sqref="E238">
    <cfRule type="containsText" dxfId="3913" priority="3060" stopIfTrue="1" operator="containsText" text="lindsey">
      <formula>NOT(ISERROR(SEARCH(("lindsey"),(E238))))</formula>
    </cfRule>
  </conditionalFormatting>
  <conditionalFormatting sqref="E237:E238">
    <cfRule type="containsText" dxfId="3912" priority="3061" stopIfTrue="1" operator="containsText" text="Mel">
      <formula>NOT(ISERROR(SEARCH(("Mel"),(E237))))</formula>
    </cfRule>
  </conditionalFormatting>
  <conditionalFormatting sqref="E237:E238">
    <cfRule type="containsText" dxfId="3911" priority="3062" stopIfTrue="1" operator="containsText" text="lindsey">
      <formula>NOT(ISERROR(SEARCH(("lindsey"),(E237))))</formula>
    </cfRule>
  </conditionalFormatting>
  <conditionalFormatting sqref="E237:E238">
    <cfRule type="containsText" dxfId="3910" priority="3063" stopIfTrue="1" operator="containsText" text="Mel">
      <formula>NOT(ISERROR(SEARCH(("Mel"),(E237))))</formula>
    </cfRule>
  </conditionalFormatting>
  <conditionalFormatting sqref="E237:E238">
    <cfRule type="containsText" dxfId="3909" priority="3064" stopIfTrue="1" operator="containsText" text="lindsey">
      <formula>NOT(ISERROR(SEARCH(("lindsey"),(E237))))</formula>
    </cfRule>
  </conditionalFormatting>
  <conditionalFormatting sqref="B238">
    <cfRule type="cellIs" dxfId="3908" priority="3065" stopIfTrue="1" operator="greaterThan">
      <formula>950000</formula>
    </cfRule>
  </conditionalFormatting>
  <conditionalFormatting sqref="B238">
    <cfRule type="cellIs" dxfId="3907" priority="3066" stopIfTrue="1" operator="greaterThan">
      <formula>960000</formula>
    </cfRule>
  </conditionalFormatting>
  <conditionalFormatting sqref="B237:B238">
    <cfRule type="cellIs" dxfId="3906" priority="3067" stopIfTrue="1" operator="greaterThan">
      <formula>950000</formula>
    </cfRule>
  </conditionalFormatting>
  <conditionalFormatting sqref="B237:B238">
    <cfRule type="cellIs" dxfId="3905" priority="3068" stopIfTrue="1" operator="greaterThan">
      <formula>960000</formula>
    </cfRule>
  </conditionalFormatting>
  <conditionalFormatting sqref="B237:B238">
    <cfRule type="cellIs" dxfId="3904" priority="3069" stopIfTrue="1" operator="greaterThan">
      <formula>950000</formula>
    </cfRule>
  </conditionalFormatting>
  <conditionalFormatting sqref="B237:B238">
    <cfRule type="cellIs" dxfId="3903" priority="3070" stopIfTrue="1" operator="greaterThan">
      <formula>960000</formula>
    </cfRule>
  </conditionalFormatting>
  <conditionalFormatting sqref="H238">
    <cfRule type="cellIs" dxfId="3902" priority="3071" stopIfTrue="1" operator="equal">
      <formula>"Buyer"</formula>
    </cfRule>
  </conditionalFormatting>
  <conditionalFormatting sqref="H238">
    <cfRule type="containsText" dxfId="3901" priority="3072" operator="containsText" text="Dual">
      <formula>NOT(ISERROR(SEARCH(("Dual"),(H238))))</formula>
    </cfRule>
  </conditionalFormatting>
  <conditionalFormatting sqref="H238">
    <cfRule type="cellIs" dxfId="3900" priority="3073" operator="equal">
      <formula>"Seller"</formula>
    </cfRule>
  </conditionalFormatting>
  <conditionalFormatting sqref="H238">
    <cfRule type="cellIs" dxfId="3899" priority="3074" operator="equal">
      <formula>"Buyer"</formula>
    </cfRule>
  </conditionalFormatting>
  <conditionalFormatting sqref="H238">
    <cfRule type="containsText" dxfId="3898" priority="3075" operator="containsText" text="Dual">
      <formula>NOT(ISERROR(SEARCH(("Dual"),(H238))))</formula>
    </cfRule>
  </conditionalFormatting>
  <conditionalFormatting sqref="H238">
    <cfRule type="cellIs" dxfId="3897" priority="3076" operator="equal">
      <formula>"Seller"</formula>
    </cfRule>
  </conditionalFormatting>
  <conditionalFormatting sqref="H238">
    <cfRule type="cellIs" dxfId="3896" priority="3077" operator="equal">
      <formula>"Buyer"</formula>
    </cfRule>
  </conditionalFormatting>
  <conditionalFormatting sqref="H238">
    <cfRule type="cellIs" dxfId="3895" priority="3078" stopIfTrue="1" operator="equal">
      <formula>"Buyer"</formula>
    </cfRule>
  </conditionalFormatting>
  <conditionalFormatting sqref="G238">
    <cfRule type="notContainsBlanks" dxfId="3894" priority="3079">
      <formula>LEN(TRIM(G238))&gt;0</formula>
    </cfRule>
  </conditionalFormatting>
  <conditionalFormatting sqref="G238">
    <cfRule type="notContainsBlanks" dxfId="3893" priority="3080">
      <formula>LEN(TRIM(G238))&gt;0</formula>
    </cfRule>
  </conditionalFormatting>
  <conditionalFormatting sqref="H237:H238">
    <cfRule type="containsText" dxfId="3892" priority="3081" operator="containsText" text="Dual">
      <formula>NOT(ISERROR(SEARCH(("Dual"),(H237))))</formula>
    </cfRule>
  </conditionalFormatting>
  <conditionalFormatting sqref="H237:H238">
    <cfRule type="cellIs" dxfId="3891" priority="3082" operator="equal">
      <formula>"Seller"</formula>
    </cfRule>
  </conditionalFormatting>
  <conditionalFormatting sqref="H237:H238">
    <cfRule type="cellIs" dxfId="3890" priority="3083" operator="equal">
      <formula>"Buyer"</formula>
    </cfRule>
  </conditionalFormatting>
  <conditionalFormatting sqref="H237:H238">
    <cfRule type="colorScale" priority="3084">
      <colorScale>
        <cfvo type="min"/>
        <cfvo type="max"/>
        <color rgb="FF57BB8A"/>
        <color rgb="FFFFFFFF"/>
      </colorScale>
    </cfRule>
  </conditionalFormatting>
  <conditionalFormatting sqref="H237:H238">
    <cfRule type="cellIs" dxfId="3889" priority="3085" stopIfTrue="1" operator="equal">
      <formula>"Buyer"</formula>
    </cfRule>
  </conditionalFormatting>
  <conditionalFormatting sqref="H237:H238">
    <cfRule type="cellIs" dxfId="3888" priority="3086" stopIfTrue="1" operator="equal">
      <formula>"Buyer"</formula>
    </cfRule>
  </conditionalFormatting>
  <conditionalFormatting sqref="H237:H238">
    <cfRule type="containsText" dxfId="3887" priority="3087" operator="containsText" text="Dual">
      <formula>NOT(ISERROR(SEARCH(("Dual"),(H237))))</formula>
    </cfRule>
  </conditionalFormatting>
  <conditionalFormatting sqref="H237:H238">
    <cfRule type="cellIs" dxfId="3886" priority="3088" operator="equal">
      <formula>"Seller"</formula>
    </cfRule>
  </conditionalFormatting>
  <conditionalFormatting sqref="H237:H238">
    <cfRule type="cellIs" dxfId="3885" priority="3089" operator="equal">
      <formula>"Buyer"</formula>
    </cfRule>
  </conditionalFormatting>
  <conditionalFormatting sqref="H237:H238">
    <cfRule type="containsText" dxfId="3884" priority="3090" operator="containsText" text="Dual">
      <formula>NOT(ISERROR(SEARCH(("Dual"),(H237))))</formula>
    </cfRule>
  </conditionalFormatting>
  <conditionalFormatting sqref="H237:H238">
    <cfRule type="cellIs" dxfId="3883" priority="3091" operator="equal">
      <formula>"Seller"</formula>
    </cfRule>
  </conditionalFormatting>
  <conditionalFormatting sqref="H237:H238">
    <cfRule type="cellIs" dxfId="3882" priority="3092" operator="equal">
      <formula>"Buyer"</formula>
    </cfRule>
  </conditionalFormatting>
  <conditionalFormatting sqref="H237:H238">
    <cfRule type="cellIs" dxfId="3881" priority="3093" stopIfTrue="1" operator="equal">
      <formula>"Buyer"</formula>
    </cfRule>
  </conditionalFormatting>
  <conditionalFormatting sqref="H237:H238">
    <cfRule type="containsText" dxfId="3880" priority="3094" operator="containsText" text="Dual">
      <formula>NOT(ISERROR(SEARCH(("Dual"),(H237))))</formula>
    </cfRule>
  </conditionalFormatting>
  <conditionalFormatting sqref="H237:H238">
    <cfRule type="cellIs" dxfId="3879" priority="3095" operator="equal">
      <formula>"Seller"</formula>
    </cfRule>
  </conditionalFormatting>
  <conditionalFormatting sqref="H237:H238">
    <cfRule type="cellIs" dxfId="3878" priority="3096" operator="equal">
      <formula>"Buyer"</formula>
    </cfRule>
  </conditionalFormatting>
  <conditionalFormatting sqref="H237:H238">
    <cfRule type="cellIs" dxfId="3877" priority="3097" stopIfTrue="1" operator="equal">
      <formula>"Buyer"</formula>
    </cfRule>
  </conditionalFormatting>
  <conditionalFormatting sqref="G233 G237:G238">
    <cfRule type="notContainsBlanks" dxfId="3876" priority="3098">
      <formula>LEN(TRIM(G233))&gt;0</formula>
    </cfRule>
  </conditionalFormatting>
  <conditionalFormatting sqref="G233 G237:G238">
    <cfRule type="notContainsBlanks" dxfId="3875" priority="3099">
      <formula>LEN(TRIM(G233))&gt;0</formula>
    </cfRule>
  </conditionalFormatting>
  <conditionalFormatting sqref="G233 G237:G238">
    <cfRule type="notContainsBlanks" dxfId="3874" priority="3100">
      <formula>LEN(TRIM(G233))&gt;0</formula>
    </cfRule>
  </conditionalFormatting>
  <conditionalFormatting sqref="G233 G237:G238">
    <cfRule type="notContainsBlanks" dxfId="3873" priority="3101">
      <formula>LEN(TRIM(G233))&gt;0</formula>
    </cfRule>
  </conditionalFormatting>
  <conditionalFormatting sqref="G233 G237:G238">
    <cfRule type="notContainsBlanks" dxfId="3872" priority="3102">
      <formula>LEN(TRIM(G233))&gt;0</formula>
    </cfRule>
  </conditionalFormatting>
  <conditionalFormatting sqref="H238">
    <cfRule type="colorScale" priority="3103">
      <colorScale>
        <cfvo type="min"/>
        <cfvo type="max"/>
        <color rgb="FF57BB8A"/>
        <color rgb="FFFFFFFF"/>
      </colorScale>
    </cfRule>
  </conditionalFormatting>
  <conditionalFormatting sqref="H237:H238">
    <cfRule type="colorScale" priority="3104">
      <colorScale>
        <cfvo type="min"/>
        <cfvo type="max"/>
        <color rgb="FF57BB8A"/>
        <color rgb="FFFFFFFF"/>
      </colorScale>
    </cfRule>
  </conditionalFormatting>
  <conditionalFormatting sqref="L239">
    <cfRule type="containsText" dxfId="3871" priority="3105" stopIfTrue="1" operator="containsText" text="*Vac">
      <formula>NOT(ISERROR(SEARCH(("*Vac"),(L239))))</formula>
    </cfRule>
  </conditionalFormatting>
  <conditionalFormatting sqref="E239">
    <cfRule type="containsText" dxfId="3870" priority="3106" stopIfTrue="1" operator="containsText" text="Mel">
      <formula>NOT(ISERROR(SEARCH(("Mel"),(E239))))</formula>
    </cfRule>
  </conditionalFormatting>
  <conditionalFormatting sqref="E239">
    <cfRule type="containsText" dxfId="3869" priority="3107" stopIfTrue="1" operator="containsText" text="lindsey">
      <formula>NOT(ISERROR(SEARCH(("lindsey"),(E239))))</formula>
    </cfRule>
  </conditionalFormatting>
  <conditionalFormatting sqref="E239">
    <cfRule type="containsText" dxfId="3868" priority="3108" stopIfTrue="1" operator="containsText" text="Mel">
      <formula>NOT(ISERROR(SEARCH(("Mel"),(E239))))</formula>
    </cfRule>
  </conditionalFormatting>
  <conditionalFormatting sqref="E239">
    <cfRule type="containsText" dxfId="3867" priority="3109" stopIfTrue="1" operator="containsText" text="lindsey">
      <formula>NOT(ISERROR(SEARCH(("lindsey"),(E239))))</formula>
    </cfRule>
  </conditionalFormatting>
  <conditionalFormatting sqref="B239">
    <cfRule type="cellIs" dxfId="3866" priority="3110" stopIfTrue="1" operator="greaterThan">
      <formula>950000</formula>
    </cfRule>
  </conditionalFormatting>
  <conditionalFormatting sqref="B239">
    <cfRule type="cellIs" dxfId="3865" priority="3111" stopIfTrue="1" operator="greaterThan">
      <formula>960000</formula>
    </cfRule>
  </conditionalFormatting>
  <conditionalFormatting sqref="B239">
    <cfRule type="cellIs" dxfId="3864" priority="3112" stopIfTrue="1" operator="greaterThan">
      <formula>950000</formula>
    </cfRule>
  </conditionalFormatting>
  <conditionalFormatting sqref="B239">
    <cfRule type="cellIs" dxfId="3863" priority="3113" stopIfTrue="1" operator="greaterThan">
      <formula>960000</formula>
    </cfRule>
  </conditionalFormatting>
  <conditionalFormatting sqref="H239">
    <cfRule type="colorScale" priority="3114">
      <colorScale>
        <cfvo type="min"/>
        <cfvo type="max"/>
        <color rgb="FF57BB8A"/>
        <color rgb="FFFFFFFF"/>
      </colorScale>
    </cfRule>
  </conditionalFormatting>
  <conditionalFormatting sqref="G239">
    <cfRule type="notContainsBlanks" dxfId="3862" priority="3115">
      <formula>LEN(TRIM(G239))&gt;0</formula>
    </cfRule>
  </conditionalFormatting>
  <conditionalFormatting sqref="G239">
    <cfRule type="notContainsBlanks" dxfId="3861" priority="3116">
      <formula>LEN(TRIM(G239))&gt;0</formula>
    </cfRule>
  </conditionalFormatting>
  <conditionalFormatting sqref="G239">
    <cfRule type="notContainsBlanks" dxfId="3860" priority="3117">
      <formula>LEN(TRIM(G239))&gt;0</formula>
    </cfRule>
  </conditionalFormatting>
  <conditionalFormatting sqref="G239">
    <cfRule type="notContainsBlanks" dxfId="3859" priority="3118">
      <formula>LEN(TRIM(G239))&gt;0</formula>
    </cfRule>
  </conditionalFormatting>
  <conditionalFormatting sqref="G239">
    <cfRule type="notContainsBlanks" dxfId="3858" priority="3119">
      <formula>LEN(TRIM(G239))&gt;0</formula>
    </cfRule>
  </conditionalFormatting>
  <conditionalFormatting sqref="H239">
    <cfRule type="containsText" dxfId="3857" priority="3120" operator="containsText" text="Dual">
      <formula>NOT(ISERROR(SEARCH(("Dual"),(H239))))</formula>
    </cfRule>
  </conditionalFormatting>
  <conditionalFormatting sqref="H239">
    <cfRule type="cellIs" dxfId="3856" priority="3121" operator="equal">
      <formula>"Seller"</formula>
    </cfRule>
  </conditionalFormatting>
  <conditionalFormatting sqref="H239">
    <cfRule type="cellIs" dxfId="3855" priority="3122" operator="equal">
      <formula>"Buyer"</formula>
    </cfRule>
  </conditionalFormatting>
  <conditionalFormatting sqref="H239">
    <cfRule type="colorScale" priority="3123">
      <colorScale>
        <cfvo type="min"/>
        <cfvo type="max"/>
        <color rgb="FF57BB8A"/>
        <color rgb="FFFFFFFF"/>
      </colorScale>
    </cfRule>
  </conditionalFormatting>
  <conditionalFormatting sqref="H239">
    <cfRule type="cellIs" dxfId="3854" priority="3124" stopIfTrue="1" operator="equal">
      <formula>"Buyer"</formula>
    </cfRule>
  </conditionalFormatting>
  <conditionalFormatting sqref="H239">
    <cfRule type="cellIs" dxfId="3853" priority="3125" stopIfTrue="1" operator="equal">
      <formula>"Buyer"</formula>
    </cfRule>
  </conditionalFormatting>
  <conditionalFormatting sqref="H239">
    <cfRule type="containsText" dxfId="3852" priority="3126" operator="containsText" text="Dual">
      <formula>NOT(ISERROR(SEARCH(("Dual"),(H239))))</formula>
    </cfRule>
  </conditionalFormatting>
  <conditionalFormatting sqref="H239">
    <cfRule type="cellIs" dxfId="3851" priority="3127" operator="equal">
      <formula>"Seller"</formula>
    </cfRule>
  </conditionalFormatting>
  <conditionalFormatting sqref="H239">
    <cfRule type="cellIs" dxfId="3850" priority="3128" operator="equal">
      <formula>"Buyer"</formula>
    </cfRule>
  </conditionalFormatting>
  <conditionalFormatting sqref="H239">
    <cfRule type="containsText" dxfId="3849" priority="3129" operator="containsText" text="Dual">
      <formula>NOT(ISERROR(SEARCH(("Dual"),(H239))))</formula>
    </cfRule>
  </conditionalFormatting>
  <conditionalFormatting sqref="H239">
    <cfRule type="cellIs" dxfId="3848" priority="3130" operator="equal">
      <formula>"Seller"</formula>
    </cfRule>
  </conditionalFormatting>
  <conditionalFormatting sqref="H239">
    <cfRule type="cellIs" dxfId="3847" priority="3131" operator="equal">
      <formula>"Buyer"</formula>
    </cfRule>
  </conditionalFormatting>
  <conditionalFormatting sqref="H239">
    <cfRule type="cellIs" dxfId="3846" priority="3132" stopIfTrue="1" operator="equal">
      <formula>"Buyer"</formula>
    </cfRule>
  </conditionalFormatting>
  <conditionalFormatting sqref="H239">
    <cfRule type="containsText" dxfId="3845" priority="3133" operator="containsText" text="Dual">
      <formula>NOT(ISERROR(SEARCH(("Dual"),(H239))))</formula>
    </cfRule>
  </conditionalFormatting>
  <conditionalFormatting sqref="H239">
    <cfRule type="cellIs" dxfId="3844" priority="3134" operator="equal">
      <formula>"Seller"</formula>
    </cfRule>
  </conditionalFormatting>
  <conditionalFormatting sqref="H239">
    <cfRule type="cellIs" dxfId="3843" priority="3135" operator="equal">
      <formula>"Buyer"</formula>
    </cfRule>
  </conditionalFormatting>
  <conditionalFormatting sqref="H239">
    <cfRule type="cellIs" dxfId="3842" priority="3136" stopIfTrue="1" operator="equal">
      <formula>"Buyer"</formula>
    </cfRule>
  </conditionalFormatting>
  <conditionalFormatting sqref="B240">
    <cfRule type="cellIs" dxfId="3841" priority="3137" stopIfTrue="1" operator="greaterThan">
      <formula>950000</formula>
    </cfRule>
  </conditionalFormatting>
  <conditionalFormatting sqref="B240">
    <cfRule type="cellIs" dxfId="3840" priority="3138" stopIfTrue="1" operator="greaterThan">
      <formula>960000</formula>
    </cfRule>
  </conditionalFormatting>
  <conditionalFormatting sqref="B240">
    <cfRule type="cellIs" dxfId="3839" priority="3139" stopIfTrue="1" operator="greaterThan">
      <formula>950000</formula>
    </cfRule>
  </conditionalFormatting>
  <conditionalFormatting sqref="B240">
    <cfRule type="cellIs" dxfId="3838" priority="3140" stopIfTrue="1" operator="greaterThan">
      <formula>960000</formula>
    </cfRule>
  </conditionalFormatting>
  <conditionalFormatting sqref="E240">
    <cfRule type="containsText" dxfId="3837" priority="3141" stopIfTrue="1" operator="containsText" text="Mel">
      <formula>NOT(ISERROR(SEARCH(("Mel"),(E240))))</formula>
    </cfRule>
  </conditionalFormatting>
  <conditionalFormatting sqref="E240">
    <cfRule type="containsText" dxfId="3836" priority="3142" stopIfTrue="1" operator="containsText" text="lindsey">
      <formula>NOT(ISERROR(SEARCH(("lindsey"),(E240))))</formula>
    </cfRule>
  </conditionalFormatting>
  <conditionalFormatting sqref="E240">
    <cfRule type="containsText" dxfId="3835" priority="3143" stopIfTrue="1" operator="containsText" text="Mel">
      <formula>NOT(ISERROR(SEARCH(("Mel"),(E240))))</formula>
    </cfRule>
  </conditionalFormatting>
  <conditionalFormatting sqref="E240">
    <cfRule type="containsText" dxfId="3834" priority="3144" stopIfTrue="1" operator="containsText" text="lindsey">
      <formula>NOT(ISERROR(SEARCH(("lindsey"),(E240))))</formula>
    </cfRule>
  </conditionalFormatting>
  <conditionalFormatting sqref="H240">
    <cfRule type="containsText" dxfId="3833" priority="3145" operator="containsText" text="Dual">
      <formula>NOT(ISERROR(SEARCH(("Dual"),(H240))))</formula>
    </cfRule>
  </conditionalFormatting>
  <conditionalFormatting sqref="H240">
    <cfRule type="cellIs" dxfId="3832" priority="3146" operator="equal">
      <formula>"Seller"</formula>
    </cfRule>
  </conditionalFormatting>
  <conditionalFormatting sqref="H240">
    <cfRule type="cellIs" dxfId="3831" priority="3147" operator="equal">
      <formula>"Buyer"</formula>
    </cfRule>
  </conditionalFormatting>
  <conditionalFormatting sqref="H240">
    <cfRule type="colorScale" priority="3148">
      <colorScale>
        <cfvo type="min"/>
        <cfvo type="max"/>
        <color rgb="FF57BB8A"/>
        <color rgb="FFFFFFFF"/>
      </colorScale>
    </cfRule>
  </conditionalFormatting>
  <conditionalFormatting sqref="H240">
    <cfRule type="cellIs" dxfId="3830" priority="3149" stopIfTrue="1" operator="equal">
      <formula>"Buyer"</formula>
    </cfRule>
  </conditionalFormatting>
  <conditionalFormatting sqref="H240">
    <cfRule type="cellIs" dxfId="3829" priority="3150" stopIfTrue="1" operator="equal">
      <formula>"Buyer"</formula>
    </cfRule>
  </conditionalFormatting>
  <conditionalFormatting sqref="H240">
    <cfRule type="containsText" dxfId="3828" priority="3151" operator="containsText" text="Dual">
      <formula>NOT(ISERROR(SEARCH(("Dual"),(H240))))</formula>
    </cfRule>
  </conditionalFormatting>
  <conditionalFormatting sqref="H240">
    <cfRule type="cellIs" dxfId="3827" priority="3152" operator="equal">
      <formula>"Seller"</formula>
    </cfRule>
  </conditionalFormatting>
  <conditionalFormatting sqref="H240">
    <cfRule type="cellIs" dxfId="3826" priority="3153" operator="equal">
      <formula>"Buyer"</formula>
    </cfRule>
  </conditionalFormatting>
  <conditionalFormatting sqref="H240">
    <cfRule type="containsText" dxfId="3825" priority="3154" operator="containsText" text="Dual">
      <formula>NOT(ISERROR(SEARCH(("Dual"),(H240))))</formula>
    </cfRule>
  </conditionalFormatting>
  <conditionalFormatting sqref="H240">
    <cfRule type="cellIs" dxfId="3824" priority="3155" operator="equal">
      <formula>"Seller"</formula>
    </cfRule>
  </conditionalFormatting>
  <conditionalFormatting sqref="H240">
    <cfRule type="cellIs" dxfId="3823" priority="3156" operator="equal">
      <formula>"Buyer"</formula>
    </cfRule>
  </conditionalFormatting>
  <conditionalFormatting sqref="H240">
    <cfRule type="cellIs" dxfId="3822" priority="3157" stopIfTrue="1" operator="equal">
      <formula>"Buyer"</formula>
    </cfRule>
  </conditionalFormatting>
  <conditionalFormatting sqref="H240">
    <cfRule type="cellIs" dxfId="3821" priority="3158" stopIfTrue="1" operator="equal">
      <formula>"Buyer"</formula>
    </cfRule>
  </conditionalFormatting>
  <conditionalFormatting sqref="H240">
    <cfRule type="containsText" dxfId="3820" priority="3159" operator="containsText" text="Dual">
      <formula>NOT(ISERROR(SEARCH(("Dual"),(H240))))</formula>
    </cfRule>
  </conditionalFormatting>
  <conditionalFormatting sqref="H240">
    <cfRule type="cellIs" dxfId="3819" priority="3160" operator="equal">
      <formula>"Seller"</formula>
    </cfRule>
  </conditionalFormatting>
  <conditionalFormatting sqref="H240">
    <cfRule type="cellIs" dxfId="3818" priority="3161" operator="equal">
      <formula>"Buyer"</formula>
    </cfRule>
  </conditionalFormatting>
  <conditionalFormatting sqref="H240">
    <cfRule type="colorScale" priority="3162">
      <colorScale>
        <cfvo type="min"/>
        <cfvo type="max"/>
        <color rgb="FF57BB8A"/>
        <color rgb="FFFFFFFF"/>
      </colorScale>
    </cfRule>
  </conditionalFormatting>
  <conditionalFormatting sqref="G240">
    <cfRule type="notContainsBlanks" dxfId="3817" priority="3163">
      <formula>LEN(TRIM(G240))&gt;0</formula>
    </cfRule>
  </conditionalFormatting>
  <conditionalFormatting sqref="G240">
    <cfRule type="notContainsBlanks" dxfId="3816" priority="3164">
      <formula>LEN(TRIM(G240))&gt;0</formula>
    </cfRule>
  </conditionalFormatting>
  <conditionalFormatting sqref="G240">
    <cfRule type="notContainsBlanks" dxfId="3815" priority="3165">
      <formula>LEN(TRIM(G240))&gt;0</formula>
    </cfRule>
  </conditionalFormatting>
  <conditionalFormatting sqref="G240">
    <cfRule type="notContainsBlanks" dxfId="3814" priority="3166">
      <formula>LEN(TRIM(G240))&gt;0</formula>
    </cfRule>
  </conditionalFormatting>
  <conditionalFormatting sqref="G240">
    <cfRule type="notContainsBlanks" dxfId="3813" priority="3167">
      <formula>LEN(TRIM(G240))&gt;0</formula>
    </cfRule>
  </conditionalFormatting>
  <conditionalFormatting sqref="G241:G242 H241:H243 G312">
    <cfRule type="cellIs" dxfId="3812" priority="3168" stopIfTrue="1" operator="equal">
      <formula>"Buyer"</formula>
    </cfRule>
  </conditionalFormatting>
  <conditionalFormatting sqref="H241:H243">
    <cfRule type="cellIs" dxfId="3811" priority="3169" stopIfTrue="1" operator="equal">
      <formula>"Buyer"</formula>
    </cfRule>
  </conditionalFormatting>
  <conditionalFormatting sqref="G241:G242 H241:H243 G312">
    <cfRule type="containsText" dxfId="3810" priority="3170" operator="containsText" text="Dual">
      <formula>NOT(ISERROR(SEARCH(("Dual"),(G241))))</formula>
    </cfRule>
  </conditionalFormatting>
  <conditionalFormatting sqref="G241:G242 H241:H243 G312">
    <cfRule type="cellIs" dxfId="3809" priority="3171" operator="equal">
      <formula>"Seller"</formula>
    </cfRule>
  </conditionalFormatting>
  <conditionalFormatting sqref="G241:G242 H241:H243 G312">
    <cfRule type="cellIs" dxfId="3808" priority="3172" operator="equal">
      <formula>"Buyer"</formula>
    </cfRule>
  </conditionalFormatting>
  <conditionalFormatting sqref="H241:H243">
    <cfRule type="containsText" dxfId="3807" priority="3173" operator="containsText" text="Dual">
      <formula>NOT(ISERROR(SEARCH(("Dual"),(H241))))</formula>
    </cfRule>
  </conditionalFormatting>
  <conditionalFormatting sqref="H241:H243">
    <cfRule type="cellIs" dxfId="3806" priority="3174" operator="equal">
      <formula>"Seller"</formula>
    </cfRule>
  </conditionalFormatting>
  <conditionalFormatting sqref="H241:H243">
    <cfRule type="cellIs" dxfId="3805" priority="3175" operator="equal">
      <formula>"Buyer"</formula>
    </cfRule>
  </conditionalFormatting>
  <conditionalFormatting sqref="H241:H243">
    <cfRule type="colorScale" priority="3176">
      <colorScale>
        <cfvo type="min"/>
        <cfvo type="max"/>
        <color rgb="FF57BB8A"/>
        <color rgb="FFFFFFFF"/>
      </colorScale>
    </cfRule>
  </conditionalFormatting>
  <conditionalFormatting sqref="F241:F242 G241:G243 H241 G312">
    <cfRule type="notContainsBlanks" dxfId="3804" priority="3177">
      <formula>LEN(TRIM(F241))&gt;0</formula>
    </cfRule>
  </conditionalFormatting>
  <conditionalFormatting sqref="G241:G243 H241 G312">
    <cfRule type="notContainsBlanks" dxfId="3803" priority="3178">
      <formula>LEN(TRIM(G241))&gt;0</formula>
    </cfRule>
  </conditionalFormatting>
  <conditionalFormatting sqref="D241:D242 E241:E243 F241:F242 G241 G312">
    <cfRule type="containsText" dxfId="3802" priority="3179" stopIfTrue="1" operator="containsText" text="Mel">
      <formula>NOT(ISERROR(SEARCH(("Mel"),(D241))))</formula>
    </cfRule>
  </conditionalFormatting>
  <conditionalFormatting sqref="D241:D242 E241:E243 F241:F242 G241 G312">
    <cfRule type="containsText" dxfId="3801" priority="3180" stopIfTrue="1" operator="containsText" text="lindsey">
      <formula>NOT(ISERROR(SEARCH(("lindsey"),(D241))))</formula>
    </cfRule>
  </conditionalFormatting>
  <conditionalFormatting sqref="B241:B243">
    <cfRule type="cellIs" dxfId="3800" priority="3181" stopIfTrue="1" operator="greaterThan">
      <formula>950000</formula>
    </cfRule>
  </conditionalFormatting>
  <conditionalFormatting sqref="B241:B243">
    <cfRule type="cellIs" dxfId="3799" priority="3182" stopIfTrue="1" operator="greaterThan">
      <formula>960000</formula>
    </cfRule>
  </conditionalFormatting>
  <conditionalFormatting sqref="G244:G245">
    <cfRule type="notContainsBlanks" dxfId="3798" priority="3183">
      <formula>LEN(TRIM(G244))&gt;0</formula>
    </cfRule>
  </conditionalFormatting>
  <conditionalFormatting sqref="G244:G245">
    <cfRule type="notContainsBlanks" dxfId="3797" priority="3184">
      <formula>LEN(TRIM(G244))&gt;0</formula>
    </cfRule>
  </conditionalFormatting>
  <conditionalFormatting sqref="G244:G245">
    <cfRule type="notContainsBlanks" dxfId="3796" priority="3185">
      <formula>LEN(TRIM(G244))&gt;0</formula>
    </cfRule>
  </conditionalFormatting>
  <conditionalFormatting sqref="G244:G245">
    <cfRule type="notContainsBlanks" dxfId="3795" priority="3186">
      <formula>LEN(TRIM(G244))&gt;0</formula>
    </cfRule>
  </conditionalFormatting>
  <conditionalFormatting sqref="G244:G245">
    <cfRule type="notContainsBlanks" dxfId="3794" priority="3187">
      <formula>LEN(TRIM(G244))&gt;0</formula>
    </cfRule>
  </conditionalFormatting>
  <conditionalFormatting sqref="G244:G245">
    <cfRule type="notContainsBlanks" dxfId="3793" priority="3188">
      <formula>LEN(TRIM(G244))&gt;0</formula>
    </cfRule>
  </conditionalFormatting>
  <conditionalFormatting sqref="G244:G245">
    <cfRule type="notContainsBlanks" dxfId="3792" priority="3189">
      <formula>LEN(TRIM(G244))&gt;0</formula>
    </cfRule>
  </conditionalFormatting>
  <conditionalFormatting sqref="H241:H242 H244:H245">
    <cfRule type="cellIs" dxfId="3791" priority="3190" stopIfTrue="1" operator="equal">
      <formula>"Buyer"</formula>
    </cfRule>
  </conditionalFormatting>
  <conditionalFormatting sqref="H241:H242 H244:H245">
    <cfRule type="cellIs" dxfId="3790" priority="3191" operator="equal">
      <formula>"Buyer"</formula>
    </cfRule>
  </conditionalFormatting>
  <conditionalFormatting sqref="H241:H242 H244:H245">
    <cfRule type="cellIs" dxfId="3789" priority="3192" operator="equal">
      <formula>"Seller"</formula>
    </cfRule>
  </conditionalFormatting>
  <conditionalFormatting sqref="H241:H242 H244:H245">
    <cfRule type="containsText" dxfId="3788" priority="3193" operator="containsText" text="Dual">
      <formula>NOT(ISERROR(SEARCH(("Dual"),(H241))))</formula>
    </cfRule>
  </conditionalFormatting>
  <conditionalFormatting sqref="H241:H242 H244:H245">
    <cfRule type="cellIs" dxfId="3787" priority="3194" stopIfTrue="1" operator="equal">
      <formula>"Buyer"</formula>
    </cfRule>
  </conditionalFormatting>
  <conditionalFormatting sqref="H241:H242 H244:H245">
    <cfRule type="cellIs" dxfId="3786" priority="3195" operator="equal">
      <formula>"Buyer"</formula>
    </cfRule>
  </conditionalFormatting>
  <conditionalFormatting sqref="H241:H242 H244:H245">
    <cfRule type="cellIs" dxfId="3785" priority="3196" operator="equal">
      <formula>"Seller"</formula>
    </cfRule>
  </conditionalFormatting>
  <conditionalFormatting sqref="H241:H242 H244:H245">
    <cfRule type="containsText" dxfId="3784" priority="3197" operator="containsText" text="Dual">
      <formula>NOT(ISERROR(SEARCH(("Dual"),(H241))))</formula>
    </cfRule>
  </conditionalFormatting>
  <conditionalFormatting sqref="H241:H242 H244:H245">
    <cfRule type="cellIs" dxfId="3783" priority="3198" operator="equal">
      <formula>"Buyer"</formula>
    </cfRule>
  </conditionalFormatting>
  <conditionalFormatting sqref="H241:H242 H244:H245">
    <cfRule type="cellIs" dxfId="3782" priority="3199" operator="equal">
      <formula>"Seller"</formula>
    </cfRule>
  </conditionalFormatting>
  <conditionalFormatting sqref="H241:H242 H244:H245">
    <cfRule type="containsText" dxfId="3781" priority="3200" operator="containsText" text="Dual">
      <formula>NOT(ISERROR(SEARCH(("Dual"),(H241))))</formula>
    </cfRule>
  </conditionalFormatting>
  <conditionalFormatting sqref="H241:H242 H244:H245">
    <cfRule type="cellIs" dxfId="3780" priority="3201" stopIfTrue="1" operator="equal">
      <formula>"Buyer"</formula>
    </cfRule>
  </conditionalFormatting>
  <conditionalFormatting sqref="H241:H242 H244:H245">
    <cfRule type="cellIs" dxfId="3779" priority="3202" stopIfTrue="1" operator="equal">
      <formula>"Buyer"</formula>
    </cfRule>
  </conditionalFormatting>
  <conditionalFormatting sqref="H241:H242 H244:H245">
    <cfRule type="colorScale" priority="3203">
      <colorScale>
        <cfvo type="min"/>
        <cfvo type="max"/>
        <color rgb="FF57BB8A"/>
        <color rgb="FFFFFFFF"/>
      </colorScale>
    </cfRule>
  </conditionalFormatting>
  <conditionalFormatting sqref="H241:H242 H244:H245">
    <cfRule type="cellIs" dxfId="3778" priority="3204" operator="equal">
      <formula>"Buyer"</formula>
    </cfRule>
  </conditionalFormatting>
  <conditionalFormatting sqref="H241:H242 H244:H245">
    <cfRule type="cellIs" dxfId="3777" priority="3205" operator="equal">
      <formula>"Seller"</formula>
    </cfRule>
  </conditionalFormatting>
  <conditionalFormatting sqref="H241:H242 H244:H245">
    <cfRule type="containsText" dxfId="3776" priority="3206" operator="containsText" text="Dual">
      <formula>NOT(ISERROR(SEARCH(("Dual"),(H241))))</formula>
    </cfRule>
  </conditionalFormatting>
  <conditionalFormatting sqref="H241:H242 H244:H245">
    <cfRule type="cellIs" dxfId="3775" priority="3207" stopIfTrue="1" operator="equal">
      <formula>"Buyer"</formula>
    </cfRule>
  </conditionalFormatting>
  <conditionalFormatting sqref="H241:H242 H244:H245">
    <cfRule type="cellIs" dxfId="3774" priority="3208" operator="equal">
      <formula>"Buyer"</formula>
    </cfRule>
  </conditionalFormatting>
  <conditionalFormatting sqref="H241:H242 H244:H245">
    <cfRule type="cellIs" dxfId="3773" priority="3209" operator="equal">
      <formula>"Seller"</formula>
    </cfRule>
  </conditionalFormatting>
  <conditionalFormatting sqref="H241:H242 H244:H245">
    <cfRule type="containsText" dxfId="3772" priority="3210" operator="containsText" text="Dual">
      <formula>NOT(ISERROR(SEARCH(("Dual"),(H241))))</formula>
    </cfRule>
  </conditionalFormatting>
  <conditionalFormatting sqref="H241:H242 H244:H245">
    <cfRule type="cellIs" dxfId="3771" priority="3211" operator="equal">
      <formula>"Buyer"</formula>
    </cfRule>
  </conditionalFormatting>
  <conditionalFormatting sqref="H241:H242 H244:H245">
    <cfRule type="cellIs" dxfId="3770" priority="3212" operator="equal">
      <formula>"Seller"</formula>
    </cfRule>
  </conditionalFormatting>
  <conditionalFormatting sqref="H241:H242 H244:H245">
    <cfRule type="containsText" dxfId="3769" priority="3213" operator="containsText" text="Dual">
      <formula>NOT(ISERROR(SEARCH(("Dual"),(H241))))</formula>
    </cfRule>
  </conditionalFormatting>
  <conditionalFormatting sqref="H241:H242 H244:H245">
    <cfRule type="cellIs" dxfId="3768" priority="3214" stopIfTrue="1" operator="equal">
      <formula>"Buyer"</formula>
    </cfRule>
  </conditionalFormatting>
  <conditionalFormatting sqref="H241:H242">
    <cfRule type="colorScale" priority="3215">
      <colorScale>
        <cfvo type="min"/>
        <cfvo type="max"/>
        <color rgb="FF57BB8A"/>
        <color rgb="FFFFFFFF"/>
      </colorScale>
    </cfRule>
  </conditionalFormatting>
  <conditionalFormatting sqref="H241:H242">
    <cfRule type="colorScale" priority="3216">
      <colorScale>
        <cfvo type="min"/>
        <cfvo type="max"/>
        <color rgb="FF57BB8A"/>
        <color rgb="FFFFFFFF"/>
      </colorScale>
    </cfRule>
  </conditionalFormatting>
  <conditionalFormatting sqref="E244:E245">
    <cfRule type="containsText" dxfId="3767" priority="3217" stopIfTrue="1" operator="containsText" text="lindsey">
      <formula>NOT(ISERROR(SEARCH(("lindsey"),(E244))))</formula>
    </cfRule>
  </conditionalFormatting>
  <conditionalFormatting sqref="E244:E245">
    <cfRule type="containsText" dxfId="3766" priority="3218" stopIfTrue="1" operator="containsText" text="Mel">
      <formula>NOT(ISERROR(SEARCH(("Mel"),(E244))))</formula>
    </cfRule>
  </conditionalFormatting>
  <conditionalFormatting sqref="E244:E245">
    <cfRule type="containsText" dxfId="3765" priority="3219" stopIfTrue="1" operator="containsText" text="lindsey">
      <formula>NOT(ISERROR(SEARCH(("lindsey"),(E244))))</formula>
    </cfRule>
  </conditionalFormatting>
  <conditionalFormatting sqref="E244:E245">
    <cfRule type="containsText" dxfId="3764" priority="3220" stopIfTrue="1" operator="containsText" text="Mel">
      <formula>NOT(ISERROR(SEARCH(("Mel"),(E244))))</formula>
    </cfRule>
  </conditionalFormatting>
  <conditionalFormatting sqref="E244:E245">
    <cfRule type="containsText" dxfId="3763" priority="3221" stopIfTrue="1" operator="containsText" text="lindsey">
      <formula>NOT(ISERROR(SEARCH(("lindsey"),(E244))))</formula>
    </cfRule>
  </conditionalFormatting>
  <conditionalFormatting sqref="E244:E245">
    <cfRule type="containsText" dxfId="3762" priority="3222" stopIfTrue="1" operator="containsText" text="Mel">
      <formula>NOT(ISERROR(SEARCH(("Mel"),(E244))))</formula>
    </cfRule>
  </conditionalFormatting>
  <conditionalFormatting sqref="B244:B245">
    <cfRule type="cellIs" dxfId="3761" priority="3223" stopIfTrue="1" operator="greaterThan">
      <formula>960000</formula>
    </cfRule>
  </conditionalFormatting>
  <conditionalFormatting sqref="B244:B245">
    <cfRule type="cellIs" dxfId="3760" priority="3224" stopIfTrue="1" operator="greaterThan">
      <formula>950000</formula>
    </cfRule>
  </conditionalFormatting>
  <conditionalFormatting sqref="B244:B245">
    <cfRule type="cellIs" dxfId="3759" priority="3225" stopIfTrue="1" operator="greaterThan">
      <formula>960000</formula>
    </cfRule>
  </conditionalFormatting>
  <conditionalFormatting sqref="B244:B245">
    <cfRule type="cellIs" dxfId="3758" priority="3226" stopIfTrue="1" operator="greaterThan">
      <formula>950000</formula>
    </cfRule>
  </conditionalFormatting>
  <conditionalFormatting sqref="B244:B245">
    <cfRule type="cellIs" dxfId="3757" priority="3227" stopIfTrue="1" operator="greaterThan">
      <formula>960000</formula>
    </cfRule>
  </conditionalFormatting>
  <conditionalFormatting sqref="B244:B245">
    <cfRule type="cellIs" dxfId="3756" priority="3228" stopIfTrue="1" operator="greaterThan">
      <formula>950000</formula>
    </cfRule>
  </conditionalFormatting>
  <conditionalFormatting sqref="H246">
    <cfRule type="cellIs" dxfId="3755" priority="3229" stopIfTrue="1" operator="equal">
      <formula>"Buyer"</formula>
    </cfRule>
  </conditionalFormatting>
  <conditionalFormatting sqref="H246">
    <cfRule type="containsText" dxfId="3754" priority="3230" operator="containsText" text="Dual">
      <formula>NOT(ISERROR(SEARCH(("Dual"),(H246))))</formula>
    </cfRule>
  </conditionalFormatting>
  <conditionalFormatting sqref="H246">
    <cfRule type="cellIs" dxfId="3753" priority="3231" operator="equal">
      <formula>"Seller"</formula>
    </cfRule>
  </conditionalFormatting>
  <conditionalFormatting sqref="H246">
    <cfRule type="cellIs" dxfId="3752" priority="3232" operator="equal">
      <formula>"Buyer"</formula>
    </cfRule>
  </conditionalFormatting>
  <conditionalFormatting sqref="H246">
    <cfRule type="containsText" dxfId="3751" priority="3233" operator="containsText" text="Dual">
      <formula>NOT(ISERROR(SEARCH(("Dual"),(H246))))</formula>
    </cfRule>
  </conditionalFormatting>
  <conditionalFormatting sqref="H246">
    <cfRule type="cellIs" dxfId="3750" priority="3234" operator="equal">
      <formula>"Seller"</formula>
    </cfRule>
  </conditionalFormatting>
  <conditionalFormatting sqref="H246">
    <cfRule type="cellIs" dxfId="3749" priority="3235" operator="equal">
      <formula>"Buyer"</formula>
    </cfRule>
  </conditionalFormatting>
  <conditionalFormatting sqref="H246">
    <cfRule type="cellIs" dxfId="3748" priority="3236" stopIfTrue="1" operator="equal">
      <formula>"Buyer"</formula>
    </cfRule>
  </conditionalFormatting>
  <conditionalFormatting sqref="H246">
    <cfRule type="containsText" dxfId="3747" priority="3237" operator="containsText" text="Dual">
      <formula>NOT(ISERROR(SEARCH(("Dual"),(H246))))</formula>
    </cfRule>
  </conditionalFormatting>
  <conditionalFormatting sqref="H246">
    <cfRule type="cellIs" dxfId="3746" priority="3238" operator="equal">
      <formula>"Seller"</formula>
    </cfRule>
  </conditionalFormatting>
  <conditionalFormatting sqref="H246">
    <cfRule type="cellIs" dxfId="3745" priority="3239" operator="equal">
      <formula>"Buyer"</formula>
    </cfRule>
  </conditionalFormatting>
  <conditionalFormatting sqref="H246">
    <cfRule type="colorScale" priority="3240">
      <colorScale>
        <cfvo type="min"/>
        <cfvo type="max"/>
        <color rgb="FF57BB8A"/>
        <color rgb="FFFFFFFF"/>
      </colorScale>
    </cfRule>
  </conditionalFormatting>
  <conditionalFormatting sqref="H246">
    <cfRule type="cellIs" dxfId="3744" priority="3241" stopIfTrue="1" operator="equal">
      <formula>"Buyer"</formula>
    </cfRule>
  </conditionalFormatting>
  <conditionalFormatting sqref="H246">
    <cfRule type="cellIs" dxfId="3743" priority="3242" stopIfTrue="1" operator="equal">
      <formula>"Buyer"</formula>
    </cfRule>
  </conditionalFormatting>
  <conditionalFormatting sqref="H246">
    <cfRule type="containsText" dxfId="3742" priority="3243" operator="containsText" text="Dual">
      <formula>NOT(ISERROR(SEARCH(("Dual"),(H246))))</formula>
    </cfRule>
  </conditionalFormatting>
  <conditionalFormatting sqref="H246">
    <cfRule type="cellIs" dxfId="3741" priority="3244" operator="equal">
      <formula>"Seller"</formula>
    </cfRule>
  </conditionalFormatting>
  <conditionalFormatting sqref="H246">
    <cfRule type="cellIs" dxfId="3740" priority="3245" operator="equal">
      <formula>"Buyer"</formula>
    </cfRule>
  </conditionalFormatting>
  <conditionalFormatting sqref="H246">
    <cfRule type="containsText" dxfId="3739" priority="3246" operator="containsText" text="Dual">
      <formula>NOT(ISERROR(SEARCH(("Dual"),(H246))))</formula>
    </cfRule>
  </conditionalFormatting>
  <conditionalFormatting sqref="H246">
    <cfRule type="cellIs" dxfId="3738" priority="3247" operator="equal">
      <formula>"Seller"</formula>
    </cfRule>
  </conditionalFormatting>
  <conditionalFormatting sqref="H246">
    <cfRule type="cellIs" dxfId="3737" priority="3248" operator="equal">
      <formula>"Buyer"</formula>
    </cfRule>
  </conditionalFormatting>
  <conditionalFormatting sqref="H246">
    <cfRule type="cellIs" dxfId="3736" priority="3249" stopIfTrue="1" operator="equal">
      <formula>"Buyer"</formula>
    </cfRule>
  </conditionalFormatting>
  <conditionalFormatting sqref="H246">
    <cfRule type="containsText" dxfId="3735" priority="3250" operator="containsText" text="Dual">
      <formula>NOT(ISERROR(SEARCH(("Dual"),(H246))))</formula>
    </cfRule>
  </conditionalFormatting>
  <conditionalFormatting sqref="H246">
    <cfRule type="cellIs" dxfId="3734" priority="3251" operator="equal">
      <formula>"Seller"</formula>
    </cfRule>
  </conditionalFormatting>
  <conditionalFormatting sqref="H246">
    <cfRule type="cellIs" dxfId="3733" priority="3252" operator="equal">
      <formula>"Buyer"</formula>
    </cfRule>
  </conditionalFormatting>
  <conditionalFormatting sqref="H246">
    <cfRule type="cellIs" dxfId="3732" priority="3253" stopIfTrue="1" operator="equal">
      <formula>"Buyer"</formula>
    </cfRule>
  </conditionalFormatting>
  <conditionalFormatting sqref="G246">
    <cfRule type="notContainsBlanks" dxfId="3731" priority="3254">
      <formula>LEN(TRIM(G246))&gt;0</formula>
    </cfRule>
  </conditionalFormatting>
  <conditionalFormatting sqref="G246">
    <cfRule type="notContainsBlanks" dxfId="3730" priority="3255">
      <formula>LEN(TRIM(G246))&gt;0</formula>
    </cfRule>
  </conditionalFormatting>
  <conditionalFormatting sqref="G246">
    <cfRule type="notContainsBlanks" dxfId="3729" priority="3256">
      <formula>LEN(TRIM(G246))&gt;0</formula>
    </cfRule>
  </conditionalFormatting>
  <conditionalFormatting sqref="G246">
    <cfRule type="notContainsBlanks" dxfId="3728" priority="3257">
      <formula>LEN(TRIM(G246))&gt;0</formula>
    </cfRule>
  </conditionalFormatting>
  <conditionalFormatting sqref="G246">
    <cfRule type="notContainsBlanks" dxfId="3727" priority="3258">
      <formula>LEN(TRIM(G246))&gt;0</formula>
    </cfRule>
  </conditionalFormatting>
  <conditionalFormatting sqref="G246">
    <cfRule type="notContainsBlanks" dxfId="3726" priority="3259">
      <formula>LEN(TRIM(G246))&gt;0</formula>
    </cfRule>
  </conditionalFormatting>
  <conditionalFormatting sqref="G246">
    <cfRule type="notContainsBlanks" dxfId="3725" priority="3260">
      <formula>LEN(TRIM(G246))&gt;0</formula>
    </cfRule>
  </conditionalFormatting>
  <conditionalFormatting sqref="G246:H246">
    <cfRule type="colorScale" priority="3261">
      <colorScale>
        <cfvo type="min"/>
        <cfvo type="max"/>
        <color rgb="FF57BB8A"/>
        <color rgb="FFFFFFFF"/>
      </colorScale>
    </cfRule>
  </conditionalFormatting>
  <conditionalFormatting sqref="G246:H246">
    <cfRule type="colorScale" priority="3262">
      <colorScale>
        <cfvo type="min"/>
        <cfvo type="max"/>
        <color rgb="FF57BB8A"/>
        <color rgb="FFFFFFFF"/>
      </colorScale>
    </cfRule>
  </conditionalFormatting>
  <conditionalFormatting sqref="E246">
    <cfRule type="containsText" dxfId="3724" priority="3263" stopIfTrue="1" operator="containsText" text="Mel">
      <formula>NOT(ISERROR(SEARCH(("Mel"),(E246))))</formula>
    </cfRule>
  </conditionalFormatting>
  <conditionalFormatting sqref="E246">
    <cfRule type="containsText" dxfId="3723" priority="3264" stopIfTrue="1" operator="containsText" text="lindsey">
      <formula>NOT(ISERROR(SEARCH(("lindsey"),(E246))))</formula>
    </cfRule>
  </conditionalFormatting>
  <conditionalFormatting sqref="E246">
    <cfRule type="containsText" dxfId="3722" priority="3265" stopIfTrue="1" operator="containsText" text="Mel">
      <formula>NOT(ISERROR(SEARCH(("Mel"),(E246))))</formula>
    </cfRule>
  </conditionalFormatting>
  <conditionalFormatting sqref="E246">
    <cfRule type="containsText" dxfId="3721" priority="3266" stopIfTrue="1" operator="containsText" text="lindsey">
      <formula>NOT(ISERROR(SEARCH(("lindsey"),(E246))))</formula>
    </cfRule>
  </conditionalFormatting>
  <conditionalFormatting sqref="E246">
    <cfRule type="containsText" dxfId="3720" priority="3267" stopIfTrue="1" operator="containsText" text="Mel">
      <formula>NOT(ISERROR(SEARCH(("Mel"),(E246))))</formula>
    </cfRule>
  </conditionalFormatting>
  <conditionalFormatting sqref="E246">
    <cfRule type="containsText" dxfId="3719" priority="3268" stopIfTrue="1" operator="containsText" text="lindsey">
      <formula>NOT(ISERROR(SEARCH(("lindsey"),(E246))))</formula>
    </cfRule>
  </conditionalFormatting>
  <conditionalFormatting sqref="B246">
    <cfRule type="cellIs" dxfId="3718" priority="3269" stopIfTrue="1" operator="greaterThan">
      <formula>950000</formula>
    </cfRule>
  </conditionalFormatting>
  <conditionalFormatting sqref="B246">
    <cfRule type="cellIs" dxfId="3717" priority="3270" stopIfTrue="1" operator="greaterThan">
      <formula>960000</formula>
    </cfRule>
  </conditionalFormatting>
  <conditionalFormatting sqref="B246">
    <cfRule type="cellIs" dxfId="3716" priority="3271" stopIfTrue="1" operator="greaterThan">
      <formula>950000</formula>
    </cfRule>
  </conditionalFormatting>
  <conditionalFormatting sqref="B246">
    <cfRule type="cellIs" dxfId="3715" priority="3272" stopIfTrue="1" operator="greaterThan">
      <formula>960000</formula>
    </cfRule>
  </conditionalFormatting>
  <conditionalFormatting sqref="B246">
    <cfRule type="cellIs" dxfId="3714" priority="3273" stopIfTrue="1" operator="greaterThan">
      <formula>950000</formula>
    </cfRule>
  </conditionalFormatting>
  <conditionalFormatting sqref="B246">
    <cfRule type="cellIs" dxfId="3713" priority="3274" stopIfTrue="1" operator="greaterThan">
      <formula>960000</formula>
    </cfRule>
  </conditionalFormatting>
  <conditionalFormatting sqref="G247">
    <cfRule type="notContainsBlanks" dxfId="3712" priority="3275">
      <formula>LEN(TRIM(G247))&gt;0</formula>
    </cfRule>
  </conditionalFormatting>
  <conditionalFormatting sqref="G247">
    <cfRule type="notContainsBlanks" dxfId="3711" priority="3276">
      <formula>LEN(TRIM(G247))&gt;0</formula>
    </cfRule>
  </conditionalFormatting>
  <conditionalFormatting sqref="G247">
    <cfRule type="notContainsBlanks" dxfId="3710" priority="3277">
      <formula>LEN(TRIM(G247))&gt;0</formula>
    </cfRule>
  </conditionalFormatting>
  <conditionalFormatting sqref="G247">
    <cfRule type="notContainsBlanks" dxfId="3709" priority="3278">
      <formula>LEN(TRIM(G247))&gt;0</formula>
    </cfRule>
  </conditionalFormatting>
  <conditionalFormatting sqref="G247">
    <cfRule type="notContainsBlanks" dxfId="3708" priority="3279">
      <formula>LEN(TRIM(G247))&gt;0</formula>
    </cfRule>
  </conditionalFormatting>
  <conditionalFormatting sqref="H247">
    <cfRule type="cellIs" dxfId="3707" priority="3280" stopIfTrue="1" operator="equal">
      <formula>"Buyer"</formula>
    </cfRule>
  </conditionalFormatting>
  <conditionalFormatting sqref="H247">
    <cfRule type="cellIs" dxfId="3706" priority="3281" operator="equal">
      <formula>"Buyer"</formula>
    </cfRule>
  </conditionalFormatting>
  <conditionalFormatting sqref="H247">
    <cfRule type="cellIs" dxfId="3705" priority="3282" operator="equal">
      <formula>"Seller"</formula>
    </cfRule>
  </conditionalFormatting>
  <conditionalFormatting sqref="H247">
    <cfRule type="containsText" dxfId="3704" priority="3283" operator="containsText" text="Dual">
      <formula>NOT(ISERROR(SEARCH(("Dual"),(H247))))</formula>
    </cfRule>
  </conditionalFormatting>
  <conditionalFormatting sqref="H247">
    <cfRule type="cellIs" dxfId="3703" priority="3284" stopIfTrue="1" operator="equal">
      <formula>"Buyer"</formula>
    </cfRule>
  </conditionalFormatting>
  <conditionalFormatting sqref="H247">
    <cfRule type="cellIs" dxfId="3702" priority="3285" operator="equal">
      <formula>"Buyer"</formula>
    </cfRule>
  </conditionalFormatting>
  <conditionalFormatting sqref="H247">
    <cfRule type="cellIs" dxfId="3701" priority="3286" operator="equal">
      <formula>"Seller"</formula>
    </cfRule>
  </conditionalFormatting>
  <conditionalFormatting sqref="H247">
    <cfRule type="containsText" dxfId="3700" priority="3287" operator="containsText" text="Dual">
      <formula>NOT(ISERROR(SEARCH(("Dual"),(H247))))</formula>
    </cfRule>
  </conditionalFormatting>
  <conditionalFormatting sqref="H247">
    <cfRule type="cellIs" dxfId="3699" priority="3288" operator="equal">
      <formula>"Buyer"</formula>
    </cfRule>
  </conditionalFormatting>
  <conditionalFormatting sqref="H247">
    <cfRule type="cellIs" dxfId="3698" priority="3289" operator="equal">
      <formula>"Seller"</formula>
    </cfRule>
  </conditionalFormatting>
  <conditionalFormatting sqref="H247">
    <cfRule type="containsText" dxfId="3697" priority="3290" operator="containsText" text="Dual">
      <formula>NOT(ISERROR(SEARCH(("Dual"),(H247))))</formula>
    </cfRule>
  </conditionalFormatting>
  <conditionalFormatting sqref="H247">
    <cfRule type="cellIs" dxfId="3696" priority="3291" stopIfTrue="1" operator="equal">
      <formula>"Buyer"</formula>
    </cfRule>
  </conditionalFormatting>
  <conditionalFormatting sqref="H247">
    <cfRule type="cellIs" dxfId="3695" priority="3292" stopIfTrue="1" operator="equal">
      <formula>"Buyer"</formula>
    </cfRule>
  </conditionalFormatting>
  <conditionalFormatting sqref="H247">
    <cfRule type="colorScale" priority="3293">
      <colorScale>
        <cfvo type="min"/>
        <cfvo type="max"/>
        <color rgb="FF57BB8A"/>
        <color rgb="FFFFFFFF"/>
      </colorScale>
    </cfRule>
  </conditionalFormatting>
  <conditionalFormatting sqref="H247">
    <cfRule type="cellIs" dxfId="3694" priority="3294" operator="equal">
      <formula>"Buyer"</formula>
    </cfRule>
  </conditionalFormatting>
  <conditionalFormatting sqref="H247">
    <cfRule type="cellIs" dxfId="3693" priority="3295" operator="equal">
      <formula>"Seller"</formula>
    </cfRule>
  </conditionalFormatting>
  <conditionalFormatting sqref="H247">
    <cfRule type="containsText" dxfId="3692" priority="3296" operator="containsText" text="Dual">
      <formula>NOT(ISERROR(SEARCH(("Dual"),(H247))))</formula>
    </cfRule>
  </conditionalFormatting>
  <conditionalFormatting sqref="B247">
    <cfRule type="cellIs" dxfId="3691" priority="3297" stopIfTrue="1" operator="greaterThan">
      <formula>960000</formula>
    </cfRule>
  </conditionalFormatting>
  <conditionalFormatting sqref="B247">
    <cfRule type="cellIs" dxfId="3690" priority="3298" stopIfTrue="1" operator="greaterThan">
      <formula>950000</formula>
    </cfRule>
  </conditionalFormatting>
  <conditionalFormatting sqref="B247">
    <cfRule type="cellIs" dxfId="3689" priority="3299" stopIfTrue="1" operator="greaterThan">
      <formula>960000</formula>
    </cfRule>
  </conditionalFormatting>
  <conditionalFormatting sqref="B247">
    <cfRule type="cellIs" dxfId="3688" priority="3300" stopIfTrue="1" operator="greaterThan">
      <formula>950000</formula>
    </cfRule>
  </conditionalFormatting>
  <conditionalFormatting sqref="E247">
    <cfRule type="containsText" dxfId="3687" priority="3301" stopIfTrue="1" operator="containsText" text="lindsey">
      <formula>NOT(ISERROR(SEARCH(("lindsey"),(E247))))</formula>
    </cfRule>
  </conditionalFormatting>
  <conditionalFormatting sqref="E247">
    <cfRule type="containsText" dxfId="3686" priority="3302" stopIfTrue="1" operator="containsText" text="Mel">
      <formula>NOT(ISERROR(SEARCH(("Mel"),(E247))))</formula>
    </cfRule>
  </conditionalFormatting>
  <conditionalFormatting sqref="E247">
    <cfRule type="containsText" dxfId="3685" priority="3303" stopIfTrue="1" operator="containsText" text="lindsey">
      <formula>NOT(ISERROR(SEARCH(("lindsey"),(E247))))</formula>
    </cfRule>
  </conditionalFormatting>
  <conditionalFormatting sqref="E247">
    <cfRule type="containsText" dxfId="3684" priority="3304" stopIfTrue="1" operator="containsText" text="Mel">
      <formula>NOT(ISERROR(SEARCH(("Mel"),(E247))))</formula>
    </cfRule>
  </conditionalFormatting>
  <conditionalFormatting sqref="H247">
    <cfRule type="colorScale" priority="3305">
      <colorScale>
        <cfvo type="min"/>
        <cfvo type="max"/>
        <color rgb="FF57BB8A"/>
        <color rgb="FFFFFFFF"/>
      </colorScale>
    </cfRule>
  </conditionalFormatting>
  <conditionalFormatting sqref="H248">
    <cfRule type="cellIs" dxfId="3683" priority="3306" stopIfTrue="1" operator="equal">
      <formula>"Buyer"</formula>
    </cfRule>
  </conditionalFormatting>
  <conditionalFormatting sqref="H248">
    <cfRule type="containsText" dxfId="3682" priority="3307" operator="containsText" text="Dual">
      <formula>NOT(ISERROR(SEARCH(("Dual"),(H248))))</formula>
    </cfRule>
  </conditionalFormatting>
  <conditionalFormatting sqref="H248">
    <cfRule type="cellIs" dxfId="3681" priority="3308" operator="equal">
      <formula>"Seller"</formula>
    </cfRule>
  </conditionalFormatting>
  <conditionalFormatting sqref="H248">
    <cfRule type="cellIs" dxfId="3680" priority="3309" operator="equal">
      <formula>"Buyer"</formula>
    </cfRule>
  </conditionalFormatting>
  <conditionalFormatting sqref="H248">
    <cfRule type="containsText" dxfId="3679" priority="3310" operator="containsText" text="Dual">
      <formula>NOT(ISERROR(SEARCH(("Dual"),(H248))))</formula>
    </cfRule>
  </conditionalFormatting>
  <conditionalFormatting sqref="H248">
    <cfRule type="cellIs" dxfId="3678" priority="3311" operator="equal">
      <formula>"Seller"</formula>
    </cfRule>
  </conditionalFormatting>
  <conditionalFormatting sqref="H248">
    <cfRule type="cellIs" dxfId="3677" priority="3312" operator="equal">
      <formula>"Buyer"</formula>
    </cfRule>
  </conditionalFormatting>
  <conditionalFormatting sqref="H248">
    <cfRule type="cellIs" dxfId="3676" priority="3313" stopIfTrue="1" operator="equal">
      <formula>"Buyer"</formula>
    </cfRule>
  </conditionalFormatting>
  <conditionalFormatting sqref="G248">
    <cfRule type="notContainsBlanks" dxfId="3675" priority="3314">
      <formula>LEN(TRIM(G248))&gt;0</formula>
    </cfRule>
  </conditionalFormatting>
  <conditionalFormatting sqref="G248">
    <cfRule type="notContainsBlanks" dxfId="3674" priority="3315">
      <formula>LEN(TRIM(G248))&gt;0</formula>
    </cfRule>
  </conditionalFormatting>
  <conditionalFormatting sqref="H248">
    <cfRule type="colorScale" priority="3316">
      <colorScale>
        <cfvo type="min"/>
        <cfvo type="max"/>
        <color rgb="FF57BB8A"/>
        <color rgb="FFFFFFFF"/>
      </colorScale>
    </cfRule>
  </conditionalFormatting>
  <conditionalFormatting sqref="E248:E249">
    <cfRule type="containsText" dxfId="3673" priority="3317" stopIfTrue="1" operator="containsText" text="Mel">
      <formula>NOT(ISERROR(SEARCH(("Mel"),(E248))))</formula>
    </cfRule>
  </conditionalFormatting>
  <conditionalFormatting sqref="E248:E249">
    <cfRule type="containsText" dxfId="3672" priority="3318" stopIfTrue="1" operator="containsText" text="lindsey">
      <formula>NOT(ISERROR(SEARCH(("lindsey"),(E248))))</formula>
    </cfRule>
  </conditionalFormatting>
  <conditionalFormatting sqref="B248">
    <cfRule type="cellIs" dxfId="3671" priority="3319" stopIfTrue="1" operator="greaterThan">
      <formula>950000</formula>
    </cfRule>
  </conditionalFormatting>
  <conditionalFormatting sqref="B248">
    <cfRule type="cellIs" dxfId="3670" priority="3320" stopIfTrue="1" operator="greaterThan">
      <formula>960000</formula>
    </cfRule>
  </conditionalFormatting>
  <conditionalFormatting sqref="B248">
    <cfRule type="cellIs" dxfId="3669" priority="3321" stopIfTrue="1" operator="greaterThan">
      <formula>950000</formula>
    </cfRule>
  </conditionalFormatting>
  <conditionalFormatting sqref="B248">
    <cfRule type="cellIs" dxfId="3668" priority="3322" stopIfTrue="1" operator="greaterThan">
      <formula>960000</formula>
    </cfRule>
  </conditionalFormatting>
  <conditionalFormatting sqref="B248">
    <cfRule type="cellIs" dxfId="3667" priority="3323" stopIfTrue="1" operator="greaterThan">
      <formula>950000</formula>
    </cfRule>
  </conditionalFormatting>
  <conditionalFormatting sqref="B248">
    <cfRule type="cellIs" dxfId="3666" priority="3324" stopIfTrue="1" operator="greaterThan">
      <formula>960000</formula>
    </cfRule>
  </conditionalFormatting>
  <conditionalFormatting sqref="H248">
    <cfRule type="containsText" dxfId="3665" priority="3325" operator="containsText" text="Dual">
      <formula>NOT(ISERROR(SEARCH(("Dual"),(H248))))</formula>
    </cfRule>
  </conditionalFormatting>
  <conditionalFormatting sqref="H248">
    <cfRule type="cellIs" dxfId="3664" priority="3326" operator="equal">
      <formula>"Seller"</formula>
    </cfRule>
  </conditionalFormatting>
  <conditionalFormatting sqref="H248">
    <cfRule type="cellIs" dxfId="3663" priority="3327" operator="equal">
      <formula>"Buyer"</formula>
    </cfRule>
  </conditionalFormatting>
  <conditionalFormatting sqref="H248">
    <cfRule type="colorScale" priority="3328">
      <colorScale>
        <cfvo type="min"/>
        <cfvo type="max"/>
        <color rgb="FF57BB8A"/>
        <color rgb="FFFFFFFF"/>
      </colorScale>
    </cfRule>
  </conditionalFormatting>
  <conditionalFormatting sqref="H248">
    <cfRule type="cellIs" dxfId="3662" priority="3329" stopIfTrue="1" operator="equal">
      <formula>"Buyer"</formula>
    </cfRule>
  </conditionalFormatting>
  <conditionalFormatting sqref="H248">
    <cfRule type="cellIs" dxfId="3661" priority="3330" stopIfTrue="1" operator="equal">
      <formula>"Buyer"</formula>
    </cfRule>
  </conditionalFormatting>
  <conditionalFormatting sqref="H248">
    <cfRule type="containsText" dxfId="3660" priority="3331" operator="containsText" text="Dual">
      <formula>NOT(ISERROR(SEARCH(("Dual"),(H248))))</formula>
    </cfRule>
  </conditionalFormatting>
  <conditionalFormatting sqref="H248">
    <cfRule type="cellIs" dxfId="3659" priority="3332" operator="equal">
      <formula>"Seller"</formula>
    </cfRule>
  </conditionalFormatting>
  <conditionalFormatting sqref="H248">
    <cfRule type="cellIs" dxfId="3658" priority="3333" operator="equal">
      <formula>"Buyer"</formula>
    </cfRule>
  </conditionalFormatting>
  <conditionalFormatting sqref="H248">
    <cfRule type="containsText" dxfId="3657" priority="3334" operator="containsText" text="Dual">
      <formula>NOT(ISERROR(SEARCH(("Dual"),(H248))))</formula>
    </cfRule>
  </conditionalFormatting>
  <conditionalFormatting sqref="H248">
    <cfRule type="cellIs" dxfId="3656" priority="3335" operator="equal">
      <formula>"Seller"</formula>
    </cfRule>
  </conditionalFormatting>
  <conditionalFormatting sqref="H248">
    <cfRule type="cellIs" dxfId="3655" priority="3336" operator="equal">
      <formula>"Buyer"</formula>
    </cfRule>
  </conditionalFormatting>
  <conditionalFormatting sqref="H248">
    <cfRule type="cellIs" dxfId="3654" priority="3337" stopIfTrue="1" operator="equal">
      <formula>"Buyer"</formula>
    </cfRule>
  </conditionalFormatting>
  <conditionalFormatting sqref="H248">
    <cfRule type="containsText" dxfId="3653" priority="3338" operator="containsText" text="Dual">
      <formula>NOT(ISERROR(SEARCH(("Dual"),(H248))))</formula>
    </cfRule>
  </conditionalFormatting>
  <conditionalFormatting sqref="H248">
    <cfRule type="cellIs" dxfId="3652" priority="3339" operator="equal">
      <formula>"Seller"</formula>
    </cfRule>
  </conditionalFormatting>
  <conditionalFormatting sqref="H248">
    <cfRule type="cellIs" dxfId="3651" priority="3340" operator="equal">
      <formula>"Buyer"</formula>
    </cfRule>
  </conditionalFormatting>
  <conditionalFormatting sqref="H248">
    <cfRule type="cellIs" dxfId="3650" priority="3341" stopIfTrue="1" operator="equal">
      <formula>"Buyer"</formula>
    </cfRule>
  </conditionalFormatting>
  <conditionalFormatting sqref="H248">
    <cfRule type="colorScale" priority="3342">
      <colorScale>
        <cfvo type="min"/>
        <cfvo type="max"/>
        <color rgb="FF57BB8A"/>
        <color rgb="FFFFFFFF"/>
      </colorScale>
    </cfRule>
  </conditionalFormatting>
  <conditionalFormatting sqref="G248">
    <cfRule type="notContainsBlanks" dxfId="3649" priority="3343">
      <formula>LEN(TRIM(G248))&gt;0</formula>
    </cfRule>
  </conditionalFormatting>
  <conditionalFormatting sqref="G248">
    <cfRule type="notContainsBlanks" dxfId="3648" priority="3344">
      <formula>LEN(TRIM(G248))&gt;0</formula>
    </cfRule>
  </conditionalFormatting>
  <conditionalFormatting sqref="G248">
    <cfRule type="notContainsBlanks" dxfId="3647" priority="3345">
      <formula>LEN(TRIM(G248))&gt;0</formula>
    </cfRule>
  </conditionalFormatting>
  <conditionalFormatting sqref="G248">
    <cfRule type="notContainsBlanks" dxfId="3646" priority="3346">
      <formula>LEN(TRIM(G248))&gt;0</formula>
    </cfRule>
  </conditionalFormatting>
  <conditionalFormatting sqref="G248">
    <cfRule type="notContainsBlanks" dxfId="3645" priority="3347">
      <formula>LEN(TRIM(G248))&gt;0</formula>
    </cfRule>
  </conditionalFormatting>
  <conditionalFormatting sqref="E248:E249">
    <cfRule type="containsText" dxfId="3644" priority="3348" stopIfTrue="1" operator="containsText" text="Mel">
      <formula>NOT(ISERROR(SEARCH(("Mel"),(E248))))</formula>
    </cfRule>
  </conditionalFormatting>
  <conditionalFormatting sqref="E248:E249">
    <cfRule type="containsText" dxfId="3643" priority="3349" stopIfTrue="1" operator="containsText" text="lindsey">
      <formula>NOT(ISERROR(SEARCH(("lindsey"),(E248))))</formula>
    </cfRule>
  </conditionalFormatting>
  <conditionalFormatting sqref="E248:E249">
    <cfRule type="containsText" dxfId="3642" priority="3350" stopIfTrue="1" operator="containsText" text="Mel">
      <formula>NOT(ISERROR(SEARCH(("Mel"),(E248))))</formula>
    </cfRule>
  </conditionalFormatting>
  <conditionalFormatting sqref="E248:E249">
    <cfRule type="containsText" dxfId="3641" priority="3351" stopIfTrue="1" operator="containsText" text="lindsey">
      <formula>NOT(ISERROR(SEARCH(("lindsey"),(E248))))</formula>
    </cfRule>
  </conditionalFormatting>
  <conditionalFormatting sqref="L250:L251">
    <cfRule type="containsText" dxfId="3640" priority="3352" stopIfTrue="1" operator="containsText" text="*Vac">
      <formula>NOT(ISERROR(SEARCH(("*Vac"),(L250))))</formula>
    </cfRule>
  </conditionalFormatting>
  <conditionalFormatting sqref="H250">
    <cfRule type="cellIs" dxfId="3639" priority="3353" stopIfTrue="1" operator="equal">
      <formula>"Buyer"</formula>
    </cfRule>
  </conditionalFormatting>
  <conditionalFormatting sqref="H250">
    <cfRule type="cellIs" dxfId="3638" priority="3354" stopIfTrue="1" operator="equal">
      <formula>"Buyer"</formula>
    </cfRule>
  </conditionalFormatting>
  <conditionalFormatting sqref="H250">
    <cfRule type="containsText" dxfId="3637" priority="3355" operator="containsText" text="Dual">
      <formula>NOT(ISERROR(SEARCH(("Dual"),(H250))))</formula>
    </cfRule>
  </conditionalFormatting>
  <conditionalFormatting sqref="H250">
    <cfRule type="cellIs" dxfId="3636" priority="3356" operator="equal">
      <formula>"Seller"</formula>
    </cfRule>
  </conditionalFormatting>
  <conditionalFormatting sqref="H250">
    <cfRule type="cellIs" dxfId="3635" priority="3357" operator="equal">
      <formula>"Buyer"</formula>
    </cfRule>
  </conditionalFormatting>
  <conditionalFormatting sqref="H250">
    <cfRule type="containsText" dxfId="3634" priority="3358" operator="containsText" text="Dual">
      <formula>NOT(ISERROR(SEARCH(("Dual"),(H250))))</formula>
    </cfRule>
  </conditionalFormatting>
  <conditionalFormatting sqref="H250">
    <cfRule type="cellIs" dxfId="3633" priority="3359" operator="equal">
      <formula>"Seller"</formula>
    </cfRule>
  </conditionalFormatting>
  <conditionalFormatting sqref="H250">
    <cfRule type="cellIs" dxfId="3632" priority="3360" operator="equal">
      <formula>"Buyer"</formula>
    </cfRule>
  </conditionalFormatting>
  <conditionalFormatting sqref="H250">
    <cfRule type="colorScale" priority="3361">
      <colorScale>
        <cfvo type="min"/>
        <cfvo type="max"/>
        <color rgb="FF57BB8A"/>
        <color rgb="FFFFFFFF"/>
      </colorScale>
    </cfRule>
  </conditionalFormatting>
  <conditionalFormatting sqref="G250">
    <cfRule type="notContainsBlanks" dxfId="3631" priority="3362">
      <formula>LEN(TRIM(G250))&gt;0</formula>
    </cfRule>
  </conditionalFormatting>
  <conditionalFormatting sqref="G250">
    <cfRule type="notContainsBlanks" dxfId="3630" priority="3363">
      <formula>LEN(TRIM(G250))&gt;0</formula>
    </cfRule>
  </conditionalFormatting>
  <conditionalFormatting sqref="E250">
    <cfRule type="containsText" dxfId="3629" priority="3364" stopIfTrue="1" operator="containsText" text="Mel">
      <formula>NOT(ISERROR(SEARCH(("Mel"),(E250))))</formula>
    </cfRule>
  </conditionalFormatting>
  <conditionalFormatting sqref="E250">
    <cfRule type="containsText" dxfId="3628" priority="3365" stopIfTrue="1" operator="containsText" text="lindsey">
      <formula>NOT(ISERROR(SEARCH(("lindsey"),(E250))))</formula>
    </cfRule>
  </conditionalFormatting>
  <conditionalFormatting sqref="H251">
    <cfRule type="containsText" dxfId="3627" priority="3366" operator="containsText" text="Dual">
      <formula>NOT(ISERROR(SEARCH(("Dual"),(H251))))</formula>
    </cfRule>
  </conditionalFormatting>
  <conditionalFormatting sqref="H251">
    <cfRule type="cellIs" dxfId="3626" priority="3367" operator="equal">
      <formula>"Seller"</formula>
    </cfRule>
  </conditionalFormatting>
  <conditionalFormatting sqref="H251">
    <cfRule type="cellIs" dxfId="3625" priority="3368" operator="equal">
      <formula>"Buyer"</formula>
    </cfRule>
  </conditionalFormatting>
  <conditionalFormatting sqref="H251">
    <cfRule type="colorScale" priority="3369">
      <colorScale>
        <cfvo type="min"/>
        <cfvo type="max"/>
        <color rgb="FF57BB8A"/>
        <color rgb="FFFFFFFF"/>
      </colorScale>
    </cfRule>
  </conditionalFormatting>
  <conditionalFormatting sqref="H251">
    <cfRule type="cellIs" dxfId="3624" priority="3370" stopIfTrue="1" operator="equal">
      <formula>"Buyer"</formula>
    </cfRule>
  </conditionalFormatting>
  <conditionalFormatting sqref="H251">
    <cfRule type="cellIs" dxfId="3623" priority="3371" stopIfTrue="1" operator="equal">
      <formula>"Buyer"</formula>
    </cfRule>
  </conditionalFormatting>
  <conditionalFormatting sqref="H251">
    <cfRule type="containsText" dxfId="3622" priority="3372" operator="containsText" text="Dual">
      <formula>NOT(ISERROR(SEARCH(("Dual"),(H251))))</formula>
    </cfRule>
  </conditionalFormatting>
  <conditionalFormatting sqref="H251">
    <cfRule type="cellIs" dxfId="3621" priority="3373" operator="equal">
      <formula>"Seller"</formula>
    </cfRule>
  </conditionalFormatting>
  <conditionalFormatting sqref="H251">
    <cfRule type="cellIs" dxfId="3620" priority="3374" operator="equal">
      <formula>"Buyer"</formula>
    </cfRule>
  </conditionalFormatting>
  <conditionalFormatting sqref="H251">
    <cfRule type="containsText" dxfId="3619" priority="3375" operator="containsText" text="Dual">
      <formula>NOT(ISERROR(SEARCH(("Dual"),(H251))))</formula>
    </cfRule>
  </conditionalFormatting>
  <conditionalFormatting sqref="H251">
    <cfRule type="cellIs" dxfId="3618" priority="3376" operator="equal">
      <formula>"Seller"</formula>
    </cfRule>
  </conditionalFormatting>
  <conditionalFormatting sqref="H251">
    <cfRule type="cellIs" dxfId="3617" priority="3377" operator="equal">
      <formula>"Buyer"</formula>
    </cfRule>
  </conditionalFormatting>
  <conditionalFormatting sqref="H251">
    <cfRule type="cellIs" dxfId="3616" priority="3378" stopIfTrue="1" operator="equal">
      <formula>"Buyer"</formula>
    </cfRule>
  </conditionalFormatting>
  <conditionalFormatting sqref="H251">
    <cfRule type="containsText" dxfId="3615" priority="3379" operator="containsText" text="Dual">
      <formula>NOT(ISERROR(SEARCH(("Dual"),(H251))))</formula>
    </cfRule>
  </conditionalFormatting>
  <conditionalFormatting sqref="H251">
    <cfRule type="cellIs" dxfId="3614" priority="3380" operator="equal">
      <formula>"Seller"</formula>
    </cfRule>
  </conditionalFormatting>
  <conditionalFormatting sqref="H251">
    <cfRule type="cellIs" dxfId="3613" priority="3381" operator="equal">
      <formula>"Buyer"</formula>
    </cfRule>
  </conditionalFormatting>
  <conditionalFormatting sqref="H251">
    <cfRule type="cellIs" dxfId="3612" priority="3382" stopIfTrue="1" operator="equal">
      <formula>"Buyer"</formula>
    </cfRule>
  </conditionalFormatting>
  <conditionalFormatting sqref="G251">
    <cfRule type="notContainsBlanks" dxfId="3611" priority="3383">
      <formula>LEN(TRIM(G251))&gt;0</formula>
    </cfRule>
  </conditionalFormatting>
  <conditionalFormatting sqref="G251">
    <cfRule type="notContainsBlanks" dxfId="3610" priority="3384">
      <formula>LEN(TRIM(G251))&gt;0</formula>
    </cfRule>
  </conditionalFormatting>
  <conditionalFormatting sqref="G251">
    <cfRule type="notContainsBlanks" dxfId="3609" priority="3385">
      <formula>LEN(TRIM(G251))&gt;0</formula>
    </cfRule>
  </conditionalFormatting>
  <conditionalFormatting sqref="G251">
    <cfRule type="notContainsBlanks" dxfId="3608" priority="3386">
      <formula>LEN(TRIM(G251))&gt;0</formula>
    </cfRule>
  </conditionalFormatting>
  <conditionalFormatting sqref="G251">
    <cfRule type="notContainsBlanks" dxfId="3607" priority="3387">
      <formula>LEN(TRIM(G251))&gt;0</formula>
    </cfRule>
  </conditionalFormatting>
  <conditionalFormatting sqref="H251">
    <cfRule type="colorScale" priority="3388">
      <colorScale>
        <cfvo type="min"/>
        <cfvo type="max"/>
        <color rgb="FF57BB8A"/>
        <color rgb="FFFFFFFF"/>
      </colorScale>
    </cfRule>
  </conditionalFormatting>
  <conditionalFormatting sqref="E251">
    <cfRule type="containsText" dxfId="3606" priority="3389" stopIfTrue="1" operator="containsText" text="Mel">
      <formula>NOT(ISERROR(SEARCH(("Mel"),(E251))))</formula>
    </cfRule>
  </conditionalFormatting>
  <conditionalFormatting sqref="E251">
    <cfRule type="containsText" dxfId="3605" priority="3390" stopIfTrue="1" operator="containsText" text="lindsey">
      <formula>NOT(ISERROR(SEARCH(("lindsey"),(E251))))</formula>
    </cfRule>
  </conditionalFormatting>
  <conditionalFormatting sqref="E251">
    <cfRule type="containsText" dxfId="3604" priority="3391" stopIfTrue="1" operator="containsText" text="Mel">
      <formula>NOT(ISERROR(SEARCH(("Mel"),(E251))))</formula>
    </cfRule>
  </conditionalFormatting>
  <conditionalFormatting sqref="E251">
    <cfRule type="containsText" dxfId="3603" priority="3392" stopIfTrue="1" operator="containsText" text="lindsey">
      <formula>NOT(ISERROR(SEARCH(("lindsey"),(E251))))</formula>
    </cfRule>
  </conditionalFormatting>
  <conditionalFormatting sqref="B251">
    <cfRule type="cellIs" dxfId="3602" priority="3393" stopIfTrue="1" operator="greaterThan">
      <formula>950000</formula>
    </cfRule>
  </conditionalFormatting>
  <conditionalFormatting sqref="B251">
    <cfRule type="cellIs" dxfId="3601" priority="3394" stopIfTrue="1" operator="greaterThan">
      <formula>960000</formula>
    </cfRule>
  </conditionalFormatting>
  <conditionalFormatting sqref="B251">
    <cfRule type="cellIs" dxfId="3600" priority="3395" stopIfTrue="1" operator="greaterThan">
      <formula>950000</formula>
    </cfRule>
  </conditionalFormatting>
  <conditionalFormatting sqref="B251">
    <cfRule type="cellIs" dxfId="3599" priority="3396" stopIfTrue="1" operator="greaterThan">
      <formula>960000</formula>
    </cfRule>
  </conditionalFormatting>
  <conditionalFormatting sqref="B250">
    <cfRule type="cellIs" dxfId="3598" priority="3397" stopIfTrue="1" operator="greaterThan">
      <formula>950000</formula>
    </cfRule>
  </conditionalFormatting>
  <conditionalFormatting sqref="B250">
    <cfRule type="cellIs" dxfId="3597" priority="3398" stopIfTrue="1" operator="greaterThan">
      <formula>960000</formula>
    </cfRule>
  </conditionalFormatting>
  <conditionalFormatting sqref="H252">
    <cfRule type="containsText" dxfId="3596" priority="3399" operator="containsText" text="Dual">
      <formula>NOT(ISERROR(SEARCH(("Dual"),(H252))))</formula>
    </cfRule>
  </conditionalFormatting>
  <conditionalFormatting sqref="H252">
    <cfRule type="cellIs" dxfId="3595" priority="3400" operator="equal">
      <formula>"Seller"</formula>
    </cfRule>
  </conditionalFormatting>
  <conditionalFormatting sqref="H252">
    <cfRule type="cellIs" dxfId="3594" priority="3401" operator="equal">
      <formula>"Buyer"</formula>
    </cfRule>
  </conditionalFormatting>
  <conditionalFormatting sqref="H252">
    <cfRule type="colorScale" priority="3402">
      <colorScale>
        <cfvo type="min"/>
        <cfvo type="max"/>
        <color rgb="FF57BB8A"/>
        <color rgb="FFFFFFFF"/>
      </colorScale>
    </cfRule>
  </conditionalFormatting>
  <conditionalFormatting sqref="H252">
    <cfRule type="cellIs" dxfId="3593" priority="3403" stopIfTrue="1" operator="equal">
      <formula>"Buyer"</formula>
    </cfRule>
  </conditionalFormatting>
  <conditionalFormatting sqref="H252">
    <cfRule type="cellIs" dxfId="3592" priority="3404" stopIfTrue="1" operator="equal">
      <formula>"Buyer"</formula>
    </cfRule>
  </conditionalFormatting>
  <conditionalFormatting sqref="H252">
    <cfRule type="containsText" dxfId="3591" priority="3405" operator="containsText" text="Dual">
      <formula>NOT(ISERROR(SEARCH(("Dual"),(H252))))</formula>
    </cfRule>
  </conditionalFormatting>
  <conditionalFormatting sqref="H252">
    <cfRule type="cellIs" dxfId="3590" priority="3406" operator="equal">
      <formula>"Seller"</formula>
    </cfRule>
  </conditionalFormatting>
  <conditionalFormatting sqref="H252">
    <cfRule type="cellIs" dxfId="3589" priority="3407" operator="equal">
      <formula>"Buyer"</formula>
    </cfRule>
  </conditionalFormatting>
  <conditionalFormatting sqref="H252">
    <cfRule type="containsText" dxfId="3588" priority="3408" operator="containsText" text="Dual">
      <formula>NOT(ISERROR(SEARCH(("Dual"),(H252))))</formula>
    </cfRule>
  </conditionalFormatting>
  <conditionalFormatting sqref="H252">
    <cfRule type="cellIs" dxfId="3587" priority="3409" operator="equal">
      <formula>"Seller"</formula>
    </cfRule>
  </conditionalFormatting>
  <conditionalFormatting sqref="H252">
    <cfRule type="cellIs" dxfId="3586" priority="3410" operator="equal">
      <formula>"Buyer"</formula>
    </cfRule>
  </conditionalFormatting>
  <conditionalFormatting sqref="H252">
    <cfRule type="cellIs" dxfId="3585" priority="3411" stopIfTrue="1" operator="equal">
      <formula>"Buyer"</formula>
    </cfRule>
  </conditionalFormatting>
  <conditionalFormatting sqref="H252">
    <cfRule type="containsText" dxfId="3584" priority="3412" operator="containsText" text="Dual">
      <formula>NOT(ISERROR(SEARCH(("Dual"),(H252))))</formula>
    </cfRule>
  </conditionalFormatting>
  <conditionalFormatting sqref="H252">
    <cfRule type="cellIs" dxfId="3583" priority="3413" operator="equal">
      <formula>"Seller"</formula>
    </cfRule>
  </conditionalFormatting>
  <conditionalFormatting sqref="H252">
    <cfRule type="cellIs" dxfId="3582" priority="3414" operator="equal">
      <formula>"Buyer"</formula>
    </cfRule>
  </conditionalFormatting>
  <conditionalFormatting sqref="H252">
    <cfRule type="cellIs" dxfId="3581" priority="3415" stopIfTrue="1" operator="equal">
      <formula>"Buyer"</formula>
    </cfRule>
  </conditionalFormatting>
  <conditionalFormatting sqref="H252">
    <cfRule type="colorScale" priority="3416">
      <colorScale>
        <cfvo type="min"/>
        <cfvo type="max"/>
        <color rgb="FF57BB8A"/>
        <color rgb="FFFFFFFF"/>
      </colorScale>
    </cfRule>
  </conditionalFormatting>
  <conditionalFormatting sqref="E252">
    <cfRule type="containsText" dxfId="3580" priority="3417" stopIfTrue="1" operator="containsText" text="Mel">
      <formula>NOT(ISERROR(SEARCH(("Mel"),(E252))))</formula>
    </cfRule>
  </conditionalFormatting>
  <conditionalFormatting sqref="E252">
    <cfRule type="containsText" dxfId="3579" priority="3418" stopIfTrue="1" operator="containsText" text="lindsey">
      <formula>NOT(ISERROR(SEARCH(("lindsey"),(E252))))</formula>
    </cfRule>
  </conditionalFormatting>
  <conditionalFormatting sqref="E252">
    <cfRule type="containsText" dxfId="3578" priority="3419" stopIfTrue="1" operator="containsText" text="Mel">
      <formula>NOT(ISERROR(SEARCH(("Mel"),(E252))))</formula>
    </cfRule>
  </conditionalFormatting>
  <conditionalFormatting sqref="E252">
    <cfRule type="containsText" dxfId="3577" priority="3420" stopIfTrue="1" operator="containsText" text="lindsey">
      <formula>NOT(ISERROR(SEARCH(("lindsey"),(E252))))</formula>
    </cfRule>
  </conditionalFormatting>
  <conditionalFormatting sqref="G252">
    <cfRule type="notContainsBlanks" dxfId="3576" priority="3421">
      <formula>LEN(TRIM(G252))&gt;0</formula>
    </cfRule>
  </conditionalFormatting>
  <conditionalFormatting sqref="G252">
    <cfRule type="notContainsBlanks" dxfId="3575" priority="3422">
      <formula>LEN(TRIM(G252))&gt;0</formula>
    </cfRule>
  </conditionalFormatting>
  <conditionalFormatting sqref="G252">
    <cfRule type="notContainsBlanks" dxfId="3574" priority="3423">
      <formula>LEN(TRIM(G252))&gt;0</formula>
    </cfRule>
  </conditionalFormatting>
  <conditionalFormatting sqref="G252">
    <cfRule type="notContainsBlanks" dxfId="3573" priority="3424">
      <formula>LEN(TRIM(G252))&gt;0</formula>
    </cfRule>
  </conditionalFormatting>
  <conditionalFormatting sqref="G252">
    <cfRule type="notContainsBlanks" dxfId="3572" priority="3425">
      <formula>LEN(TRIM(G252))&gt;0</formula>
    </cfRule>
  </conditionalFormatting>
  <conditionalFormatting sqref="B252">
    <cfRule type="cellIs" dxfId="3571" priority="3426" stopIfTrue="1" operator="greaterThan">
      <formula>950000</formula>
    </cfRule>
  </conditionalFormatting>
  <conditionalFormatting sqref="B252">
    <cfRule type="cellIs" dxfId="3570" priority="3427" stopIfTrue="1" operator="greaterThan">
      <formula>960000</formula>
    </cfRule>
  </conditionalFormatting>
  <conditionalFormatting sqref="B252">
    <cfRule type="cellIs" dxfId="3569" priority="3428" stopIfTrue="1" operator="greaterThan">
      <formula>950000</formula>
    </cfRule>
  </conditionalFormatting>
  <conditionalFormatting sqref="B252">
    <cfRule type="cellIs" dxfId="3568" priority="3429" stopIfTrue="1" operator="greaterThan">
      <formula>960000</formula>
    </cfRule>
  </conditionalFormatting>
  <conditionalFormatting sqref="E249 E253:E254">
    <cfRule type="containsText" dxfId="3567" priority="3430" stopIfTrue="1" operator="containsText" text="Mel">
      <formula>NOT(ISERROR(SEARCH(("Mel"),(E249))))</formula>
    </cfRule>
  </conditionalFormatting>
  <conditionalFormatting sqref="E249 E253:E254">
    <cfRule type="containsText" dxfId="3566" priority="3431" stopIfTrue="1" operator="containsText" text="lindsey">
      <formula>NOT(ISERROR(SEARCH(("lindsey"),(E249))))</formula>
    </cfRule>
  </conditionalFormatting>
  <conditionalFormatting sqref="E249 E253:E254">
    <cfRule type="containsText" dxfId="3565" priority="3432" stopIfTrue="1" operator="containsText" text="Mel">
      <formula>NOT(ISERROR(SEARCH(("Mel"),(E249))))</formula>
    </cfRule>
  </conditionalFormatting>
  <conditionalFormatting sqref="E249 E253:E254">
    <cfRule type="containsText" dxfId="3564" priority="3433" stopIfTrue="1" operator="containsText" text="lindsey">
      <formula>NOT(ISERROR(SEARCH(("lindsey"),(E249))))</formula>
    </cfRule>
  </conditionalFormatting>
  <conditionalFormatting sqref="G249 G253:G254">
    <cfRule type="notContainsBlanks" dxfId="3563" priority="3434">
      <formula>LEN(TRIM(G249))&gt;0</formula>
    </cfRule>
  </conditionalFormatting>
  <conditionalFormatting sqref="G249 G253:G254">
    <cfRule type="notContainsBlanks" dxfId="3562" priority="3435">
      <formula>LEN(TRIM(G249))&gt;0</formula>
    </cfRule>
  </conditionalFormatting>
  <conditionalFormatting sqref="G249 G253:G254">
    <cfRule type="notContainsBlanks" dxfId="3561" priority="3436">
      <formula>LEN(TRIM(G249))&gt;0</formula>
    </cfRule>
  </conditionalFormatting>
  <conditionalFormatting sqref="G249 G253:G254">
    <cfRule type="notContainsBlanks" dxfId="3560" priority="3437">
      <formula>LEN(TRIM(G249))&gt;0</formula>
    </cfRule>
  </conditionalFormatting>
  <conditionalFormatting sqref="G249 G253:G254">
    <cfRule type="notContainsBlanks" dxfId="3559" priority="3438">
      <formula>LEN(TRIM(G249))&gt;0</formula>
    </cfRule>
  </conditionalFormatting>
  <conditionalFormatting sqref="A249:C249 A253:C254 F253:F254">
    <cfRule type="expression" dxfId="3558" priority="3439" stopIfTrue="1">
      <formula>AND(A249&gt;=TODAY()+(0*7+200)*-1,A249&lt;TODAY()+1)</formula>
    </cfRule>
  </conditionalFormatting>
  <conditionalFormatting sqref="A249:C249 A253:C254 F253:F254">
    <cfRule type="expression" dxfId="3557" priority="3440" stopIfTrue="1">
      <formula>AND(A249&gt;=TODAY(),A249&lt;TODAY()+(0*7+7)*1+1)</formula>
    </cfRule>
  </conditionalFormatting>
  <conditionalFormatting sqref="A233 C233 I233:L233 C241:C242 A249 C249 A253:A254 C253:C254 F253:F254">
    <cfRule type="timePeriod" dxfId="3556" priority="3441" timePeriod="today">
      <formula>FLOOR(A233,1)=TODAY()</formula>
    </cfRule>
  </conditionalFormatting>
  <conditionalFormatting sqref="A249 C249 A253:A254 C253:C254 F253:F254">
    <cfRule type="timePeriod" dxfId="3555" priority="3442" stopIfTrue="1" timePeriod="tomorrow">
      <formula>FLOOR(A249,1)=TODAY()+1</formula>
    </cfRule>
  </conditionalFormatting>
  <conditionalFormatting sqref="A249 C249 A253:A254 C253:C254 F253:F254">
    <cfRule type="timePeriod" dxfId="3554" priority="3443" stopIfTrue="1" timePeriod="today">
      <formula>FLOOR(A249,1)=TODAY()</formula>
    </cfRule>
  </conditionalFormatting>
  <conditionalFormatting sqref="A249:C249 A253:C254 F253:F254">
    <cfRule type="expression" dxfId="3553" priority="3444" stopIfTrue="1">
      <formula>AND(#REF!&gt;=TODAY()+(0*7+200)*-1,#REF!&lt;TODAY()+1)</formula>
    </cfRule>
  </conditionalFormatting>
  <conditionalFormatting sqref="A249:C249 A253:C254 F253:F254">
    <cfRule type="expression" dxfId="3552" priority="3445" stopIfTrue="1">
      <formula>AND(#REF!&gt;=TODAY(),#REF!&lt;TODAY()+(0*7+7)*1+1)</formula>
    </cfRule>
  </conditionalFormatting>
  <conditionalFormatting sqref="A249 C249 A253:A254 C253:C254 F253:F254">
    <cfRule type="timePeriod" dxfId="3551" priority="3446" timePeriod="today">
      <formula>FLOOR(A249,1)=TODAY()</formula>
    </cfRule>
  </conditionalFormatting>
  <conditionalFormatting sqref="A249 C249 A253:A254 C253:C254 F253:F254">
    <cfRule type="timePeriod" dxfId="3550" priority="3447" stopIfTrue="1" timePeriod="tomorrow">
      <formula>FLOOR(A249,1)=TODAY()+1</formula>
    </cfRule>
  </conditionalFormatting>
  <conditionalFormatting sqref="A249 C249 A253:A254 C253:C254 F253:F254">
    <cfRule type="timePeriod" dxfId="3549" priority="3448" stopIfTrue="1" timePeriod="today">
      <formula>FLOOR(A249,1)=TODAY()</formula>
    </cfRule>
  </conditionalFormatting>
  <conditionalFormatting sqref="B249 B253:B254">
    <cfRule type="cellIs" dxfId="3548" priority="3449" stopIfTrue="1" operator="greaterThan">
      <formula>950000</formula>
    </cfRule>
  </conditionalFormatting>
  <conditionalFormatting sqref="B249 B253:B254">
    <cfRule type="cellIs" dxfId="3547" priority="3450" stopIfTrue="1" operator="greaterThan">
      <formula>960000</formula>
    </cfRule>
  </conditionalFormatting>
  <conditionalFormatting sqref="B249 B253:B254">
    <cfRule type="cellIs" dxfId="3546" priority="3451" stopIfTrue="1" operator="greaterThan">
      <formula>950000</formula>
    </cfRule>
  </conditionalFormatting>
  <conditionalFormatting sqref="B249 B253:B254">
    <cfRule type="cellIs" dxfId="3545" priority="3452" stopIfTrue="1" operator="greaterThan">
      <formula>960000</formula>
    </cfRule>
  </conditionalFormatting>
  <conditionalFormatting sqref="H253:H254 H249">
    <cfRule type="colorScale" priority="3453">
      <colorScale>
        <cfvo type="min"/>
        <cfvo type="max"/>
        <color rgb="FF57BB8A"/>
        <color rgb="FFFFFFFF"/>
      </colorScale>
    </cfRule>
  </conditionalFormatting>
  <conditionalFormatting sqref="G249:H249 H253:H254">
    <cfRule type="containsText" dxfId="3544" priority="3454" operator="containsText" text="Dual">
      <formula>NOT(ISERROR(SEARCH(("Dual"),(G249))))</formula>
    </cfRule>
  </conditionalFormatting>
  <conditionalFormatting sqref="G249:H249 H253:H254">
    <cfRule type="cellIs" dxfId="3543" priority="3455" operator="equal">
      <formula>"Seller"</formula>
    </cfRule>
  </conditionalFormatting>
  <conditionalFormatting sqref="G249:H249 H253:H254">
    <cfRule type="cellIs" dxfId="3542" priority="3456" operator="equal">
      <formula>"Buyer"</formula>
    </cfRule>
  </conditionalFormatting>
  <conditionalFormatting sqref="H253:H254">
    <cfRule type="colorScale" priority="3457">
      <colorScale>
        <cfvo type="min"/>
        <cfvo type="max"/>
        <color rgb="FF57BB8A"/>
        <color rgb="FFFFFFFF"/>
      </colorScale>
    </cfRule>
  </conditionalFormatting>
  <conditionalFormatting sqref="G249:H249 H253:H254">
    <cfRule type="cellIs" dxfId="3541" priority="3458" stopIfTrue="1" operator="equal">
      <formula>"Buyer"</formula>
    </cfRule>
  </conditionalFormatting>
  <conditionalFormatting sqref="H249 H253:H254">
    <cfRule type="cellIs" dxfId="3540" priority="3459" stopIfTrue="1" operator="equal">
      <formula>"Buyer"</formula>
    </cfRule>
  </conditionalFormatting>
  <conditionalFormatting sqref="H249 H253:H254">
    <cfRule type="containsText" dxfId="3539" priority="3460" operator="containsText" text="Dual">
      <formula>NOT(ISERROR(SEARCH(("Dual"),(H249))))</formula>
    </cfRule>
  </conditionalFormatting>
  <conditionalFormatting sqref="H249 H253:H254">
    <cfRule type="cellIs" dxfId="3538" priority="3461" operator="equal">
      <formula>"Seller"</formula>
    </cfRule>
  </conditionalFormatting>
  <conditionalFormatting sqref="H249 H253:H254">
    <cfRule type="cellIs" dxfId="3537" priority="3462" operator="equal">
      <formula>"Buyer"</formula>
    </cfRule>
  </conditionalFormatting>
  <conditionalFormatting sqref="H249 H253:H254">
    <cfRule type="containsText" dxfId="3536" priority="3463" operator="containsText" text="Dual">
      <formula>NOT(ISERROR(SEARCH(("Dual"),(H249))))</formula>
    </cfRule>
  </conditionalFormatting>
  <conditionalFormatting sqref="H249 H253:H254">
    <cfRule type="cellIs" dxfId="3535" priority="3464" operator="equal">
      <formula>"Seller"</formula>
    </cfRule>
  </conditionalFormatting>
  <conditionalFormatting sqref="H249 H253:H254">
    <cfRule type="cellIs" dxfId="3534" priority="3465" operator="equal">
      <formula>"Buyer"</formula>
    </cfRule>
  </conditionalFormatting>
  <conditionalFormatting sqref="H249 H253:H254">
    <cfRule type="cellIs" dxfId="3533" priority="3466" stopIfTrue="1" operator="equal">
      <formula>"Buyer"</formula>
    </cfRule>
  </conditionalFormatting>
  <conditionalFormatting sqref="H249 H253:H254">
    <cfRule type="containsText" dxfId="3532" priority="3467" operator="containsText" text="Dual">
      <formula>NOT(ISERROR(SEARCH(("Dual"),(H249))))</formula>
    </cfRule>
  </conditionalFormatting>
  <conditionalFormatting sqref="H249 H253:H254">
    <cfRule type="cellIs" dxfId="3531" priority="3468" operator="equal">
      <formula>"Seller"</formula>
    </cfRule>
  </conditionalFormatting>
  <conditionalFormatting sqref="H249 H253:H254">
    <cfRule type="cellIs" dxfId="3530" priority="3469" operator="equal">
      <formula>"Buyer"</formula>
    </cfRule>
  </conditionalFormatting>
  <conditionalFormatting sqref="H249 H253:H254">
    <cfRule type="cellIs" dxfId="3529" priority="3470" stopIfTrue="1" operator="equal">
      <formula>"Buyer"</formula>
    </cfRule>
  </conditionalFormatting>
  <conditionalFormatting sqref="E259">
    <cfRule type="containsText" dxfId="3528" priority="3471" stopIfTrue="1" operator="containsText" text="Mel">
      <formula>NOT(ISERROR(SEARCH(("Mel"),(E259))))</formula>
    </cfRule>
  </conditionalFormatting>
  <conditionalFormatting sqref="E259">
    <cfRule type="containsText" dxfId="3527" priority="3472" stopIfTrue="1" operator="containsText" text="lindsey">
      <formula>NOT(ISERROR(SEARCH(("lindsey"),(E259))))</formula>
    </cfRule>
  </conditionalFormatting>
  <conditionalFormatting sqref="E259">
    <cfRule type="containsText" dxfId="3526" priority="3473" stopIfTrue="1" operator="containsText" text="Mel">
      <formula>NOT(ISERROR(SEARCH(("Mel"),(E259))))</formula>
    </cfRule>
  </conditionalFormatting>
  <conditionalFormatting sqref="E259">
    <cfRule type="containsText" dxfId="3525" priority="3474" stopIfTrue="1" operator="containsText" text="lindsey">
      <formula>NOT(ISERROR(SEARCH(("lindsey"),(E259))))</formula>
    </cfRule>
  </conditionalFormatting>
  <conditionalFormatting sqref="G259">
    <cfRule type="notContainsBlanks" dxfId="3524" priority="3475">
      <formula>LEN(TRIM(G259))&gt;0</formula>
    </cfRule>
  </conditionalFormatting>
  <conditionalFormatting sqref="G259">
    <cfRule type="notContainsBlanks" dxfId="3523" priority="3476">
      <formula>LEN(TRIM(G259))&gt;0</formula>
    </cfRule>
  </conditionalFormatting>
  <conditionalFormatting sqref="G259">
    <cfRule type="notContainsBlanks" dxfId="3522" priority="3477">
      <formula>LEN(TRIM(G259))&gt;0</formula>
    </cfRule>
  </conditionalFormatting>
  <conditionalFormatting sqref="G259">
    <cfRule type="notContainsBlanks" dxfId="3521" priority="3478">
      <formula>LEN(TRIM(G259))&gt;0</formula>
    </cfRule>
  </conditionalFormatting>
  <conditionalFormatting sqref="G259">
    <cfRule type="notContainsBlanks" dxfId="3520" priority="3479">
      <formula>LEN(TRIM(G259))&gt;0</formula>
    </cfRule>
  </conditionalFormatting>
  <conditionalFormatting sqref="A259:C259 F259">
    <cfRule type="expression" dxfId="3519" priority="3480" stopIfTrue="1">
      <formula>AND(A259&gt;=TODAY()+(0*7+200)*-1,A259&lt;TODAY()+1)</formula>
    </cfRule>
  </conditionalFormatting>
  <conditionalFormatting sqref="A259:C259 F259">
    <cfRule type="expression" dxfId="3518" priority="3481" stopIfTrue="1">
      <formula>AND(A259&gt;=TODAY(),A259&lt;TODAY()+(0*7+7)*1+1)</formula>
    </cfRule>
  </conditionalFormatting>
  <conditionalFormatting sqref="A259 C259 F259">
    <cfRule type="timePeriod" dxfId="3517" priority="3482" timePeriod="today">
      <formula>FLOOR(A259,1)=TODAY()</formula>
    </cfRule>
  </conditionalFormatting>
  <conditionalFormatting sqref="A259 C259 F259">
    <cfRule type="timePeriod" dxfId="3516" priority="3483" stopIfTrue="1" timePeriod="tomorrow">
      <formula>FLOOR(A259,1)=TODAY()+1</formula>
    </cfRule>
  </conditionalFormatting>
  <conditionalFormatting sqref="A259 C259 F259">
    <cfRule type="timePeriod" dxfId="3515" priority="3484" stopIfTrue="1" timePeriod="today">
      <formula>FLOOR(A259,1)=TODAY()</formula>
    </cfRule>
  </conditionalFormatting>
  <conditionalFormatting sqref="A259 C259 F259">
    <cfRule type="timePeriod" dxfId="3514" priority="3485" timePeriod="today">
      <formula>FLOOR(A259,1)=TODAY()</formula>
    </cfRule>
  </conditionalFormatting>
  <conditionalFormatting sqref="A259:C259 F259">
    <cfRule type="expression" dxfId="3513" priority="3486" stopIfTrue="1">
      <formula>AND(#REF!&gt;=TODAY()+(0*7+200)*-1,#REF!&lt;TODAY()+1)</formula>
    </cfRule>
  </conditionalFormatting>
  <conditionalFormatting sqref="A259:C259 F259">
    <cfRule type="expression" dxfId="3512" priority="3487" stopIfTrue="1">
      <formula>AND(#REF!&gt;=TODAY(),#REF!&lt;TODAY()+(0*7+7)*1+1)</formula>
    </cfRule>
  </conditionalFormatting>
  <conditionalFormatting sqref="A259 C259 F259">
    <cfRule type="timePeriod" dxfId="3511" priority="3488" stopIfTrue="1" timePeriod="tomorrow">
      <formula>FLOOR(A259,1)=TODAY()+1</formula>
    </cfRule>
  </conditionalFormatting>
  <conditionalFormatting sqref="A259 C259 F259">
    <cfRule type="timePeriod" dxfId="3510" priority="3489" stopIfTrue="1" timePeriod="today">
      <formula>FLOOR(A259,1)=TODAY()</formula>
    </cfRule>
  </conditionalFormatting>
  <conditionalFormatting sqref="H259">
    <cfRule type="containsText" dxfId="3509" priority="3490" operator="containsText" text="Dual">
      <formula>NOT(ISERROR(SEARCH(("Dual"),(H259))))</formula>
    </cfRule>
  </conditionalFormatting>
  <conditionalFormatting sqref="H259">
    <cfRule type="cellIs" dxfId="3508" priority="3491" operator="equal">
      <formula>"Seller"</formula>
    </cfRule>
  </conditionalFormatting>
  <conditionalFormatting sqref="H259">
    <cfRule type="cellIs" dxfId="3507" priority="3492" operator="equal">
      <formula>"Buyer"</formula>
    </cfRule>
  </conditionalFormatting>
  <conditionalFormatting sqref="H259">
    <cfRule type="colorScale" priority="3493">
      <colorScale>
        <cfvo type="min"/>
        <cfvo type="max"/>
        <color rgb="FF57BB8A"/>
        <color rgb="FFFFFFFF"/>
      </colorScale>
    </cfRule>
  </conditionalFormatting>
  <conditionalFormatting sqref="H259">
    <cfRule type="cellIs" dxfId="3506" priority="3494" stopIfTrue="1" operator="equal">
      <formula>"Buyer"</formula>
    </cfRule>
  </conditionalFormatting>
  <conditionalFormatting sqref="H259">
    <cfRule type="cellIs" dxfId="3505" priority="3495" stopIfTrue="1" operator="equal">
      <formula>"Buyer"</formula>
    </cfRule>
  </conditionalFormatting>
  <conditionalFormatting sqref="H259">
    <cfRule type="containsText" dxfId="3504" priority="3496" operator="containsText" text="Dual">
      <formula>NOT(ISERROR(SEARCH(("Dual"),(H259))))</formula>
    </cfRule>
  </conditionalFormatting>
  <conditionalFormatting sqref="H259">
    <cfRule type="cellIs" dxfId="3503" priority="3497" operator="equal">
      <formula>"Seller"</formula>
    </cfRule>
  </conditionalFormatting>
  <conditionalFormatting sqref="H259">
    <cfRule type="cellIs" dxfId="3502" priority="3498" operator="equal">
      <formula>"Buyer"</formula>
    </cfRule>
  </conditionalFormatting>
  <conditionalFormatting sqref="H259">
    <cfRule type="containsText" dxfId="3501" priority="3499" operator="containsText" text="Dual">
      <formula>NOT(ISERROR(SEARCH(("Dual"),(H259))))</formula>
    </cfRule>
  </conditionalFormatting>
  <conditionalFormatting sqref="H259">
    <cfRule type="cellIs" dxfId="3500" priority="3500" operator="equal">
      <formula>"Seller"</formula>
    </cfRule>
  </conditionalFormatting>
  <conditionalFormatting sqref="H259">
    <cfRule type="cellIs" dxfId="3499" priority="3501" operator="equal">
      <formula>"Buyer"</formula>
    </cfRule>
  </conditionalFormatting>
  <conditionalFormatting sqref="H259">
    <cfRule type="cellIs" dxfId="3498" priority="3502" stopIfTrue="1" operator="equal">
      <formula>"Buyer"</formula>
    </cfRule>
  </conditionalFormatting>
  <conditionalFormatting sqref="H259">
    <cfRule type="containsText" dxfId="3497" priority="3503" operator="containsText" text="Dual">
      <formula>NOT(ISERROR(SEARCH(("Dual"),(H259))))</formula>
    </cfRule>
  </conditionalFormatting>
  <conditionalFormatting sqref="H259">
    <cfRule type="cellIs" dxfId="3496" priority="3504" operator="equal">
      <formula>"Seller"</formula>
    </cfRule>
  </conditionalFormatting>
  <conditionalFormatting sqref="H259">
    <cfRule type="cellIs" dxfId="3495" priority="3505" operator="equal">
      <formula>"Buyer"</formula>
    </cfRule>
  </conditionalFormatting>
  <conditionalFormatting sqref="H259">
    <cfRule type="cellIs" dxfId="3494" priority="3506" stopIfTrue="1" operator="equal">
      <formula>"Buyer"</formula>
    </cfRule>
  </conditionalFormatting>
  <conditionalFormatting sqref="H259">
    <cfRule type="colorScale" priority="3507">
      <colorScale>
        <cfvo type="min"/>
        <cfvo type="max"/>
        <color rgb="FF57BB8A"/>
        <color rgb="FFFFFFFF"/>
      </colorScale>
    </cfRule>
  </conditionalFormatting>
  <conditionalFormatting sqref="H259">
    <cfRule type="colorScale" priority="3508">
      <colorScale>
        <cfvo type="min"/>
        <cfvo type="max"/>
        <color rgb="FF57BB8A"/>
        <color rgb="FFFFFFFF"/>
      </colorScale>
    </cfRule>
  </conditionalFormatting>
  <conditionalFormatting sqref="B259">
    <cfRule type="cellIs" dxfId="3493" priority="3509" stopIfTrue="1" operator="greaterThan">
      <formula>950000</formula>
    </cfRule>
  </conditionalFormatting>
  <conditionalFormatting sqref="B259">
    <cfRule type="cellIs" dxfId="3492" priority="3510" stopIfTrue="1" operator="greaterThan">
      <formula>960000</formula>
    </cfRule>
  </conditionalFormatting>
  <conditionalFormatting sqref="B259">
    <cfRule type="cellIs" dxfId="3491" priority="3511" stopIfTrue="1" operator="greaterThan">
      <formula>950000</formula>
    </cfRule>
  </conditionalFormatting>
  <conditionalFormatting sqref="B259">
    <cfRule type="cellIs" dxfId="3490" priority="3512" stopIfTrue="1" operator="greaterThan">
      <formula>960000</formula>
    </cfRule>
  </conditionalFormatting>
  <conditionalFormatting sqref="A259">
    <cfRule type="timePeriod" dxfId="3489" priority="3513" stopIfTrue="1" timePeriod="today">
      <formula>FLOOR(A259,1)=TODAY()</formula>
    </cfRule>
  </conditionalFormatting>
  <conditionalFormatting sqref="A259">
    <cfRule type="timePeriod" dxfId="3488" priority="3514" stopIfTrue="1" timePeriod="tomorrow">
      <formula>FLOOR(A259,1)=TODAY()+1</formula>
    </cfRule>
  </conditionalFormatting>
  <conditionalFormatting sqref="A259">
    <cfRule type="timePeriod" dxfId="3487" priority="3515" timePeriod="today">
      <formula>FLOOR(A259,1)=TODAY()</formula>
    </cfRule>
  </conditionalFormatting>
  <conditionalFormatting sqref="A259">
    <cfRule type="expression" dxfId="3486" priority="3516" stopIfTrue="1">
      <formula>AND(A259&gt;=TODAY(),A259&lt;TODAY()+(0*7+7)*1+1)</formula>
    </cfRule>
  </conditionalFormatting>
  <conditionalFormatting sqref="A259">
    <cfRule type="expression" dxfId="3485" priority="3517" stopIfTrue="1">
      <formula>AND(A259&gt;=TODAY()+(0*7+200)*-1,A259&lt;TODAY()+1)</formula>
    </cfRule>
  </conditionalFormatting>
  <conditionalFormatting sqref="J233:K237 L233 J239:K242 L240:L242 J249:K249 J252:K256 G256">
    <cfRule type="timePeriod" dxfId="3484" priority="3518" timePeriod="tomorrow">
      <formula>FLOOR(G233,1)=TODAY()+1</formula>
    </cfRule>
  </conditionalFormatting>
  <conditionalFormatting sqref="J249:K249 J252:K256 G256">
    <cfRule type="timePeriod" dxfId="3483" priority="3519" timePeriod="tomorrow">
      <formula>FLOOR(G249,1)=TODAY()+1</formula>
    </cfRule>
  </conditionalFormatting>
  <conditionalFormatting sqref="J233:J237 J239:J242 J249 J252:J256 G256">
    <cfRule type="expression" dxfId="3482" priority="3520">
      <formula>AND(#REF!&gt;=EDATE(TODAY(),200*12*-1),#REF!&lt;TODAY()+1)</formula>
    </cfRule>
  </conditionalFormatting>
  <conditionalFormatting sqref="J233:J237 J239:J242 J249 J252:J256 G256">
    <cfRule type="expression" dxfId="3481" priority="3521">
      <formula>AND(#REF!&gt;=TODAY(),#REF!&lt;TODAY()+(0*7+14)*1+1)</formula>
    </cfRule>
  </conditionalFormatting>
  <conditionalFormatting sqref="J249 J252:J256 G256">
    <cfRule type="expression" dxfId="3480" priority="3522">
      <formula>AND(#REF!&gt;=TODAY(),#REF!&lt;TODAY()+(0*7+14)*1+1)</formula>
    </cfRule>
  </conditionalFormatting>
  <conditionalFormatting sqref="J249 J252:J256 G256">
    <cfRule type="expression" dxfId="3479" priority="3523">
      <formula>AND(#REF!&gt;=EDATE(TODAY(),200*12*-1),#REF!&lt;TODAY()+1)</formula>
    </cfRule>
  </conditionalFormatting>
  <conditionalFormatting sqref="I249:K249 I252:K256 G256">
    <cfRule type="expression" dxfId="3478" priority="3524">
      <formula>AND(#REF!&gt;=EDATE(TODAY(),200*12*-1),#REF!&lt;TODAY()+1)</formula>
    </cfRule>
  </conditionalFormatting>
  <conditionalFormatting sqref="I249:K249 I252:K256 G256">
    <cfRule type="expression" dxfId="3477" priority="3525">
      <formula>AND(#REF!&gt;=TODAY(),#REF!&lt;TODAY()+(0*7+14)*1+1)</formula>
    </cfRule>
  </conditionalFormatting>
  <conditionalFormatting sqref="I249:K249 I252:K256 G256">
    <cfRule type="expression" dxfId="3476" priority="3526">
      <formula>AND(#REF!&gt;=TODAY(),#REF!&lt;TODAY()+(0*7+14)*1+1)</formula>
    </cfRule>
  </conditionalFormatting>
  <conditionalFormatting sqref="I249:K249 I252:K256 G256">
    <cfRule type="expression" dxfId="3475" priority="3527">
      <formula>AND(#REF!&gt;=EDATE(TODAY(),200*12*-1),#REF!&lt;TODAY()+1)</formula>
    </cfRule>
  </conditionalFormatting>
  <conditionalFormatting sqref="I233:K237 L233 I239:K242 L240:L242 I249:K249 I252:K256 G256">
    <cfRule type="expression" dxfId="3474" priority="3528">
      <formula>AND($I233&gt;=TODAY(),$I233&lt;TODAY()+(0*7+14)*1+1)</formula>
    </cfRule>
  </conditionalFormatting>
  <conditionalFormatting sqref="I233:K237 L233 I239:K242 L240:L242 I249:K249 I252:K256 G256">
    <cfRule type="expression" dxfId="3473" priority="3529">
      <formula>AND($I233&gt;=EDATE(TODAY(),200*12*-1),$I233&lt;TODAY()+1)</formula>
    </cfRule>
  </conditionalFormatting>
  <conditionalFormatting sqref="I249:K249 I252:K256 G256">
    <cfRule type="expression" dxfId="3472" priority="3530">
      <formula>AND($I249&gt;=EDATE(TODAY(),200*12*-1),$I249&lt;TODAY()+1)</formula>
    </cfRule>
  </conditionalFormatting>
  <conditionalFormatting sqref="I249:K249 I252:K256 G256">
    <cfRule type="expression" dxfId="3471" priority="3531">
      <formula>AND($I249&gt;=TODAY(),$I249&lt;TODAY()+(0*7+14)*1+1)</formula>
    </cfRule>
  </conditionalFormatting>
  <conditionalFormatting sqref="I249:K249 I252:K256 G256">
    <cfRule type="timePeriod" dxfId="3470" priority="3532" timePeriod="today">
      <formula>FLOOR(G249,1)=TODAY()</formula>
    </cfRule>
  </conditionalFormatting>
  <conditionalFormatting sqref="I249:K249 I252:K256 G256">
    <cfRule type="timePeriod" dxfId="3469" priority="3533" timePeriod="today">
      <formula>FLOOR(G249,1)=TODAY()</formula>
    </cfRule>
  </conditionalFormatting>
  <conditionalFormatting sqref="I249:K249 I252:K256 G256">
    <cfRule type="timePeriod" dxfId="3468" priority="3534" stopIfTrue="1" timePeriod="today">
      <formula>FLOOR(G249,1)=TODAY()</formula>
    </cfRule>
  </conditionalFormatting>
  <conditionalFormatting sqref="I249:K249 I252:K256 G256">
    <cfRule type="timePeriod" dxfId="3467" priority="3535" stopIfTrue="1" timePeriod="tomorrow">
      <formula>FLOOR(G249,1)=TODAY()+1</formula>
    </cfRule>
  </conditionalFormatting>
  <conditionalFormatting sqref="I249:K249 I252:K256 G256">
    <cfRule type="timePeriod" dxfId="3466" priority="3536" stopIfTrue="1" timePeriod="tomorrow">
      <formula>FLOOR(G249,1)=TODAY()+1</formula>
    </cfRule>
  </conditionalFormatting>
  <conditionalFormatting sqref="I249:K249 I252:K256 G256">
    <cfRule type="timePeriod" dxfId="3465" priority="3537" stopIfTrue="1" timePeriod="today">
      <formula>FLOOR(G249,1)=TODAY()</formula>
    </cfRule>
  </conditionalFormatting>
  <conditionalFormatting sqref="I249:K249 I252:K256 G256">
    <cfRule type="timePeriod" dxfId="3464" priority="3538" stopIfTrue="1" timePeriod="tomorrow">
      <formula>FLOOR(G249,1)=TODAY()+1</formula>
    </cfRule>
  </conditionalFormatting>
  <conditionalFormatting sqref="I249:K249 I252:K256 G256">
    <cfRule type="timePeriod" dxfId="3463" priority="3539" stopIfTrue="1" timePeriod="today">
      <formula>FLOOR(G249,1)=TODAY()</formula>
    </cfRule>
  </conditionalFormatting>
  <conditionalFormatting sqref="I249:K249 I252:K256 G256">
    <cfRule type="timePeriod" dxfId="3462" priority="3540" stopIfTrue="1" timePeriod="tomorrow">
      <formula>FLOOR(G249,1)=TODAY()+1</formula>
    </cfRule>
  </conditionalFormatting>
  <conditionalFormatting sqref="I249:K249 I252:K256 G256">
    <cfRule type="timePeriod" dxfId="3461" priority="3541" stopIfTrue="1" timePeriod="today">
      <formula>FLOOR(G249,1)=TODAY()</formula>
    </cfRule>
  </conditionalFormatting>
  <conditionalFormatting sqref="A255:A256 C255:C256 F255:F256">
    <cfRule type="timePeriod" dxfId="3460" priority="3542" timePeriod="today">
      <formula>FLOOR(A255,1)=TODAY()</formula>
    </cfRule>
  </conditionalFormatting>
  <conditionalFormatting sqref="A255:A256 C255:C256 F255:F256">
    <cfRule type="timePeriod" dxfId="3459" priority="3543" stopIfTrue="1" timePeriod="tomorrow">
      <formula>FLOOR(A255,1)=TODAY()+1</formula>
    </cfRule>
  </conditionalFormatting>
  <conditionalFormatting sqref="A255:A256 C255:C256 F255:F256">
    <cfRule type="timePeriod" dxfId="3458" priority="3544" stopIfTrue="1" timePeriod="today">
      <formula>FLOOR(A255,1)=TODAY()</formula>
    </cfRule>
  </conditionalFormatting>
  <conditionalFormatting sqref="A255:A256 C255:C256 F255:F256">
    <cfRule type="timePeriod" dxfId="3457" priority="3545" timePeriod="today">
      <formula>FLOOR(A255,1)=TODAY()</formula>
    </cfRule>
  </conditionalFormatting>
  <conditionalFormatting sqref="A255:A256 C255:C256 F255:F256">
    <cfRule type="timePeriod" dxfId="3456" priority="3546" stopIfTrue="1" timePeriod="tomorrow">
      <formula>FLOOR(A255,1)=TODAY()+1</formula>
    </cfRule>
  </conditionalFormatting>
  <conditionalFormatting sqref="A255:A256 C255:C256 F255:F256">
    <cfRule type="timePeriod" dxfId="3455" priority="3547" stopIfTrue="1" timePeriod="today">
      <formula>FLOOR(A255,1)=TODAY()</formula>
    </cfRule>
  </conditionalFormatting>
  <conditionalFormatting sqref="G255:G256">
    <cfRule type="notContainsBlanks" dxfId="3454" priority="3548">
      <formula>LEN(TRIM(G255))&gt;0</formula>
    </cfRule>
  </conditionalFormatting>
  <conditionalFormatting sqref="G255:G256">
    <cfRule type="notContainsBlanks" dxfId="3453" priority="3549">
      <formula>LEN(TRIM(G255))&gt;0</formula>
    </cfRule>
  </conditionalFormatting>
  <conditionalFormatting sqref="G255:G256">
    <cfRule type="notContainsBlanks" dxfId="3452" priority="3550">
      <formula>LEN(TRIM(G255))&gt;0</formula>
    </cfRule>
  </conditionalFormatting>
  <conditionalFormatting sqref="G255:G256">
    <cfRule type="notContainsBlanks" dxfId="3451" priority="3551">
      <formula>LEN(TRIM(G255))&gt;0</formula>
    </cfRule>
  </conditionalFormatting>
  <conditionalFormatting sqref="G255:G256">
    <cfRule type="notContainsBlanks" dxfId="3450" priority="3552">
      <formula>LEN(TRIM(G255))&gt;0</formula>
    </cfRule>
  </conditionalFormatting>
  <conditionalFormatting sqref="A255:C256 F255:F256">
    <cfRule type="expression" dxfId="3449" priority="3553" stopIfTrue="1">
      <formula>AND(A255&gt;=TODAY()+(0*7+200)*-1,A255&lt;TODAY()+1)</formula>
    </cfRule>
  </conditionalFormatting>
  <conditionalFormatting sqref="A255:C256 F255:F256">
    <cfRule type="expression" dxfId="3448" priority="3554" stopIfTrue="1">
      <formula>AND(A255&gt;=TODAY(),A255&lt;TODAY()+(0*7+7)*1+1)</formula>
    </cfRule>
  </conditionalFormatting>
  <conditionalFormatting sqref="A255:C256 F255:F256">
    <cfRule type="expression" dxfId="3447" priority="3555" stopIfTrue="1">
      <formula>AND(#REF!&gt;=TODAY()+(0*7+200)*-1,#REF!&lt;TODAY()+1)</formula>
    </cfRule>
  </conditionalFormatting>
  <conditionalFormatting sqref="A255:C256 F255:F256">
    <cfRule type="expression" dxfId="3446" priority="3556" stopIfTrue="1">
      <formula>AND(#REF!&gt;=TODAY(),#REF!&lt;TODAY()+(0*7+7)*1+1)</formula>
    </cfRule>
  </conditionalFormatting>
  <conditionalFormatting sqref="E255:E256">
    <cfRule type="containsText" dxfId="3445" priority="3557" stopIfTrue="1" operator="containsText" text="Mel">
      <formula>NOT(ISERROR(SEARCH(("Mel"),(E255))))</formula>
    </cfRule>
  </conditionalFormatting>
  <conditionalFormatting sqref="E255:E256">
    <cfRule type="containsText" dxfId="3444" priority="3558" stopIfTrue="1" operator="containsText" text="lindsey">
      <formula>NOT(ISERROR(SEARCH(("lindsey"),(E255))))</formula>
    </cfRule>
  </conditionalFormatting>
  <conditionalFormatting sqref="E255:E256">
    <cfRule type="containsText" dxfId="3443" priority="3559" stopIfTrue="1" operator="containsText" text="Mel">
      <formula>NOT(ISERROR(SEARCH(("Mel"),(E255))))</formula>
    </cfRule>
  </conditionalFormatting>
  <conditionalFormatting sqref="E255:E256">
    <cfRule type="containsText" dxfId="3442" priority="3560" stopIfTrue="1" operator="containsText" text="lindsey">
      <formula>NOT(ISERROR(SEARCH(("lindsey"),(E255))))</formula>
    </cfRule>
  </conditionalFormatting>
  <conditionalFormatting sqref="H249 H255:H256">
    <cfRule type="containsText" dxfId="3441" priority="3561" operator="containsText" text="Dual">
      <formula>NOT(ISERROR(SEARCH(("Dual"),(H249))))</formula>
    </cfRule>
  </conditionalFormatting>
  <conditionalFormatting sqref="H249 H255:H256">
    <cfRule type="cellIs" dxfId="3440" priority="3562" operator="equal">
      <formula>"Seller"</formula>
    </cfRule>
  </conditionalFormatting>
  <conditionalFormatting sqref="H249 H255:H256">
    <cfRule type="cellIs" dxfId="3439" priority="3563" operator="equal">
      <formula>"Buyer"</formula>
    </cfRule>
  </conditionalFormatting>
  <conditionalFormatting sqref="H255:H256 H249">
    <cfRule type="colorScale" priority="3564">
      <colorScale>
        <cfvo type="min"/>
        <cfvo type="max"/>
        <color rgb="FF57BB8A"/>
        <color rgb="FFFFFFFF"/>
      </colorScale>
    </cfRule>
  </conditionalFormatting>
  <conditionalFormatting sqref="H249 H255:H256">
    <cfRule type="cellIs" dxfId="3438" priority="3565" stopIfTrue="1" operator="equal">
      <formula>"Buyer"</formula>
    </cfRule>
  </conditionalFormatting>
  <conditionalFormatting sqref="H249 H255:H256">
    <cfRule type="cellIs" dxfId="3437" priority="3566" stopIfTrue="1" operator="equal">
      <formula>"Buyer"</formula>
    </cfRule>
  </conditionalFormatting>
  <conditionalFormatting sqref="H249 H255:H256">
    <cfRule type="containsText" dxfId="3436" priority="3567" operator="containsText" text="Dual">
      <formula>NOT(ISERROR(SEARCH(("Dual"),(H249))))</formula>
    </cfRule>
  </conditionalFormatting>
  <conditionalFormatting sqref="H249 H255:H256">
    <cfRule type="cellIs" dxfId="3435" priority="3568" operator="equal">
      <formula>"Seller"</formula>
    </cfRule>
  </conditionalFormatting>
  <conditionalFormatting sqref="H249 H255:H256">
    <cfRule type="cellIs" dxfId="3434" priority="3569" operator="equal">
      <formula>"Buyer"</formula>
    </cfRule>
  </conditionalFormatting>
  <conditionalFormatting sqref="H249 H255:H256">
    <cfRule type="containsText" dxfId="3433" priority="3570" operator="containsText" text="Dual">
      <formula>NOT(ISERROR(SEARCH(("Dual"),(H249))))</formula>
    </cfRule>
  </conditionalFormatting>
  <conditionalFormatting sqref="H249 H255:H256">
    <cfRule type="cellIs" dxfId="3432" priority="3571" operator="equal">
      <formula>"Seller"</formula>
    </cfRule>
  </conditionalFormatting>
  <conditionalFormatting sqref="H249 H255:H256">
    <cfRule type="cellIs" dxfId="3431" priority="3572" operator="equal">
      <formula>"Buyer"</formula>
    </cfRule>
  </conditionalFormatting>
  <conditionalFormatting sqref="H249 H255:H256">
    <cfRule type="cellIs" dxfId="3430" priority="3573" stopIfTrue="1" operator="equal">
      <formula>"Buyer"</formula>
    </cfRule>
  </conditionalFormatting>
  <conditionalFormatting sqref="H249 H255:H256">
    <cfRule type="containsText" dxfId="3429" priority="3574" operator="containsText" text="Dual">
      <formula>NOT(ISERROR(SEARCH(("Dual"),(H249))))</formula>
    </cfRule>
  </conditionalFormatting>
  <conditionalFormatting sqref="H249 H255:H256">
    <cfRule type="cellIs" dxfId="3428" priority="3575" operator="equal">
      <formula>"Seller"</formula>
    </cfRule>
  </conditionalFormatting>
  <conditionalFormatting sqref="H249 H255:H256">
    <cfRule type="cellIs" dxfId="3427" priority="3576" operator="equal">
      <formula>"Buyer"</formula>
    </cfRule>
  </conditionalFormatting>
  <conditionalFormatting sqref="H249 H255:H256">
    <cfRule type="cellIs" dxfId="3426" priority="3577" stopIfTrue="1" operator="equal">
      <formula>"Buyer"</formula>
    </cfRule>
  </conditionalFormatting>
  <conditionalFormatting sqref="H255:H256">
    <cfRule type="colorScale" priority="3578">
      <colorScale>
        <cfvo type="min"/>
        <cfvo type="max"/>
        <color rgb="FF57BB8A"/>
        <color rgb="FFFFFFFF"/>
      </colorScale>
    </cfRule>
  </conditionalFormatting>
  <conditionalFormatting sqref="H255:H256">
    <cfRule type="colorScale" priority="3579">
      <colorScale>
        <cfvo type="min"/>
        <cfvo type="max"/>
        <color rgb="FF57BB8A"/>
        <color rgb="FFFFFFFF"/>
      </colorScale>
    </cfRule>
  </conditionalFormatting>
  <conditionalFormatting sqref="B255:B256">
    <cfRule type="cellIs" dxfId="3425" priority="3580" stopIfTrue="1" operator="greaterThan">
      <formula>950000</formula>
    </cfRule>
  </conditionalFormatting>
  <conditionalFormatting sqref="B255:B256">
    <cfRule type="cellIs" dxfId="3424" priority="3581" stopIfTrue="1" operator="greaterThan">
      <formula>960000</formula>
    </cfRule>
  </conditionalFormatting>
  <conditionalFormatting sqref="B255:B256">
    <cfRule type="cellIs" dxfId="3423" priority="3582" stopIfTrue="1" operator="greaterThan">
      <formula>950000</formula>
    </cfRule>
  </conditionalFormatting>
  <conditionalFormatting sqref="B255:B256">
    <cfRule type="cellIs" dxfId="3422" priority="3583" stopIfTrue="1" operator="greaterThan">
      <formula>960000</formula>
    </cfRule>
  </conditionalFormatting>
  <conditionalFormatting sqref="L252:L258">
    <cfRule type="timePeriod" dxfId="3421" priority="3584" stopIfTrue="1" timePeriod="today">
      <formula>FLOOR(L252,1)=TODAY()</formula>
    </cfRule>
  </conditionalFormatting>
  <conditionalFormatting sqref="L252:L258">
    <cfRule type="expression" dxfId="3420" priority="3585" stopIfTrue="1">
      <formula>AND(L252&gt;=TODAY()+(0*7+200)*-1,L252&lt;TODAY()+1)</formula>
    </cfRule>
  </conditionalFormatting>
  <conditionalFormatting sqref="L252:L258">
    <cfRule type="expression" dxfId="3419" priority="3586" stopIfTrue="1">
      <formula>AND(L252&gt;=TODAY(),L252&lt;TODAY()+(0*7+7)*1+1)</formula>
    </cfRule>
  </conditionalFormatting>
  <conditionalFormatting sqref="L145:L147 M145:M198 M226:M228 M233:M241 L252:L258">
    <cfRule type="containsText" dxfId="3418" priority="3587" stopIfTrue="1" operator="containsText" text="*Vac">
      <formula>NOT(ISERROR(SEARCH(("*Vac"),(L145))))</formula>
    </cfRule>
  </conditionalFormatting>
  <conditionalFormatting sqref="L252:L258">
    <cfRule type="timePeriod" dxfId="3417" priority="3588" stopIfTrue="1" timePeriod="tomorrow">
      <formula>FLOOR(L252,1)=TODAY()+1</formula>
    </cfRule>
  </conditionalFormatting>
  <conditionalFormatting sqref="L252:L258">
    <cfRule type="timePeriod" dxfId="3416" priority="3589" stopIfTrue="1" timePeriod="tomorrow">
      <formula>FLOOR(L252,1)=TODAY()+1</formula>
    </cfRule>
  </conditionalFormatting>
  <conditionalFormatting sqref="L252:L258">
    <cfRule type="timePeriod" dxfId="3415" priority="3590" stopIfTrue="1" timePeriod="today">
      <formula>FLOOR(L252,1)=TODAY()</formula>
    </cfRule>
  </conditionalFormatting>
  <conditionalFormatting sqref="L252:L258">
    <cfRule type="expression" dxfId="3414" priority="3591" stopIfTrue="1">
      <formula>AND(#REF!&gt;=TODAY()+(0*7+200)*-1,#REF!&lt;TODAY()+1)</formula>
    </cfRule>
  </conditionalFormatting>
  <conditionalFormatting sqref="L252:L258">
    <cfRule type="expression" dxfId="3413" priority="3592" stopIfTrue="1">
      <formula>AND(#REF!&gt;=TODAY(),#REF!&lt;TODAY()+(0*7+7)*1+1)</formula>
    </cfRule>
  </conditionalFormatting>
  <conditionalFormatting sqref="E257:E258">
    <cfRule type="containsText" dxfId="3412" priority="3593" stopIfTrue="1" operator="containsText" text="Mel">
      <formula>NOT(ISERROR(SEARCH(("Mel"),(E257))))</formula>
    </cfRule>
  </conditionalFormatting>
  <conditionalFormatting sqref="E257:E258">
    <cfRule type="containsText" dxfId="3411" priority="3594" stopIfTrue="1" operator="containsText" text="lindsey">
      <formula>NOT(ISERROR(SEARCH(("lindsey"),(E257))))</formula>
    </cfRule>
  </conditionalFormatting>
  <conditionalFormatting sqref="E257:E258">
    <cfRule type="containsText" dxfId="3410" priority="3595" stopIfTrue="1" operator="containsText" text="Mel">
      <formula>NOT(ISERROR(SEARCH(("Mel"),(E257))))</formula>
    </cfRule>
  </conditionalFormatting>
  <conditionalFormatting sqref="E257:E258">
    <cfRule type="containsText" dxfId="3409" priority="3596" stopIfTrue="1" operator="containsText" text="lindsey">
      <formula>NOT(ISERROR(SEARCH(("lindsey"),(E257))))</formula>
    </cfRule>
  </conditionalFormatting>
  <conditionalFormatting sqref="A257:A258 C257:C258 F257:F258">
    <cfRule type="timePeriod" dxfId="3408" priority="3597" stopIfTrue="1" timePeriod="tomorrow">
      <formula>FLOOR(A257,1)=TODAY()+1</formula>
    </cfRule>
  </conditionalFormatting>
  <conditionalFormatting sqref="A257:A258 C257:C258 F257:F258">
    <cfRule type="timePeriod" dxfId="3407" priority="3598" stopIfTrue="1" timePeriod="today">
      <formula>FLOOR(A257,1)=TODAY()</formula>
    </cfRule>
  </conditionalFormatting>
  <conditionalFormatting sqref="A257:A258 C257:C258 F257:F258">
    <cfRule type="timePeriod" dxfId="3406" priority="3599" timePeriod="today">
      <formula>FLOOR(A257,1)=TODAY()</formula>
    </cfRule>
  </conditionalFormatting>
  <conditionalFormatting sqref="A257:A258 C257:C258 F257:F258">
    <cfRule type="timePeriod" dxfId="3405" priority="3600" stopIfTrue="1" timePeriod="tomorrow">
      <formula>FLOOR(A257,1)=TODAY()+1</formula>
    </cfRule>
  </conditionalFormatting>
  <conditionalFormatting sqref="A257:A258 C257:C258 F257:F258">
    <cfRule type="timePeriod" dxfId="3404" priority="3601" stopIfTrue="1" timePeriod="today">
      <formula>FLOOR(A257,1)=TODAY()</formula>
    </cfRule>
  </conditionalFormatting>
  <conditionalFormatting sqref="A257:A258 C257:C258 F257:F258">
    <cfRule type="timePeriod" dxfId="3403" priority="3602" timePeriod="today">
      <formula>FLOOR(A257,1)=TODAY()</formula>
    </cfRule>
  </conditionalFormatting>
  <conditionalFormatting sqref="A257:C258 F257:F258">
    <cfRule type="expression" dxfId="3402" priority="3603" stopIfTrue="1">
      <formula>AND(#REF!&gt;=TODAY()+(0*7+200)*-1,#REF!&lt;TODAY()+1)</formula>
    </cfRule>
  </conditionalFormatting>
  <conditionalFormatting sqref="A257:C258 F257:F258">
    <cfRule type="expression" dxfId="3401" priority="3604" stopIfTrue="1">
      <formula>AND(#REF!&gt;=TODAY(),#REF!&lt;TODAY()+(0*7+7)*1+1)</formula>
    </cfRule>
  </conditionalFormatting>
  <conditionalFormatting sqref="A257:C258 F257:F258">
    <cfRule type="expression" dxfId="3400" priority="3605" stopIfTrue="1">
      <formula>AND(A257&gt;=TODAY()+(0*7+200)*-1,A257&lt;TODAY()+1)</formula>
    </cfRule>
  </conditionalFormatting>
  <conditionalFormatting sqref="A257:C258 F257:F258">
    <cfRule type="expression" dxfId="3399" priority="3606" stopIfTrue="1">
      <formula>AND(A257&gt;=TODAY(),A257&lt;TODAY()+(0*7+7)*1+1)</formula>
    </cfRule>
  </conditionalFormatting>
  <conditionalFormatting sqref="B257:B258">
    <cfRule type="cellIs" dxfId="3398" priority="3607" stopIfTrue="1" operator="greaterThan">
      <formula>950000</formula>
    </cfRule>
  </conditionalFormatting>
  <conditionalFormatting sqref="B257:B258">
    <cfRule type="cellIs" dxfId="3397" priority="3608" stopIfTrue="1" operator="greaterThan">
      <formula>960000</formula>
    </cfRule>
  </conditionalFormatting>
  <conditionalFormatting sqref="B257:B258">
    <cfRule type="cellIs" dxfId="3396" priority="3609" stopIfTrue="1" operator="greaterThan">
      <formula>950000</formula>
    </cfRule>
  </conditionalFormatting>
  <conditionalFormatting sqref="B257:B258">
    <cfRule type="cellIs" dxfId="3395" priority="3610" stopIfTrue="1" operator="greaterThan">
      <formula>960000</formula>
    </cfRule>
  </conditionalFormatting>
  <conditionalFormatting sqref="G257:G258">
    <cfRule type="notContainsBlanks" dxfId="3394" priority="3611">
      <formula>LEN(TRIM(G257))&gt;0</formula>
    </cfRule>
  </conditionalFormatting>
  <conditionalFormatting sqref="G257:G258">
    <cfRule type="notContainsBlanks" dxfId="3393" priority="3612">
      <formula>LEN(TRIM(G257))&gt;0</formula>
    </cfRule>
  </conditionalFormatting>
  <conditionalFormatting sqref="G257:G258">
    <cfRule type="notContainsBlanks" dxfId="3392" priority="3613">
      <formula>LEN(TRIM(G257))&gt;0</formula>
    </cfRule>
  </conditionalFormatting>
  <conditionalFormatting sqref="G257:G258">
    <cfRule type="notContainsBlanks" dxfId="3391" priority="3614">
      <formula>LEN(TRIM(G257))&gt;0</formula>
    </cfRule>
  </conditionalFormatting>
  <conditionalFormatting sqref="G257:G258">
    <cfRule type="notContainsBlanks" dxfId="3390" priority="3615">
      <formula>LEN(TRIM(G257))&gt;0</formula>
    </cfRule>
  </conditionalFormatting>
  <conditionalFormatting sqref="H257:H258">
    <cfRule type="colorScale" priority="3616">
      <colorScale>
        <cfvo type="min"/>
        <cfvo type="max"/>
        <color rgb="FF57BB8A"/>
        <color rgb="FFFFFFFF"/>
      </colorScale>
    </cfRule>
  </conditionalFormatting>
  <conditionalFormatting sqref="H257:H258">
    <cfRule type="colorScale" priority="3617">
      <colorScale>
        <cfvo type="min"/>
        <cfvo type="max"/>
        <color rgb="FF57BB8A"/>
        <color rgb="FFFFFFFF"/>
      </colorScale>
    </cfRule>
  </conditionalFormatting>
  <conditionalFormatting sqref="H257:H258">
    <cfRule type="containsText" dxfId="3389" priority="3618" operator="containsText" text="Dual">
      <formula>NOT(ISERROR(SEARCH(("Dual"),(H257))))</formula>
    </cfRule>
  </conditionalFormatting>
  <conditionalFormatting sqref="H257:H258">
    <cfRule type="cellIs" dxfId="3388" priority="3619" operator="equal">
      <formula>"Seller"</formula>
    </cfRule>
  </conditionalFormatting>
  <conditionalFormatting sqref="H257:H258">
    <cfRule type="cellIs" dxfId="3387" priority="3620" operator="equal">
      <formula>"Buyer"</formula>
    </cfRule>
  </conditionalFormatting>
  <conditionalFormatting sqref="H257:H258">
    <cfRule type="colorScale" priority="3621">
      <colorScale>
        <cfvo type="min"/>
        <cfvo type="max"/>
        <color rgb="FF57BB8A"/>
        <color rgb="FFFFFFFF"/>
      </colorScale>
    </cfRule>
  </conditionalFormatting>
  <conditionalFormatting sqref="H257:H258">
    <cfRule type="cellIs" dxfId="3386" priority="3622" stopIfTrue="1" operator="equal">
      <formula>"Buyer"</formula>
    </cfRule>
  </conditionalFormatting>
  <conditionalFormatting sqref="H257:H258">
    <cfRule type="cellIs" dxfId="3385" priority="3623" stopIfTrue="1" operator="equal">
      <formula>"Buyer"</formula>
    </cfRule>
  </conditionalFormatting>
  <conditionalFormatting sqref="H257:H258">
    <cfRule type="containsText" dxfId="3384" priority="3624" operator="containsText" text="Dual">
      <formula>NOT(ISERROR(SEARCH(("Dual"),(H257))))</formula>
    </cfRule>
  </conditionalFormatting>
  <conditionalFormatting sqref="H257:H258">
    <cfRule type="cellIs" dxfId="3383" priority="3625" operator="equal">
      <formula>"Seller"</formula>
    </cfRule>
  </conditionalFormatting>
  <conditionalFormatting sqref="H257:H258">
    <cfRule type="cellIs" dxfId="3382" priority="3626" operator="equal">
      <formula>"Buyer"</formula>
    </cfRule>
  </conditionalFormatting>
  <conditionalFormatting sqref="H257:H258">
    <cfRule type="containsText" dxfId="3381" priority="3627" operator="containsText" text="Dual">
      <formula>NOT(ISERROR(SEARCH(("Dual"),(H257))))</formula>
    </cfRule>
  </conditionalFormatting>
  <conditionalFormatting sqref="H257:H258">
    <cfRule type="cellIs" dxfId="3380" priority="3628" operator="equal">
      <formula>"Seller"</formula>
    </cfRule>
  </conditionalFormatting>
  <conditionalFormatting sqref="H257:H258">
    <cfRule type="cellIs" dxfId="3379" priority="3629" operator="equal">
      <formula>"Buyer"</formula>
    </cfRule>
  </conditionalFormatting>
  <conditionalFormatting sqref="H257:H258">
    <cfRule type="cellIs" dxfId="3378" priority="3630" stopIfTrue="1" operator="equal">
      <formula>"Buyer"</formula>
    </cfRule>
  </conditionalFormatting>
  <conditionalFormatting sqref="H257:H258">
    <cfRule type="cellIs" dxfId="3377" priority="3631" stopIfTrue="1" operator="equal">
      <formula>"Buyer"</formula>
    </cfRule>
  </conditionalFormatting>
  <conditionalFormatting sqref="H257:H258">
    <cfRule type="containsText" dxfId="3376" priority="3632" operator="containsText" text="Dual">
      <formula>NOT(ISERROR(SEARCH(("Dual"),(H257))))</formula>
    </cfRule>
  </conditionalFormatting>
  <conditionalFormatting sqref="H257:H258">
    <cfRule type="cellIs" dxfId="3375" priority="3633" operator="equal">
      <formula>"Seller"</formula>
    </cfRule>
  </conditionalFormatting>
  <conditionalFormatting sqref="H257:H258">
    <cfRule type="cellIs" dxfId="3374" priority="3634" operator="equal">
      <formula>"Buyer"</formula>
    </cfRule>
  </conditionalFormatting>
  <conditionalFormatting sqref="I257:K260">
    <cfRule type="expression" dxfId="3373" priority="3635">
      <formula>AND(#REF!&gt;=EDATE(TODAY(),200*12*-1),#REF!&lt;TODAY()+1)</formula>
    </cfRule>
  </conditionalFormatting>
  <conditionalFormatting sqref="I257:K260">
    <cfRule type="expression" dxfId="3372" priority="3636">
      <formula>AND(#REF!&gt;=TODAY(),#REF!&lt;TODAY()+(0*7+14)*1+1)</formula>
    </cfRule>
  </conditionalFormatting>
  <conditionalFormatting sqref="I257:K260">
    <cfRule type="expression" dxfId="3371" priority="3637">
      <formula>AND($I257&gt;=TODAY(),$I257&lt;TODAY()+(0*7+14)*1+1)</formula>
    </cfRule>
  </conditionalFormatting>
  <conditionalFormatting sqref="I257:K260">
    <cfRule type="expression" dxfId="3370" priority="3638">
      <formula>AND($I257&gt;=EDATE(TODAY(),200*12*-1),$I257&lt;TODAY()+1)</formula>
    </cfRule>
  </conditionalFormatting>
  <conditionalFormatting sqref="I257:K260">
    <cfRule type="timePeriod" dxfId="3369" priority="3639" stopIfTrue="1" timePeriod="today">
      <formula>FLOOR(I257,1)=TODAY()</formula>
    </cfRule>
  </conditionalFormatting>
  <conditionalFormatting sqref="I257:K260">
    <cfRule type="timePeriod" dxfId="3368" priority="3640" stopIfTrue="1" timePeriod="tomorrow">
      <formula>FLOOR(I257,1)=TODAY()+1</formula>
    </cfRule>
  </conditionalFormatting>
  <conditionalFormatting sqref="I257:K260">
    <cfRule type="timePeriod" dxfId="3367" priority="3641" timePeriod="today">
      <formula>FLOOR(I257,1)=TODAY()</formula>
    </cfRule>
  </conditionalFormatting>
  <conditionalFormatting sqref="I257:K260">
    <cfRule type="timePeriod" dxfId="3366" priority="3642" stopIfTrue="1" timePeriod="today">
      <formula>FLOOR(I257,1)=TODAY()</formula>
    </cfRule>
  </conditionalFormatting>
  <conditionalFormatting sqref="I257:K260">
    <cfRule type="timePeriod" dxfId="3365" priority="3643" stopIfTrue="1" timePeriod="tomorrow">
      <formula>FLOOR(I257,1)=TODAY()+1</formula>
    </cfRule>
  </conditionalFormatting>
  <conditionalFormatting sqref="J257:K260">
    <cfRule type="timePeriod" dxfId="3364" priority="3644" timePeriod="tomorrow">
      <formula>FLOOR(J257,1)=TODAY()+1</formula>
    </cfRule>
  </conditionalFormatting>
  <conditionalFormatting sqref="J257:J260">
    <cfRule type="expression" dxfId="3363" priority="3645">
      <formula>AND(#REF!&gt;=EDATE(TODAY(),200*12*-1),#REF!&lt;TODAY()+1)</formula>
    </cfRule>
  </conditionalFormatting>
  <conditionalFormatting sqref="J257:J260">
    <cfRule type="expression" dxfId="3362" priority="3646">
      <formula>AND(#REF!&gt;=TODAY(),#REF!&lt;TODAY()+(0*7+14)*1+1)</formula>
    </cfRule>
  </conditionalFormatting>
  <conditionalFormatting sqref="J257:J260">
    <cfRule type="expression" dxfId="3361" priority="3647">
      <formula>AND(#REF!&gt;=TODAY(),#REF!&lt;TODAY()+(0*7+14)*1+1)</formula>
    </cfRule>
  </conditionalFormatting>
  <conditionalFormatting sqref="J257:J260">
    <cfRule type="expression" dxfId="3360" priority="3648">
      <formula>AND(#REF!&gt;=EDATE(TODAY(),200*12*-1),#REF!&lt;TODAY()+1)</formula>
    </cfRule>
  </conditionalFormatting>
  <conditionalFormatting sqref="G260">
    <cfRule type="notContainsBlanks" dxfId="3359" priority="3649">
      <formula>LEN(TRIM(G260))&gt;0</formula>
    </cfRule>
  </conditionalFormatting>
  <conditionalFormatting sqref="G260">
    <cfRule type="notContainsBlanks" dxfId="3358" priority="3650">
      <formula>LEN(TRIM(G260))&gt;0</formula>
    </cfRule>
  </conditionalFormatting>
  <conditionalFormatting sqref="A260 C260 F260">
    <cfRule type="timePeriod" dxfId="3357" priority="3651" stopIfTrue="1" timePeriod="today">
      <formula>FLOOR(A260,1)=TODAY()</formula>
    </cfRule>
  </conditionalFormatting>
  <conditionalFormatting sqref="A260 C260 F260">
    <cfRule type="timePeriod" dxfId="3356" priority="3652" stopIfTrue="1" timePeriod="tomorrow">
      <formula>FLOOR(A260,1)=TODAY()+1</formula>
    </cfRule>
  </conditionalFormatting>
  <conditionalFormatting sqref="A260 C260 F260">
    <cfRule type="timePeriod" dxfId="3355" priority="3653" timePeriod="today">
      <formula>FLOOR(A260,1)=TODAY()</formula>
    </cfRule>
  </conditionalFormatting>
  <conditionalFormatting sqref="A260:C260 F260">
    <cfRule type="expression" dxfId="3354" priority="3654" stopIfTrue="1">
      <formula>AND(A260&gt;=TODAY(),A260&lt;TODAY()+(0*7+7)*1+1)</formula>
    </cfRule>
  </conditionalFormatting>
  <conditionalFormatting sqref="A260:C260 F260">
    <cfRule type="expression" dxfId="3353" priority="3655" stopIfTrue="1">
      <formula>AND(A260&gt;=TODAY()+(0*7+200)*-1,A260&lt;TODAY()+1)</formula>
    </cfRule>
  </conditionalFormatting>
  <conditionalFormatting sqref="H260">
    <cfRule type="colorScale" priority="3656">
      <colorScale>
        <cfvo type="min"/>
        <cfvo type="max"/>
        <color rgb="FF57BB8A"/>
        <color rgb="FFFFFFFF"/>
      </colorScale>
    </cfRule>
  </conditionalFormatting>
  <conditionalFormatting sqref="H260">
    <cfRule type="cellIs" dxfId="3352" priority="3657" operator="equal">
      <formula>"Buyer"</formula>
    </cfRule>
  </conditionalFormatting>
  <conditionalFormatting sqref="H260">
    <cfRule type="cellIs" dxfId="3351" priority="3658" operator="equal">
      <formula>"Seller"</formula>
    </cfRule>
  </conditionalFormatting>
  <conditionalFormatting sqref="H260">
    <cfRule type="containsText" dxfId="3350" priority="3659" operator="containsText" text="Dual">
      <formula>NOT(ISERROR(SEARCH(("Dual"),(H260))))</formula>
    </cfRule>
  </conditionalFormatting>
  <conditionalFormatting sqref="H260">
    <cfRule type="cellIs" dxfId="3349" priority="3660" operator="equal">
      <formula>"Buyer"</formula>
    </cfRule>
  </conditionalFormatting>
  <conditionalFormatting sqref="H260">
    <cfRule type="cellIs" dxfId="3348" priority="3661" operator="equal">
      <formula>"Seller"</formula>
    </cfRule>
  </conditionalFormatting>
  <conditionalFormatting sqref="H260">
    <cfRule type="containsText" dxfId="3347" priority="3662" operator="containsText" text="Dual">
      <formula>NOT(ISERROR(SEARCH(("Dual"),(H260))))</formula>
    </cfRule>
  </conditionalFormatting>
  <conditionalFormatting sqref="H260">
    <cfRule type="cellIs" dxfId="3346" priority="3663" stopIfTrue="1" operator="equal">
      <formula>"Buyer"</formula>
    </cfRule>
  </conditionalFormatting>
  <conditionalFormatting sqref="H260">
    <cfRule type="cellIs" dxfId="3345" priority="3664" stopIfTrue="1" operator="equal">
      <formula>"Buyer"</formula>
    </cfRule>
  </conditionalFormatting>
  <conditionalFormatting sqref="B260">
    <cfRule type="cellIs" dxfId="3344" priority="3665" stopIfTrue="1" operator="greaterThan">
      <formula>960000</formula>
    </cfRule>
  </conditionalFormatting>
  <conditionalFormatting sqref="B260">
    <cfRule type="cellIs" dxfId="3343" priority="3666" stopIfTrue="1" operator="greaterThan">
      <formula>950000</formula>
    </cfRule>
  </conditionalFormatting>
  <conditionalFormatting sqref="E260">
    <cfRule type="containsText" dxfId="3342" priority="3667" stopIfTrue="1" operator="containsText" text="lindsey">
      <formula>NOT(ISERROR(SEARCH(("lindsey"),(E260))))</formula>
    </cfRule>
  </conditionalFormatting>
  <conditionalFormatting sqref="E260">
    <cfRule type="containsText" dxfId="3341" priority="3668" stopIfTrue="1" operator="containsText" text="Mel">
      <formula>NOT(ISERROR(SEARCH(("Mel"),(E260))))</formula>
    </cfRule>
  </conditionalFormatting>
  <conditionalFormatting sqref="H184 H187 H191:H192 H199:H200 H204:H206 H208:H210 H219:H221 H224 H226 H228:H230 H233 H241:H242 H249 H261">
    <cfRule type="containsText" dxfId="3340" priority="3669" operator="containsText" text="Cecilia Villalobos">
      <formula>NOT(ISERROR(SEARCH(("Cecilia Villalobos"),(H184))))</formula>
    </cfRule>
  </conditionalFormatting>
  <conditionalFormatting sqref="H184 H187 H191:H192 H199:H200 H204:H206 H208:H210 H219:H221 H224 H226 H228:H230 H233 H241:H242 H249 H261">
    <cfRule type="containsText" dxfId="3339" priority="3670" operator="containsText" text="Brittany">
      <formula>NOT(ISERROR(SEARCH(("Brittany"),(H184))))</formula>
    </cfRule>
  </conditionalFormatting>
  <conditionalFormatting sqref="H261">
    <cfRule type="containsText" dxfId="3338" priority="3671" operator="containsText" text="Brittany">
      <formula>NOT(ISERROR(SEARCH(("Brittany"),(H261))))</formula>
    </cfRule>
  </conditionalFormatting>
  <conditionalFormatting sqref="H261">
    <cfRule type="containsText" dxfId="3337" priority="3672" operator="containsText" text="Cecilia Villalobos">
      <formula>NOT(ISERROR(SEARCH(("Cecilia Villalobos"),(H261))))</formula>
    </cfRule>
  </conditionalFormatting>
  <conditionalFormatting sqref="H261">
    <cfRule type="containsText" dxfId="3336" priority="3673" operator="containsText" text="Brittany">
      <formula>NOT(ISERROR(SEARCH(("Brittany"),(H261))))</formula>
    </cfRule>
  </conditionalFormatting>
  <conditionalFormatting sqref="H261">
    <cfRule type="containsText" dxfId="3335" priority="3674" operator="containsText" text="Cecilia Villalobos">
      <formula>NOT(ISERROR(SEARCH(("Cecilia Villalobos"),(H261))))</formula>
    </cfRule>
  </conditionalFormatting>
  <conditionalFormatting sqref="B261:B262">
    <cfRule type="cellIs" dxfId="3334" priority="3675" stopIfTrue="1" operator="greaterThan">
      <formula>950000</formula>
    </cfRule>
  </conditionalFormatting>
  <conditionalFormatting sqref="B261:B262">
    <cfRule type="cellIs" dxfId="3333" priority="3676" stopIfTrue="1" operator="greaterThan">
      <formula>960000</formula>
    </cfRule>
  </conditionalFormatting>
  <conditionalFormatting sqref="B261:B262">
    <cfRule type="cellIs" dxfId="3332" priority="3677" stopIfTrue="1" operator="greaterThan">
      <formula>950000</formula>
    </cfRule>
  </conditionalFormatting>
  <conditionalFormatting sqref="B261:B262">
    <cfRule type="cellIs" dxfId="3331" priority="3678" stopIfTrue="1" operator="greaterThan">
      <formula>960000</formula>
    </cfRule>
  </conditionalFormatting>
  <conditionalFormatting sqref="A203:C206 A208:C210 A233:C233 C241:C242 A261:C262">
    <cfRule type="expression" dxfId="3330" priority="3679" stopIfTrue="1">
      <formula>AND(L203&gt;=TODAY()+(0*7+200)*-1,L203&lt;TODAY()+1)</formula>
    </cfRule>
  </conditionalFormatting>
  <conditionalFormatting sqref="A203:C206 A208:C210 A233:C233 C241:C242 A261:C262">
    <cfRule type="expression" dxfId="3329" priority="3680" stopIfTrue="1">
      <formula>AND(L203&gt;=TODAY(),L203&lt;TODAY()+(0*7+7)*1+1)</formula>
    </cfRule>
  </conditionalFormatting>
  <conditionalFormatting sqref="G249 L259:L261 A261:A262 C261:C262 E261 G261 I261:K261 F262">
    <cfRule type="timePeriod" dxfId="3328" priority="3681" timePeriod="today">
      <formula>FLOOR(A249,1)=TODAY()</formula>
    </cfRule>
  </conditionalFormatting>
  <conditionalFormatting sqref="L145:L147 M145:M198 I203:L210 M226:M228 I233:L233 C241:C242 G249 M250:M261 A261:A262 C261:C262 G261 F262">
    <cfRule type="timePeriod" dxfId="3327" priority="3682" stopIfTrue="1" timePeriod="tomorrow">
      <formula>FLOOR(A145,1)=TODAY()+1</formula>
    </cfRule>
  </conditionalFormatting>
  <conditionalFormatting sqref="L145:L147 M145:M198 I203:L210 M226:M228 I233:L233 C241:C242 G249 M250:M261 A261:A262 C261:C262 G261 F262">
    <cfRule type="timePeriod" dxfId="3326" priority="3683" stopIfTrue="1" timePeriod="today">
      <formula>FLOOR(A145,1)=TODAY()</formula>
    </cfRule>
  </conditionalFormatting>
  <conditionalFormatting sqref="G249 A261:C262 G261 F262">
    <cfRule type="expression" dxfId="3325" priority="3684" stopIfTrue="1">
      <formula>AND(G249&gt;=TODAY()+(0*7+200)*-1,G249&lt;TODAY()+1)</formula>
    </cfRule>
  </conditionalFormatting>
  <conditionalFormatting sqref="G249 A261:C262 G261 F262">
    <cfRule type="expression" dxfId="3324" priority="3685" stopIfTrue="1">
      <formula>AND(G249&gt;=TODAY(),G249&lt;TODAY()+(0*7+7)*1+1)</formula>
    </cfRule>
  </conditionalFormatting>
  <conditionalFormatting sqref="G249 A261:A262 C261:C262 G261 F262">
    <cfRule type="timePeriod" dxfId="3323" priority="3686" timePeriod="today">
      <formula>FLOOR(A249,1)=TODAY()</formula>
    </cfRule>
  </conditionalFormatting>
  <conditionalFormatting sqref="G249 A261:A262 C261:C262 G261 F262">
    <cfRule type="timePeriod" dxfId="3322" priority="3687" stopIfTrue="1" timePeriod="tomorrow">
      <formula>FLOOR(A249,1)=TODAY()+1</formula>
    </cfRule>
  </conditionalFormatting>
  <conditionalFormatting sqref="G249 A261:A262 C261:C262 G261 F262">
    <cfRule type="timePeriod" dxfId="3321" priority="3688" stopIfTrue="1" timePeriod="today">
      <formula>FLOOR(A249,1)=TODAY()</formula>
    </cfRule>
  </conditionalFormatting>
  <conditionalFormatting sqref="D261 E261:E262">
    <cfRule type="containsText" dxfId="3320" priority="3689" stopIfTrue="1" operator="containsText" text="Mel">
      <formula>NOT(ISERROR(SEARCH(("Mel"),(D261))))</formula>
    </cfRule>
  </conditionalFormatting>
  <conditionalFormatting sqref="D261 E261:E262">
    <cfRule type="containsText" dxfId="3319" priority="3690" stopIfTrue="1" operator="containsText" text="lindsey">
      <formula>NOT(ISERROR(SEARCH(("lindsey"),(D261))))</formula>
    </cfRule>
  </conditionalFormatting>
  <conditionalFormatting sqref="E261:E262">
    <cfRule type="containsText" dxfId="3318" priority="3691" stopIfTrue="1" operator="containsText" text="Mel">
      <formula>NOT(ISERROR(SEARCH(("Mel"),(E261))))</formula>
    </cfRule>
  </conditionalFormatting>
  <conditionalFormatting sqref="E261:E262">
    <cfRule type="containsText" dxfId="3317" priority="3692" stopIfTrue="1" operator="containsText" text="lindsey">
      <formula>NOT(ISERROR(SEARCH(("lindsey"),(E261))))</formula>
    </cfRule>
  </conditionalFormatting>
  <conditionalFormatting sqref="G249 G261 H261:H262">
    <cfRule type="containsText" dxfId="3316" priority="3693" operator="containsText" text="Dual">
      <formula>NOT(ISERROR(SEARCH(("Dual"),(G249))))</formula>
    </cfRule>
  </conditionalFormatting>
  <conditionalFormatting sqref="G249 G261 H261:H262">
    <cfRule type="cellIs" dxfId="3315" priority="3694" operator="equal">
      <formula>"Seller"</formula>
    </cfRule>
  </conditionalFormatting>
  <conditionalFormatting sqref="G249 G261 H261:H262">
    <cfRule type="cellIs" dxfId="3314" priority="3695" operator="equal">
      <formula>"Buyer"</formula>
    </cfRule>
  </conditionalFormatting>
  <conditionalFormatting sqref="H261:H262">
    <cfRule type="colorScale" priority="3696">
      <colorScale>
        <cfvo type="min"/>
        <cfvo type="max"/>
        <color rgb="FF57BB8A"/>
        <color rgb="FFFFFFFF"/>
      </colorScale>
    </cfRule>
  </conditionalFormatting>
  <conditionalFormatting sqref="G249 G261 H261:H262">
    <cfRule type="cellIs" dxfId="3313" priority="3697" stopIfTrue="1" operator="equal">
      <formula>"Buyer"</formula>
    </cfRule>
  </conditionalFormatting>
  <conditionalFormatting sqref="H261:H262">
    <cfRule type="cellIs" dxfId="3312" priority="3698" stopIfTrue="1" operator="equal">
      <formula>"Buyer"</formula>
    </cfRule>
  </conditionalFormatting>
  <conditionalFormatting sqref="H261:H262">
    <cfRule type="containsText" dxfId="3311" priority="3699" operator="containsText" text="Dual">
      <formula>NOT(ISERROR(SEARCH(("Dual"),(H261))))</formula>
    </cfRule>
  </conditionalFormatting>
  <conditionalFormatting sqref="H261:H262">
    <cfRule type="cellIs" dxfId="3310" priority="3700" operator="equal">
      <formula>"Seller"</formula>
    </cfRule>
  </conditionalFormatting>
  <conditionalFormatting sqref="H261:H262">
    <cfRule type="cellIs" dxfId="3309" priority="3701" operator="equal">
      <formula>"Buyer"</formula>
    </cfRule>
  </conditionalFormatting>
  <conditionalFormatting sqref="H261:H262">
    <cfRule type="containsText" dxfId="3308" priority="3702" operator="containsText" text="Dual">
      <formula>NOT(ISERROR(SEARCH(("Dual"),(H261))))</formula>
    </cfRule>
  </conditionalFormatting>
  <conditionalFormatting sqref="H261:H262">
    <cfRule type="cellIs" dxfId="3307" priority="3703" operator="equal">
      <formula>"Seller"</formula>
    </cfRule>
  </conditionalFormatting>
  <conditionalFormatting sqref="H261:H262">
    <cfRule type="cellIs" dxfId="3306" priority="3704" operator="equal">
      <formula>"Buyer"</formula>
    </cfRule>
  </conditionalFormatting>
  <conditionalFormatting sqref="H261:H262">
    <cfRule type="cellIs" dxfId="3305" priority="3705" stopIfTrue="1" operator="equal">
      <formula>"Buyer"</formula>
    </cfRule>
  </conditionalFormatting>
  <conditionalFormatting sqref="H261:H262">
    <cfRule type="containsText" dxfId="3304" priority="3706" operator="containsText" text="Dual">
      <formula>NOT(ISERROR(SEARCH(("Dual"),(H261))))</formula>
    </cfRule>
  </conditionalFormatting>
  <conditionalFormatting sqref="H261:H262">
    <cfRule type="cellIs" dxfId="3303" priority="3707" operator="equal">
      <formula>"Seller"</formula>
    </cfRule>
  </conditionalFormatting>
  <conditionalFormatting sqref="H261:H262">
    <cfRule type="cellIs" dxfId="3302" priority="3708" operator="equal">
      <formula>"Buyer"</formula>
    </cfRule>
  </conditionalFormatting>
  <conditionalFormatting sqref="H261:H262">
    <cfRule type="cellIs" dxfId="3301" priority="3709" stopIfTrue="1" operator="equal">
      <formula>"Buyer"</formula>
    </cfRule>
  </conditionalFormatting>
  <conditionalFormatting sqref="H261:H262">
    <cfRule type="colorScale" priority="3710">
      <colorScale>
        <cfvo type="min"/>
        <cfvo type="max"/>
        <color rgb="FF57BB8A"/>
        <color rgb="FFFFFFFF"/>
      </colorScale>
    </cfRule>
  </conditionalFormatting>
  <conditionalFormatting sqref="G249 G261:G262">
    <cfRule type="notContainsBlanks" dxfId="3300" priority="3711">
      <formula>LEN(TRIM(G249))&gt;0</formula>
    </cfRule>
  </conditionalFormatting>
  <conditionalFormatting sqref="G249 G261:G262">
    <cfRule type="notContainsBlanks" dxfId="3299" priority="3712">
      <formula>LEN(TRIM(G249))&gt;0</formula>
    </cfRule>
  </conditionalFormatting>
  <conditionalFormatting sqref="G249 G261:G262">
    <cfRule type="notContainsBlanks" dxfId="3298" priority="3713">
      <formula>LEN(TRIM(G249))&gt;0</formula>
    </cfRule>
  </conditionalFormatting>
  <conditionalFormatting sqref="G249 G261:G262">
    <cfRule type="notContainsBlanks" dxfId="3297" priority="3714">
      <formula>LEN(TRIM(G249))&gt;0</formula>
    </cfRule>
  </conditionalFormatting>
  <conditionalFormatting sqref="G249 G261:G262">
    <cfRule type="notContainsBlanks" dxfId="3296" priority="3715">
      <formula>LEN(TRIM(G249))&gt;0</formula>
    </cfRule>
  </conditionalFormatting>
  <conditionalFormatting sqref="L259:L261 J261:K263">
    <cfRule type="timePeriod" dxfId="3295" priority="3716" timePeriod="tomorrow">
      <formula>FLOOR(J259,1)=TODAY()+1</formula>
    </cfRule>
  </conditionalFormatting>
  <conditionalFormatting sqref="I261:K263">
    <cfRule type="timePeriod" dxfId="3294" priority="3717" stopIfTrue="1" timePeriod="tomorrow">
      <formula>FLOOR(I261,1)=TODAY()+1</formula>
    </cfRule>
  </conditionalFormatting>
  <conditionalFormatting sqref="I261:K263">
    <cfRule type="timePeriod" dxfId="3293" priority="3718" stopIfTrue="1" timePeriod="today">
      <formula>FLOOR(I261,1)=TODAY()</formula>
    </cfRule>
  </conditionalFormatting>
  <conditionalFormatting sqref="I261:K263">
    <cfRule type="timePeriod" dxfId="3292" priority="3719" stopIfTrue="1" timePeriod="today">
      <formula>FLOOR(I261,1)=TODAY()</formula>
    </cfRule>
  </conditionalFormatting>
  <conditionalFormatting sqref="I261:K263">
    <cfRule type="timePeriod" dxfId="3291" priority="3720" stopIfTrue="1" timePeriod="tomorrow">
      <formula>FLOOR(I261,1)=TODAY()+1</formula>
    </cfRule>
  </conditionalFormatting>
  <conditionalFormatting sqref="L259:L261 I261:K263">
    <cfRule type="expression" dxfId="3290" priority="3721">
      <formula>AND($I259&gt;=EDATE(TODAY(),200*12*-1),$I259&lt;TODAY()+1)</formula>
    </cfRule>
  </conditionalFormatting>
  <conditionalFormatting sqref="L259:L261 I261:K263">
    <cfRule type="expression" dxfId="3289" priority="3722">
      <formula>AND($I259&gt;=TODAY(),$I259&lt;TODAY()+(0*7+14)*1+1)</formula>
    </cfRule>
  </conditionalFormatting>
  <conditionalFormatting sqref="I261:K263">
    <cfRule type="expression" dxfId="3288" priority="3723">
      <formula>AND(#REF!&gt;=TODAY(),#REF!&lt;TODAY()+(0*7+14)*1+1)</formula>
    </cfRule>
  </conditionalFormatting>
  <conditionalFormatting sqref="I261:K263">
    <cfRule type="expression" dxfId="3287" priority="3724">
      <formula>AND(#REF!&gt;=EDATE(TODAY(),200*12*-1),#REF!&lt;TODAY()+1)</formula>
    </cfRule>
  </conditionalFormatting>
  <conditionalFormatting sqref="I261:K263">
    <cfRule type="timePeriod" dxfId="3286" priority="3725" timePeriod="today">
      <formula>FLOOR(I261,1)=TODAY()</formula>
    </cfRule>
  </conditionalFormatting>
  <conditionalFormatting sqref="J261:J263">
    <cfRule type="expression" dxfId="3285" priority="3726">
      <formula>AND(#REF!&gt;=EDATE(TODAY(),200*12*-1),#REF!&lt;TODAY()+1)</formula>
    </cfRule>
  </conditionalFormatting>
  <conditionalFormatting sqref="J261:J263">
    <cfRule type="expression" dxfId="3284" priority="3727">
      <formula>AND(#REF!&gt;=TODAY(),#REF!&lt;TODAY()+(0*7+14)*1+1)</formula>
    </cfRule>
  </conditionalFormatting>
  <conditionalFormatting sqref="J261:J263">
    <cfRule type="expression" dxfId="3283" priority="3728">
      <formula>AND(#REF!&gt;=TODAY(),#REF!&lt;TODAY()+(0*7+14)*1+1)</formula>
    </cfRule>
  </conditionalFormatting>
  <conditionalFormatting sqref="J261:J263">
    <cfRule type="expression" dxfId="3282" priority="3729">
      <formula>AND(#REF!&gt;=EDATE(TODAY(),200*12*-1),#REF!&lt;TODAY()+1)</formula>
    </cfRule>
  </conditionalFormatting>
  <conditionalFormatting sqref="H261 H263">
    <cfRule type="cellIs" dxfId="3281" priority="3730" stopIfTrue="1" operator="equal">
      <formula>"Buyer"</formula>
    </cfRule>
  </conditionalFormatting>
  <conditionalFormatting sqref="H261 H263">
    <cfRule type="containsText" dxfId="3280" priority="3731" operator="containsText" text="Dual">
      <formula>NOT(ISERROR(SEARCH(("Dual"),(H261))))</formula>
    </cfRule>
  </conditionalFormatting>
  <conditionalFormatting sqref="H261 H263">
    <cfRule type="cellIs" dxfId="3279" priority="3732" operator="equal">
      <formula>"Seller"</formula>
    </cfRule>
  </conditionalFormatting>
  <conditionalFormatting sqref="H261 H263">
    <cfRule type="cellIs" dxfId="3278" priority="3733" operator="equal">
      <formula>"Buyer"</formula>
    </cfRule>
  </conditionalFormatting>
  <conditionalFormatting sqref="H261 H263">
    <cfRule type="containsText" dxfId="3277" priority="3734" operator="containsText" text="Dual">
      <formula>NOT(ISERROR(SEARCH(("Dual"),(H261))))</formula>
    </cfRule>
  </conditionalFormatting>
  <conditionalFormatting sqref="H261 H263">
    <cfRule type="cellIs" dxfId="3276" priority="3735" operator="equal">
      <formula>"Seller"</formula>
    </cfRule>
  </conditionalFormatting>
  <conditionalFormatting sqref="H261 H263">
    <cfRule type="cellIs" dxfId="3275" priority="3736" operator="equal">
      <formula>"Buyer"</formula>
    </cfRule>
  </conditionalFormatting>
  <conditionalFormatting sqref="H261 H263">
    <cfRule type="cellIs" dxfId="3274" priority="3737" stopIfTrue="1" operator="equal">
      <formula>"Buyer"</formula>
    </cfRule>
  </conditionalFormatting>
  <conditionalFormatting sqref="A263:C263 F263">
    <cfRule type="expression" dxfId="3273" priority="3738" stopIfTrue="1">
      <formula>AND(A263&gt;=TODAY(),A263&lt;TODAY()+(0*7+7)*1+1)</formula>
    </cfRule>
  </conditionalFormatting>
  <conditionalFormatting sqref="A263:C263 F263">
    <cfRule type="expression" dxfId="3272" priority="3739" stopIfTrue="1">
      <formula>AND(A263&gt;=TODAY()+(0*7+200)*-1,A263&lt;TODAY()+1)</formula>
    </cfRule>
  </conditionalFormatting>
  <conditionalFormatting sqref="B263">
    <cfRule type="cellIs" dxfId="3271" priority="3740" stopIfTrue="1" operator="greaterThan">
      <formula>950000</formula>
    </cfRule>
  </conditionalFormatting>
  <conditionalFormatting sqref="B263">
    <cfRule type="cellIs" dxfId="3270" priority="3741" stopIfTrue="1" operator="greaterThan">
      <formula>960000</formula>
    </cfRule>
  </conditionalFormatting>
  <conditionalFormatting sqref="A263 C263 F263">
    <cfRule type="timePeriod" dxfId="3269" priority="3742" stopIfTrue="1" timePeriod="today">
      <formula>FLOOR(A263,1)=TODAY()</formula>
    </cfRule>
  </conditionalFormatting>
  <conditionalFormatting sqref="A263 C263 F263">
    <cfRule type="timePeriod" dxfId="3268" priority="3743" stopIfTrue="1" timePeriod="tomorrow">
      <formula>FLOOR(A263,1)=TODAY()+1</formula>
    </cfRule>
  </conditionalFormatting>
  <conditionalFormatting sqref="A263 C263 F263">
    <cfRule type="timePeriod" dxfId="3267" priority="3744" timePeriod="today">
      <formula>FLOOR(A263,1)=TODAY()</formula>
    </cfRule>
  </conditionalFormatting>
  <conditionalFormatting sqref="G263">
    <cfRule type="notContainsBlanks" dxfId="3266" priority="3745">
      <formula>LEN(TRIM(G263))&gt;0</formula>
    </cfRule>
  </conditionalFormatting>
  <conditionalFormatting sqref="G263">
    <cfRule type="notContainsBlanks" dxfId="3265" priority="3746">
      <formula>LEN(TRIM(G263))&gt;0</formula>
    </cfRule>
  </conditionalFormatting>
  <conditionalFormatting sqref="E263">
    <cfRule type="containsText" dxfId="3264" priority="3747" stopIfTrue="1" operator="containsText" text="Mel">
      <formula>NOT(ISERROR(SEARCH(("Mel"),(E263))))</formula>
    </cfRule>
  </conditionalFormatting>
  <conditionalFormatting sqref="E263">
    <cfRule type="containsText" dxfId="3263" priority="3748" stopIfTrue="1" operator="containsText" text="lindsey">
      <formula>NOT(ISERROR(SEARCH(("lindsey"),(E263))))</formula>
    </cfRule>
  </conditionalFormatting>
  <conditionalFormatting sqref="H261 H263">
    <cfRule type="colorScale" priority="3749">
      <colorScale>
        <cfvo type="min"/>
        <cfvo type="max"/>
        <color rgb="FF57BB8A"/>
        <color rgb="FFFFFFFF"/>
      </colorScale>
    </cfRule>
  </conditionalFormatting>
  <conditionalFormatting sqref="M250:M263 L259:L265">
    <cfRule type="timePeriod" dxfId="3262" priority="3750" stopIfTrue="1" timePeriod="today">
      <formula>FLOOR(L250,1)=TODAY()</formula>
    </cfRule>
  </conditionalFormatting>
  <conditionalFormatting sqref="M250:M263 L259:L265">
    <cfRule type="expression" dxfId="3261" priority="3751" stopIfTrue="1">
      <formula>AND(M250&gt;=TODAY()+(0*7+200)*-1,M250&lt;TODAY()+1)</formula>
    </cfRule>
  </conditionalFormatting>
  <conditionalFormatting sqref="M250:M263 L259:L265">
    <cfRule type="expression" dxfId="3260" priority="3752" stopIfTrue="1">
      <formula>AND(M250&gt;=TODAY(),M250&lt;TODAY()+(0*7+7)*1+1)</formula>
    </cfRule>
  </conditionalFormatting>
  <conditionalFormatting sqref="L145:L147 M145:M198 M226:M228 M250:M263 L259:L265">
    <cfRule type="containsText" dxfId="3259" priority="3753" stopIfTrue="1" operator="containsText" text="*Vac">
      <formula>NOT(ISERROR(SEARCH(("*Vac"),(L145))))</formula>
    </cfRule>
  </conditionalFormatting>
  <conditionalFormatting sqref="M250:M263 L259:L265">
    <cfRule type="timePeriod" dxfId="3258" priority="3754" stopIfTrue="1" timePeriod="tomorrow">
      <formula>FLOOR(L250,1)=TODAY()+1</formula>
    </cfRule>
  </conditionalFormatting>
  <conditionalFormatting sqref="H264:H265">
    <cfRule type="cellIs" dxfId="3257" priority="3755" stopIfTrue="1" operator="equal">
      <formula>"Buyer"</formula>
    </cfRule>
  </conditionalFormatting>
  <conditionalFormatting sqref="H264:H265">
    <cfRule type="containsText" dxfId="3256" priority="3756" operator="containsText" text="Dual">
      <formula>NOT(ISERROR(SEARCH(("Dual"),(H264))))</formula>
    </cfRule>
  </conditionalFormatting>
  <conditionalFormatting sqref="H264:H265">
    <cfRule type="cellIs" dxfId="3255" priority="3757" operator="equal">
      <formula>"Seller"</formula>
    </cfRule>
  </conditionalFormatting>
  <conditionalFormatting sqref="H264:H265">
    <cfRule type="cellIs" dxfId="3254" priority="3758" operator="equal">
      <formula>"Buyer"</formula>
    </cfRule>
  </conditionalFormatting>
  <conditionalFormatting sqref="H264:H265">
    <cfRule type="containsText" dxfId="3253" priority="3759" operator="containsText" text="Dual">
      <formula>NOT(ISERROR(SEARCH(("Dual"),(H264))))</formula>
    </cfRule>
  </conditionalFormatting>
  <conditionalFormatting sqref="H264:H265">
    <cfRule type="cellIs" dxfId="3252" priority="3760" operator="equal">
      <formula>"Seller"</formula>
    </cfRule>
  </conditionalFormatting>
  <conditionalFormatting sqref="H264:H265">
    <cfRule type="cellIs" dxfId="3251" priority="3761" operator="equal">
      <formula>"Buyer"</formula>
    </cfRule>
  </conditionalFormatting>
  <conditionalFormatting sqref="H264:H265">
    <cfRule type="cellIs" dxfId="3250" priority="3762" stopIfTrue="1" operator="equal">
      <formula>"Buyer"</formula>
    </cfRule>
  </conditionalFormatting>
  <conditionalFormatting sqref="H264:H265">
    <cfRule type="colorScale" priority="3763">
      <colorScale>
        <cfvo type="min"/>
        <cfvo type="max"/>
        <color rgb="FF57BB8A"/>
        <color rgb="FFFFFFFF"/>
      </colorScale>
    </cfRule>
  </conditionalFormatting>
  <conditionalFormatting sqref="A264:A265 C264:C265 F264:F265">
    <cfRule type="timePeriod" dxfId="3249" priority="3764" stopIfTrue="1" timePeriod="today">
      <formula>FLOOR(A264,1)=TODAY()</formula>
    </cfRule>
  </conditionalFormatting>
  <conditionalFormatting sqref="A264:A265 C264:C265 F264:F265">
    <cfRule type="timePeriod" dxfId="3248" priority="3765" stopIfTrue="1" timePeriod="tomorrow">
      <formula>FLOOR(A264,1)=TODAY()+1</formula>
    </cfRule>
  </conditionalFormatting>
  <conditionalFormatting sqref="A264:A265 C264:C265 F264:F265">
    <cfRule type="timePeriod" dxfId="3247" priority="3766" timePeriod="today">
      <formula>FLOOR(A264,1)=TODAY()</formula>
    </cfRule>
  </conditionalFormatting>
  <conditionalFormatting sqref="A264:C265 F264:F265">
    <cfRule type="expression" dxfId="3246" priority="3767" stopIfTrue="1">
      <formula>AND(A264&gt;=TODAY(),A264&lt;TODAY()+(0*7+7)*1+1)</formula>
    </cfRule>
  </conditionalFormatting>
  <conditionalFormatting sqref="A264:C265 F264:F265">
    <cfRule type="expression" dxfId="3245" priority="3768" stopIfTrue="1">
      <formula>AND(A264&gt;=TODAY()+(0*7+200)*-1,A264&lt;TODAY()+1)</formula>
    </cfRule>
  </conditionalFormatting>
  <conditionalFormatting sqref="B264:B265">
    <cfRule type="cellIs" dxfId="3244" priority="3769" stopIfTrue="1" operator="greaterThan">
      <formula>950000</formula>
    </cfRule>
  </conditionalFormatting>
  <conditionalFormatting sqref="B264:B265">
    <cfRule type="cellIs" dxfId="3243" priority="3770" stopIfTrue="1" operator="greaterThan">
      <formula>960000</formula>
    </cfRule>
  </conditionalFormatting>
  <conditionalFormatting sqref="G264">
    <cfRule type="notContainsBlanks" dxfId="3242" priority="3771">
      <formula>LEN(TRIM(G264))&gt;0</formula>
    </cfRule>
  </conditionalFormatting>
  <conditionalFormatting sqref="G264">
    <cfRule type="notContainsBlanks" dxfId="3241" priority="3772">
      <formula>LEN(TRIM(G264))&gt;0</formula>
    </cfRule>
  </conditionalFormatting>
  <conditionalFormatting sqref="E264:E265">
    <cfRule type="containsText" dxfId="3240" priority="3773" stopIfTrue="1" operator="containsText" text="Mel">
      <formula>NOT(ISERROR(SEARCH(("Mel"),(E264))))</formula>
    </cfRule>
  </conditionalFormatting>
  <conditionalFormatting sqref="E264:E265">
    <cfRule type="containsText" dxfId="3239" priority="3774" stopIfTrue="1" operator="containsText" text="lindsey">
      <formula>NOT(ISERROR(SEARCH(("lindsey"),(E264))))</formula>
    </cfRule>
  </conditionalFormatting>
  <conditionalFormatting sqref="A266 C266 F266">
    <cfRule type="timePeriod" dxfId="3238" priority="3775" timePeriod="today">
      <formula>FLOOR(A266,1)=TODAY()</formula>
    </cfRule>
  </conditionalFormatting>
  <conditionalFormatting sqref="A266 C266 F266">
    <cfRule type="timePeriod" dxfId="3237" priority="3776" stopIfTrue="1" timePeriod="tomorrow">
      <formula>FLOOR(A266,1)=TODAY()+1</formula>
    </cfRule>
  </conditionalFormatting>
  <conditionalFormatting sqref="E266">
    <cfRule type="containsText" dxfId="3236" priority="3777" stopIfTrue="1" operator="containsText" text="lindsey">
      <formula>NOT(ISERROR(SEARCH(("lindsey"),(E266))))</formula>
    </cfRule>
  </conditionalFormatting>
  <conditionalFormatting sqref="E266">
    <cfRule type="containsText" dxfId="3235" priority="3778" stopIfTrue="1" operator="containsText" text="Mel">
      <formula>NOT(ISERROR(SEARCH(("Mel"),(E266))))</formula>
    </cfRule>
  </conditionalFormatting>
  <conditionalFormatting sqref="A266:C266 F266">
    <cfRule type="expression" dxfId="3234" priority="3779" stopIfTrue="1">
      <formula>AND(A266&gt;=TODAY()+(0*7+200)*-1,A266&lt;TODAY()+1)</formula>
    </cfRule>
  </conditionalFormatting>
  <conditionalFormatting sqref="A266:C266 F266">
    <cfRule type="expression" dxfId="3233" priority="3780" stopIfTrue="1">
      <formula>AND(A266&gt;=TODAY(),A266&lt;TODAY()+(0*7+7)*1+1)</formula>
    </cfRule>
  </conditionalFormatting>
  <conditionalFormatting sqref="B266">
    <cfRule type="cellIs" dxfId="3232" priority="3781" stopIfTrue="1" operator="greaterThan">
      <formula>960000</formula>
    </cfRule>
  </conditionalFormatting>
  <conditionalFormatting sqref="B266">
    <cfRule type="cellIs" dxfId="3231" priority="3782" stopIfTrue="1" operator="greaterThan">
      <formula>950000</formula>
    </cfRule>
  </conditionalFormatting>
  <conditionalFormatting sqref="G266">
    <cfRule type="notContainsBlanks" dxfId="3230" priority="3783">
      <formula>LEN(TRIM(G266))&gt;0</formula>
    </cfRule>
  </conditionalFormatting>
  <conditionalFormatting sqref="H266">
    <cfRule type="cellIs" dxfId="3229" priority="3784" operator="equal">
      <formula>"Buyer"</formula>
    </cfRule>
  </conditionalFormatting>
  <conditionalFormatting sqref="H266">
    <cfRule type="cellIs" dxfId="3228" priority="3785" operator="equal">
      <formula>"Seller"</formula>
    </cfRule>
  </conditionalFormatting>
  <conditionalFormatting sqref="H266">
    <cfRule type="containsText" dxfId="3227" priority="3786" operator="containsText" text="Dual">
      <formula>NOT(ISERROR(SEARCH(("Dual"),(H266))))</formula>
    </cfRule>
  </conditionalFormatting>
  <conditionalFormatting sqref="H266">
    <cfRule type="colorScale" priority="3787">
      <colorScale>
        <cfvo type="min"/>
        <cfvo type="max"/>
        <color rgb="FF57BB8A"/>
        <color rgb="FFFFFFFF"/>
      </colorScale>
    </cfRule>
  </conditionalFormatting>
  <conditionalFormatting sqref="H266">
    <cfRule type="cellIs" dxfId="3226" priority="3788" stopIfTrue="1" operator="equal">
      <formula>"Buyer"</formula>
    </cfRule>
  </conditionalFormatting>
  <conditionalFormatting sqref="H266">
    <cfRule type="colorScale" priority="3789">
      <colorScale>
        <cfvo type="min"/>
        <cfvo type="max"/>
        <color rgb="FF57BB8A"/>
        <color rgb="FFFFFFFF"/>
      </colorScale>
    </cfRule>
  </conditionalFormatting>
  <conditionalFormatting sqref="B267">
    <cfRule type="cellIs" dxfId="3225" priority="3790" stopIfTrue="1" operator="greaterThan">
      <formula>950000</formula>
    </cfRule>
  </conditionalFormatting>
  <conditionalFormatting sqref="B267">
    <cfRule type="cellIs" dxfId="3224" priority="3791" stopIfTrue="1" operator="greaterThan">
      <formula>960000</formula>
    </cfRule>
  </conditionalFormatting>
  <conditionalFormatting sqref="A267:C267 F267">
    <cfRule type="expression" dxfId="3223" priority="3792" stopIfTrue="1">
      <formula>AND(A267&gt;=TODAY(),A267&lt;TODAY()+(0*7+7)*1+1)</formula>
    </cfRule>
  </conditionalFormatting>
  <conditionalFormatting sqref="A267:C267 F267">
    <cfRule type="expression" dxfId="3222" priority="3793" stopIfTrue="1">
      <formula>AND(A267&gt;=TODAY()+(0*7+200)*-1,A267&lt;TODAY()+1)</formula>
    </cfRule>
  </conditionalFormatting>
  <conditionalFormatting sqref="A267 C267 F267">
    <cfRule type="timePeriod" dxfId="3221" priority="3794" timePeriod="today">
      <formula>FLOOR(A267,1)=TODAY()</formula>
    </cfRule>
  </conditionalFormatting>
  <conditionalFormatting sqref="A267 C267 F267">
    <cfRule type="timePeriod" dxfId="3220" priority="3795" stopIfTrue="1" timePeriod="today">
      <formula>FLOOR(A267,1)=TODAY()</formula>
    </cfRule>
  </conditionalFormatting>
  <conditionalFormatting sqref="A267 C267 F267">
    <cfRule type="timePeriod" dxfId="3219" priority="3796" stopIfTrue="1" timePeriod="tomorrow">
      <formula>FLOOR(A267,1)=TODAY()+1</formula>
    </cfRule>
  </conditionalFormatting>
  <conditionalFormatting sqref="E267">
    <cfRule type="containsText" dxfId="3218" priority="3797" stopIfTrue="1" operator="containsText" text="Mel">
      <formula>NOT(ISERROR(SEARCH(("Mel"),(E267))))</formula>
    </cfRule>
  </conditionalFormatting>
  <conditionalFormatting sqref="E267">
    <cfRule type="containsText" dxfId="3217" priority="3798" stopIfTrue="1" operator="containsText" text="lindsey">
      <formula>NOT(ISERROR(SEARCH(("lindsey"),(E267))))</formula>
    </cfRule>
  </conditionalFormatting>
  <conditionalFormatting sqref="H267">
    <cfRule type="cellIs" dxfId="3216" priority="3799" stopIfTrue="1" operator="equal">
      <formula>"Buyer"</formula>
    </cfRule>
  </conditionalFormatting>
  <conditionalFormatting sqref="H267">
    <cfRule type="containsText" dxfId="3215" priority="3800" operator="containsText" text="Dual">
      <formula>NOT(ISERROR(SEARCH(("Dual"),(H267))))</formula>
    </cfRule>
  </conditionalFormatting>
  <conditionalFormatting sqref="H267">
    <cfRule type="cellIs" dxfId="3214" priority="3801" operator="equal">
      <formula>"Seller"</formula>
    </cfRule>
  </conditionalFormatting>
  <conditionalFormatting sqref="H267">
    <cfRule type="cellIs" dxfId="3213" priority="3802" operator="equal">
      <formula>"Buyer"</formula>
    </cfRule>
  </conditionalFormatting>
  <conditionalFormatting sqref="H267">
    <cfRule type="containsText" dxfId="3212" priority="3803" operator="containsText" text="Dual">
      <formula>NOT(ISERROR(SEARCH(("Dual"),(H267))))</formula>
    </cfRule>
  </conditionalFormatting>
  <conditionalFormatting sqref="H267">
    <cfRule type="cellIs" dxfId="3211" priority="3804" operator="equal">
      <formula>"Seller"</formula>
    </cfRule>
  </conditionalFormatting>
  <conditionalFormatting sqref="H267">
    <cfRule type="cellIs" dxfId="3210" priority="3805" operator="equal">
      <formula>"Buyer"</formula>
    </cfRule>
  </conditionalFormatting>
  <conditionalFormatting sqref="H267">
    <cfRule type="cellIs" dxfId="3209" priority="3806" stopIfTrue="1" operator="equal">
      <formula>"Buyer"</formula>
    </cfRule>
  </conditionalFormatting>
  <conditionalFormatting sqref="G267">
    <cfRule type="notContainsBlanks" dxfId="3208" priority="3807">
      <formula>LEN(TRIM(G267))&gt;0</formula>
    </cfRule>
  </conditionalFormatting>
  <conditionalFormatting sqref="G267">
    <cfRule type="notContainsBlanks" dxfId="3207" priority="3808">
      <formula>LEN(TRIM(G267))&gt;0</formula>
    </cfRule>
  </conditionalFormatting>
  <conditionalFormatting sqref="H267">
    <cfRule type="colorScale" priority="3809">
      <colorScale>
        <cfvo type="min"/>
        <cfvo type="max"/>
        <color rgb="FF57BB8A"/>
        <color rgb="FFFFFFFF"/>
      </colorScale>
    </cfRule>
  </conditionalFormatting>
  <conditionalFormatting sqref="A270 C270 F270">
    <cfRule type="timePeriod" dxfId="3206" priority="3810" timePeriod="today">
      <formula>FLOOR(A270,1)=TODAY()</formula>
    </cfRule>
  </conditionalFormatting>
  <conditionalFormatting sqref="A270 C270 F270">
    <cfRule type="timePeriod" dxfId="3205" priority="3811" stopIfTrue="1" timePeriod="today">
      <formula>FLOOR(A270,1)=TODAY()</formula>
    </cfRule>
  </conditionalFormatting>
  <conditionalFormatting sqref="A270 C270 F270">
    <cfRule type="timePeriod" dxfId="3204" priority="3812" stopIfTrue="1" timePeriod="tomorrow">
      <formula>FLOOR(A270,1)=TODAY()+1</formula>
    </cfRule>
  </conditionalFormatting>
  <conditionalFormatting sqref="B270">
    <cfRule type="cellIs" dxfId="3203" priority="3813" stopIfTrue="1" operator="greaterThan">
      <formula>950000</formula>
    </cfRule>
  </conditionalFormatting>
  <conditionalFormatting sqref="B270">
    <cfRule type="cellIs" dxfId="3202" priority="3814" stopIfTrue="1" operator="greaterThan">
      <formula>960000</formula>
    </cfRule>
  </conditionalFormatting>
  <conditionalFormatting sqref="A270:C270 F270">
    <cfRule type="expression" dxfId="3201" priority="3815" stopIfTrue="1">
      <formula>AND(A270&gt;=TODAY(),A270&lt;TODAY()+(0*7+7)*1+1)</formula>
    </cfRule>
  </conditionalFormatting>
  <conditionalFormatting sqref="A270:C270 F270">
    <cfRule type="expression" dxfId="3200" priority="3816" stopIfTrue="1">
      <formula>AND(A270&gt;=TODAY()+(0*7+200)*-1,A270&lt;TODAY()+1)</formula>
    </cfRule>
  </conditionalFormatting>
  <conditionalFormatting sqref="E270">
    <cfRule type="containsText" dxfId="3199" priority="3817" stopIfTrue="1" operator="containsText" text="Mel">
      <formula>NOT(ISERROR(SEARCH(("Mel"),(E270))))</formula>
    </cfRule>
  </conditionalFormatting>
  <conditionalFormatting sqref="E270">
    <cfRule type="containsText" dxfId="3198" priority="3818" stopIfTrue="1" operator="containsText" text="lindsey">
      <formula>NOT(ISERROR(SEARCH(("lindsey"),(E270))))</formula>
    </cfRule>
  </conditionalFormatting>
  <conditionalFormatting sqref="G270">
    <cfRule type="notContainsBlanks" dxfId="3197" priority="3819">
      <formula>LEN(TRIM(G270))&gt;0</formula>
    </cfRule>
  </conditionalFormatting>
  <conditionalFormatting sqref="G270">
    <cfRule type="notContainsBlanks" dxfId="3196" priority="3820">
      <formula>LEN(TRIM(G270))&gt;0</formula>
    </cfRule>
  </conditionalFormatting>
  <conditionalFormatting sqref="H270">
    <cfRule type="colorScale" priority="3821">
      <colorScale>
        <cfvo type="min"/>
        <cfvo type="max"/>
        <color rgb="FF57BB8A"/>
        <color rgb="FFFFFFFF"/>
      </colorScale>
    </cfRule>
  </conditionalFormatting>
  <conditionalFormatting sqref="H270">
    <cfRule type="cellIs" dxfId="3195" priority="3822" stopIfTrue="1" operator="equal">
      <formula>"Buyer"</formula>
    </cfRule>
  </conditionalFormatting>
  <conditionalFormatting sqref="H270">
    <cfRule type="containsText" dxfId="3194" priority="3823" operator="containsText" text="Dual">
      <formula>NOT(ISERROR(SEARCH(("Dual"),(H270))))</formula>
    </cfRule>
  </conditionalFormatting>
  <conditionalFormatting sqref="H270">
    <cfRule type="cellIs" dxfId="3193" priority="3824" operator="equal">
      <formula>"Seller"</formula>
    </cfRule>
  </conditionalFormatting>
  <conditionalFormatting sqref="H270">
    <cfRule type="cellIs" dxfId="3192" priority="3825" operator="equal">
      <formula>"Buyer"</formula>
    </cfRule>
  </conditionalFormatting>
  <conditionalFormatting sqref="H270">
    <cfRule type="containsText" dxfId="3191" priority="3826" operator="containsText" text="Dual">
      <formula>NOT(ISERROR(SEARCH(("Dual"),(H270))))</formula>
    </cfRule>
  </conditionalFormatting>
  <conditionalFormatting sqref="H270">
    <cfRule type="cellIs" dxfId="3190" priority="3827" operator="equal">
      <formula>"Seller"</formula>
    </cfRule>
  </conditionalFormatting>
  <conditionalFormatting sqref="H270">
    <cfRule type="cellIs" dxfId="3189" priority="3828" operator="equal">
      <formula>"Buyer"</formula>
    </cfRule>
  </conditionalFormatting>
  <conditionalFormatting sqref="H270">
    <cfRule type="cellIs" dxfId="3188" priority="3829" stopIfTrue="1" operator="equal">
      <formula>"Buyer"</formula>
    </cfRule>
  </conditionalFormatting>
  <conditionalFormatting sqref="I264:I270 J264 K264:K270 G265 J266:J270">
    <cfRule type="expression" dxfId="3187" priority="3830">
      <formula>AND(#REF!&gt;=TODAY(),#REF!&lt;TODAY()+(0*7+14)*1+1)</formula>
    </cfRule>
  </conditionalFormatting>
  <conditionalFormatting sqref="I264:I270 J264 K264:K270 G265 J266:J270">
    <cfRule type="expression" dxfId="3186" priority="3831">
      <formula>AND(#REF!&gt;=EDATE(TODAY(),200*12*-1),#REF!&lt;TODAY()+1)</formula>
    </cfRule>
  </conditionalFormatting>
  <conditionalFormatting sqref="I264:I270 J264 K264:K270 G265 J266:J270">
    <cfRule type="expression" dxfId="3185" priority="3832">
      <formula>AND($I264&gt;=EDATE(TODAY(),200*12*-1),$I264&lt;TODAY()+1)</formula>
    </cfRule>
  </conditionalFormatting>
  <conditionalFormatting sqref="I264:I270 J264 K264:K270 G265 J266:J270">
    <cfRule type="expression" dxfId="3184" priority="3833">
      <formula>AND($I264&gt;=TODAY(),$I264&lt;TODAY()+(0*7+14)*1+1)</formula>
    </cfRule>
  </conditionalFormatting>
  <conditionalFormatting sqref="I264:I270 J264 K264:K270 G265 J266:J270">
    <cfRule type="timePeriod" dxfId="3183" priority="3834" stopIfTrue="1" timePeriod="today">
      <formula>FLOOR(G264,1)=TODAY()</formula>
    </cfRule>
  </conditionalFormatting>
  <conditionalFormatting sqref="I264:I270 J264 K264:K270 G265 J266:J270">
    <cfRule type="timePeriod" dxfId="3182" priority="3835" stopIfTrue="1" timePeriod="tomorrow">
      <formula>FLOOR(G264,1)=TODAY()+1</formula>
    </cfRule>
  </conditionalFormatting>
  <conditionalFormatting sqref="I264:I270 J264 K264:K270 J266:J270">
    <cfRule type="timePeriod" dxfId="3181" priority="3836" stopIfTrue="1" timePeriod="tomorrow">
      <formula>FLOOR(I264,1)=TODAY()+1</formula>
    </cfRule>
  </conditionalFormatting>
  <conditionalFormatting sqref="I264:I270 J264 K264:K270 J266:J270">
    <cfRule type="timePeriod" dxfId="3180" priority="3837" stopIfTrue="1" timePeriod="today">
      <formula>FLOOR(I264,1)=TODAY()</formula>
    </cfRule>
  </conditionalFormatting>
  <conditionalFormatting sqref="I264:I270 J264 K264:K270 G265 J266:J270">
    <cfRule type="timePeriod" dxfId="3179" priority="3838" timePeriod="today">
      <formula>FLOOR(G264,1)=TODAY()</formula>
    </cfRule>
  </conditionalFormatting>
  <conditionalFormatting sqref="J264 G265 J266:J270">
    <cfRule type="expression" dxfId="3178" priority="3839">
      <formula>AND(#REF!&gt;=EDATE(TODAY(),200*12*-1),#REF!&lt;TODAY()+1)</formula>
    </cfRule>
  </conditionalFormatting>
  <conditionalFormatting sqref="J264 G265 J266:J270">
    <cfRule type="expression" dxfId="3177" priority="3840">
      <formula>AND(#REF!&gt;=TODAY(),#REF!&lt;TODAY()+(0*7+14)*1+1)</formula>
    </cfRule>
  </conditionalFormatting>
  <conditionalFormatting sqref="J264 G265 J266:J270">
    <cfRule type="expression" dxfId="3176" priority="3841">
      <formula>AND(#REF!&gt;=TODAY(),#REF!&lt;TODAY()+(0*7+14)*1+1)</formula>
    </cfRule>
  </conditionalFormatting>
  <conditionalFormatting sqref="J264 G265 J266:J270">
    <cfRule type="expression" dxfId="3175" priority="3842">
      <formula>AND(#REF!&gt;=EDATE(TODAY(),200*12*-1),#REF!&lt;TODAY()+1)</formula>
    </cfRule>
  </conditionalFormatting>
  <conditionalFormatting sqref="J264 K264:K270 G265 J266:J270">
    <cfRule type="timePeriod" dxfId="3174" priority="3843" timePeriod="tomorrow">
      <formula>FLOOR(G264,1)=TODAY()+1</formula>
    </cfRule>
  </conditionalFormatting>
  <conditionalFormatting sqref="H268:H269">
    <cfRule type="colorScale" priority="3844">
      <colorScale>
        <cfvo type="min"/>
        <cfvo type="max"/>
        <color rgb="FF57BB8A"/>
        <color rgb="FFFFFFFF"/>
      </colorScale>
    </cfRule>
  </conditionalFormatting>
  <conditionalFormatting sqref="H268:H269">
    <cfRule type="cellIs" dxfId="3173" priority="3845" stopIfTrue="1" operator="equal">
      <formula>"Buyer"</formula>
    </cfRule>
  </conditionalFormatting>
  <conditionalFormatting sqref="H268:H269">
    <cfRule type="containsText" dxfId="3172" priority="3846" operator="containsText" text="Dual">
      <formula>NOT(ISERROR(SEARCH(("Dual"),(H268))))</formula>
    </cfRule>
  </conditionalFormatting>
  <conditionalFormatting sqref="H268:H269">
    <cfRule type="cellIs" dxfId="3171" priority="3847" operator="equal">
      <formula>"Seller"</formula>
    </cfRule>
  </conditionalFormatting>
  <conditionalFormatting sqref="H268:H269">
    <cfRule type="cellIs" dxfId="3170" priority="3848" operator="equal">
      <formula>"Buyer"</formula>
    </cfRule>
  </conditionalFormatting>
  <conditionalFormatting sqref="H268:H269">
    <cfRule type="cellIs" dxfId="3169" priority="3849" stopIfTrue="1" operator="equal">
      <formula>"Buyer"</formula>
    </cfRule>
  </conditionalFormatting>
  <conditionalFormatting sqref="H268:H269">
    <cfRule type="containsText" dxfId="3168" priority="3850" operator="containsText" text="Dual">
      <formula>NOT(ISERROR(SEARCH(("Dual"),(H268))))</formula>
    </cfRule>
  </conditionalFormatting>
  <conditionalFormatting sqref="H268:H269">
    <cfRule type="cellIs" dxfId="3167" priority="3851" operator="equal">
      <formula>"Seller"</formula>
    </cfRule>
  </conditionalFormatting>
  <conditionalFormatting sqref="H268:H269">
    <cfRule type="cellIs" dxfId="3166" priority="3852" operator="equal">
      <formula>"Buyer"</formula>
    </cfRule>
  </conditionalFormatting>
  <conditionalFormatting sqref="A268:A269 C268:C269 F268:F269">
    <cfRule type="timePeriod" dxfId="3165" priority="3853" stopIfTrue="1" timePeriod="tomorrow">
      <formula>FLOOR(A268,1)=TODAY()+1</formula>
    </cfRule>
  </conditionalFormatting>
  <conditionalFormatting sqref="A268:A269 C268:C269 F268:F269">
    <cfRule type="timePeriod" dxfId="3164" priority="3854" stopIfTrue="1" timePeriod="today">
      <formula>FLOOR(A268,1)=TODAY()</formula>
    </cfRule>
  </conditionalFormatting>
  <conditionalFormatting sqref="A268:A269 C268:C269 F268:F269">
    <cfRule type="timePeriod" dxfId="3163" priority="3855" timePeriod="today">
      <formula>FLOOR(A268,1)=TODAY()</formula>
    </cfRule>
  </conditionalFormatting>
  <conditionalFormatting sqref="A268:C269 F268:F269">
    <cfRule type="expression" dxfId="3162" priority="3856" stopIfTrue="1">
      <formula>AND(A268&gt;=TODAY()+(0*7+200)*-1,A268&lt;TODAY()+1)</formula>
    </cfRule>
  </conditionalFormatting>
  <conditionalFormatting sqref="A268:C269 F268:F269">
    <cfRule type="expression" dxfId="3161" priority="3857" stopIfTrue="1">
      <formula>AND(A268&gt;=TODAY(),A268&lt;TODAY()+(0*7+7)*1+1)</formula>
    </cfRule>
  </conditionalFormatting>
  <conditionalFormatting sqref="B268:B269">
    <cfRule type="cellIs" dxfId="3160" priority="3858" stopIfTrue="1" operator="greaterThan">
      <formula>950000</formula>
    </cfRule>
  </conditionalFormatting>
  <conditionalFormatting sqref="B268:B269">
    <cfRule type="cellIs" dxfId="3159" priority="3859" stopIfTrue="1" operator="greaterThan">
      <formula>960000</formula>
    </cfRule>
  </conditionalFormatting>
  <conditionalFormatting sqref="E268:E269">
    <cfRule type="containsText" dxfId="3158" priority="3860" stopIfTrue="1" operator="containsText" text="Mel">
      <formula>NOT(ISERROR(SEARCH(("Mel"),(E268))))</formula>
    </cfRule>
  </conditionalFormatting>
  <conditionalFormatting sqref="E268:E269">
    <cfRule type="containsText" dxfId="3157" priority="3861" stopIfTrue="1" operator="containsText" text="lindsey">
      <formula>NOT(ISERROR(SEARCH(("lindsey"),(E268))))</formula>
    </cfRule>
  </conditionalFormatting>
  <conditionalFormatting sqref="G268:G269">
    <cfRule type="notContainsBlanks" dxfId="3156" priority="3862">
      <formula>LEN(TRIM(G268))&gt;0</formula>
    </cfRule>
  </conditionalFormatting>
  <conditionalFormatting sqref="G268:G269">
    <cfRule type="notContainsBlanks" dxfId="3155" priority="3863">
      <formula>LEN(TRIM(G268))&gt;0</formula>
    </cfRule>
  </conditionalFormatting>
  <conditionalFormatting sqref="J271:K272">
    <cfRule type="timePeriod" dxfId="3154" priority="3864" timePeriod="tomorrow">
      <formula>FLOOR(J271,1)=TODAY()+1</formula>
    </cfRule>
  </conditionalFormatting>
  <conditionalFormatting sqref="I271:K272">
    <cfRule type="timePeriod" dxfId="3153" priority="3865" stopIfTrue="1" timePeriod="today">
      <formula>FLOOR(I271,1)=TODAY()</formula>
    </cfRule>
  </conditionalFormatting>
  <conditionalFormatting sqref="I271:K272">
    <cfRule type="timePeriod" dxfId="3152" priority="3866" stopIfTrue="1" timePeriod="tomorrow">
      <formula>FLOOR(I271,1)=TODAY()+1</formula>
    </cfRule>
  </conditionalFormatting>
  <conditionalFormatting sqref="I271:K272">
    <cfRule type="timePeriod" dxfId="3151" priority="3867" stopIfTrue="1" timePeriod="today">
      <formula>FLOOR(I271,1)=TODAY()</formula>
    </cfRule>
  </conditionalFormatting>
  <conditionalFormatting sqref="I271:K272">
    <cfRule type="timePeriod" dxfId="3150" priority="3868" stopIfTrue="1" timePeriod="tomorrow">
      <formula>FLOOR(I271,1)=TODAY()+1</formula>
    </cfRule>
  </conditionalFormatting>
  <conditionalFormatting sqref="I271:K272">
    <cfRule type="expression" dxfId="3149" priority="3869">
      <formula>AND($I271&gt;=TODAY(),$I271&lt;TODAY()+(0*7+14)*1+1)</formula>
    </cfRule>
  </conditionalFormatting>
  <conditionalFormatting sqref="I271:K272">
    <cfRule type="expression" dxfId="3148" priority="3870">
      <formula>AND($I271&gt;=EDATE(TODAY(),200*12*-1),$I271&lt;TODAY()+1)</formula>
    </cfRule>
  </conditionalFormatting>
  <conditionalFormatting sqref="I271:K272">
    <cfRule type="expression" dxfId="3147" priority="3871">
      <formula>AND(#REF!&gt;=EDATE(TODAY(),200*12*-1),#REF!&lt;TODAY()+1)</formula>
    </cfRule>
  </conditionalFormatting>
  <conditionalFormatting sqref="I271:K272">
    <cfRule type="expression" dxfId="3146" priority="3872">
      <formula>AND(#REF!&gt;=TODAY(),#REF!&lt;TODAY()+(0*7+14)*1+1)</formula>
    </cfRule>
  </conditionalFormatting>
  <conditionalFormatting sqref="I271:K272">
    <cfRule type="timePeriod" dxfId="3145" priority="3873" timePeriod="today">
      <formula>FLOOR(I271,1)=TODAY()</formula>
    </cfRule>
  </conditionalFormatting>
  <conditionalFormatting sqref="J271:J272">
    <cfRule type="expression" dxfId="3144" priority="3874">
      <formula>AND(#REF!&gt;=EDATE(TODAY(),200*12*-1),#REF!&lt;TODAY()+1)</formula>
    </cfRule>
  </conditionalFormatting>
  <conditionalFormatting sqref="J271:J272">
    <cfRule type="expression" dxfId="3143" priority="3875">
      <formula>AND(#REF!&gt;=TODAY(),#REF!&lt;TODAY()+(0*7+14)*1+1)</formula>
    </cfRule>
  </conditionalFormatting>
  <conditionalFormatting sqref="J271:J272">
    <cfRule type="expression" dxfId="3142" priority="3876">
      <formula>AND(#REF!&gt;=TODAY(),#REF!&lt;TODAY()+(0*7+14)*1+1)</formula>
    </cfRule>
  </conditionalFormatting>
  <conditionalFormatting sqref="J271:J272">
    <cfRule type="expression" dxfId="3141" priority="3877">
      <formula>AND(#REF!&gt;=EDATE(TODAY(),200*12*-1),#REF!&lt;TODAY()+1)</formula>
    </cfRule>
  </conditionalFormatting>
  <conditionalFormatting sqref="L266:L273">
    <cfRule type="timePeriod" dxfId="3140" priority="3878" stopIfTrue="1" timePeriod="today">
      <formula>FLOOR(L266,1)=TODAY()</formula>
    </cfRule>
  </conditionalFormatting>
  <conditionalFormatting sqref="L266:L273">
    <cfRule type="expression" dxfId="3139" priority="3879" stopIfTrue="1">
      <formula>AND(L266&gt;=TODAY()+(0*7+200)*-1,L266&lt;TODAY()+1)</formula>
    </cfRule>
  </conditionalFormatting>
  <conditionalFormatting sqref="L266:L273">
    <cfRule type="expression" dxfId="3138" priority="3880" stopIfTrue="1">
      <formula>AND(L266&gt;=TODAY(),L266&lt;TODAY()+(0*7+7)*1+1)</formula>
    </cfRule>
  </conditionalFormatting>
  <conditionalFormatting sqref="L266:L273">
    <cfRule type="containsText" dxfId="3137" priority="3881" stopIfTrue="1" operator="containsText" text="*Vac">
      <formula>NOT(ISERROR(SEARCH(("*Vac"),(L266))))</formula>
    </cfRule>
  </conditionalFormatting>
  <conditionalFormatting sqref="L266:L273">
    <cfRule type="timePeriod" dxfId="3136" priority="3882" stopIfTrue="1" timePeriod="tomorrow">
      <formula>FLOOR(L266,1)=TODAY()+1</formula>
    </cfRule>
  </conditionalFormatting>
  <conditionalFormatting sqref="H273">
    <cfRule type="cellIs" dxfId="3135" priority="3883" stopIfTrue="1" operator="equal">
      <formula>"Buyer"</formula>
    </cfRule>
  </conditionalFormatting>
  <conditionalFormatting sqref="H273">
    <cfRule type="containsText" dxfId="3134" priority="3884" operator="containsText" text="Dual">
      <formula>NOT(ISERROR(SEARCH(("Dual"),(H273))))</formula>
    </cfRule>
  </conditionalFormatting>
  <conditionalFormatting sqref="H273">
    <cfRule type="cellIs" dxfId="3133" priority="3885" operator="equal">
      <formula>"Seller"</formula>
    </cfRule>
  </conditionalFormatting>
  <conditionalFormatting sqref="H273">
    <cfRule type="cellIs" dxfId="3132" priority="3886" operator="equal">
      <formula>"Buyer"</formula>
    </cfRule>
  </conditionalFormatting>
  <conditionalFormatting sqref="H273">
    <cfRule type="containsText" dxfId="3131" priority="3887" operator="containsText" text="Dual">
      <formula>NOT(ISERROR(SEARCH(("Dual"),(H273))))</formula>
    </cfRule>
  </conditionalFormatting>
  <conditionalFormatting sqref="H273">
    <cfRule type="cellIs" dxfId="3130" priority="3888" operator="equal">
      <formula>"Seller"</formula>
    </cfRule>
  </conditionalFormatting>
  <conditionalFormatting sqref="H273">
    <cfRule type="cellIs" dxfId="3129" priority="3889" operator="equal">
      <formula>"Buyer"</formula>
    </cfRule>
  </conditionalFormatting>
  <conditionalFormatting sqref="H273">
    <cfRule type="cellIs" dxfId="3128" priority="3890" stopIfTrue="1" operator="equal">
      <formula>"Buyer"</formula>
    </cfRule>
  </conditionalFormatting>
  <conditionalFormatting sqref="A273:C273 F273">
    <cfRule type="expression" dxfId="3127" priority="3891" stopIfTrue="1">
      <formula>AND(A273&gt;=TODAY(),A273&lt;TODAY()+(0*7+7)*1+1)</formula>
    </cfRule>
  </conditionalFormatting>
  <conditionalFormatting sqref="A273:C273 F273">
    <cfRule type="expression" dxfId="3126" priority="3892" stopIfTrue="1">
      <formula>AND(A273&gt;=TODAY()+(0*7+200)*-1,A273&lt;TODAY()+1)</formula>
    </cfRule>
  </conditionalFormatting>
  <conditionalFormatting sqref="B273">
    <cfRule type="cellIs" dxfId="3125" priority="3893" stopIfTrue="1" operator="greaterThan">
      <formula>950000</formula>
    </cfRule>
  </conditionalFormatting>
  <conditionalFormatting sqref="B273">
    <cfRule type="cellIs" dxfId="3124" priority="3894" stopIfTrue="1" operator="greaterThan">
      <formula>960000</formula>
    </cfRule>
  </conditionalFormatting>
  <conditionalFormatting sqref="A273 C273 F273">
    <cfRule type="timePeriod" dxfId="3123" priority="3895" stopIfTrue="1" timePeriod="today">
      <formula>FLOOR(A273,1)=TODAY()</formula>
    </cfRule>
  </conditionalFormatting>
  <conditionalFormatting sqref="A273 C273 F273">
    <cfRule type="timePeriod" dxfId="3122" priority="3896" stopIfTrue="1" timePeriod="tomorrow">
      <formula>FLOOR(A273,1)=TODAY()+1</formula>
    </cfRule>
  </conditionalFormatting>
  <conditionalFormatting sqref="A273 C273 F273">
    <cfRule type="timePeriod" dxfId="3121" priority="3897" timePeriod="today">
      <formula>FLOOR(A273,1)=TODAY()</formula>
    </cfRule>
  </conditionalFormatting>
  <conditionalFormatting sqref="G273">
    <cfRule type="notContainsBlanks" dxfId="3120" priority="3898">
      <formula>LEN(TRIM(G273))&gt;0</formula>
    </cfRule>
  </conditionalFormatting>
  <conditionalFormatting sqref="G273">
    <cfRule type="notContainsBlanks" dxfId="3119" priority="3899">
      <formula>LEN(TRIM(G273))&gt;0</formula>
    </cfRule>
  </conditionalFormatting>
  <conditionalFormatting sqref="E271:E272">
    <cfRule type="containsText" dxfId="3118" priority="3900" stopIfTrue="1" operator="containsText" text="lindsey">
      <formula>NOT(ISERROR(SEARCH(("lindsey"),(E271))))</formula>
    </cfRule>
  </conditionalFormatting>
  <conditionalFormatting sqref="E271:E272">
    <cfRule type="containsText" dxfId="3117" priority="3901" stopIfTrue="1" operator="containsText" text="Mel">
      <formula>NOT(ISERROR(SEARCH(("Mel"),(E271))))</formula>
    </cfRule>
  </conditionalFormatting>
  <conditionalFormatting sqref="A271:A272 F271:F272 C272">
    <cfRule type="timePeriod" dxfId="3116" priority="3902" stopIfTrue="1" timePeriod="today">
      <formula>FLOOR(A271,1)=TODAY()</formula>
    </cfRule>
  </conditionalFormatting>
  <conditionalFormatting sqref="A271:A272 F271:F272 C272">
    <cfRule type="timePeriod" dxfId="3115" priority="3903" stopIfTrue="1" timePeriod="tomorrow">
      <formula>FLOOR(A271,1)=TODAY()+1</formula>
    </cfRule>
  </conditionalFormatting>
  <conditionalFormatting sqref="A271:A272 F271:F272 C272">
    <cfRule type="timePeriod" dxfId="3114" priority="3904" timePeriod="today">
      <formula>FLOOR(A271,1)=TODAY()</formula>
    </cfRule>
  </conditionalFormatting>
  <conditionalFormatting sqref="A271:C272 F271:F272">
    <cfRule type="expression" dxfId="3113" priority="3905" stopIfTrue="1">
      <formula>AND(A271&gt;=TODAY(),A271&lt;TODAY()+(0*7+7)*1+1)</formula>
    </cfRule>
  </conditionalFormatting>
  <conditionalFormatting sqref="A271:C272 F271:F272">
    <cfRule type="expression" dxfId="3112" priority="3906" stopIfTrue="1">
      <formula>AND(A271&gt;=TODAY()+(0*7+200)*-1,A271&lt;TODAY()+1)</formula>
    </cfRule>
  </conditionalFormatting>
  <conditionalFormatting sqref="B271:B272 C271">
    <cfRule type="cellIs" dxfId="3111" priority="3907" stopIfTrue="1" operator="greaterThan">
      <formula>960000</formula>
    </cfRule>
  </conditionalFormatting>
  <conditionalFormatting sqref="B271:B272 C271">
    <cfRule type="cellIs" dxfId="3110" priority="3908" stopIfTrue="1" operator="greaterThan">
      <formula>950000</formula>
    </cfRule>
  </conditionalFormatting>
  <conditionalFormatting sqref="E273">
    <cfRule type="containsText" dxfId="3109" priority="3909" stopIfTrue="1" operator="containsText" text="Mel">
      <formula>NOT(ISERROR(SEARCH(("Mel"),(E273))))</formula>
    </cfRule>
  </conditionalFormatting>
  <conditionalFormatting sqref="E273">
    <cfRule type="containsText" dxfId="3108" priority="3910" stopIfTrue="1" operator="containsText" text="lindsey">
      <formula>NOT(ISERROR(SEARCH(("lindsey"),(E273))))</formula>
    </cfRule>
  </conditionalFormatting>
  <conditionalFormatting sqref="H271:H272">
    <cfRule type="colorScale" priority="3911">
      <colorScale>
        <cfvo type="min"/>
        <cfvo type="max"/>
        <color rgb="FF57BB8A"/>
        <color rgb="FFFFFFFF"/>
      </colorScale>
    </cfRule>
  </conditionalFormatting>
  <conditionalFormatting sqref="H271:H272">
    <cfRule type="cellIs" dxfId="3107" priority="3912" operator="equal">
      <formula>"Buyer"</formula>
    </cfRule>
  </conditionalFormatting>
  <conditionalFormatting sqref="H271:H272">
    <cfRule type="cellIs" dxfId="3106" priority="3913" operator="equal">
      <formula>"Seller"</formula>
    </cfRule>
  </conditionalFormatting>
  <conditionalFormatting sqref="H271:H272">
    <cfRule type="containsText" dxfId="3105" priority="3914" operator="containsText" text="Dual">
      <formula>NOT(ISERROR(SEARCH(("Dual"),(H271))))</formula>
    </cfRule>
  </conditionalFormatting>
  <conditionalFormatting sqref="H271:H272">
    <cfRule type="cellIs" dxfId="3104" priority="3915" operator="equal">
      <formula>"Buyer"</formula>
    </cfRule>
  </conditionalFormatting>
  <conditionalFormatting sqref="H271:H272">
    <cfRule type="cellIs" dxfId="3103" priority="3916" operator="equal">
      <formula>"Seller"</formula>
    </cfRule>
  </conditionalFormatting>
  <conditionalFormatting sqref="H271:H272">
    <cfRule type="containsText" dxfId="3102" priority="3917" operator="containsText" text="Dual">
      <formula>NOT(ISERROR(SEARCH(("Dual"),(H271))))</formula>
    </cfRule>
  </conditionalFormatting>
  <conditionalFormatting sqref="H271:H272">
    <cfRule type="cellIs" dxfId="3101" priority="3918" stopIfTrue="1" operator="equal">
      <formula>"Buyer"</formula>
    </cfRule>
  </conditionalFormatting>
  <conditionalFormatting sqref="H271:H272">
    <cfRule type="cellIs" dxfId="3100" priority="3919" stopIfTrue="1" operator="equal">
      <formula>"Buyer"</formula>
    </cfRule>
  </conditionalFormatting>
  <conditionalFormatting sqref="G271:G272">
    <cfRule type="notContainsBlanks" dxfId="3099" priority="3920">
      <formula>LEN(TRIM(G271))&gt;0</formula>
    </cfRule>
  </conditionalFormatting>
  <conditionalFormatting sqref="G271:G272">
    <cfRule type="notContainsBlanks" dxfId="3098" priority="3921">
      <formula>LEN(TRIM(G271))&gt;0</formula>
    </cfRule>
  </conditionalFormatting>
  <conditionalFormatting sqref="H273">
    <cfRule type="colorScale" priority="3922">
      <colorScale>
        <cfvo type="min"/>
        <cfvo type="max"/>
        <color rgb="FF57BB8A"/>
        <color rgb="FFFFFFFF"/>
      </colorScale>
    </cfRule>
  </conditionalFormatting>
  <conditionalFormatting sqref="A276 C276 F276">
    <cfRule type="timePeriod" dxfId="3097" priority="3923" timePeriod="today">
      <formula>FLOOR(A276,1)=TODAY()</formula>
    </cfRule>
  </conditionalFormatting>
  <conditionalFormatting sqref="A276 C276 F276">
    <cfRule type="timePeriod" dxfId="3096" priority="3924" stopIfTrue="1" timePeriod="today">
      <formula>FLOOR(A276,1)=TODAY()</formula>
    </cfRule>
  </conditionalFormatting>
  <conditionalFormatting sqref="A276 C276 F276">
    <cfRule type="timePeriod" dxfId="3095" priority="3925" stopIfTrue="1" timePeriod="tomorrow">
      <formula>FLOOR(A276,1)=TODAY()+1</formula>
    </cfRule>
  </conditionalFormatting>
  <conditionalFormatting sqref="H276">
    <cfRule type="cellIs" dxfId="3094" priority="3926" stopIfTrue="1" operator="equal">
      <formula>"Buyer"</formula>
    </cfRule>
  </conditionalFormatting>
  <conditionalFormatting sqref="H276">
    <cfRule type="containsText" dxfId="3093" priority="3927" operator="containsText" text="Dual">
      <formula>NOT(ISERROR(SEARCH(("Dual"),(H276))))</formula>
    </cfRule>
  </conditionalFormatting>
  <conditionalFormatting sqref="H276">
    <cfRule type="cellIs" dxfId="3092" priority="3928" operator="equal">
      <formula>"Seller"</formula>
    </cfRule>
  </conditionalFormatting>
  <conditionalFormatting sqref="H276">
    <cfRule type="cellIs" dxfId="3091" priority="3929" operator="equal">
      <formula>"Buyer"</formula>
    </cfRule>
  </conditionalFormatting>
  <conditionalFormatting sqref="H276">
    <cfRule type="containsText" dxfId="3090" priority="3930" operator="containsText" text="Dual">
      <formula>NOT(ISERROR(SEARCH(("Dual"),(H276))))</formula>
    </cfRule>
  </conditionalFormatting>
  <conditionalFormatting sqref="H276">
    <cfRule type="cellIs" dxfId="3089" priority="3931" operator="equal">
      <formula>"Seller"</formula>
    </cfRule>
  </conditionalFormatting>
  <conditionalFormatting sqref="H276">
    <cfRule type="cellIs" dxfId="3088" priority="3932" operator="equal">
      <formula>"Buyer"</formula>
    </cfRule>
  </conditionalFormatting>
  <conditionalFormatting sqref="H276">
    <cfRule type="cellIs" dxfId="3087" priority="3933" stopIfTrue="1" operator="equal">
      <formula>"Buyer"</formula>
    </cfRule>
  </conditionalFormatting>
  <conditionalFormatting sqref="H276">
    <cfRule type="colorScale" priority="3934">
      <colorScale>
        <cfvo type="min"/>
        <cfvo type="max"/>
        <color rgb="FF57BB8A"/>
        <color rgb="FFFFFFFF"/>
      </colorScale>
    </cfRule>
  </conditionalFormatting>
  <conditionalFormatting sqref="G276">
    <cfRule type="notContainsBlanks" dxfId="3086" priority="3935">
      <formula>LEN(TRIM(G276))&gt;0</formula>
    </cfRule>
  </conditionalFormatting>
  <conditionalFormatting sqref="G276">
    <cfRule type="notContainsBlanks" dxfId="3085" priority="3936">
      <formula>LEN(TRIM(G276))&gt;0</formula>
    </cfRule>
  </conditionalFormatting>
  <conditionalFormatting sqref="E276">
    <cfRule type="containsText" dxfId="3084" priority="3937" stopIfTrue="1" operator="containsText" text="Mel">
      <formula>NOT(ISERROR(SEARCH(("Mel"),(E276))))</formula>
    </cfRule>
  </conditionalFormatting>
  <conditionalFormatting sqref="E276">
    <cfRule type="containsText" dxfId="3083" priority="3938" stopIfTrue="1" operator="containsText" text="lindsey">
      <formula>NOT(ISERROR(SEARCH(("lindsey"),(E276))))</formula>
    </cfRule>
  </conditionalFormatting>
  <conditionalFormatting sqref="A276:C276 F276">
    <cfRule type="expression" dxfId="3082" priority="3939" stopIfTrue="1">
      <formula>AND(A276&gt;=TODAY(),A276&lt;TODAY()+(0*7+7)*1+1)</formula>
    </cfRule>
  </conditionalFormatting>
  <conditionalFormatting sqref="A276:C276 F276">
    <cfRule type="expression" dxfId="3081" priority="3940" stopIfTrue="1">
      <formula>AND(A276&gt;=TODAY()+(0*7+200)*-1,A276&lt;TODAY()+1)</formula>
    </cfRule>
  </conditionalFormatting>
  <conditionalFormatting sqref="B276">
    <cfRule type="cellIs" dxfId="3080" priority="3941" stopIfTrue="1" operator="greaterThan">
      <formula>950000</formula>
    </cfRule>
  </conditionalFormatting>
  <conditionalFormatting sqref="B276">
    <cfRule type="cellIs" dxfId="3079" priority="3942" stopIfTrue="1" operator="greaterThan">
      <formula>960000</formula>
    </cfRule>
  </conditionalFormatting>
  <conditionalFormatting sqref="B277">
    <cfRule type="cellIs" dxfId="3078" priority="3943" stopIfTrue="1" operator="greaterThan">
      <formula>950000</formula>
    </cfRule>
  </conditionalFormatting>
  <conditionalFormatting sqref="B277">
    <cfRule type="cellIs" dxfId="3077" priority="3944" stopIfTrue="1" operator="greaterThan">
      <formula>960000</formula>
    </cfRule>
  </conditionalFormatting>
  <conditionalFormatting sqref="A277:C277 F277">
    <cfRule type="expression" dxfId="3076" priority="3945" stopIfTrue="1">
      <formula>AND(A277&gt;=TODAY(),A277&lt;TODAY()+(0*7+7)*1+1)</formula>
    </cfRule>
  </conditionalFormatting>
  <conditionalFormatting sqref="A277:C277 F277">
    <cfRule type="expression" dxfId="3075" priority="3946" stopIfTrue="1">
      <formula>AND(A277&gt;=TODAY()+(0*7+200)*-1,A277&lt;TODAY()+1)</formula>
    </cfRule>
  </conditionalFormatting>
  <conditionalFormatting sqref="A277 C277 F277">
    <cfRule type="timePeriod" dxfId="3074" priority="3947" timePeriod="today">
      <formula>FLOOR(A277,1)=TODAY()</formula>
    </cfRule>
  </conditionalFormatting>
  <conditionalFormatting sqref="A277 C277 F277">
    <cfRule type="timePeriod" dxfId="3073" priority="3948" stopIfTrue="1" timePeriod="today">
      <formula>FLOOR(A277,1)=TODAY()</formula>
    </cfRule>
  </conditionalFormatting>
  <conditionalFormatting sqref="A277 C277 F277">
    <cfRule type="timePeriod" dxfId="3072" priority="3949" stopIfTrue="1" timePeriod="tomorrow">
      <formula>FLOOR(A277,1)=TODAY()+1</formula>
    </cfRule>
  </conditionalFormatting>
  <conditionalFormatting sqref="G277">
    <cfRule type="notContainsBlanks" dxfId="3071" priority="3950">
      <formula>LEN(TRIM(G277))&gt;0</formula>
    </cfRule>
  </conditionalFormatting>
  <conditionalFormatting sqref="G277">
    <cfRule type="notContainsBlanks" dxfId="3070" priority="3951">
      <formula>LEN(TRIM(G277))&gt;0</formula>
    </cfRule>
  </conditionalFormatting>
  <conditionalFormatting sqref="E277">
    <cfRule type="containsText" dxfId="3069" priority="3952" stopIfTrue="1" operator="containsText" text="Mel">
      <formula>NOT(ISERROR(SEARCH(("Mel"),(E277))))</formula>
    </cfRule>
  </conditionalFormatting>
  <conditionalFormatting sqref="E277">
    <cfRule type="containsText" dxfId="3068" priority="3953" stopIfTrue="1" operator="containsText" text="lindsey">
      <formula>NOT(ISERROR(SEARCH(("lindsey"),(E277))))</formula>
    </cfRule>
  </conditionalFormatting>
  <conditionalFormatting sqref="H277">
    <cfRule type="cellIs" dxfId="3067" priority="3954" stopIfTrue="1" operator="equal">
      <formula>"Buyer"</formula>
    </cfRule>
  </conditionalFormatting>
  <conditionalFormatting sqref="H277">
    <cfRule type="containsText" dxfId="3066" priority="3955" operator="containsText" text="Dual">
      <formula>NOT(ISERROR(SEARCH(("Dual"),(H277))))</formula>
    </cfRule>
  </conditionalFormatting>
  <conditionalFormatting sqref="H277">
    <cfRule type="cellIs" dxfId="3065" priority="3956" operator="equal">
      <formula>"Seller"</formula>
    </cfRule>
  </conditionalFormatting>
  <conditionalFormatting sqref="H277">
    <cfRule type="cellIs" dxfId="3064" priority="3957" operator="equal">
      <formula>"Buyer"</formula>
    </cfRule>
  </conditionalFormatting>
  <conditionalFormatting sqref="H277">
    <cfRule type="containsText" dxfId="3063" priority="3958" operator="containsText" text="Dual">
      <formula>NOT(ISERROR(SEARCH(("Dual"),(H277))))</formula>
    </cfRule>
  </conditionalFormatting>
  <conditionalFormatting sqref="H277">
    <cfRule type="cellIs" dxfId="3062" priority="3959" operator="equal">
      <formula>"Seller"</formula>
    </cfRule>
  </conditionalFormatting>
  <conditionalFormatting sqref="H277">
    <cfRule type="cellIs" dxfId="3061" priority="3960" operator="equal">
      <formula>"Buyer"</formula>
    </cfRule>
  </conditionalFormatting>
  <conditionalFormatting sqref="H277">
    <cfRule type="cellIs" dxfId="3060" priority="3961" stopIfTrue="1" operator="equal">
      <formula>"Buyer"</formula>
    </cfRule>
  </conditionalFormatting>
  <conditionalFormatting sqref="H277">
    <cfRule type="colorScale" priority="3962">
      <colorScale>
        <cfvo type="min"/>
        <cfvo type="max"/>
        <color rgb="FF57BB8A"/>
        <color rgb="FFFFFFFF"/>
      </colorScale>
    </cfRule>
  </conditionalFormatting>
  <conditionalFormatting sqref="G289">
    <cfRule type="notContainsBlanks" dxfId="3059" priority="3963">
      <formula>LEN(TRIM(G289))&gt;0</formula>
    </cfRule>
  </conditionalFormatting>
  <conditionalFormatting sqref="G289">
    <cfRule type="notContainsBlanks" dxfId="3058" priority="3964">
      <formula>LEN(TRIM(G289))&gt;0</formula>
    </cfRule>
  </conditionalFormatting>
  <conditionalFormatting sqref="H289">
    <cfRule type="cellIs" dxfId="3057" priority="3965" operator="equal">
      <formula>"Buyer"</formula>
    </cfRule>
  </conditionalFormatting>
  <conditionalFormatting sqref="H289">
    <cfRule type="cellIs" dxfId="3056" priority="3966" operator="equal">
      <formula>"Seller"</formula>
    </cfRule>
  </conditionalFormatting>
  <conditionalFormatting sqref="H289">
    <cfRule type="containsText" dxfId="3055" priority="3967" operator="containsText" text="Dual">
      <formula>NOT(ISERROR(SEARCH(("Dual"),(H289))))</formula>
    </cfRule>
  </conditionalFormatting>
  <conditionalFormatting sqref="H289">
    <cfRule type="cellIs" dxfId="3054" priority="3968" operator="equal">
      <formula>"Buyer"</formula>
    </cfRule>
  </conditionalFormatting>
  <conditionalFormatting sqref="H289">
    <cfRule type="cellIs" dxfId="3053" priority="3969" operator="equal">
      <formula>"Seller"</formula>
    </cfRule>
  </conditionalFormatting>
  <conditionalFormatting sqref="H289">
    <cfRule type="containsText" dxfId="3052" priority="3970" operator="containsText" text="Dual">
      <formula>NOT(ISERROR(SEARCH(("Dual"),(H289))))</formula>
    </cfRule>
  </conditionalFormatting>
  <conditionalFormatting sqref="H289">
    <cfRule type="cellIs" dxfId="3051" priority="3971" stopIfTrue="1" operator="equal">
      <formula>"Buyer"</formula>
    </cfRule>
  </conditionalFormatting>
  <conditionalFormatting sqref="H289">
    <cfRule type="cellIs" dxfId="3050" priority="3972" stopIfTrue="1" operator="equal">
      <formula>"Buyer"</formula>
    </cfRule>
  </conditionalFormatting>
  <conditionalFormatting sqref="H289">
    <cfRule type="colorScale" priority="3973">
      <colorScale>
        <cfvo type="min"/>
        <cfvo type="max"/>
        <color rgb="FF57BB8A"/>
        <color rgb="FFFFFFFF"/>
      </colorScale>
    </cfRule>
  </conditionalFormatting>
  <conditionalFormatting sqref="A289 C289 F289 L289">
    <cfRule type="timePeriod" dxfId="3049" priority="3974" stopIfTrue="1" timePeriod="today">
      <formula>FLOOR(A289,1)=TODAY()</formula>
    </cfRule>
  </conditionalFormatting>
  <conditionalFormatting sqref="A289 C289 F289 L289">
    <cfRule type="timePeriod" dxfId="3048" priority="3975" stopIfTrue="1" timePeriod="tomorrow">
      <formula>FLOOR(A289,1)=TODAY()+1</formula>
    </cfRule>
  </conditionalFormatting>
  <conditionalFormatting sqref="A289 C289 F289">
    <cfRule type="timePeriod" dxfId="3047" priority="3976" timePeriod="today">
      <formula>FLOOR(A289,1)=TODAY()</formula>
    </cfRule>
  </conditionalFormatting>
  <conditionalFormatting sqref="A289:C289 F289 L289">
    <cfRule type="expression" dxfId="3046" priority="3977" stopIfTrue="1">
      <formula>AND(A289&gt;=TODAY(),A289&lt;TODAY()+(0*7+7)*1+1)</formula>
    </cfRule>
  </conditionalFormatting>
  <conditionalFormatting sqref="A289:C289 F289 L289">
    <cfRule type="expression" dxfId="3045" priority="3978" stopIfTrue="1">
      <formula>AND(A289&gt;=TODAY()+(0*7+200)*-1,A289&lt;TODAY()+1)</formula>
    </cfRule>
  </conditionalFormatting>
  <conditionalFormatting sqref="B289">
    <cfRule type="cellIs" dxfId="3044" priority="3979" stopIfTrue="1" operator="greaterThan">
      <formula>960000</formula>
    </cfRule>
  </conditionalFormatting>
  <conditionalFormatting sqref="B289">
    <cfRule type="cellIs" dxfId="3043" priority="3980" stopIfTrue="1" operator="greaterThan">
      <formula>950000</formula>
    </cfRule>
  </conditionalFormatting>
  <conditionalFormatting sqref="E289">
    <cfRule type="containsText" dxfId="3042" priority="3981" stopIfTrue="1" operator="containsText" text="lindsey">
      <formula>NOT(ISERROR(SEARCH(("lindsey"),(E289))))</formula>
    </cfRule>
  </conditionalFormatting>
  <conditionalFormatting sqref="E289">
    <cfRule type="containsText" dxfId="3041" priority="3982" stopIfTrue="1" operator="containsText" text="Mel">
      <formula>NOT(ISERROR(SEARCH(("Mel"),(E289))))</formula>
    </cfRule>
  </conditionalFormatting>
  <conditionalFormatting sqref="A274:C275 F274:F275 A278:C278 F278">
    <cfRule type="expression" dxfId="3040" priority="3983" stopIfTrue="1">
      <formula>AND(A274&gt;=TODAY(),A274&lt;TODAY()+(0*7+7)*1+1)</formula>
    </cfRule>
  </conditionalFormatting>
  <conditionalFormatting sqref="A274:C275 F274:F275 A278:C278 F278">
    <cfRule type="expression" dxfId="3039" priority="3984" stopIfTrue="1">
      <formula>AND(A274&gt;=TODAY()+(0*7+200)*-1,A274&lt;TODAY()+1)</formula>
    </cfRule>
  </conditionalFormatting>
  <conditionalFormatting sqref="E274:E275 E278">
    <cfRule type="containsText" dxfId="3038" priority="3985" stopIfTrue="1" operator="containsText" text="lindsey">
      <formula>NOT(ISERROR(SEARCH(("lindsey"),(E274))))</formula>
    </cfRule>
  </conditionalFormatting>
  <conditionalFormatting sqref="E274:E275 E278">
    <cfRule type="containsText" dxfId="3037" priority="3986" stopIfTrue="1" operator="containsText" text="Mel">
      <formula>NOT(ISERROR(SEARCH(("Mel"),(E274))))</formula>
    </cfRule>
  </conditionalFormatting>
  <conditionalFormatting sqref="A274:A275 C274:C275 F274:F275 A278 C278 F278">
    <cfRule type="timePeriod" dxfId="3036" priority="3987" timePeriod="today">
      <formula>FLOOR(A274,1)=TODAY()</formula>
    </cfRule>
  </conditionalFormatting>
  <conditionalFormatting sqref="A274:A275 C274:C275 F274:F275 A278 C278 F278">
    <cfRule type="timePeriod" dxfId="3035" priority="3988" stopIfTrue="1" timePeriod="today">
      <formula>FLOOR(A274,1)=TODAY()</formula>
    </cfRule>
  </conditionalFormatting>
  <conditionalFormatting sqref="A274:A275 C274:C275 F274:F275 A278 C278 F278">
    <cfRule type="timePeriod" dxfId="3034" priority="3989" stopIfTrue="1" timePeriod="tomorrow">
      <formula>FLOOR(A274,1)=TODAY()+1</formula>
    </cfRule>
  </conditionalFormatting>
  <conditionalFormatting sqref="B274:B275 B278">
    <cfRule type="cellIs" dxfId="3033" priority="3990" stopIfTrue="1" operator="greaterThan">
      <formula>960000</formula>
    </cfRule>
  </conditionalFormatting>
  <conditionalFormatting sqref="B274:B275 B278">
    <cfRule type="cellIs" dxfId="3032" priority="3991" stopIfTrue="1" operator="greaterThan">
      <formula>950000</formula>
    </cfRule>
  </conditionalFormatting>
  <conditionalFormatting sqref="G274:G275 G278">
    <cfRule type="notContainsBlanks" dxfId="3031" priority="3992">
      <formula>LEN(TRIM(G274))&gt;0</formula>
    </cfRule>
  </conditionalFormatting>
  <conditionalFormatting sqref="G274:G275 G278">
    <cfRule type="notContainsBlanks" dxfId="3030" priority="3993">
      <formula>LEN(TRIM(G274))&gt;0</formula>
    </cfRule>
  </conditionalFormatting>
  <conditionalFormatting sqref="H274:H275 H278">
    <cfRule type="cellIs" dxfId="3029" priority="3994" operator="equal">
      <formula>"Buyer"</formula>
    </cfRule>
  </conditionalFormatting>
  <conditionalFormatting sqref="H274:H275 H278">
    <cfRule type="cellIs" dxfId="3028" priority="3995" operator="equal">
      <formula>"Seller"</formula>
    </cfRule>
  </conditionalFormatting>
  <conditionalFormatting sqref="H274:H275 H278">
    <cfRule type="containsText" dxfId="3027" priority="3996" operator="containsText" text="Dual">
      <formula>NOT(ISERROR(SEARCH(("Dual"),(H274))))</formula>
    </cfRule>
  </conditionalFormatting>
  <conditionalFormatting sqref="H274:H275 H278">
    <cfRule type="cellIs" dxfId="3026" priority="3997" operator="equal">
      <formula>"Buyer"</formula>
    </cfRule>
  </conditionalFormatting>
  <conditionalFormatting sqref="H274:H275 H278">
    <cfRule type="cellIs" dxfId="3025" priority="3998" operator="equal">
      <formula>"Seller"</formula>
    </cfRule>
  </conditionalFormatting>
  <conditionalFormatting sqref="H274:H275 H278">
    <cfRule type="containsText" dxfId="3024" priority="3999" operator="containsText" text="Dual">
      <formula>NOT(ISERROR(SEARCH(("Dual"),(H274))))</formula>
    </cfRule>
  </conditionalFormatting>
  <conditionalFormatting sqref="H274:H275 H278">
    <cfRule type="cellIs" dxfId="3023" priority="4000" stopIfTrue="1" operator="equal">
      <formula>"Buyer"</formula>
    </cfRule>
  </conditionalFormatting>
  <conditionalFormatting sqref="H274:H275 H278">
    <cfRule type="cellIs" dxfId="3022" priority="4001" stopIfTrue="1" operator="equal">
      <formula>"Buyer"</formula>
    </cfRule>
  </conditionalFormatting>
  <conditionalFormatting sqref="H274:H275 H278">
    <cfRule type="colorScale" priority="4002">
      <colorScale>
        <cfvo type="min"/>
        <cfvo type="max"/>
        <color rgb="FF57BB8A"/>
        <color rgb="FFFFFFFF"/>
      </colorScale>
    </cfRule>
  </conditionalFormatting>
  <conditionalFormatting sqref="H279">
    <cfRule type="cellIs" dxfId="3021" priority="4003" stopIfTrue="1" operator="equal">
      <formula>"Buyer"</formula>
    </cfRule>
  </conditionalFormatting>
  <conditionalFormatting sqref="H279">
    <cfRule type="cellIs" dxfId="3020" priority="4004" stopIfTrue="1" operator="equal">
      <formula>"Buyer"</formula>
    </cfRule>
  </conditionalFormatting>
  <conditionalFormatting sqref="H279">
    <cfRule type="containsText" dxfId="3019" priority="4005" operator="containsText" text="Dual">
      <formula>NOT(ISERROR(SEARCH(("Dual"),(H279))))</formula>
    </cfRule>
  </conditionalFormatting>
  <conditionalFormatting sqref="H279">
    <cfRule type="cellIs" dxfId="3018" priority="4006" operator="equal">
      <formula>"Seller"</formula>
    </cfRule>
  </conditionalFormatting>
  <conditionalFormatting sqref="H279">
    <cfRule type="cellIs" dxfId="3017" priority="4007" operator="equal">
      <formula>"Buyer"</formula>
    </cfRule>
  </conditionalFormatting>
  <conditionalFormatting sqref="H279">
    <cfRule type="containsText" dxfId="3016" priority="4008" operator="containsText" text="Dual">
      <formula>NOT(ISERROR(SEARCH(("Dual"),(H279))))</formula>
    </cfRule>
  </conditionalFormatting>
  <conditionalFormatting sqref="H279">
    <cfRule type="cellIs" dxfId="3015" priority="4009" operator="equal">
      <formula>"Seller"</formula>
    </cfRule>
  </conditionalFormatting>
  <conditionalFormatting sqref="H279">
    <cfRule type="cellIs" dxfId="3014" priority="4010" operator="equal">
      <formula>"Buyer"</formula>
    </cfRule>
  </conditionalFormatting>
  <conditionalFormatting sqref="H279">
    <cfRule type="colorScale" priority="4011">
      <colorScale>
        <cfvo type="min"/>
        <cfvo type="max"/>
        <color rgb="FF57BB8A"/>
        <color rgb="FFFFFFFF"/>
      </colorScale>
    </cfRule>
  </conditionalFormatting>
  <conditionalFormatting sqref="A279 C279 F279">
    <cfRule type="timePeriod" dxfId="3013" priority="4012" timePeriod="today">
      <formula>FLOOR(A279,1)=TODAY()</formula>
    </cfRule>
  </conditionalFormatting>
  <conditionalFormatting sqref="A279 C279 F279">
    <cfRule type="timePeriod" dxfId="3012" priority="4013" stopIfTrue="1" timePeriod="tomorrow">
      <formula>FLOOR(A279,1)=TODAY()+1</formula>
    </cfRule>
  </conditionalFormatting>
  <conditionalFormatting sqref="A279 C279 F279">
    <cfRule type="timePeriod" dxfId="3011" priority="4014" stopIfTrue="1" timePeriod="today">
      <formula>FLOOR(A279,1)=TODAY()</formula>
    </cfRule>
  </conditionalFormatting>
  <conditionalFormatting sqref="E279">
    <cfRule type="containsText" dxfId="3010" priority="4015" stopIfTrue="1" operator="containsText" text="Mel">
      <formula>NOT(ISERROR(SEARCH(("Mel"),(E279))))</formula>
    </cfRule>
  </conditionalFormatting>
  <conditionalFormatting sqref="E279">
    <cfRule type="containsText" dxfId="3009" priority="4016" stopIfTrue="1" operator="containsText" text="lindsey">
      <formula>NOT(ISERROR(SEARCH(("lindsey"),(E279))))</formula>
    </cfRule>
  </conditionalFormatting>
  <conditionalFormatting sqref="A279:C279 F279">
    <cfRule type="expression" dxfId="3008" priority="4017" stopIfTrue="1">
      <formula>AND(A279&gt;=TODAY()+(0*7+200)*-1,A279&lt;TODAY()+1)</formula>
    </cfRule>
  </conditionalFormatting>
  <conditionalFormatting sqref="A279:C279 F279">
    <cfRule type="expression" dxfId="3007" priority="4018" stopIfTrue="1">
      <formula>AND(A279&gt;=TODAY(),A279&lt;TODAY()+(0*7+7)*1+1)</formula>
    </cfRule>
  </conditionalFormatting>
  <conditionalFormatting sqref="G279">
    <cfRule type="notContainsBlanks" dxfId="3006" priority="4019">
      <formula>LEN(TRIM(G279))&gt;0</formula>
    </cfRule>
  </conditionalFormatting>
  <conditionalFormatting sqref="G279">
    <cfRule type="notContainsBlanks" dxfId="3005" priority="4020">
      <formula>LEN(TRIM(G279))&gt;0</formula>
    </cfRule>
  </conditionalFormatting>
  <conditionalFormatting sqref="B279">
    <cfRule type="cellIs" dxfId="3004" priority="4021" stopIfTrue="1" operator="greaterThan">
      <formula>950000</formula>
    </cfRule>
  </conditionalFormatting>
  <conditionalFormatting sqref="B279">
    <cfRule type="cellIs" dxfId="3003" priority="4022" stopIfTrue="1" operator="greaterThan">
      <formula>960000</formula>
    </cfRule>
  </conditionalFormatting>
  <conditionalFormatting sqref="A280 C280 F280">
    <cfRule type="timePeriod" dxfId="3002" priority="4023" stopIfTrue="1" timePeriod="tomorrow">
      <formula>FLOOR(A280,1)=TODAY()+1</formula>
    </cfRule>
  </conditionalFormatting>
  <conditionalFormatting sqref="A280 C280 F280">
    <cfRule type="timePeriod" dxfId="3001" priority="4024" timePeriod="today">
      <formula>FLOOR(A280,1)=TODAY()</formula>
    </cfRule>
  </conditionalFormatting>
  <conditionalFormatting sqref="A280:C280 F280">
    <cfRule type="expression" dxfId="3000" priority="4025" stopIfTrue="1">
      <formula>AND(A280&gt;=TODAY()+(0*7+200)*-1,A280&lt;TODAY()+1)</formula>
    </cfRule>
  </conditionalFormatting>
  <conditionalFormatting sqref="A280:C280 F280">
    <cfRule type="expression" dxfId="2999" priority="4026" stopIfTrue="1">
      <formula>AND(A280&gt;=TODAY(),A280&lt;TODAY()+(0*7+7)*1+1)</formula>
    </cfRule>
  </conditionalFormatting>
  <conditionalFormatting sqref="E280">
    <cfRule type="containsText" dxfId="2998" priority="4027" stopIfTrue="1" operator="containsText" text="Mel">
      <formula>NOT(ISERROR(SEARCH(("Mel"),(E280))))</formula>
    </cfRule>
  </conditionalFormatting>
  <conditionalFormatting sqref="E280">
    <cfRule type="containsText" dxfId="2997" priority="4028" stopIfTrue="1" operator="containsText" text="lindsey">
      <formula>NOT(ISERROR(SEARCH(("lindsey"),(E280))))</formula>
    </cfRule>
  </conditionalFormatting>
  <conditionalFormatting sqref="G280">
    <cfRule type="notContainsBlanks" dxfId="2996" priority="4029">
      <formula>LEN(TRIM(G280))&gt;0</formula>
    </cfRule>
  </conditionalFormatting>
  <conditionalFormatting sqref="H280">
    <cfRule type="cellIs" dxfId="2995" priority="4030" stopIfTrue="1" operator="equal">
      <formula>"Buyer"</formula>
    </cfRule>
  </conditionalFormatting>
  <conditionalFormatting sqref="H280">
    <cfRule type="colorScale" priority="4031">
      <colorScale>
        <cfvo type="min"/>
        <cfvo type="max"/>
        <color rgb="FF57BB8A"/>
        <color rgb="FFFFFFFF"/>
      </colorScale>
    </cfRule>
  </conditionalFormatting>
  <conditionalFormatting sqref="H280">
    <cfRule type="containsText" dxfId="2994" priority="4032" operator="containsText" text="Dual">
      <formula>NOT(ISERROR(SEARCH(("Dual"),(H280))))</formula>
    </cfRule>
  </conditionalFormatting>
  <conditionalFormatting sqref="H280">
    <cfRule type="cellIs" dxfId="2993" priority="4033" operator="equal">
      <formula>"Seller"</formula>
    </cfRule>
  </conditionalFormatting>
  <conditionalFormatting sqref="H280">
    <cfRule type="cellIs" dxfId="2992" priority="4034" operator="equal">
      <formula>"Buyer"</formula>
    </cfRule>
  </conditionalFormatting>
  <conditionalFormatting sqref="H280">
    <cfRule type="colorScale" priority="4035">
      <colorScale>
        <cfvo type="min"/>
        <cfvo type="max"/>
        <color rgb="FF57BB8A"/>
        <color rgb="FFFFFFFF"/>
      </colorScale>
    </cfRule>
  </conditionalFormatting>
  <conditionalFormatting sqref="B280">
    <cfRule type="cellIs" dxfId="2991" priority="4036" stopIfTrue="1" operator="greaterThan">
      <formula>950000</formula>
    </cfRule>
  </conditionalFormatting>
  <conditionalFormatting sqref="B280">
    <cfRule type="cellIs" dxfId="2990" priority="4037" stopIfTrue="1" operator="greaterThan">
      <formula>960000</formula>
    </cfRule>
  </conditionalFormatting>
  <conditionalFormatting sqref="A281:C281 F281">
    <cfRule type="expression" dxfId="2989" priority="4038" stopIfTrue="1">
      <formula>AND(A281&gt;=TODAY()+(0*7+200)*-1,A281&lt;TODAY()+1)</formula>
    </cfRule>
  </conditionalFormatting>
  <conditionalFormatting sqref="A281:C281 F281">
    <cfRule type="expression" dxfId="2988" priority="4039" stopIfTrue="1">
      <formula>AND(A281&gt;=TODAY(),A281&lt;TODAY()+(0*7+7)*1+1)</formula>
    </cfRule>
  </conditionalFormatting>
  <conditionalFormatting sqref="A281 C281 F281">
    <cfRule type="timePeriod" dxfId="2987" priority="4040" timePeriod="today">
      <formula>FLOOR(A281,1)=TODAY()</formula>
    </cfRule>
  </conditionalFormatting>
  <conditionalFormatting sqref="A281 C281 F281">
    <cfRule type="timePeriod" dxfId="2986" priority="4041" stopIfTrue="1" timePeriod="tomorrow">
      <formula>FLOOR(A281,1)=TODAY()+1</formula>
    </cfRule>
  </conditionalFormatting>
  <conditionalFormatting sqref="G281">
    <cfRule type="notContainsBlanks" dxfId="2985" priority="4042">
      <formula>LEN(TRIM(G281))&gt;0</formula>
    </cfRule>
  </conditionalFormatting>
  <conditionalFormatting sqref="B281">
    <cfRule type="cellIs" dxfId="2984" priority="4043" stopIfTrue="1" operator="greaterThan">
      <formula>950000</formula>
    </cfRule>
  </conditionalFormatting>
  <conditionalFormatting sqref="B281">
    <cfRule type="cellIs" dxfId="2983" priority="4044" stopIfTrue="1" operator="greaterThan">
      <formula>960000</formula>
    </cfRule>
  </conditionalFormatting>
  <conditionalFormatting sqref="E281">
    <cfRule type="containsText" dxfId="2982" priority="4045" stopIfTrue="1" operator="containsText" text="Mel">
      <formula>NOT(ISERROR(SEARCH(("Mel"),(E281))))</formula>
    </cfRule>
  </conditionalFormatting>
  <conditionalFormatting sqref="E281">
    <cfRule type="containsText" dxfId="2981" priority="4046" stopIfTrue="1" operator="containsText" text="lindsey">
      <formula>NOT(ISERROR(SEARCH(("lindsey"),(E281))))</formula>
    </cfRule>
  </conditionalFormatting>
  <conditionalFormatting sqref="H281">
    <cfRule type="cellIs" dxfId="2980" priority="4047" stopIfTrue="1" operator="equal">
      <formula>"Buyer"</formula>
    </cfRule>
  </conditionalFormatting>
  <conditionalFormatting sqref="H281">
    <cfRule type="colorScale" priority="4048">
      <colorScale>
        <cfvo type="min"/>
        <cfvo type="max"/>
        <color rgb="FF57BB8A"/>
        <color rgb="FFFFFFFF"/>
      </colorScale>
    </cfRule>
  </conditionalFormatting>
  <conditionalFormatting sqref="H281">
    <cfRule type="containsText" dxfId="2979" priority="4049" operator="containsText" text="Dual">
      <formula>NOT(ISERROR(SEARCH(("Dual"),(H281))))</formula>
    </cfRule>
  </conditionalFormatting>
  <conditionalFormatting sqref="H281">
    <cfRule type="cellIs" dxfId="2978" priority="4050" operator="equal">
      <formula>"Seller"</formula>
    </cfRule>
  </conditionalFormatting>
  <conditionalFormatting sqref="H281">
    <cfRule type="cellIs" dxfId="2977" priority="4051" operator="equal">
      <formula>"Buyer"</formula>
    </cfRule>
  </conditionalFormatting>
  <conditionalFormatting sqref="H281">
    <cfRule type="colorScale" priority="4052">
      <colorScale>
        <cfvo type="min"/>
        <cfvo type="max"/>
        <color rgb="FF57BB8A"/>
        <color rgb="FFFFFFFF"/>
      </colorScale>
    </cfRule>
  </conditionalFormatting>
  <conditionalFormatting sqref="L274:L282 L289">
    <cfRule type="containsText" dxfId="2976" priority="4053" stopIfTrue="1" operator="containsText" text="*Vac">
      <formula>NOT(ISERROR(SEARCH(("*Vac"),(L274))))</formula>
    </cfRule>
  </conditionalFormatting>
  <conditionalFormatting sqref="H282">
    <cfRule type="colorScale" priority="4054">
      <colorScale>
        <cfvo type="min"/>
        <cfvo type="max"/>
        <color rgb="FF57BB8A"/>
        <color rgb="FFFFFFFF"/>
      </colorScale>
    </cfRule>
  </conditionalFormatting>
  <conditionalFormatting sqref="H282">
    <cfRule type="cellIs" dxfId="2975" priority="4055" operator="equal">
      <formula>"Buyer"</formula>
    </cfRule>
  </conditionalFormatting>
  <conditionalFormatting sqref="H282">
    <cfRule type="cellIs" dxfId="2974" priority="4056" operator="equal">
      <formula>"Seller"</formula>
    </cfRule>
  </conditionalFormatting>
  <conditionalFormatting sqref="H282">
    <cfRule type="containsText" dxfId="2973" priority="4057" operator="containsText" text="Dual">
      <formula>NOT(ISERROR(SEARCH(("Dual"),(H282))))</formula>
    </cfRule>
  </conditionalFormatting>
  <conditionalFormatting sqref="H282">
    <cfRule type="cellIs" dxfId="2972" priority="4058" operator="equal">
      <formula>"Buyer"</formula>
    </cfRule>
  </conditionalFormatting>
  <conditionalFormatting sqref="H282">
    <cfRule type="cellIs" dxfId="2971" priority="4059" operator="equal">
      <formula>"Seller"</formula>
    </cfRule>
  </conditionalFormatting>
  <conditionalFormatting sqref="H282">
    <cfRule type="containsText" dxfId="2970" priority="4060" operator="containsText" text="Dual">
      <formula>NOT(ISERROR(SEARCH(("Dual"),(H282))))</formula>
    </cfRule>
  </conditionalFormatting>
  <conditionalFormatting sqref="H282">
    <cfRule type="cellIs" dxfId="2969" priority="4061" stopIfTrue="1" operator="equal">
      <formula>"Buyer"</formula>
    </cfRule>
  </conditionalFormatting>
  <conditionalFormatting sqref="H282">
    <cfRule type="cellIs" dxfId="2968" priority="4062" stopIfTrue="1" operator="equal">
      <formula>"Buyer"</formula>
    </cfRule>
  </conditionalFormatting>
  <conditionalFormatting sqref="G282">
    <cfRule type="notContainsBlanks" dxfId="2967" priority="4063">
      <formula>LEN(TRIM(G282))&gt;0</formula>
    </cfRule>
  </conditionalFormatting>
  <conditionalFormatting sqref="G282">
    <cfRule type="notContainsBlanks" dxfId="2966" priority="4064">
      <formula>LEN(TRIM(G282))&gt;0</formula>
    </cfRule>
  </conditionalFormatting>
  <conditionalFormatting sqref="L274:L282 A282 C282 F282">
    <cfRule type="timePeriod" dxfId="2965" priority="4065" stopIfTrue="1" timePeriod="today">
      <formula>FLOOR(A274,1)=TODAY()</formula>
    </cfRule>
  </conditionalFormatting>
  <conditionalFormatting sqref="L274:L282 A282 C282 F282">
    <cfRule type="timePeriod" dxfId="2964" priority="4066" stopIfTrue="1" timePeriod="tomorrow">
      <formula>FLOOR(A274,1)=TODAY()+1</formula>
    </cfRule>
  </conditionalFormatting>
  <conditionalFormatting sqref="A282 C282 F282">
    <cfRule type="timePeriod" dxfId="2963" priority="4067" timePeriod="today">
      <formula>FLOOR(A282,1)=TODAY()</formula>
    </cfRule>
  </conditionalFormatting>
  <conditionalFormatting sqref="A282:C282">
    <cfRule type="expression" dxfId="2962" priority="4068" stopIfTrue="1">
      <formula>AND(L282&gt;=TODAY(),L282&lt;TODAY()+(0*7+7)*1+1)</formula>
    </cfRule>
  </conditionalFormatting>
  <conditionalFormatting sqref="A282:C282">
    <cfRule type="expression" dxfId="2961" priority="4069" stopIfTrue="1">
      <formula>AND(L282&gt;=TODAY()+(0*7+200)*-1,L282&lt;TODAY()+1)</formula>
    </cfRule>
  </conditionalFormatting>
  <conditionalFormatting sqref="B282">
    <cfRule type="cellIs" dxfId="2960" priority="4070" stopIfTrue="1" operator="greaterThan">
      <formula>960000</formula>
    </cfRule>
  </conditionalFormatting>
  <conditionalFormatting sqref="B282">
    <cfRule type="cellIs" dxfId="2959" priority="4071" stopIfTrue="1" operator="greaterThan">
      <formula>950000</formula>
    </cfRule>
  </conditionalFormatting>
  <conditionalFormatting sqref="E282">
    <cfRule type="containsText" dxfId="2958" priority="4072" stopIfTrue="1" operator="containsText" text="lindsey">
      <formula>NOT(ISERROR(SEARCH(("lindsey"),(E282))))</formula>
    </cfRule>
  </conditionalFormatting>
  <conditionalFormatting sqref="E282">
    <cfRule type="containsText" dxfId="2957" priority="4073" stopIfTrue="1" operator="containsText" text="Mel">
      <formula>NOT(ISERROR(SEARCH(("Mel"),(E282))))</formula>
    </cfRule>
  </conditionalFormatting>
  <conditionalFormatting sqref="H283">
    <cfRule type="colorScale" priority="4074">
      <colorScale>
        <cfvo type="min"/>
        <cfvo type="max"/>
        <color rgb="FF57BB8A"/>
        <color rgb="FFFFFFFF"/>
      </colorScale>
    </cfRule>
  </conditionalFormatting>
  <conditionalFormatting sqref="H283">
    <cfRule type="cellIs" dxfId="2956" priority="4075" stopIfTrue="1" operator="equal">
      <formula>"Buyer"</formula>
    </cfRule>
  </conditionalFormatting>
  <conditionalFormatting sqref="H283">
    <cfRule type="cellIs" dxfId="2955" priority="4076" stopIfTrue="1" operator="equal">
      <formula>"Buyer"</formula>
    </cfRule>
  </conditionalFormatting>
  <conditionalFormatting sqref="H283">
    <cfRule type="containsText" dxfId="2954" priority="4077" operator="containsText" text="Dual">
      <formula>NOT(ISERROR(SEARCH(("Dual"),(H283))))</formula>
    </cfRule>
  </conditionalFormatting>
  <conditionalFormatting sqref="H283">
    <cfRule type="cellIs" dxfId="2953" priority="4078" operator="equal">
      <formula>"Seller"</formula>
    </cfRule>
  </conditionalFormatting>
  <conditionalFormatting sqref="H283">
    <cfRule type="cellIs" dxfId="2952" priority="4079" operator="equal">
      <formula>"Buyer"</formula>
    </cfRule>
  </conditionalFormatting>
  <conditionalFormatting sqref="H283">
    <cfRule type="containsText" dxfId="2951" priority="4080" operator="containsText" text="Dual">
      <formula>NOT(ISERROR(SEARCH(("Dual"),(H283))))</formula>
    </cfRule>
  </conditionalFormatting>
  <conditionalFormatting sqref="H283">
    <cfRule type="cellIs" dxfId="2950" priority="4081" operator="equal">
      <formula>"Seller"</formula>
    </cfRule>
  </conditionalFormatting>
  <conditionalFormatting sqref="H283">
    <cfRule type="cellIs" dxfId="2949" priority="4082" operator="equal">
      <formula>"Buyer"</formula>
    </cfRule>
  </conditionalFormatting>
  <conditionalFormatting sqref="E283">
    <cfRule type="containsText" dxfId="2948" priority="4083" stopIfTrue="1" operator="containsText" text="Mel">
      <formula>NOT(ISERROR(SEARCH(("Mel"),(E283))))</formula>
    </cfRule>
  </conditionalFormatting>
  <conditionalFormatting sqref="E283">
    <cfRule type="containsText" dxfId="2947" priority="4084" stopIfTrue="1" operator="containsText" text="lindsey">
      <formula>NOT(ISERROR(SEARCH(("lindsey"),(E283))))</formula>
    </cfRule>
  </conditionalFormatting>
  <conditionalFormatting sqref="B283">
    <cfRule type="cellIs" dxfId="2946" priority="4085" stopIfTrue="1" operator="greaterThan">
      <formula>950000</formula>
    </cfRule>
  </conditionalFormatting>
  <conditionalFormatting sqref="B283">
    <cfRule type="cellIs" dxfId="2945" priority="4086" stopIfTrue="1" operator="greaterThan">
      <formula>960000</formula>
    </cfRule>
  </conditionalFormatting>
  <conditionalFormatting sqref="A283:C283 F283">
    <cfRule type="expression" dxfId="2944" priority="4087" stopIfTrue="1">
      <formula>AND(A283&gt;=TODAY()+(0*7+200)*-1,A283&lt;TODAY()+1)</formula>
    </cfRule>
  </conditionalFormatting>
  <conditionalFormatting sqref="A283:C283 F283">
    <cfRule type="expression" dxfId="2943" priority="4088" stopIfTrue="1">
      <formula>AND(A283&gt;=TODAY(),A283&lt;TODAY()+(0*7+7)*1+1)</formula>
    </cfRule>
  </conditionalFormatting>
  <conditionalFormatting sqref="A283 C283 F283">
    <cfRule type="timePeriod" dxfId="2942" priority="4089" timePeriod="today">
      <formula>FLOOR(A283,1)=TODAY()</formula>
    </cfRule>
  </conditionalFormatting>
  <conditionalFormatting sqref="A283 C283 F283">
    <cfRule type="timePeriod" dxfId="2941" priority="4090" stopIfTrue="1" timePeriod="tomorrow">
      <formula>FLOOR(A283,1)=TODAY()+1</formula>
    </cfRule>
  </conditionalFormatting>
  <conditionalFormatting sqref="A283 C283 F283">
    <cfRule type="timePeriod" dxfId="2940" priority="4091" stopIfTrue="1" timePeriod="today">
      <formula>FLOOR(A283,1)=TODAY()</formula>
    </cfRule>
  </conditionalFormatting>
  <conditionalFormatting sqref="G283">
    <cfRule type="notContainsBlanks" dxfId="2939" priority="4092">
      <formula>LEN(TRIM(G283))&gt;0</formula>
    </cfRule>
  </conditionalFormatting>
  <conditionalFormatting sqref="G283">
    <cfRule type="notContainsBlanks" dxfId="2938" priority="4093">
      <formula>LEN(TRIM(G283))&gt;0</formula>
    </cfRule>
  </conditionalFormatting>
  <conditionalFormatting sqref="A284 C284 F284">
    <cfRule type="timePeriod" dxfId="2937" priority="4094" timePeriod="today">
      <formula>FLOOR(A284,1)=TODAY()</formula>
    </cfRule>
  </conditionalFormatting>
  <conditionalFormatting sqref="A284 C284 F284">
    <cfRule type="timePeriod" dxfId="2936" priority="4095" stopIfTrue="1" timePeriod="tomorrow">
      <formula>FLOOR(A284,1)=TODAY()+1</formula>
    </cfRule>
  </conditionalFormatting>
  <conditionalFormatting sqref="A284:C284 F284">
    <cfRule type="expression" dxfId="2935" priority="4096" stopIfTrue="1">
      <formula>AND(A284&gt;=TODAY()+(0*7+200)*-1,A284&lt;TODAY()+1)</formula>
    </cfRule>
  </conditionalFormatting>
  <conditionalFormatting sqref="A284:C284 F284">
    <cfRule type="expression" dxfId="2934" priority="4097" stopIfTrue="1">
      <formula>AND(A284&gt;=TODAY(),A284&lt;TODAY()+(0*7+7)*1+1)</formula>
    </cfRule>
  </conditionalFormatting>
  <conditionalFormatting sqref="B284">
    <cfRule type="cellIs" dxfId="2933" priority="4098" stopIfTrue="1" operator="greaterThan">
      <formula>950000</formula>
    </cfRule>
  </conditionalFormatting>
  <conditionalFormatting sqref="B284">
    <cfRule type="cellIs" dxfId="2932" priority="4099" stopIfTrue="1" operator="greaterThan">
      <formula>960000</formula>
    </cfRule>
  </conditionalFormatting>
  <conditionalFormatting sqref="E284">
    <cfRule type="containsText" dxfId="2931" priority="4100" stopIfTrue="1" operator="containsText" text="Mel">
      <formula>NOT(ISERROR(SEARCH(("Mel"),(E284))))</formula>
    </cfRule>
  </conditionalFormatting>
  <conditionalFormatting sqref="E284">
    <cfRule type="containsText" dxfId="2930" priority="4101" stopIfTrue="1" operator="containsText" text="lindsey">
      <formula>NOT(ISERROR(SEARCH(("lindsey"),(E284))))</formula>
    </cfRule>
  </conditionalFormatting>
  <conditionalFormatting sqref="G284">
    <cfRule type="notContainsBlanks" dxfId="2929" priority="4102">
      <formula>LEN(TRIM(G284))&gt;0</formula>
    </cfRule>
  </conditionalFormatting>
  <conditionalFormatting sqref="H284">
    <cfRule type="cellIs" dxfId="2928" priority="4103" stopIfTrue="1" operator="equal">
      <formula>"Buyer"</formula>
    </cfRule>
  </conditionalFormatting>
  <conditionalFormatting sqref="H284">
    <cfRule type="colorScale" priority="4104">
      <colorScale>
        <cfvo type="min"/>
        <cfvo type="max"/>
        <color rgb="FF57BB8A"/>
        <color rgb="FFFFFFFF"/>
      </colorScale>
    </cfRule>
  </conditionalFormatting>
  <conditionalFormatting sqref="H284">
    <cfRule type="containsText" dxfId="2927" priority="4105" operator="containsText" text="Dual">
      <formula>NOT(ISERROR(SEARCH(("Dual"),(H284))))</formula>
    </cfRule>
  </conditionalFormatting>
  <conditionalFormatting sqref="H284">
    <cfRule type="cellIs" dxfId="2926" priority="4106" operator="equal">
      <formula>"Seller"</formula>
    </cfRule>
  </conditionalFormatting>
  <conditionalFormatting sqref="H284">
    <cfRule type="cellIs" dxfId="2925" priority="4107" operator="equal">
      <formula>"Buyer"</formula>
    </cfRule>
  </conditionalFormatting>
  <conditionalFormatting sqref="H284">
    <cfRule type="colorScale" priority="4108">
      <colorScale>
        <cfvo type="min"/>
        <cfvo type="max"/>
        <color rgb="FF57BB8A"/>
        <color rgb="FFFFFFFF"/>
      </colorScale>
    </cfRule>
  </conditionalFormatting>
  <conditionalFormatting sqref="A285:C285 F285">
    <cfRule type="expression" dxfId="2924" priority="4109" stopIfTrue="1">
      <formula>AND(A285&gt;=TODAY(),A285&lt;TODAY()+(0*7+7)*1+1)</formula>
    </cfRule>
  </conditionalFormatting>
  <conditionalFormatting sqref="A285:C285 F285">
    <cfRule type="expression" dxfId="2923" priority="4110" stopIfTrue="1">
      <formula>AND(A285&gt;=TODAY()+(0*7+200)*-1,A285&lt;TODAY()+1)</formula>
    </cfRule>
  </conditionalFormatting>
  <conditionalFormatting sqref="A285 C285 F285">
    <cfRule type="timePeriod" dxfId="2922" priority="4111" stopIfTrue="1" timePeriod="today">
      <formula>FLOOR(A285,1)=TODAY()</formula>
    </cfRule>
  </conditionalFormatting>
  <conditionalFormatting sqref="A285 C285 F285">
    <cfRule type="timePeriod" dxfId="2921" priority="4112" stopIfTrue="1" timePeriod="tomorrow">
      <formula>FLOOR(A285,1)=TODAY()+1</formula>
    </cfRule>
  </conditionalFormatting>
  <conditionalFormatting sqref="A285 C285 F285">
    <cfRule type="timePeriod" dxfId="2920" priority="4113" timePeriod="today">
      <formula>FLOOR(A285,1)=TODAY()</formula>
    </cfRule>
  </conditionalFormatting>
  <conditionalFormatting sqref="A285:C285 F285">
    <cfRule type="expression" dxfId="2919" priority="4114" stopIfTrue="1">
      <formula>AND(A285&gt;=TODAY(),A285&lt;TODAY()+(0*7+7)*1+1)</formula>
    </cfRule>
  </conditionalFormatting>
  <conditionalFormatting sqref="A285:C285 F285">
    <cfRule type="expression" dxfId="2918" priority="4115" stopIfTrue="1">
      <formula>AND(A285&gt;=TODAY()+(0*7+200)*-1,A285&lt;TODAY()+1)</formula>
    </cfRule>
  </conditionalFormatting>
  <conditionalFormatting sqref="B285">
    <cfRule type="cellIs" dxfId="2917" priority="4116" stopIfTrue="1" operator="greaterThan">
      <formula>960000</formula>
    </cfRule>
  </conditionalFormatting>
  <conditionalFormatting sqref="B285">
    <cfRule type="cellIs" dxfId="2916" priority="4117" stopIfTrue="1" operator="greaterThan">
      <formula>950000</formula>
    </cfRule>
  </conditionalFormatting>
  <conditionalFormatting sqref="A285 C285 F285">
    <cfRule type="timePeriod" dxfId="2915" priority="4118" stopIfTrue="1" timePeriod="tomorrow">
      <formula>FLOOR(A285,1)=TODAY()+1</formula>
    </cfRule>
  </conditionalFormatting>
  <conditionalFormatting sqref="E285">
    <cfRule type="containsText" dxfId="2914" priority="4119" stopIfTrue="1" operator="containsText" text="lindsey">
      <formula>NOT(ISERROR(SEARCH(("lindsey"),(E285))))</formula>
    </cfRule>
  </conditionalFormatting>
  <conditionalFormatting sqref="E285">
    <cfRule type="containsText" dxfId="2913" priority="4120" stopIfTrue="1" operator="containsText" text="Mel">
      <formula>NOT(ISERROR(SEARCH(("Mel"),(E285))))</formula>
    </cfRule>
  </conditionalFormatting>
  <conditionalFormatting sqref="H285">
    <cfRule type="cellIs" dxfId="2912" priority="4121" operator="equal">
      <formula>"Buyer"</formula>
    </cfRule>
  </conditionalFormatting>
  <conditionalFormatting sqref="H285">
    <cfRule type="cellIs" dxfId="2911" priority="4122" operator="equal">
      <formula>"Seller"</formula>
    </cfRule>
  </conditionalFormatting>
  <conditionalFormatting sqref="H285">
    <cfRule type="containsText" dxfId="2910" priority="4123" operator="containsText" text="Dual">
      <formula>NOT(ISERROR(SEARCH(("Dual"),(H285))))</formula>
    </cfRule>
  </conditionalFormatting>
  <conditionalFormatting sqref="H285">
    <cfRule type="cellIs" dxfId="2909" priority="4124" operator="equal">
      <formula>"Buyer"</formula>
    </cfRule>
  </conditionalFormatting>
  <conditionalFormatting sqref="H285">
    <cfRule type="cellIs" dxfId="2908" priority="4125" operator="equal">
      <formula>"Seller"</formula>
    </cfRule>
  </conditionalFormatting>
  <conditionalFormatting sqref="H285">
    <cfRule type="containsText" dxfId="2907" priority="4126" operator="containsText" text="Dual">
      <formula>NOT(ISERROR(SEARCH(("Dual"),(H285))))</formula>
    </cfRule>
  </conditionalFormatting>
  <conditionalFormatting sqref="H285">
    <cfRule type="cellIs" dxfId="2906" priority="4127" stopIfTrue="1" operator="equal">
      <formula>"Buyer"</formula>
    </cfRule>
  </conditionalFormatting>
  <conditionalFormatting sqref="H285">
    <cfRule type="cellIs" dxfId="2905" priority="4128" stopIfTrue="1" operator="equal">
      <formula>"Buyer"</formula>
    </cfRule>
  </conditionalFormatting>
  <conditionalFormatting sqref="G285">
    <cfRule type="notContainsBlanks" dxfId="2904" priority="4129">
      <formula>LEN(TRIM(G285))&gt;0</formula>
    </cfRule>
  </conditionalFormatting>
  <conditionalFormatting sqref="G285">
    <cfRule type="notContainsBlanks" dxfId="2903" priority="4130">
      <formula>LEN(TRIM(G285))&gt;0</formula>
    </cfRule>
  </conditionalFormatting>
  <conditionalFormatting sqref="H285">
    <cfRule type="colorScale" priority="4131">
      <colorScale>
        <cfvo type="min"/>
        <cfvo type="max"/>
        <color rgb="FF57BB8A"/>
        <color rgb="FFFFFFFF"/>
      </colorScale>
    </cfRule>
  </conditionalFormatting>
  <conditionalFormatting sqref="A286 C286 F286">
    <cfRule type="timePeriod" dxfId="2902" priority="4132" timePeriod="today">
      <formula>FLOOR(A286,1)=TODAY()</formula>
    </cfRule>
  </conditionalFormatting>
  <conditionalFormatting sqref="A286:C286 F286">
    <cfRule type="expression" dxfId="2901" priority="4133" stopIfTrue="1">
      <formula>AND(A286&gt;=TODAY()+(0*7+200)*-1,A286&lt;TODAY()+1)</formula>
    </cfRule>
  </conditionalFormatting>
  <conditionalFormatting sqref="A286:C286 F286">
    <cfRule type="expression" dxfId="2900" priority="4134" stopIfTrue="1">
      <formula>AND(A286&gt;=TODAY(),A286&lt;TODAY()+(0*7+7)*1+1)</formula>
    </cfRule>
  </conditionalFormatting>
  <conditionalFormatting sqref="A286 C286 F286">
    <cfRule type="timePeriod" dxfId="2899" priority="4135" stopIfTrue="1" timePeriod="tomorrow">
      <formula>FLOOR(A286,1)=TODAY()+1</formula>
    </cfRule>
  </conditionalFormatting>
  <conditionalFormatting sqref="A286 C286 F286">
    <cfRule type="timePeriod" dxfId="2898" priority="4136" stopIfTrue="1" timePeriod="today">
      <formula>FLOOR(A286,1)=TODAY()</formula>
    </cfRule>
  </conditionalFormatting>
  <conditionalFormatting sqref="B286">
    <cfRule type="cellIs" dxfId="2897" priority="4137" stopIfTrue="1" operator="greaterThan">
      <formula>950000</formula>
    </cfRule>
  </conditionalFormatting>
  <conditionalFormatting sqref="B286">
    <cfRule type="cellIs" dxfId="2896" priority="4138" stopIfTrue="1" operator="greaterThan">
      <formula>960000</formula>
    </cfRule>
  </conditionalFormatting>
  <conditionalFormatting sqref="E286">
    <cfRule type="containsText" dxfId="2895" priority="4139" stopIfTrue="1" operator="containsText" text="Mel">
      <formula>NOT(ISERROR(SEARCH(("Mel"),(E286))))</formula>
    </cfRule>
  </conditionalFormatting>
  <conditionalFormatting sqref="E286">
    <cfRule type="containsText" dxfId="2894" priority="4140" stopIfTrue="1" operator="containsText" text="lindsey">
      <formula>NOT(ISERROR(SEARCH(("lindsey"),(E286))))</formula>
    </cfRule>
  </conditionalFormatting>
  <conditionalFormatting sqref="H286">
    <cfRule type="cellIs" dxfId="2893" priority="4141" stopIfTrue="1" operator="equal">
      <formula>"Buyer"</formula>
    </cfRule>
  </conditionalFormatting>
  <conditionalFormatting sqref="H286">
    <cfRule type="cellIs" dxfId="2892" priority="4142" stopIfTrue="1" operator="equal">
      <formula>"Buyer"</formula>
    </cfRule>
  </conditionalFormatting>
  <conditionalFormatting sqref="H286">
    <cfRule type="containsText" dxfId="2891" priority="4143" operator="containsText" text="Dual">
      <formula>NOT(ISERROR(SEARCH(("Dual"),(H286))))</formula>
    </cfRule>
  </conditionalFormatting>
  <conditionalFormatting sqref="H286">
    <cfRule type="cellIs" dxfId="2890" priority="4144" operator="equal">
      <formula>"Seller"</formula>
    </cfRule>
  </conditionalFormatting>
  <conditionalFormatting sqref="H286">
    <cfRule type="cellIs" dxfId="2889" priority="4145" operator="equal">
      <formula>"Buyer"</formula>
    </cfRule>
  </conditionalFormatting>
  <conditionalFormatting sqref="H286">
    <cfRule type="containsText" dxfId="2888" priority="4146" operator="containsText" text="Dual">
      <formula>NOT(ISERROR(SEARCH(("Dual"),(H286))))</formula>
    </cfRule>
  </conditionalFormatting>
  <conditionalFormatting sqref="H286">
    <cfRule type="cellIs" dxfId="2887" priority="4147" operator="equal">
      <formula>"Seller"</formula>
    </cfRule>
  </conditionalFormatting>
  <conditionalFormatting sqref="H286">
    <cfRule type="cellIs" dxfId="2886" priority="4148" operator="equal">
      <formula>"Buyer"</formula>
    </cfRule>
  </conditionalFormatting>
  <conditionalFormatting sqref="H286">
    <cfRule type="colorScale" priority="4149">
      <colorScale>
        <cfvo type="min"/>
        <cfvo type="max"/>
        <color rgb="FF57BB8A"/>
        <color rgb="FFFFFFFF"/>
      </colorScale>
    </cfRule>
  </conditionalFormatting>
  <conditionalFormatting sqref="G286">
    <cfRule type="notContainsBlanks" dxfId="2885" priority="4150">
      <formula>LEN(TRIM(G286))&gt;0</formula>
    </cfRule>
  </conditionalFormatting>
  <conditionalFormatting sqref="G286">
    <cfRule type="notContainsBlanks" dxfId="2884" priority="4151">
      <formula>LEN(TRIM(G286))&gt;0</formula>
    </cfRule>
  </conditionalFormatting>
  <conditionalFormatting sqref="G294">
    <cfRule type="notContainsBlanks" dxfId="2883" priority="4152">
      <formula>LEN(TRIM(G294))&gt;0</formula>
    </cfRule>
  </conditionalFormatting>
  <conditionalFormatting sqref="H294">
    <cfRule type="cellIs" dxfId="2882" priority="4153" operator="equal">
      <formula>"Buyer"</formula>
    </cfRule>
  </conditionalFormatting>
  <conditionalFormatting sqref="H294">
    <cfRule type="cellIs" dxfId="2881" priority="4154" operator="equal">
      <formula>"Seller"</formula>
    </cfRule>
  </conditionalFormatting>
  <conditionalFormatting sqref="H294">
    <cfRule type="containsText" dxfId="2880" priority="4155" operator="containsText" text="Dual">
      <formula>NOT(ISERROR(SEARCH(("Dual"),(H294))))</formula>
    </cfRule>
  </conditionalFormatting>
  <conditionalFormatting sqref="H294">
    <cfRule type="colorScale" priority="4156">
      <colorScale>
        <cfvo type="min"/>
        <cfvo type="max"/>
        <color rgb="FF57BB8A"/>
        <color rgb="FFFFFFFF"/>
      </colorScale>
    </cfRule>
  </conditionalFormatting>
  <conditionalFormatting sqref="H294">
    <cfRule type="colorScale" priority="4157">
      <colorScale>
        <cfvo type="min"/>
        <cfvo type="max"/>
        <color rgb="FF57BB8A"/>
        <color rgb="FFFFFFFF"/>
      </colorScale>
    </cfRule>
  </conditionalFormatting>
  <conditionalFormatting sqref="H294">
    <cfRule type="cellIs" dxfId="2879" priority="4158" stopIfTrue="1" operator="equal">
      <formula>"Buyer"</formula>
    </cfRule>
  </conditionalFormatting>
  <conditionalFormatting sqref="A294:B294 D294 F294">
    <cfRule type="expression" dxfId="2878" priority="4159" stopIfTrue="1">
      <formula>AND(A294&gt;=TODAY(),A294&lt;TODAY()+(0*7+7)*1+1)</formula>
    </cfRule>
  </conditionalFormatting>
  <conditionalFormatting sqref="A294:B294 D294 F294">
    <cfRule type="expression" dxfId="2877" priority="4160" stopIfTrue="1">
      <formula>AND(A294&gt;=TODAY()+(0*7+200)*-1,A294&lt;TODAY()+1)</formula>
    </cfRule>
  </conditionalFormatting>
  <conditionalFormatting sqref="B294">
    <cfRule type="cellIs" dxfId="2876" priority="4161" stopIfTrue="1" operator="greaterThan">
      <formula>960000</formula>
    </cfRule>
  </conditionalFormatting>
  <conditionalFormatting sqref="B294">
    <cfRule type="cellIs" dxfId="2875" priority="4162" stopIfTrue="1" operator="greaterThan">
      <formula>950000</formula>
    </cfRule>
  </conditionalFormatting>
  <conditionalFormatting sqref="A294 D294 F294">
    <cfRule type="timePeriod" dxfId="2874" priority="4163" timePeriod="today">
      <formula>FLOOR(A294,1)=TODAY()</formula>
    </cfRule>
  </conditionalFormatting>
  <conditionalFormatting sqref="A294 D294 F294">
    <cfRule type="timePeriod" dxfId="2873" priority="4164" stopIfTrue="1" timePeriod="tomorrow">
      <formula>FLOOR(A294,1)=TODAY()+1</formula>
    </cfRule>
  </conditionalFormatting>
  <conditionalFormatting sqref="E294">
    <cfRule type="containsText" dxfId="2872" priority="4165" stopIfTrue="1" operator="containsText" text="lindsey">
      <formula>NOT(ISERROR(SEARCH(("lindsey"),(E294))))</formula>
    </cfRule>
  </conditionalFormatting>
  <conditionalFormatting sqref="E294">
    <cfRule type="containsText" dxfId="2871" priority="4166" stopIfTrue="1" operator="containsText" text="Mel">
      <formula>NOT(ISERROR(SEARCH(("Mel"),(E294))))</formula>
    </cfRule>
  </conditionalFormatting>
  <conditionalFormatting sqref="H287">
    <cfRule type="cellIs" dxfId="2870" priority="4167" stopIfTrue="1" operator="equal">
      <formula>"Buyer"</formula>
    </cfRule>
  </conditionalFormatting>
  <conditionalFormatting sqref="H287">
    <cfRule type="colorScale" priority="4168">
      <colorScale>
        <cfvo type="min"/>
        <cfvo type="max"/>
        <color rgb="FF57BB8A"/>
        <color rgb="FFFFFFFF"/>
      </colorScale>
    </cfRule>
  </conditionalFormatting>
  <conditionalFormatting sqref="H287">
    <cfRule type="colorScale" priority="4169">
      <colorScale>
        <cfvo type="min"/>
        <cfvo type="max"/>
        <color rgb="FF57BB8A"/>
        <color rgb="FFFFFFFF"/>
      </colorScale>
    </cfRule>
  </conditionalFormatting>
  <conditionalFormatting sqref="H287">
    <cfRule type="containsText" dxfId="2869" priority="4170" operator="containsText" text="Dual">
      <formula>NOT(ISERROR(SEARCH(("Dual"),(H287))))</formula>
    </cfRule>
  </conditionalFormatting>
  <conditionalFormatting sqref="H287">
    <cfRule type="cellIs" dxfId="2868" priority="4171" operator="equal">
      <formula>"Seller"</formula>
    </cfRule>
  </conditionalFormatting>
  <conditionalFormatting sqref="H287">
    <cfRule type="cellIs" dxfId="2867" priority="4172" operator="equal">
      <formula>"Buyer"</formula>
    </cfRule>
  </conditionalFormatting>
  <conditionalFormatting sqref="E287">
    <cfRule type="containsText" dxfId="2866" priority="4173" stopIfTrue="1" operator="containsText" text="Mel">
      <formula>NOT(ISERROR(SEARCH(("Mel"),(E287))))</formula>
    </cfRule>
  </conditionalFormatting>
  <conditionalFormatting sqref="E287">
    <cfRule type="containsText" dxfId="2865" priority="4174" stopIfTrue="1" operator="containsText" text="lindsey">
      <formula>NOT(ISERROR(SEARCH(("lindsey"),(E287))))</formula>
    </cfRule>
  </conditionalFormatting>
  <conditionalFormatting sqref="A287:C287 F287">
    <cfRule type="expression" dxfId="2864" priority="4175" stopIfTrue="1">
      <formula>AND(A287&gt;=TODAY()+(0*7+200)*-1,A287&lt;TODAY()+1)</formula>
    </cfRule>
  </conditionalFormatting>
  <conditionalFormatting sqref="A287:C287 F287">
    <cfRule type="expression" dxfId="2863" priority="4176" stopIfTrue="1">
      <formula>AND(A287&gt;=TODAY(),A287&lt;TODAY()+(0*7+7)*1+1)</formula>
    </cfRule>
  </conditionalFormatting>
  <conditionalFormatting sqref="A287 C287 F287">
    <cfRule type="timePeriod" dxfId="2862" priority="4177" stopIfTrue="1" timePeriod="tomorrow">
      <formula>FLOOR(A287,1)=TODAY()+1</formula>
    </cfRule>
  </conditionalFormatting>
  <conditionalFormatting sqref="A287 C287 F287">
    <cfRule type="timePeriod" dxfId="2861" priority="4178" timePeriod="today">
      <formula>FLOOR(A287,1)=TODAY()</formula>
    </cfRule>
  </conditionalFormatting>
  <conditionalFormatting sqref="B287">
    <cfRule type="cellIs" dxfId="2860" priority="4179" stopIfTrue="1" operator="greaterThan">
      <formula>950000</formula>
    </cfRule>
  </conditionalFormatting>
  <conditionalFormatting sqref="B287">
    <cfRule type="cellIs" dxfId="2859" priority="4180" stopIfTrue="1" operator="greaterThan">
      <formula>960000</formula>
    </cfRule>
  </conditionalFormatting>
  <conditionalFormatting sqref="G287">
    <cfRule type="notContainsBlanks" dxfId="2858" priority="4181">
      <formula>LEN(TRIM(G287))&gt;0</formula>
    </cfRule>
  </conditionalFormatting>
  <conditionalFormatting sqref="H292">
    <cfRule type="cellIs" dxfId="2857" priority="4182" stopIfTrue="1" operator="equal">
      <formula>"Buyer"</formula>
    </cfRule>
  </conditionalFormatting>
  <conditionalFormatting sqref="H292">
    <cfRule type="colorScale" priority="4183">
      <colorScale>
        <cfvo type="min"/>
        <cfvo type="max"/>
        <color rgb="FF57BB8A"/>
        <color rgb="FFFFFFFF"/>
      </colorScale>
    </cfRule>
  </conditionalFormatting>
  <conditionalFormatting sqref="H292">
    <cfRule type="colorScale" priority="4184">
      <colorScale>
        <cfvo type="min"/>
        <cfvo type="max"/>
        <color rgb="FF57BB8A"/>
        <color rgb="FFFFFFFF"/>
      </colorScale>
    </cfRule>
  </conditionalFormatting>
  <conditionalFormatting sqref="H292">
    <cfRule type="containsText" dxfId="2856" priority="4185" operator="containsText" text="Dual">
      <formula>NOT(ISERROR(SEARCH(("Dual"),(H292))))</formula>
    </cfRule>
  </conditionalFormatting>
  <conditionalFormatting sqref="H292">
    <cfRule type="cellIs" dxfId="2855" priority="4186" operator="equal">
      <formula>"Seller"</formula>
    </cfRule>
  </conditionalFormatting>
  <conditionalFormatting sqref="H292">
    <cfRule type="cellIs" dxfId="2854" priority="4187" operator="equal">
      <formula>"Buyer"</formula>
    </cfRule>
  </conditionalFormatting>
  <conditionalFormatting sqref="A292:C292 F292">
    <cfRule type="expression" dxfId="2853" priority="4188" stopIfTrue="1">
      <formula>AND(A292&gt;=TODAY()+(0*7+200)*-1,A292&lt;TODAY()+1)</formula>
    </cfRule>
  </conditionalFormatting>
  <conditionalFormatting sqref="A292:C292 F292">
    <cfRule type="expression" dxfId="2852" priority="4189" stopIfTrue="1">
      <formula>AND(A292&gt;=TODAY(),A292&lt;TODAY()+(0*7+7)*1+1)</formula>
    </cfRule>
  </conditionalFormatting>
  <conditionalFormatting sqref="A292 C292 F292">
    <cfRule type="timePeriod" dxfId="2851" priority="4190" stopIfTrue="1" timePeriod="tomorrow">
      <formula>FLOOR(A292,1)=TODAY()+1</formula>
    </cfRule>
  </conditionalFormatting>
  <conditionalFormatting sqref="A292 C292 F292">
    <cfRule type="timePeriod" dxfId="2850" priority="4191" timePeriod="today">
      <formula>FLOOR(A292,1)=TODAY()</formula>
    </cfRule>
  </conditionalFormatting>
  <conditionalFormatting sqref="B292">
    <cfRule type="cellIs" dxfId="2849" priority="4192" stopIfTrue="1" operator="greaterThan">
      <formula>950000</formula>
    </cfRule>
  </conditionalFormatting>
  <conditionalFormatting sqref="B292">
    <cfRule type="cellIs" dxfId="2848" priority="4193" stopIfTrue="1" operator="greaterThan">
      <formula>960000</formula>
    </cfRule>
  </conditionalFormatting>
  <conditionalFormatting sqref="E292">
    <cfRule type="containsText" dxfId="2847" priority="4194" stopIfTrue="1" operator="containsText" text="Mel">
      <formula>NOT(ISERROR(SEARCH(("Mel"),(E292))))</formula>
    </cfRule>
  </conditionalFormatting>
  <conditionalFormatting sqref="E292">
    <cfRule type="containsText" dxfId="2846" priority="4195" stopIfTrue="1" operator="containsText" text="lindsey">
      <formula>NOT(ISERROR(SEARCH(("lindsey"),(E292))))</formula>
    </cfRule>
  </conditionalFormatting>
  <conditionalFormatting sqref="A288:C288 F288">
    <cfRule type="expression" dxfId="2845" priority="4196" stopIfTrue="1">
      <formula>AND(A288&gt;=TODAY(),A288&lt;TODAY()+(0*7+7)*1+1)</formula>
    </cfRule>
  </conditionalFormatting>
  <conditionalFormatting sqref="A288:C288 F288">
    <cfRule type="expression" dxfId="2844" priority="4197" stopIfTrue="1">
      <formula>AND(A288&gt;=TODAY()+(0*7+200)*-1,A288&lt;TODAY()+1)</formula>
    </cfRule>
  </conditionalFormatting>
  <conditionalFormatting sqref="B288">
    <cfRule type="cellIs" dxfId="2843" priority="4198" stopIfTrue="1" operator="greaterThan">
      <formula>960000</formula>
    </cfRule>
  </conditionalFormatting>
  <conditionalFormatting sqref="B288">
    <cfRule type="cellIs" dxfId="2842" priority="4199" stopIfTrue="1" operator="greaterThan">
      <formula>950000</formula>
    </cfRule>
  </conditionalFormatting>
  <conditionalFormatting sqref="A288 C288 F288">
    <cfRule type="timePeriod" dxfId="2841" priority="4200" stopIfTrue="1" timePeriod="today">
      <formula>FLOOR(A288,1)=TODAY()</formula>
    </cfRule>
  </conditionalFormatting>
  <conditionalFormatting sqref="A288 C288 F288">
    <cfRule type="timePeriod" dxfId="2840" priority="4201" stopIfTrue="1" timePeriod="tomorrow">
      <formula>FLOOR(A288,1)=TODAY()+1</formula>
    </cfRule>
  </conditionalFormatting>
  <conditionalFormatting sqref="A288 C288 F288">
    <cfRule type="timePeriod" dxfId="2839" priority="4202" timePeriod="today">
      <formula>FLOOR(A288,1)=TODAY()</formula>
    </cfRule>
  </conditionalFormatting>
  <conditionalFormatting sqref="G288">
    <cfRule type="notContainsBlanks" dxfId="2838" priority="4203">
      <formula>LEN(TRIM(G288))&gt;0</formula>
    </cfRule>
  </conditionalFormatting>
  <conditionalFormatting sqref="G288">
    <cfRule type="notContainsBlanks" dxfId="2837" priority="4204">
      <formula>LEN(TRIM(G288))&gt;0</formula>
    </cfRule>
  </conditionalFormatting>
  <conditionalFormatting sqref="E288">
    <cfRule type="containsText" dxfId="2836" priority="4205" stopIfTrue="1" operator="containsText" text="lindsey">
      <formula>NOT(ISERROR(SEARCH(("lindsey"),(E288))))</formula>
    </cfRule>
  </conditionalFormatting>
  <conditionalFormatting sqref="E288">
    <cfRule type="containsText" dxfId="2835" priority="4206" stopIfTrue="1" operator="containsText" text="Mel">
      <formula>NOT(ISERROR(SEARCH(("Mel"),(E288))))</formula>
    </cfRule>
  </conditionalFormatting>
  <conditionalFormatting sqref="H288">
    <cfRule type="colorScale" priority="4207">
      <colorScale>
        <cfvo type="min"/>
        <cfvo type="max"/>
        <color rgb="FF57BB8A"/>
        <color rgb="FFFFFFFF"/>
      </colorScale>
    </cfRule>
  </conditionalFormatting>
  <conditionalFormatting sqref="H288">
    <cfRule type="cellIs" dxfId="2834" priority="4208" operator="equal">
      <formula>"Buyer"</formula>
    </cfRule>
  </conditionalFormatting>
  <conditionalFormatting sqref="H288">
    <cfRule type="cellIs" dxfId="2833" priority="4209" operator="equal">
      <formula>"Seller"</formula>
    </cfRule>
  </conditionalFormatting>
  <conditionalFormatting sqref="H288">
    <cfRule type="containsText" dxfId="2832" priority="4210" operator="containsText" text="Dual">
      <formula>NOT(ISERROR(SEARCH(("Dual"),(H288))))</formula>
    </cfRule>
  </conditionalFormatting>
  <conditionalFormatting sqref="H288">
    <cfRule type="cellIs" dxfId="2831" priority="4211" operator="equal">
      <formula>"Buyer"</formula>
    </cfRule>
  </conditionalFormatting>
  <conditionalFormatting sqref="H288">
    <cfRule type="cellIs" dxfId="2830" priority="4212" operator="equal">
      <formula>"Seller"</formula>
    </cfRule>
  </conditionalFormatting>
  <conditionalFormatting sqref="H288">
    <cfRule type="containsText" dxfId="2829" priority="4213" operator="containsText" text="Dual">
      <formula>NOT(ISERROR(SEARCH(("Dual"),(H288))))</formula>
    </cfRule>
  </conditionalFormatting>
  <conditionalFormatting sqref="H288">
    <cfRule type="cellIs" dxfId="2828" priority="4214" stopIfTrue="1" operator="equal">
      <formula>"Buyer"</formula>
    </cfRule>
  </conditionalFormatting>
  <conditionalFormatting sqref="H288">
    <cfRule type="cellIs" dxfId="2827" priority="4215" stopIfTrue="1" operator="equal">
      <formula>"Buyer"</formula>
    </cfRule>
  </conditionalFormatting>
  <conditionalFormatting sqref="H295">
    <cfRule type="colorScale" priority="4216">
      <colorScale>
        <cfvo type="min"/>
        <cfvo type="max"/>
        <color rgb="FF57BB8A"/>
        <color rgb="FFFFFFFF"/>
      </colorScale>
    </cfRule>
  </conditionalFormatting>
  <conditionalFormatting sqref="H295">
    <cfRule type="cellIs" dxfId="2826" priority="4217" operator="equal">
      <formula>"Buyer"</formula>
    </cfRule>
  </conditionalFormatting>
  <conditionalFormatting sqref="H295">
    <cfRule type="cellIs" dxfId="2825" priority="4218" operator="equal">
      <formula>"Seller"</formula>
    </cfRule>
  </conditionalFormatting>
  <conditionalFormatting sqref="H295">
    <cfRule type="containsText" dxfId="2824" priority="4219" operator="containsText" text="Dual">
      <formula>NOT(ISERROR(SEARCH(("Dual"),(H295))))</formula>
    </cfRule>
  </conditionalFormatting>
  <conditionalFormatting sqref="H295">
    <cfRule type="cellIs" dxfId="2823" priority="4220" operator="equal">
      <formula>"Buyer"</formula>
    </cfRule>
  </conditionalFormatting>
  <conditionalFormatting sqref="H295">
    <cfRule type="cellIs" dxfId="2822" priority="4221" operator="equal">
      <formula>"Seller"</formula>
    </cfRule>
  </conditionalFormatting>
  <conditionalFormatting sqref="H295">
    <cfRule type="containsText" dxfId="2821" priority="4222" operator="containsText" text="Dual">
      <formula>NOT(ISERROR(SEARCH(("Dual"),(H295))))</formula>
    </cfRule>
  </conditionalFormatting>
  <conditionalFormatting sqref="H295">
    <cfRule type="cellIs" dxfId="2820" priority="4223" stopIfTrue="1" operator="equal">
      <formula>"Buyer"</formula>
    </cfRule>
  </conditionalFormatting>
  <conditionalFormatting sqref="H295">
    <cfRule type="cellIs" dxfId="2819" priority="4224" stopIfTrue="1" operator="equal">
      <formula>"Buyer"</formula>
    </cfRule>
  </conditionalFormatting>
  <conditionalFormatting sqref="A295:C295 F295">
    <cfRule type="expression" dxfId="2818" priority="4225" stopIfTrue="1">
      <formula>AND(A295&gt;=TODAY(),A295&lt;TODAY()+(0*7+7)*1+1)</formula>
    </cfRule>
  </conditionalFormatting>
  <conditionalFormatting sqref="A295:C295 F295">
    <cfRule type="expression" dxfId="2817" priority="4226" stopIfTrue="1">
      <formula>AND(A295&gt;=TODAY()+(0*7+200)*-1,A295&lt;TODAY()+1)</formula>
    </cfRule>
  </conditionalFormatting>
  <conditionalFormatting sqref="A295 C295 F295">
    <cfRule type="timePeriod" dxfId="2816" priority="4227" timePeriod="today">
      <formula>FLOOR(A295,1)=TODAY()</formula>
    </cfRule>
  </conditionalFormatting>
  <conditionalFormatting sqref="A295 C295 F295">
    <cfRule type="timePeriod" dxfId="2815" priority="4228" stopIfTrue="1" timePeriod="today">
      <formula>FLOOR(A295,1)=TODAY()</formula>
    </cfRule>
  </conditionalFormatting>
  <conditionalFormatting sqref="A295 C295 F295">
    <cfRule type="timePeriod" dxfId="2814" priority="4229" stopIfTrue="1" timePeriod="tomorrow">
      <formula>FLOOR(A295,1)=TODAY()+1</formula>
    </cfRule>
  </conditionalFormatting>
  <conditionalFormatting sqref="G295">
    <cfRule type="notContainsBlanks" dxfId="2813" priority="4230">
      <formula>LEN(TRIM(G295))&gt;0</formula>
    </cfRule>
  </conditionalFormatting>
  <conditionalFormatting sqref="G295">
    <cfRule type="notContainsBlanks" dxfId="2812" priority="4231">
      <formula>LEN(TRIM(G295))&gt;0</formula>
    </cfRule>
  </conditionalFormatting>
  <conditionalFormatting sqref="E295">
    <cfRule type="containsText" dxfId="2811" priority="4232" stopIfTrue="1" operator="containsText" text="lindsey">
      <formula>NOT(ISERROR(SEARCH(("lindsey"),(E295))))</formula>
    </cfRule>
  </conditionalFormatting>
  <conditionalFormatting sqref="E295">
    <cfRule type="containsText" dxfId="2810" priority="4233" stopIfTrue="1" operator="containsText" text="Mel">
      <formula>NOT(ISERROR(SEARCH(("Mel"),(E295))))</formula>
    </cfRule>
  </conditionalFormatting>
  <conditionalFormatting sqref="B295">
    <cfRule type="cellIs" dxfId="2809" priority="4234" stopIfTrue="1" operator="greaterThan">
      <formula>960000</formula>
    </cfRule>
  </conditionalFormatting>
  <conditionalFormatting sqref="B295">
    <cfRule type="cellIs" dxfId="2808" priority="4235" stopIfTrue="1" operator="greaterThan">
      <formula>950000</formula>
    </cfRule>
  </conditionalFormatting>
  <conditionalFormatting sqref="A293 C293 F293">
    <cfRule type="timePeriod" dxfId="2807" priority="4236" timePeriod="today">
      <formula>FLOOR(A293,1)=TODAY()</formula>
    </cfRule>
  </conditionalFormatting>
  <conditionalFormatting sqref="A293 C293 F293">
    <cfRule type="timePeriod" dxfId="2806" priority="4237" stopIfTrue="1" timePeriod="tomorrow">
      <formula>FLOOR(A293,1)=TODAY()+1</formula>
    </cfRule>
  </conditionalFormatting>
  <conditionalFormatting sqref="A293 C293 F293">
    <cfRule type="timePeriod" dxfId="2805" priority="4238" stopIfTrue="1" timePeriod="today">
      <formula>FLOOR(A293,1)=TODAY()</formula>
    </cfRule>
  </conditionalFormatting>
  <conditionalFormatting sqref="H293">
    <cfRule type="cellIs" dxfId="2804" priority="4239" stopIfTrue="1" operator="equal">
      <formula>"Buyer"</formula>
    </cfRule>
  </conditionalFormatting>
  <conditionalFormatting sqref="H293">
    <cfRule type="cellIs" dxfId="2803" priority="4240" stopIfTrue="1" operator="equal">
      <formula>"Buyer"</formula>
    </cfRule>
  </conditionalFormatting>
  <conditionalFormatting sqref="H293">
    <cfRule type="containsText" dxfId="2802" priority="4241" operator="containsText" text="Dual">
      <formula>NOT(ISERROR(SEARCH(("Dual"),(H293))))</formula>
    </cfRule>
  </conditionalFormatting>
  <conditionalFormatting sqref="H293">
    <cfRule type="cellIs" dxfId="2801" priority="4242" operator="equal">
      <formula>"Seller"</formula>
    </cfRule>
  </conditionalFormatting>
  <conditionalFormatting sqref="H293">
    <cfRule type="cellIs" dxfId="2800" priority="4243" operator="equal">
      <formula>"Buyer"</formula>
    </cfRule>
  </conditionalFormatting>
  <conditionalFormatting sqref="H293">
    <cfRule type="containsText" dxfId="2799" priority="4244" operator="containsText" text="Dual">
      <formula>NOT(ISERROR(SEARCH(("Dual"),(H293))))</formula>
    </cfRule>
  </conditionalFormatting>
  <conditionalFormatting sqref="H293">
    <cfRule type="cellIs" dxfId="2798" priority="4245" operator="equal">
      <formula>"Seller"</formula>
    </cfRule>
  </conditionalFormatting>
  <conditionalFormatting sqref="H293">
    <cfRule type="cellIs" dxfId="2797" priority="4246" operator="equal">
      <formula>"Buyer"</formula>
    </cfRule>
  </conditionalFormatting>
  <conditionalFormatting sqref="H293">
    <cfRule type="colorScale" priority="4247">
      <colorScale>
        <cfvo type="min"/>
        <cfvo type="max"/>
        <color rgb="FF57BB8A"/>
        <color rgb="FFFFFFFF"/>
      </colorScale>
    </cfRule>
  </conditionalFormatting>
  <conditionalFormatting sqref="G293">
    <cfRule type="notContainsBlanks" dxfId="2796" priority="4248">
      <formula>LEN(TRIM(G293))&gt;0</formula>
    </cfRule>
  </conditionalFormatting>
  <conditionalFormatting sqref="G293">
    <cfRule type="notContainsBlanks" dxfId="2795" priority="4249">
      <formula>LEN(TRIM(G293))&gt;0</formula>
    </cfRule>
  </conditionalFormatting>
  <conditionalFormatting sqref="A293:C293 F293">
    <cfRule type="expression" dxfId="2794" priority="4250" stopIfTrue="1">
      <formula>AND(A293&gt;=TODAY()+(0*7+200)*-1,A293&lt;TODAY()+1)</formula>
    </cfRule>
  </conditionalFormatting>
  <conditionalFormatting sqref="A293:C293 F293">
    <cfRule type="expression" dxfId="2793" priority="4251" stopIfTrue="1">
      <formula>AND(A293&gt;=TODAY(),A293&lt;TODAY()+(0*7+7)*1+1)</formula>
    </cfRule>
  </conditionalFormatting>
  <conditionalFormatting sqref="E293">
    <cfRule type="containsText" dxfId="2792" priority="4252" stopIfTrue="1" operator="containsText" text="Mel">
      <formula>NOT(ISERROR(SEARCH(("Mel"),(E293))))</formula>
    </cfRule>
  </conditionalFormatting>
  <conditionalFormatting sqref="E293">
    <cfRule type="containsText" dxfId="2791" priority="4253" stopIfTrue="1" operator="containsText" text="lindsey">
      <formula>NOT(ISERROR(SEARCH(("lindsey"),(E293))))</formula>
    </cfRule>
  </conditionalFormatting>
  <conditionalFormatting sqref="B293">
    <cfRule type="cellIs" dxfId="2790" priority="4254" stopIfTrue="1" operator="greaterThan">
      <formula>950000</formula>
    </cfRule>
  </conditionalFormatting>
  <conditionalFormatting sqref="B293">
    <cfRule type="cellIs" dxfId="2789" priority="4255" stopIfTrue="1" operator="greaterThan">
      <formula>960000</formula>
    </cfRule>
  </conditionalFormatting>
  <conditionalFormatting sqref="A290:A291 C290:C291 F290:F291">
    <cfRule type="timePeriod" dxfId="2788" priority="4256" stopIfTrue="1" timePeriod="tomorrow">
      <formula>FLOOR(A290,1)=TODAY()+1</formula>
    </cfRule>
  </conditionalFormatting>
  <conditionalFormatting sqref="A290:A291 C290:C291 F290:F291">
    <cfRule type="timePeriod" dxfId="2787" priority="4257" timePeriod="today">
      <formula>FLOOR(A290,1)=TODAY()</formula>
    </cfRule>
  </conditionalFormatting>
  <conditionalFormatting sqref="A290:C291 F290:F291">
    <cfRule type="expression" dxfId="2786" priority="4258" stopIfTrue="1">
      <formula>AND(A290&gt;=TODAY()+(0*7+200)*-1,A290&lt;TODAY()+1)</formula>
    </cfRule>
  </conditionalFormatting>
  <conditionalFormatting sqref="A290:C291 F290:F291">
    <cfRule type="expression" dxfId="2785" priority="4259" stopIfTrue="1">
      <formula>AND(A290&gt;=TODAY(),A290&lt;TODAY()+(0*7+7)*1+1)</formula>
    </cfRule>
  </conditionalFormatting>
  <conditionalFormatting sqref="B290:B291">
    <cfRule type="cellIs" dxfId="2784" priority="4260" stopIfTrue="1" operator="greaterThan">
      <formula>950000</formula>
    </cfRule>
  </conditionalFormatting>
  <conditionalFormatting sqref="B290:B291">
    <cfRule type="cellIs" dxfId="2783" priority="4261" stopIfTrue="1" operator="greaterThan">
      <formula>960000</formula>
    </cfRule>
  </conditionalFormatting>
  <conditionalFormatting sqref="E290:E291">
    <cfRule type="containsText" dxfId="2782" priority="4262" stopIfTrue="1" operator="containsText" text="Mel">
      <formula>NOT(ISERROR(SEARCH(("Mel"),(E290))))</formula>
    </cfRule>
  </conditionalFormatting>
  <conditionalFormatting sqref="E290:E291">
    <cfRule type="containsText" dxfId="2781" priority="4263" stopIfTrue="1" operator="containsText" text="lindsey">
      <formula>NOT(ISERROR(SEARCH(("lindsey"),(E290))))</formula>
    </cfRule>
  </conditionalFormatting>
  <conditionalFormatting sqref="H290:H291">
    <cfRule type="colorScale" priority="4264">
      <colorScale>
        <cfvo type="min"/>
        <cfvo type="max"/>
        <color rgb="FF57BB8A"/>
        <color rgb="FFFFFFFF"/>
      </colorScale>
    </cfRule>
  </conditionalFormatting>
  <conditionalFormatting sqref="G290:G291">
    <cfRule type="notContainsBlanks" dxfId="2780" priority="4265">
      <formula>LEN(TRIM(G290))&gt;0</formula>
    </cfRule>
  </conditionalFormatting>
  <conditionalFormatting sqref="H290:H291">
    <cfRule type="cellIs" dxfId="2779" priority="4266" stopIfTrue="1" operator="equal">
      <formula>"Buyer"</formula>
    </cfRule>
  </conditionalFormatting>
  <conditionalFormatting sqref="H290:H291">
    <cfRule type="colorScale" priority="4267">
      <colorScale>
        <cfvo type="min"/>
        <cfvo type="max"/>
        <color rgb="FF57BB8A"/>
        <color rgb="FFFFFFFF"/>
      </colorScale>
    </cfRule>
  </conditionalFormatting>
  <conditionalFormatting sqref="H290:H291">
    <cfRule type="containsText" dxfId="2778" priority="4268" operator="containsText" text="Dual">
      <formula>NOT(ISERROR(SEARCH(("Dual"),(H290))))</formula>
    </cfRule>
  </conditionalFormatting>
  <conditionalFormatting sqref="H290:H291">
    <cfRule type="cellIs" dxfId="2777" priority="4269" operator="equal">
      <formula>"Seller"</formula>
    </cfRule>
  </conditionalFormatting>
  <conditionalFormatting sqref="H290:H291">
    <cfRule type="cellIs" dxfId="2776" priority="4270" operator="equal">
      <formula>"Buyer"</formula>
    </cfRule>
  </conditionalFormatting>
  <conditionalFormatting sqref="A296 C296 F296">
    <cfRule type="timePeriod" dxfId="2775" priority="4271" stopIfTrue="1" timePeriod="tomorrow">
      <formula>FLOOR(A296,1)=TODAY()+1</formula>
    </cfRule>
  </conditionalFormatting>
  <conditionalFormatting sqref="A296 C296 F296">
    <cfRule type="timePeriod" dxfId="2774" priority="4272" timePeriod="today">
      <formula>FLOOR(A296,1)=TODAY()</formula>
    </cfRule>
  </conditionalFormatting>
  <conditionalFormatting sqref="A296:C296 F296">
    <cfRule type="expression" dxfId="2773" priority="4273" stopIfTrue="1">
      <formula>AND(A296&gt;=TODAY()+(0*7+200)*-1,A296&lt;TODAY()+1)</formula>
    </cfRule>
  </conditionalFormatting>
  <conditionalFormatting sqref="A296:C296 F296">
    <cfRule type="expression" dxfId="2772" priority="4274" stopIfTrue="1">
      <formula>AND(A296&gt;=TODAY(),A296&lt;TODAY()+(0*7+7)*1+1)</formula>
    </cfRule>
  </conditionalFormatting>
  <conditionalFormatting sqref="B296">
    <cfRule type="cellIs" dxfId="2771" priority="4275" stopIfTrue="1" operator="greaterThan">
      <formula>950000</formula>
    </cfRule>
  </conditionalFormatting>
  <conditionalFormatting sqref="B296">
    <cfRule type="cellIs" dxfId="2770" priority="4276" stopIfTrue="1" operator="greaterThan">
      <formula>960000</formula>
    </cfRule>
  </conditionalFormatting>
  <conditionalFormatting sqref="H296">
    <cfRule type="colorScale" priority="4277">
      <colorScale>
        <cfvo type="min"/>
        <cfvo type="max"/>
        <color rgb="FF57BB8A"/>
        <color rgb="FFFFFFFF"/>
      </colorScale>
    </cfRule>
  </conditionalFormatting>
  <conditionalFormatting sqref="G296">
    <cfRule type="notContainsBlanks" dxfId="2769" priority="4278">
      <formula>LEN(TRIM(G296))&gt;0</formula>
    </cfRule>
  </conditionalFormatting>
  <conditionalFormatting sqref="H296">
    <cfRule type="cellIs" dxfId="2768" priority="4279" stopIfTrue="1" operator="equal">
      <formula>"Buyer"</formula>
    </cfRule>
  </conditionalFormatting>
  <conditionalFormatting sqref="H296">
    <cfRule type="colorScale" priority="4280">
      <colorScale>
        <cfvo type="min"/>
        <cfvo type="max"/>
        <color rgb="FF57BB8A"/>
        <color rgb="FFFFFFFF"/>
      </colorScale>
    </cfRule>
  </conditionalFormatting>
  <conditionalFormatting sqref="H296">
    <cfRule type="containsText" dxfId="2767" priority="4281" operator="containsText" text="Dual">
      <formula>NOT(ISERROR(SEARCH(("Dual"),(H296))))</formula>
    </cfRule>
  </conditionalFormatting>
  <conditionalFormatting sqref="H296">
    <cfRule type="cellIs" dxfId="2766" priority="4282" operator="equal">
      <formula>"Seller"</formula>
    </cfRule>
  </conditionalFormatting>
  <conditionalFormatting sqref="H296">
    <cfRule type="cellIs" dxfId="2765" priority="4283" operator="equal">
      <formula>"Buyer"</formula>
    </cfRule>
  </conditionalFormatting>
  <conditionalFormatting sqref="E296">
    <cfRule type="containsText" dxfId="2764" priority="4284" stopIfTrue="1" operator="containsText" text="Mel">
      <formula>NOT(ISERROR(SEARCH(("Mel"),(E296))))</formula>
    </cfRule>
  </conditionalFormatting>
  <conditionalFormatting sqref="E296">
    <cfRule type="containsText" dxfId="2763" priority="4285" stopIfTrue="1" operator="containsText" text="lindsey">
      <formula>NOT(ISERROR(SEARCH(("lindsey"),(E296))))</formula>
    </cfRule>
  </conditionalFormatting>
  <conditionalFormatting sqref="H297">
    <cfRule type="cellIs" dxfId="2762" priority="4286" stopIfTrue="1" operator="equal">
      <formula>"Buyer"</formula>
    </cfRule>
  </conditionalFormatting>
  <conditionalFormatting sqref="H297">
    <cfRule type="colorScale" priority="4287">
      <colorScale>
        <cfvo type="min"/>
        <cfvo type="max"/>
        <color rgb="FF57BB8A"/>
        <color rgb="FFFFFFFF"/>
      </colorScale>
    </cfRule>
  </conditionalFormatting>
  <conditionalFormatting sqref="H297">
    <cfRule type="containsText" dxfId="2761" priority="4288" operator="containsText" text="Dual">
      <formula>NOT(ISERROR(SEARCH(("Dual"),(H297))))</formula>
    </cfRule>
  </conditionalFormatting>
  <conditionalFormatting sqref="H297">
    <cfRule type="cellIs" dxfId="2760" priority="4289" operator="equal">
      <formula>"Seller"</formula>
    </cfRule>
  </conditionalFormatting>
  <conditionalFormatting sqref="H297">
    <cfRule type="cellIs" dxfId="2759" priority="4290" operator="equal">
      <formula>"Buyer"</formula>
    </cfRule>
  </conditionalFormatting>
  <conditionalFormatting sqref="G297">
    <cfRule type="notContainsBlanks" dxfId="2758" priority="4291">
      <formula>LEN(TRIM(G297))&gt;0</formula>
    </cfRule>
  </conditionalFormatting>
  <conditionalFormatting sqref="H297">
    <cfRule type="colorScale" priority="4292">
      <colorScale>
        <cfvo type="min"/>
        <cfvo type="max"/>
        <color rgb="FF57BB8A"/>
        <color rgb="FFFFFFFF"/>
      </colorScale>
    </cfRule>
  </conditionalFormatting>
  <conditionalFormatting sqref="B297">
    <cfRule type="cellIs" dxfId="2757" priority="4293" stopIfTrue="1" operator="greaterThan">
      <formula>950000</formula>
    </cfRule>
  </conditionalFormatting>
  <conditionalFormatting sqref="B297">
    <cfRule type="cellIs" dxfId="2756" priority="4294" stopIfTrue="1" operator="greaterThan">
      <formula>960000</formula>
    </cfRule>
  </conditionalFormatting>
  <conditionalFormatting sqref="A297:C297 F297">
    <cfRule type="expression" dxfId="2755" priority="4295" stopIfTrue="1">
      <formula>AND(A297&gt;=TODAY()+(0*7+200)*-1,A297&lt;TODAY()+1)</formula>
    </cfRule>
  </conditionalFormatting>
  <conditionalFormatting sqref="A297:C297 F297">
    <cfRule type="expression" dxfId="2754" priority="4296" stopIfTrue="1">
      <formula>AND(A297&gt;=TODAY(),A297&lt;TODAY()+(0*7+7)*1+1)</formula>
    </cfRule>
  </conditionalFormatting>
  <conditionalFormatting sqref="A297 C297 F297">
    <cfRule type="timePeriod" dxfId="2753" priority="4297" stopIfTrue="1" timePeriod="tomorrow">
      <formula>FLOOR(A297,1)=TODAY()+1</formula>
    </cfRule>
  </conditionalFormatting>
  <conditionalFormatting sqref="A297 C297 F297">
    <cfRule type="timePeriod" dxfId="2752" priority="4298" timePeriod="today">
      <formula>FLOOR(A297,1)=TODAY()</formula>
    </cfRule>
  </conditionalFormatting>
  <conditionalFormatting sqref="E297">
    <cfRule type="containsText" dxfId="2751" priority="4299" stopIfTrue="1" operator="containsText" text="Mel">
      <formula>NOT(ISERROR(SEARCH(("Mel"),(E297))))</formula>
    </cfRule>
  </conditionalFormatting>
  <conditionalFormatting sqref="E297">
    <cfRule type="containsText" dxfId="2750" priority="4300" stopIfTrue="1" operator="containsText" text="lindsey">
      <formula>NOT(ISERROR(SEARCH(("lindsey"),(E297))))</formula>
    </cfRule>
  </conditionalFormatting>
  <conditionalFormatting sqref="A298:C298 F298">
    <cfRule type="expression" dxfId="2749" priority="4301" stopIfTrue="1">
      <formula>AND(A298&gt;=TODAY(),A298&lt;TODAY()+(0*7+7)*1+1)</formula>
    </cfRule>
  </conditionalFormatting>
  <conditionalFormatting sqref="A298:C298 F298">
    <cfRule type="expression" dxfId="2748" priority="4302" stopIfTrue="1">
      <formula>AND(A298&gt;=TODAY()+(0*7+200)*-1,A298&lt;TODAY()+1)</formula>
    </cfRule>
  </conditionalFormatting>
  <conditionalFormatting sqref="B298">
    <cfRule type="cellIs" dxfId="2747" priority="4303" stopIfTrue="1" operator="greaterThan">
      <formula>960000</formula>
    </cfRule>
  </conditionalFormatting>
  <conditionalFormatting sqref="B298">
    <cfRule type="cellIs" dxfId="2746" priority="4304" stopIfTrue="1" operator="greaterThan">
      <formula>950000</formula>
    </cfRule>
  </conditionalFormatting>
  <conditionalFormatting sqref="G298">
    <cfRule type="notContainsBlanks" dxfId="2745" priority="4305">
      <formula>LEN(TRIM(G298))&gt;0</formula>
    </cfRule>
  </conditionalFormatting>
  <conditionalFormatting sqref="H298">
    <cfRule type="cellIs" dxfId="2744" priority="4306" operator="equal">
      <formula>"Buyer"</formula>
    </cfRule>
  </conditionalFormatting>
  <conditionalFormatting sqref="H298">
    <cfRule type="cellIs" dxfId="2743" priority="4307" operator="equal">
      <formula>"Seller"</formula>
    </cfRule>
  </conditionalFormatting>
  <conditionalFormatting sqref="H298">
    <cfRule type="containsText" dxfId="2742" priority="4308" operator="containsText" text="Dual">
      <formula>NOT(ISERROR(SEARCH(("Dual"),(H298))))</formula>
    </cfRule>
  </conditionalFormatting>
  <conditionalFormatting sqref="H298">
    <cfRule type="colorScale" priority="4309">
      <colorScale>
        <cfvo type="min"/>
        <cfvo type="max"/>
        <color rgb="FF57BB8A"/>
        <color rgb="FFFFFFFF"/>
      </colorScale>
    </cfRule>
  </conditionalFormatting>
  <conditionalFormatting sqref="H298">
    <cfRule type="cellIs" dxfId="2741" priority="4310" stopIfTrue="1" operator="equal">
      <formula>"Buyer"</formula>
    </cfRule>
  </conditionalFormatting>
  <conditionalFormatting sqref="H298">
    <cfRule type="colorScale" priority="4311">
      <colorScale>
        <cfvo type="min"/>
        <cfvo type="max"/>
        <color rgb="FF57BB8A"/>
        <color rgb="FFFFFFFF"/>
      </colorScale>
    </cfRule>
  </conditionalFormatting>
  <conditionalFormatting sqref="A298 C298 F298">
    <cfRule type="timePeriod" dxfId="2740" priority="4312" timePeriod="today">
      <formula>FLOOR(A298,1)=TODAY()</formula>
    </cfRule>
  </conditionalFormatting>
  <conditionalFormatting sqref="A298 C298 F298">
    <cfRule type="timePeriod" dxfId="2739" priority="4313" stopIfTrue="1" timePeriod="tomorrow">
      <formula>FLOOR(A298,1)=TODAY()+1</formula>
    </cfRule>
  </conditionalFormatting>
  <conditionalFormatting sqref="E298">
    <cfRule type="containsText" dxfId="2738" priority="4314" stopIfTrue="1" operator="containsText" text="lindsey">
      <formula>NOT(ISERROR(SEARCH(("lindsey"),(E298))))</formula>
    </cfRule>
  </conditionalFormatting>
  <conditionalFormatting sqref="E298">
    <cfRule type="containsText" dxfId="2737" priority="4315" stopIfTrue="1" operator="containsText" text="Mel">
      <formula>NOT(ISERROR(SEARCH(("Mel"),(E298))))</formula>
    </cfRule>
  </conditionalFormatting>
  <conditionalFormatting sqref="G300:G301">
    <cfRule type="timePeriod" dxfId="2736" priority="4316" stopIfTrue="1" timePeriod="today">
      <formula>FLOOR(G300,1)=TODAY()</formula>
    </cfRule>
  </conditionalFormatting>
  <conditionalFormatting sqref="I300:J302">
    <cfRule type="expression" dxfId="2735" priority="4317" stopIfTrue="1">
      <formula>AND(I300&gt;=TODAY(),I300&lt;TODAY()+(0*7+7)*1+1)</formula>
    </cfRule>
  </conditionalFormatting>
  <conditionalFormatting sqref="I300:J302">
    <cfRule type="expression" dxfId="2734" priority="4318" stopIfTrue="1">
      <formula>AND(I300&gt;=TODAY()+(0*7+200)*-1,I300&lt;TODAY()+1)</formula>
    </cfRule>
  </conditionalFormatting>
  <conditionalFormatting sqref="I300:I302">
    <cfRule type="cellIs" dxfId="2733" priority="4319" stopIfTrue="1" operator="greaterThan">
      <formula>960000</formula>
    </cfRule>
  </conditionalFormatting>
  <conditionalFormatting sqref="I300:I302">
    <cfRule type="cellIs" dxfId="2732" priority="4320" stopIfTrue="1" operator="greaterThan">
      <formula>950000</formula>
    </cfRule>
  </conditionalFormatting>
  <conditionalFormatting sqref="A300:C302 G300:G301 F302">
    <cfRule type="expression" dxfId="2731" priority="4321" stopIfTrue="1">
      <formula>AND(A300&gt;=TODAY(),A300&lt;TODAY()+(0*7+7)*1+1)</formula>
    </cfRule>
  </conditionalFormatting>
  <conditionalFormatting sqref="A300:C302 G300:G301 F302">
    <cfRule type="expression" dxfId="2730" priority="4322" stopIfTrue="1">
      <formula>AND(A300&gt;=TODAY()+(0*7+200)*-1,A300&lt;TODAY()+1)</formula>
    </cfRule>
  </conditionalFormatting>
  <conditionalFormatting sqref="A300:A302 C300:C302 G300:G301 F302">
    <cfRule type="timePeriod" dxfId="2729" priority="4323" timePeriod="today">
      <formula>FLOOR(A300,1)=TODAY()</formula>
    </cfRule>
  </conditionalFormatting>
  <conditionalFormatting sqref="A300:A302 C300:C302 G300:G301 F302">
    <cfRule type="timePeriod" dxfId="2728" priority="4324" stopIfTrue="1" timePeriod="tomorrow">
      <formula>FLOOR(A300,1)=TODAY()+1</formula>
    </cfRule>
  </conditionalFormatting>
  <conditionalFormatting sqref="A300:A302 C300:C302 F302">
    <cfRule type="timePeriod" dxfId="2727" priority="4325" stopIfTrue="1" timePeriod="today">
      <formula>FLOOR(A300,1)=TODAY()</formula>
    </cfRule>
  </conditionalFormatting>
  <conditionalFormatting sqref="A303 C303 F303 A305 C305 F305">
    <cfRule type="timePeriod" dxfId="2726" priority="4326" stopIfTrue="1" timePeriod="today">
      <formula>FLOOR(A303,1)=TODAY()</formula>
    </cfRule>
  </conditionalFormatting>
  <conditionalFormatting sqref="A303:A305 C303:C305 F303:F305">
    <cfRule type="timePeriod" dxfId="2725" priority="4327" timePeriod="today">
      <formula>FLOOR(A303,1)=TODAY()</formula>
    </cfRule>
  </conditionalFormatting>
  <conditionalFormatting sqref="A303:A305 C303:C305 F303:F305">
    <cfRule type="timePeriod" dxfId="2724" priority="4328" stopIfTrue="1" timePeriod="tomorrow">
      <formula>FLOOR(A303,1)=TODAY()+1</formula>
    </cfRule>
  </conditionalFormatting>
  <conditionalFormatting sqref="A303:C305 F303:F305">
    <cfRule type="expression" dxfId="2723" priority="4329" stopIfTrue="1">
      <formula>AND(A303&gt;=TODAY(),A303&lt;TODAY()+(0*7+7)*1+1)</formula>
    </cfRule>
  </conditionalFormatting>
  <conditionalFormatting sqref="A303:C305 F303:F305">
    <cfRule type="expression" dxfId="2722" priority="4330" stopIfTrue="1">
      <formula>AND(A303&gt;=TODAY()+(0*7+200)*-1,A303&lt;TODAY()+1)</formula>
    </cfRule>
  </conditionalFormatting>
  <conditionalFormatting sqref="B303:B305">
    <cfRule type="cellIs" dxfId="2721" priority="4331" stopIfTrue="1" operator="greaterThan">
      <formula>960000</formula>
    </cfRule>
  </conditionalFormatting>
  <conditionalFormatting sqref="B303:B305">
    <cfRule type="cellIs" dxfId="2720" priority="4332" stopIfTrue="1" operator="greaterThan">
      <formula>950000</formula>
    </cfRule>
  </conditionalFormatting>
  <conditionalFormatting sqref="E303:E305">
    <cfRule type="containsText" dxfId="2719" priority="4333" stopIfTrue="1" operator="containsText" text="lindsey">
      <formula>NOT(ISERROR(SEARCH(("lindsey"),(K303))))</formula>
    </cfRule>
  </conditionalFormatting>
  <conditionalFormatting sqref="E303:E305">
    <cfRule type="containsText" dxfId="2718" priority="4334" stopIfTrue="1" operator="containsText" text="Mel">
      <formula>NOT(ISERROR(SEARCH(("Mel"),(K303))))</formula>
    </cfRule>
  </conditionalFormatting>
  <conditionalFormatting sqref="E299">
    <cfRule type="containsText" dxfId="2717" priority="4335" stopIfTrue="1" operator="containsText" text="Mel">
      <formula>NOT(ISERROR(SEARCH(("Mel"),(E299))))</formula>
    </cfRule>
  </conditionalFormatting>
  <conditionalFormatting sqref="E299">
    <cfRule type="containsText" dxfId="2716" priority="4336" stopIfTrue="1" operator="containsText" text="lindsey">
      <formula>NOT(ISERROR(SEARCH(("lindsey"),(E299))))</formula>
    </cfRule>
  </conditionalFormatting>
  <conditionalFormatting sqref="B299">
    <cfRule type="cellIs" dxfId="2715" priority="4337" stopIfTrue="1" operator="greaterThan">
      <formula>950000</formula>
    </cfRule>
  </conditionalFormatting>
  <conditionalFormatting sqref="B299">
    <cfRule type="cellIs" dxfId="2714" priority="4338" stopIfTrue="1" operator="greaterThan">
      <formula>960000</formula>
    </cfRule>
  </conditionalFormatting>
  <conditionalFormatting sqref="A299:C299 F299">
    <cfRule type="expression" dxfId="2713" priority="4339" stopIfTrue="1">
      <formula>AND(A299&gt;=TODAY()+(0*7+200)*-1,A299&lt;TODAY()+1)</formula>
    </cfRule>
  </conditionalFormatting>
  <conditionalFormatting sqref="A299:C299 F299">
    <cfRule type="expression" dxfId="2712" priority="4340" stopIfTrue="1">
      <formula>AND(A299&gt;=TODAY(),A299&lt;TODAY()+(0*7+7)*1+1)</formula>
    </cfRule>
  </conditionalFormatting>
  <conditionalFormatting sqref="A299 C299 F299">
    <cfRule type="timePeriod" dxfId="2711" priority="4341" stopIfTrue="1" timePeriod="today">
      <formula>FLOOR(A299,1)=TODAY()</formula>
    </cfRule>
  </conditionalFormatting>
  <conditionalFormatting sqref="A299 C299 F299">
    <cfRule type="timePeriod" dxfId="2710" priority="4342" stopIfTrue="1" timePeriod="tomorrow">
      <formula>FLOOR(A299,1)=TODAY()+1</formula>
    </cfRule>
  </conditionalFormatting>
  <conditionalFormatting sqref="A299 C299 F299">
    <cfRule type="timePeriod" dxfId="2709" priority="4343" timePeriod="today">
      <formula>FLOOR(A299,1)=TODAY()</formula>
    </cfRule>
  </conditionalFormatting>
  <conditionalFormatting sqref="G299">
    <cfRule type="notContainsBlanks" dxfId="2708" priority="4344">
      <formula>LEN(TRIM(G299))&gt;0</formula>
    </cfRule>
  </conditionalFormatting>
  <conditionalFormatting sqref="G300:G301 H300:H302">
    <cfRule type="colorScale" priority="4345">
      <colorScale>
        <cfvo type="min"/>
        <cfvo type="max"/>
        <color rgb="FF57BB8A"/>
        <color rgb="FFFFFFFF"/>
      </colorScale>
    </cfRule>
  </conditionalFormatting>
  <conditionalFormatting sqref="H299">
    <cfRule type="colorScale" priority="4346">
      <colorScale>
        <cfvo type="min"/>
        <cfvo type="max"/>
        <color rgb="FF57BB8A"/>
        <color rgb="FFFFFFFF"/>
      </colorScale>
    </cfRule>
  </conditionalFormatting>
  <conditionalFormatting sqref="H299:H301">
    <cfRule type="cellIs" dxfId="2707" priority="4347" stopIfTrue="1" operator="equal">
      <formula>"Buyer"</formula>
    </cfRule>
  </conditionalFormatting>
  <conditionalFormatting sqref="H299">
    <cfRule type="colorScale" priority="4348">
      <colorScale>
        <cfvo type="min"/>
        <cfvo type="max"/>
        <color rgb="FF57BB8A"/>
        <color rgb="FFFFFFFF"/>
      </colorScale>
    </cfRule>
  </conditionalFormatting>
  <conditionalFormatting sqref="H299:H301">
    <cfRule type="containsText" dxfId="2706" priority="4349" operator="containsText" text="Dual">
      <formula>NOT(ISERROR(SEARCH(("Dual"),(H299))))</formula>
    </cfRule>
  </conditionalFormatting>
  <conditionalFormatting sqref="H299:H301">
    <cfRule type="cellIs" dxfId="2705" priority="4350" operator="equal">
      <formula>"Seller"</formula>
    </cfRule>
  </conditionalFormatting>
  <conditionalFormatting sqref="H299:H301">
    <cfRule type="cellIs" dxfId="2704" priority="4351" operator="equal">
      <formula>"Buyer"</formula>
    </cfRule>
  </conditionalFormatting>
  <conditionalFormatting sqref="F300:F301 G300:G302 H300:H301">
    <cfRule type="notContainsBlanks" dxfId="2703" priority="4352">
      <formula>LEN(TRIM(F300))&gt;0</formula>
    </cfRule>
  </conditionalFormatting>
  <conditionalFormatting sqref="H302">
    <cfRule type="cellIs" dxfId="2702" priority="4353" operator="equal">
      <formula>"Buyer"</formula>
    </cfRule>
  </conditionalFormatting>
  <conditionalFormatting sqref="H302">
    <cfRule type="cellIs" dxfId="2701" priority="4354" operator="equal">
      <formula>"Seller"</formula>
    </cfRule>
  </conditionalFormatting>
  <conditionalFormatting sqref="H302">
    <cfRule type="containsText" dxfId="2700" priority="4355" operator="containsText" text="Dual">
      <formula>NOT(ISERROR(SEARCH(("Dual"),(H302))))</formula>
    </cfRule>
  </conditionalFormatting>
  <conditionalFormatting sqref="H302">
    <cfRule type="colorScale" priority="4356">
      <colorScale>
        <cfvo type="min"/>
        <cfvo type="max"/>
        <color rgb="FF57BB8A"/>
        <color rgb="FFFFFFFF"/>
      </colorScale>
    </cfRule>
  </conditionalFormatting>
  <conditionalFormatting sqref="H302">
    <cfRule type="cellIs" dxfId="2699" priority="4357" stopIfTrue="1" operator="equal">
      <formula>"Buyer"</formula>
    </cfRule>
  </conditionalFormatting>
  <conditionalFormatting sqref="G303:G305">
    <cfRule type="notContainsBlanks" dxfId="2698" priority="4358">
      <formula>LEN(TRIM(G303))&gt;0</formula>
    </cfRule>
  </conditionalFormatting>
  <conditionalFormatting sqref="H303:H305">
    <cfRule type="cellIs" dxfId="2697" priority="4359" operator="equal">
      <formula>"Buyer"</formula>
    </cfRule>
  </conditionalFormatting>
  <conditionalFormatting sqref="H303:H305">
    <cfRule type="cellIs" dxfId="2696" priority="4360" operator="equal">
      <formula>"Seller"</formula>
    </cfRule>
  </conditionalFormatting>
  <conditionalFormatting sqref="H303:H305">
    <cfRule type="containsText" dxfId="2695" priority="4361" operator="containsText" text="Dual">
      <formula>NOT(ISERROR(SEARCH(("Dual"),(H303))))</formula>
    </cfRule>
  </conditionalFormatting>
  <conditionalFormatting sqref="H303:H305">
    <cfRule type="colorScale" priority="4362">
      <colorScale>
        <cfvo type="min"/>
        <cfvo type="max"/>
        <color rgb="FF57BB8A"/>
        <color rgb="FFFFFFFF"/>
      </colorScale>
    </cfRule>
  </conditionalFormatting>
  <conditionalFormatting sqref="H303:H305">
    <cfRule type="cellIs" dxfId="2694" priority="4363" stopIfTrue="1" operator="equal">
      <formula>"Buyer"</formula>
    </cfRule>
  </conditionalFormatting>
  <conditionalFormatting sqref="H303:H305">
    <cfRule type="colorScale" priority="4364">
      <colorScale>
        <cfvo type="min"/>
        <cfvo type="max"/>
        <color rgb="FF57BB8A"/>
        <color rgb="FFFFFFFF"/>
      </colorScale>
    </cfRule>
  </conditionalFormatting>
  <conditionalFormatting sqref="D300:D301 E300:E302 F300:F301">
    <cfRule type="containsText" dxfId="2693" priority="4365" stopIfTrue="1" operator="containsText" text="lindsey">
      <formula>NOT(ISERROR(SEARCH(("lindsey"),(D300))))</formula>
    </cfRule>
  </conditionalFormatting>
  <conditionalFormatting sqref="D300:D301 E300:E302 F300:F301">
    <cfRule type="containsText" dxfId="2692" priority="4366" stopIfTrue="1" operator="containsText" text="Mel">
      <formula>NOT(ISERROR(SEARCH(("Mel"),(D300))))</formula>
    </cfRule>
  </conditionalFormatting>
  <conditionalFormatting sqref="B300:B302">
    <cfRule type="cellIs" dxfId="2691" priority="4367" stopIfTrue="1" operator="greaterThan">
      <formula>960000</formula>
    </cfRule>
  </conditionalFormatting>
  <conditionalFormatting sqref="B300:B302">
    <cfRule type="cellIs" dxfId="2690" priority="4368" stopIfTrue="1" operator="greaterThan">
      <formula>950000</formula>
    </cfRule>
  </conditionalFormatting>
  <conditionalFormatting sqref="I273:I291 J273:K307 G292 I293:I307">
    <cfRule type="expression" dxfId="2689" priority="4369">
      <formula>AND(#REF!&gt;=EDATE(TODAY(),200*12*-1),#REF!&lt;TODAY()+1)</formula>
    </cfRule>
  </conditionalFormatting>
  <conditionalFormatting sqref="I273:I291 J273:K307 G292 I293:I307">
    <cfRule type="expression" dxfId="2688" priority="4370">
      <formula>AND(#REF!&gt;=TODAY(),#REF!&lt;TODAY()+(0*7+14)*1+1)</formula>
    </cfRule>
  </conditionalFormatting>
  <conditionalFormatting sqref="I273:I291 J273:K307 I293:I307">
    <cfRule type="expression" dxfId="2687" priority="4371">
      <formula>AND($I273&gt;=TODAY(),$I273&lt;TODAY()+(0*7+14)*1+1)</formula>
    </cfRule>
  </conditionalFormatting>
  <conditionalFormatting sqref="I273:I291 J273:K307 I293:I307">
    <cfRule type="expression" dxfId="2686" priority="4372">
      <formula>AND($I273&gt;=EDATE(TODAY(),200*12*-1),$I273&lt;TODAY()+1)</formula>
    </cfRule>
  </conditionalFormatting>
  <conditionalFormatting sqref="I273:I291 J273:K307 G292 I293:I307">
    <cfRule type="timePeriod" dxfId="2685" priority="4373" stopIfTrue="1" timePeriod="today">
      <formula>FLOOR(G273,1)=TODAY()</formula>
    </cfRule>
  </conditionalFormatting>
  <conditionalFormatting sqref="I273:I291 J273:K307 G292 I293:I307">
    <cfRule type="timePeriod" dxfId="2684" priority="4374" stopIfTrue="1" timePeriod="tomorrow">
      <formula>FLOOR(G273,1)=TODAY()+1</formula>
    </cfRule>
  </conditionalFormatting>
  <conditionalFormatting sqref="I273:I291 J273:K307 I293:I307">
    <cfRule type="timePeriod" dxfId="2683" priority="4375" stopIfTrue="1" timePeriod="today">
      <formula>FLOOR(I273,1)=TODAY()</formula>
    </cfRule>
  </conditionalFormatting>
  <conditionalFormatting sqref="I273:I291 J273:K307 I293:I307">
    <cfRule type="timePeriod" dxfId="2682" priority="4376" stopIfTrue="1" timePeriod="tomorrow">
      <formula>FLOOR(I273,1)=TODAY()+1</formula>
    </cfRule>
  </conditionalFormatting>
  <conditionalFormatting sqref="I273:I291 J273:K307 G292 I293:I307">
    <cfRule type="timePeriod" dxfId="2681" priority="4377" timePeriod="today">
      <formula>FLOOR(G273,1)=TODAY()</formula>
    </cfRule>
  </conditionalFormatting>
  <conditionalFormatting sqref="J273:K307">
    <cfRule type="timePeriod" dxfId="2680" priority="4378" timePeriod="tomorrow">
      <formula>FLOOR(J273,1)=TODAY()+1</formula>
    </cfRule>
  </conditionalFormatting>
  <conditionalFormatting sqref="A306:A307 F306:F307">
    <cfRule type="timePeriod" dxfId="2679" priority="4379" stopIfTrue="1" timePeriod="today">
      <formula>FLOOR(A306,1)=TODAY()</formula>
    </cfRule>
  </conditionalFormatting>
  <conditionalFormatting sqref="A306:A307 F306:F307">
    <cfRule type="timePeriod" dxfId="2678" priority="4380" stopIfTrue="1" timePeriod="tomorrow">
      <formula>FLOOR(A306,1)=TODAY()+1</formula>
    </cfRule>
  </conditionalFormatting>
  <conditionalFormatting sqref="A306:A307 F306:F307">
    <cfRule type="timePeriod" dxfId="2677" priority="4381" timePeriod="today">
      <formula>FLOOR(A306,1)=TODAY()</formula>
    </cfRule>
  </conditionalFormatting>
  <conditionalFormatting sqref="A306:C307 F306:F307">
    <cfRule type="expression" dxfId="2676" priority="4382" stopIfTrue="1">
      <formula>AND(A306&gt;=TODAY(),A306&lt;TODAY()+(0*7+7)*1+1)</formula>
    </cfRule>
  </conditionalFormatting>
  <conditionalFormatting sqref="A306:C307 F306:F307">
    <cfRule type="expression" dxfId="2675" priority="4383" stopIfTrue="1">
      <formula>AND(A306&gt;=TODAY()+(0*7+200)*-1,A306&lt;TODAY()+1)</formula>
    </cfRule>
  </conditionalFormatting>
  <conditionalFormatting sqref="C306:C307">
    <cfRule type="cellIs" dxfId="2674" priority="4384" stopIfTrue="1" operator="greaterThan">
      <formula>960000</formula>
    </cfRule>
  </conditionalFormatting>
  <conditionalFormatting sqref="C306:C307">
    <cfRule type="cellIs" dxfId="2673" priority="4385" stopIfTrue="1" operator="greaterThan">
      <formula>950000</formula>
    </cfRule>
  </conditionalFormatting>
  <conditionalFormatting sqref="E306:E307">
    <cfRule type="containsText" dxfId="2672" priority="4386" stopIfTrue="1" operator="containsText" text="lindsey">
      <formula>NOT(ISERROR(SEARCH(("lindsey"),(E306))))</formula>
    </cfRule>
  </conditionalFormatting>
  <conditionalFormatting sqref="E306:E307">
    <cfRule type="containsText" dxfId="2671" priority="4387" stopIfTrue="1" operator="containsText" text="Mel">
      <formula>NOT(ISERROR(SEARCH(("Mel"),(E306))))</formula>
    </cfRule>
  </conditionalFormatting>
  <conditionalFormatting sqref="H306:H307">
    <cfRule type="colorScale" priority="4388">
      <colorScale>
        <cfvo type="min"/>
        <cfvo type="max"/>
        <color rgb="FF57BB8A"/>
        <color rgb="FFFFFFFF"/>
      </colorScale>
    </cfRule>
  </conditionalFormatting>
  <conditionalFormatting sqref="H306:H307">
    <cfRule type="cellIs" dxfId="2670" priority="4389" operator="equal">
      <formula>"Buyer"</formula>
    </cfRule>
  </conditionalFormatting>
  <conditionalFormatting sqref="H306:H307">
    <cfRule type="cellIs" dxfId="2669" priority="4390" operator="equal">
      <formula>"Seller"</formula>
    </cfRule>
  </conditionalFormatting>
  <conditionalFormatting sqref="H306:H307">
    <cfRule type="containsText" dxfId="2668" priority="4391" operator="containsText" text="Dual">
      <formula>NOT(ISERROR(SEARCH(("Dual"),(H306))))</formula>
    </cfRule>
  </conditionalFormatting>
  <conditionalFormatting sqref="H306:H307">
    <cfRule type="cellIs" dxfId="2667" priority="4392" operator="equal">
      <formula>"Buyer"</formula>
    </cfRule>
  </conditionalFormatting>
  <conditionalFormatting sqref="H306:H307">
    <cfRule type="cellIs" dxfId="2666" priority="4393" operator="equal">
      <formula>"Seller"</formula>
    </cfRule>
  </conditionalFormatting>
  <conditionalFormatting sqref="H306:H307">
    <cfRule type="containsText" dxfId="2665" priority="4394" operator="containsText" text="Dual">
      <formula>NOT(ISERROR(SEARCH(("Dual"),(H306))))</formula>
    </cfRule>
  </conditionalFormatting>
  <conditionalFormatting sqref="H306:H307">
    <cfRule type="cellIs" dxfId="2664" priority="4395" stopIfTrue="1" operator="equal">
      <formula>"Buyer"</formula>
    </cfRule>
  </conditionalFormatting>
  <conditionalFormatting sqref="H306:H307">
    <cfRule type="cellIs" dxfId="2663" priority="4396" stopIfTrue="1" operator="equal">
      <formula>"Buyer"</formula>
    </cfRule>
  </conditionalFormatting>
  <conditionalFormatting sqref="G306:G307">
    <cfRule type="notContainsBlanks" dxfId="2662" priority="4397">
      <formula>LEN(TRIM(G306))&gt;0</formula>
    </cfRule>
  </conditionalFormatting>
  <conditionalFormatting sqref="G306:G307">
    <cfRule type="notContainsBlanks" dxfId="2661" priority="4398">
      <formula>LEN(TRIM(G306))&gt;0</formula>
    </cfRule>
  </conditionalFormatting>
  <conditionalFormatting sqref="B306:B308 A308 C308 F308">
    <cfRule type="expression" dxfId="2660" priority="4399" stopIfTrue="1">
      <formula>AND(B306&gt;=TODAY()+(0*7+200)*-1,B306&lt;TODAY()+1)</formula>
    </cfRule>
  </conditionalFormatting>
  <conditionalFormatting sqref="B306:B308 A308 C308 F308">
    <cfRule type="expression" dxfId="2659" priority="4400" stopIfTrue="1">
      <formula>AND(B306&gt;=TODAY(),B306&lt;TODAY()+(0*7+7)*1+1)</formula>
    </cfRule>
  </conditionalFormatting>
  <conditionalFormatting sqref="B306:B308 A308 C308 F308">
    <cfRule type="expression" dxfId="2658" priority="4401" stopIfTrue="1">
      <formula>AND(B306&gt;=TODAY()+(0*7+200)*-1,B306&lt;TODAY()+1)</formula>
    </cfRule>
  </conditionalFormatting>
  <conditionalFormatting sqref="B306:B308 A308 C308 F308">
    <cfRule type="expression" dxfId="2657" priority="4402" stopIfTrue="1">
      <formula>AND(B306&gt;=TODAY(),B306&lt;TODAY()+(0*7+7)*1+1)</formula>
    </cfRule>
  </conditionalFormatting>
  <conditionalFormatting sqref="A308 C308 F308">
    <cfRule type="timePeriod" dxfId="2656" priority="4403" timePeriod="today">
      <formula>FLOOR(A308,1)=TODAY()</formula>
    </cfRule>
  </conditionalFormatting>
  <conditionalFormatting sqref="A308 C308 F308">
    <cfRule type="timePeriod" dxfId="2655" priority="4404" stopIfTrue="1" timePeriod="tomorrow">
      <formula>FLOOR(A308,1)=TODAY()+1</formula>
    </cfRule>
  </conditionalFormatting>
  <conditionalFormatting sqref="A308 C308 F308">
    <cfRule type="timePeriod" dxfId="2654" priority="4405" stopIfTrue="1" timePeriod="today">
      <formula>FLOOR(A308,1)=TODAY()</formula>
    </cfRule>
  </conditionalFormatting>
  <conditionalFormatting sqref="A308 C308 F308">
    <cfRule type="timePeriod" dxfId="2653" priority="4406" timePeriod="today">
      <formula>FLOOR(A308,1)=TODAY()</formula>
    </cfRule>
  </conditionalFormatting>
  <conditionalFormatting sqref="A308 C308 F308">
    <cfRule type="timePeriod" dxfId="2652" priority="4407" stopIfTrue="1" timePeriod="tomorrow">
      <formula>FLOOR(A308,1)=TODAY()+1</formula>
    </cfRule>
  </conditionalFormatting>
  <conditionalFormatting sqref="A308 C308 F308">
    <cfRule type="timePeriod" dxfId="2651" priority="4408" stopIfTrue="1" timePeriod="today">
      <formula>FLOOR(A308,1)=TODAY()</formula>
    </cfRule>
  </conditionalFormatting>
  <conditionalFormatting sqref="G308">
    <cfRule type="notContainsBlanks" dxfId="2650" priority="4409">
      <formula>LEN(TRIM(G308))&gt;0</formula>
    </cfRule>
  </conditionalFormatting>
  <conditionalFormatting sqref="G308">
    <cfRule type="notContainsBlanks" dxfId="2649" priority="4410">
      <formula>LEN(TRIM(G308))&gt;0</formula>
    </cfRule>
  </conditionalFormatting>
  <conditionalFormatting sqref="G308">
    <cfRule type="notContainsBlanks" dxfId="2648" priority="4411">
      <formula>LEN(TRIM(G308))&gt;0</formula>
    </cfRule>
  </conditionalFormatting>
  <conditionalFormatting sqref="G308">
    <cfRule type="notContainsBlanks" dxfId="2647" priority="4412">
      <formula>LEN(TRIM(G308))&gt;0</formula>
    </cfRule>
  </conditionalFormatting>
  <conditionalFormatting sqref="H308">
    <cfRule type="colorScale" priority="4413">
      <colorScale>
        <cfvo type="min"/>
        <cfvo type="max"/>
        <color rgb="FF57BB8A"/>
        <color rgb="FFFFFFFF"/>
      </colorScale>
    </cfRule>
  </conditionalFormatting>
  <conditionalFormatting sqref="H308">
    <cfRule type="containsText" dxfId="2646" priority="4414" operator="containsText" text="Dual">
      <formula>NOT(ISERROR(SEARCH(("Dual"),(H308))))</formula>
    </cfRule>
  </conditionalFormatting>
  <conditionalFormatting sqref="H308">
    <cfRule type="cellIs" dxfId="2645" priority="4415" operator="equal">
      <formula>"Seller"</formula>
    </cfRule>
  </conditionalFormatting>
  <conditionalFormatting sqref="H308">
    <cfRule type="cellIs" dxfId="2644" priority="4416" operator="equal">
      <formula>"Buyer"</formula>
    </cfRule>
  </conditionalFormatting>
  <conditionalFormatting sqref="H308">
    <cfRule type="colorScale" priority="4417">
      <colorScale>
        <cfvo type="min"/>
        <cfvo type="max"/>
        <color rgb="FF57BB8A"/>
        <color rgb="FFFFFFFF"/>
      </colorScale>
    </cfRule>
  </conditionalFormatting>
  <conditionalFormatting sqref="H308">
    <cfRule type="cellIs" dxfId="2643" priority="4418" stopIfTrue="1" operator="equal">
      <formula>"Buyer"</formula>
    </cfRule>
  </conditionalFormatting>
  <conditionalFormatting sqref="H308">
    <cfRule type="cellIs" dxfId="2642" priority="4419" stopIfTrue="1" operator="equal">
      <formula>"Buyer"</formula>
    </cfRule>
  </conditionalFormatting>
  <conditionalFormatting sqref="H308">
    <cfRule type="containsText" dxfId="2641" priority="4420" operator="containsText" text="Dual">
      <formula>NOT(ISERROR(SEARCH(("Dual"),(H308))))</formula>
    </cfRule>
  </conditionalFormatting>
  <conditionalFormatting sqref="H308">
    <cfRule type="cellIs" dxfId="2640" priority="4421" operator="equal">
      <formula>"Seller"</formula>
    </cfRule>
  </conditionalFormatting>
  <conditionalFormatting sqref="H308">
    <cfRule type="cellIs" dxfId="2639" priority="4422" operator="equal">
      <formula>"Buyer"</formula>
    </cfRule>
  </conditionalFormatting>
  <conditionalFormatting sqref="H308">
    <cfRule type="containsText" dxfId="2638" priority="4423" operator="containsText" text="Dual">
      <formula>NOT(ISERROR(SEARCH(("Dual"),(H308))))</formula>
    </cfRule>
  </conditionalFormatting>
  <conditionalFormatting sqref="H308">
    <cfRule type="cellIs" dxfId="2637" priority="4424" operator="equal">
      <formula>"Seller"</formula>
    </cfRule>
  </conditionalFormatting>
  <conditionalFormatting sqref="H308">
    <cfRule type="cellIs" dxfId="2636" priority="4425" operator="equal">
      <formula>"Buyer"</formula>
    </cfRule>
  </conditionalFormatting>
  <conditionalFormatting sqref="H308">
    <cfRule type="cellIs" dxfId="2635" priority="4426" stopIfTrue="1" operator="equal">
      <formula>"Buyer"</formula>
    </cfRule>
  </conditionalFormatting>
  <conditionalFormatting sqref="H308">
    <cfRule type="containsText" dxfId="2634" priority="4427" operator="containsText" text="Dual">
      <formula>NOT(ISERROR(SEARCH(("Dual"),(H308))))</formula>
    </cfRule>
  </conditionalFormatting>
  <conditionalFormatting sqref="H308">
    <cfRule type="cellIs" dxfId="2633" priority="4428" operator="equal">
      <formula>"Seller"</formula>
    </cfRule>
  </conditionalFormatting>
  <conditionalFormatting sqref="H308">
    <cfRule type="cellIs" dxfId="2632" priority="4429" operator="equal">
      <formula>"Buyer"</formula>
    </cfRule>
  </conditionalFormatting>
  <conditionalFormatting sqref="H308">
    <cfRule type="cellIs" dxfId="2631" priority="4430" stopIfTrue="1" operator="equal">
      <formula>"Buyer"</formula>
    </cfRule>
  </conditionalFormatting>
  <conditionalFormatting sqref="B306:B308">
    <cfRule type="cellIs" dxfId="2630" priority="4431" stopIfTrue="1" operator="greaterThan">
      <formula>950000</formula>
    </cfRule>
  </conditionalFormatting>
  <conditionalFormatting sqref="B306:B308">
    <cfRule type="cellIs" dxfId="2629" priority="4432" stopIfTrue="1" operator="greaterThan">
      <formula>960000</formula>
    </cfRule>
  </conditionalFormatting>
  <conditionalFormatting sqref="B306:B308">
    <cfRule type="cellIs" dxfId="2628" priority="4433" stopIfTrue="1" operator="greaterThan">
      <formula>950000</formula>
    </cfRule>
  </conditionalFormatting>
  <conditionalFormatting sqref="B306:B308">
    <cfRule type="cellIs" dxfId="2627" priority="4434" stopIfTrue="1" operator="greaterThan">
      <formula>960000</formula>
    </cfRule>
  </conditionalFormatting>
  <conditionalFormatting sqref="E308">
    <cfRule type="containsText" dxfId="2626" priority="4435" stopIfTrue="1" operator="containsText" text="Mel">
      <formula>NOT(ISERROR(SEARCH(("Mel"),(E308))))</formula>
    </cfRule>
  </conditionalFormatting>
  <conditionalFormatting sqref="E308">
    <cfRule type="containsText" dxfId="2625" priority="4436" stopIfTrue="1" operator="containsText" text="lindsey">
      <formula>NOT(ISERROR(SEARCH(("lindsey"),(E308))))</formula>
    </cfRule>
  </conditionalFormatting>
  <conditionalFormatting sqref="E308">
    <cfRule type="containsText" dxfId="2624" priority="4437" stopIfTrue="1" operator="containsText" text="Mel">
      <formula>NOT(ISERROR(SEARCH(("Mel"),(E308))))</formula>
    </cfRule>
  </conditionalFormatting>
  <conditionalFormatting sqref="E308">
    <cfRule type="containsText" dxfId="2623" priority="4438" stopIfTrue="1" operator="containsText" text="lindsey">
      <formula>NOT(ISERROR(SEARCH(("lindsey"),(E308))))</formula>
    </cfRule>
  </conditionalFormatting>
  <conditionalFormatting sqref="A309 D309 F309">
    <cfRule type="timePeriod" dxfId="2622" priority="4439" timePeriod="today">
      <formula>FLOOR(A309,1)=TODAY()</formula>
    </cfRule>
  </conditionalFormatting>
  <conditionalFormatting sqref="A309 D309 F309">
    <cfRule type="timePeriod" dxfId="2621" priority="4440" stopIfTrue="1" timePeriod="tomorrow">
      <formula>FLOOR(A309,1)=TODAY()+1</formula>
    </cfRule>
  </conditionalFormatting>
  <conditionalFormatting sqref="G309">
    <cfRule type="notContainsBlanks" dxfId="2620" priority="4441">
      <formula>LEN(TRIM(G309))&gt;0</formula>
    </cfRule>
  </conditionalFormatting>
  <conditionalFormatting sqref="H309">
    <cfRule type="cellIs" dxfId="2619" priority="4442" operator="equal">
      <formula>"Buyer"</formula>
    </cfRule>
  </conditionalFormatting>
  <conditionalFormatting sqref="H309">
    <cfRule type="cellIs" dxfId="2618" priority="4443" operator="equal">
      <formula>"Seller"</formula>
    </cfRule>
  </conditionalFormatting>
  <conditionalFormatting sqref="H309">
    <cfRule type="containsText" dxfId="2617" priority="4444" operator="containsText" text="Dual">
      <formula>NOT(ISERROR(SEARCH(("Dual"),(H309))))</formula>
    </cfRule>
  </conditionalFormatting>
  <conditionalFormatting sqref="H309">
    <cfRule type="colorScale" priority="4445">
      <colorScale>
        <cfvo type="min"/>
        <cfvo type="max"/>
        <color rgb="FF57BB8A"/>
        <color rgb="FFFFFFFF"/>
      </colorScale>
    </cfRule>
  </conditionalFormatting>
  <conditionalFormatting sqref="H309">
    <cfRule type="cellIs" dxfId="2616" priority="4446" stopIfTrue="1" operator="equal">
      <formula>"Buyer"</formula>
    </cfRule>
  </conditionalFormatting>
  <conditionalFormatting sqref="H309">
    <cfRule type="colorScale" priority="4447">
      <colorScale>
        <cfvo type="min"/>
        <cfvo type="max"/>
        <color rgb="FF57BB8A"/>
        <color rgb="FFFFFFFF"/>
      </colorScale>
    </cfRule>
  </conditionalFormatting>
  <conditionalFormatting sqref="A309:B309 D309 F309">
    <cfRule type="expression" dxfId="2615" priority="4448" stopIfTrue="1">
      <formula>AND(A309&gt;=TODAY(),A309&lt;TODAY()+(0*7+7)*1+1)</formula>
    </cfRule>
  </conditionalFormatting>
  <conditionalFormatting sqref="A309:B309 D309 F309">
    <cfRule type="expression" dxfId="2614" priority="4449" stopIfTrue="1">
      <formula>AND(A309&gt;=TODAY()+(0*7+200)*-1,A309&lt;TODAY()+1)</formula>
    </cfRule>
  </conditionalFormatting>
  <conditionalFormatting sqref="E309">
    <cfRule type="containsText" dxfId="2613" priority="4450" stopIfTrue="1" operator="containsText" text="lindsey">
      <formula>NOT(ISERROR(SEARCH(("lindsey"),(E309))))</formula>
    </cfRule>
  </conditionalFormatting>
  <conditionalFormatting sqref="E309">
    <cfRule type="containsText" dxfId="2612" priority="4451" stopIfTrue="1" operator="containsText" text="Mel">
      <formula>NOT(ISERROR(SEARCH(("Mel"),(E309))))</formula>
    </cfRule>
  </conditionalFormatting>
  <conditionalFormatting sqref="B309">
    <cfRule type="cellIs" dxfId="2611" priority="4452" stopIfTrue="1" operator="greaterThan">
      <formula>960000</formula>
    </cfRule>
  </conditionalFormatting>
  <conditionalFormatting sqref="B309">
    <cfRule type="cellIs" dxfId="2610" priority="4453" stopIfTrue="1" operator="greaterThan">
      <formula>950000</formula>
    </cfRule>
  </conditionalFormatting>
  <conditionalFormatting sqref="H310">
    <cfRule type="cellIs" dxfId="2609" priority="4454" operator="equal">
      <formula>"Buyer"</formula>
    </cfRule>
  </conditionalFormatting>
  <conditionalFormatting sqref="H310">
    <cfRule type="cellIs" dxfId="2608" priority="4455" operator="equal">
      <formula>"Seller"</formula>
    </cfRule>
  </conditionalFormatting>
  <conditionalFormatting sqref="H310">
    <cfRule type="containsText" dxfId="2607" priority="4456" operator="containsText" text="Dual">
      <formula>NOT(ISERROR(SEARCH(("Dual"),(H310))))</formula>
    </cfRule>
  </conditionalFormatting>
  <conditionalFormatting sqref="H310">
    <cfRule type="cellIs" dxfId="2606" priority="4457" operator="equal">
      <formula>"Buyer"</formula>
    </cfRule>
  </conditionalFormatting>
  <conditionalFormatting sqref="H310">
    <cfRule type="cellIs" dxfId="2605" priority="4458" operator="equal">
      <formula>"Seller"</formula>
    </cfRule>
  </conditionalFormatting>
  <conditionalFormatting sqref="H310">
    <cfRule type="containsText" dxfId="2604" priority="4459" operator="containsText" text="Dual">
      <formula>NOT(ISERROR(SEARCH(("Dual"),(H310))))</formula>
    </cfRule>
  </conditionalFormatting>
  <conditionalFormatting sqref="H310">
    <cfRule type="cellIs" dxfId="2603" priority="4460" stopIfTrue="1" operator="equal">
      <formula>"Buyer"</formula>
    </cfRule>
  </conditionalFormatting>
  <conditionalFormatting sqref="H310">
    <cfRule type="cellIs" dxfId="2602" priority="4461" stopIfTrue="1" operator="equal">
      <formula>"Buyer"</formula>
    </cfRule>
  </conditionalFormatting>
  <conditionalFormatting sqref="G310">
    <cfRule type="notContainsBlanks" dxfId="2601" priority="4462">
      <formula>LEN(TRIM(G310))&gt;0</formula>
    </cfRule>
  </conditionalFormatting>
  <conditionalFormatting sqref="G310">
    <cfRule type="notContainsBlanks" dxfId="2600" priority="4463">
      <formula>LEN(TRIM(G310))&gt;0</formula>
    </cfRule>
  </conditionalFormatting>
  <conditionalFormatting sqref="A310 D310 F310">
    <cfRule type="timePeriod" dxfId="2599" priority="4464" stopIfTrue="1" timePeriod="today">
      <formula>FLOOR(A310,1)=TODAY()</formula>
    </cfRule>
  </conditionalFormatting>
  <conditionalFormatting sqref="A310 D310 F310">
    <cfRule type="timePeriod" dxfId="2598" priority="4465" stopIfTrue="1" timePeriod="tomorrow">
      <formula>FLOOR(A310,1)=TODAY()+1</formula>
    </cfRule>
  </conditionalFormatting>
  <conditionalFormatting sqref="A310 D310 F310">
    <cfRule type="timePeriod" dxfId="2597" priority="4466" timePeriod="today">
      <formula>FLOOR(A310,1)=TODAY()</formula>
    </cfRule>
  </conditionalFormatting>
  <conditionalFormatting sqref="E310">
    <cfRule type="containsText" dxfId="2596" priority="4467" stopIfTrue="1" operator="containsText" text="lindsey">
      <formula>NOT(ISERROR(SEARCH(("lindsey"),(E310))))</formula>
    </cfRule>
  </conditionalFormatting>
  <conditionalFormatting sqref="E310">
    <cfRule type="containsText" dxfId="2595" priority="4468" stopIfTrue="1" operator="containsText" text="Mel">
      <formula>NOT(ISERROR(SEARCH(("Mel"),(E310))))</formula>
    </cfRule>
  </conditionalFormatting>
  <conditionalFormatting sqref="A310:B310 D310 F310">
    <cfRule type="expression" dxfId="2594" priority="4469" stopIfTrue="1">
      <formula>AND(A310&gt;=TODAY(),A310&lt;TODAY()+(0*7+7)*1+1)</formula>
    </cfRule>
  </conditionalFormatting>
  <conditionalFormatting sqref="A310:B310 D310 F310">
    <cfRule type="expression" dxfId="2593" priority="4470" stopIfTrue="1">
      <formula>AND(A310&gt;=TODAY()+(0*7+200)*-1,A310&lt;TODAY()+1)</formula>
    </cfRule>
  </conditionalFormatting>
  <conditionalFormatting sqref="B310">
    <cfRule type="cellIs" dxfId="2592" priority="4471" stopIfTrue="1" operator="greaterThan">
      <formula>960000</formula>
    </cfRule>
  </conditionalFormatting>
  <conditionalFormatting sqref="B310">
    <cfRule type="cellIs" dxfId="2591" priority="4472" stopIfTrue="1" operator="greaterThan">
      <formula>950000</formula>
    </cfRule>
  </conditionalFormatting>
  <conditionalFormatting sqref="H310">
    <cfRule type="colorScale" priority="4473">
      <colorScale>
        <cfvo type="min"/>
        <cfvo type="max"/>
        <color rgb="FF57BB8A"/>
        <color rgb="FFFFFFFF"/>
      </colorScale>
    </cfRule>
  </conditionalFormatting>
  <conditionalFormatting sqref="C310:C311 A311 F311">
    <cfRule type="timePeriod" dxfId="2590" priority="4474" timePeriod="today">
      <formula>FLOOR(A310,1)=TODAY()</formula>
    </cfRule>
  </conditionalFormatting>
  <conditionalFormatting sqref="C310:C311 A311 F311">
    <cfRule type="timePeriod" dxfId="2589" priority="4475" stopIfTrue="1" timePeriod="tomorrow">
      <formula>FLOOR(A310,1)=TODAY()+1</formula>
    </cfRule>
  </conditionalFormatting>
  <conditionalFormatting sqref="C310:C311 A311 F311">
    <cfRule type="timePeriod" dxfId="2588" priority="4476" stopIfTrue="1" timePeriod="today">
      <formula>FLOOR(A310,1)=TODAY()</formula>
    </cfRule>
  </conditionalFormatting>
  <conditionalFormatting sqref="C310:C311 A311:B311 F311">
    <cfRule type="expression" dxfId="2587" priority="4477" stopIfTrue="1">
      <formula>AND(C310&gt;=TODAY()+(0*7+200)*-1,C310&lt;TODAY()+1)</formula>
    </cfRule>
  </conditionalFormatting>
  <conditionalFormatting sqref="C310:C311 A311:B311 F311">
    <cfRule type="expression" dxfId="2586" priority="4478" stopIfTrue="1">
      <formula>AND(C310&gt;=TODAY(),C310&lt;TODAY()+(0*7+7)*1+1)</formula>
    </cfRule>
  </conditionalFormatting>
  <conditionalFormatting sqref="B311">
    <cfRule type="cellIs" dxfId="2585" priority="4479" stopIfTrue="1" operator="greaterThan">
      <formula>950000</formula>
    </cfRule>
  </conditionalFormatting>
  <conditionalFormatting sqref="B311">
    <cfRule type="cellIs" dxfId="2584" priority="4480" stopIfTrue="1" operator="greaterThan">
      <formula>960000</formula>
    </cfRule>
  </conditionalFormatting>
  <conditionalFormatting sqref="E311">
    <cfRule type="containsText" dxfId="2583" priority="4481" stopIfTrue="1" operator="containsText" text="Mel">
      <formula>NOT(ISERROR(SEARCH(("Mel"),(E311))))</formula>
    </cfRule>
  </conditionalFormatting>
  <conditionalFormatting sqref="E311">
    <cfRule type="containsText" dxfId="2582" priority="4482" stopIfTrue="1" operator="containsText" text="lindsey">
      <formula>NOT(ISERROR(SEARCH(("lindsey"),(E311))))</formula>
    </cfRule>
  </conditionalFormatting>
  <conditionalFormatting sqref="H311">
    <cfRule type="cellIs" dxfId="2581" priority="4483" stopIfTrue="1" operator="equal">
      <formula>"Buyer"</formula>
    </cfRule>
  </conditionalFormatting>
  <conditionalFormatting sqref="H311">
    <cfRule type="containsText" dxfId="2580" priority="4484" operator="containsText" text="Dual">
      <formula>NOT(ISERROR(SEARCH(("Dual"),(H311))))</formula>
    </cfRule>
  </conditionalFormatting>
  <conditionalFormatting sqref="H311">
    <cfRule type="cellIs" dxfId="2579" priority="4485" operator="equal">
      <formula>"Seller"</formula>
    </cfRule>
  </conditionalFormatting>
  <conditionalFormatting sqref="H311">
    <cfRule type="cellIs" dxfId="2578" priority="4486" operator="equal">
      <formula>"Buyer"</formula>
    </cfRule>
  </conditionalFormatting>
  <conditionalFormatting sqref="H311">
    <cfRule type="cellIs" dxfId="2577" priority="4487" stopIfTrue="1" operator="equal">
      <formula>"Buyer"</formula>
    </cfRule>
  </conditionalFormatting>
  <conditionalFormatting sqref="H311">
    <cfRule type="containsText" dxfId="2576" priority="4488" operator="containsText" text="Dual">
      <formula>NOT(ISERROR(SEARCH(("Dual"),(H311))))</formula>
    </cfRule>
  </conditionalFormatting>
  <conditionalFormatting sqref="H311">
    <cfRule type="cellIs" dxfId="2575" priority="4489" operator="equal">
      <formula>"Seller"</formula>
    </cfRule>
  </conditionalFormatting>
  <conditionalFormatting sqref="H311">
    <cfRule type="cellIs" dxfId="2574" priority="4490" operator="equal">
      <formula>"Buyer"</formula>
    </cfRule>
  </conditionalFormatting>
  <conditionalFormatting sqref="H311">
    <cfRule type="colorScale" priority="4491">
      <colorScale>
        <cfvo type="min"/>
        <cfvo type="max"/>
        <color rgb="FF57BB8A"/>
        <color rgb="FFFFFFFF"/>
      </colorScale>
    </cfRule>
  </conditionalFormatting>
  <conditionalFormatting sqref="H312">
    <cfRule type="cellIs" dxfId="2573" priority="4492" operator="equal">
      <formula>"Buyer"</formula>
    </cfRule>
  </conditionalFormatting>
  <conditionalFormatting sqref="H312">
    <cfRule type="cellIs" dxfId="2572" priority="4493" operator="equal">
      <formula>"Seller"</formula>
    </cfRule>
  </conditionalFormatting>
  <conditionalFormatting sqref="H312">
    <cfRule type="containsText" dxfId="2571" priority="4494" operator="containsText" text="Dual">
      <formula>NOT(ISERROR(SEARCH(("Dual"),(H312))))</formula>
    </cfRule>
  </conditionalFormatting>
  <conditionalFormatting sqref="H312">
    <cfRule type="colorScale" priority="4495">
      <colorScale>
        <cfvo type="min"/>
        <cfvo type="max"/>
        <color rgb="FF57BB8A"/>
        <color rgb="FFFFFFFF"/>
      </colorScale>
    </cfRule>
  </conditionalFormatting>
  <conditionalFormatting sqref="H312">
    <cfRule type="cellIs" dxfId="2570" priority="4496" stopIfTrue="1" operator="equal">
      <formula>"Buyer"</formula>
    </cfRule>
  </conditionalFormatting>
  <conditionalFormatting sqref="H312">
    <cfRule type="colorScale" priority="4497">
      <colorScale>
        <cfvo type="min"/>
        <cfvo type="max"/>
        <color rgb="FF57BB8A"/>
        <color rgb="FFFFFFFF"/>
      </colorScale>
    </cfRule>
  </conditionalFormatting>
  <conditionalFormatting sqref="A312 C312 F312">
    <cfRule type="timePeriod" dxfId="2569" priority="4498" timePeriod="today">
      <formula>FLOOR(A312,1)=TODAY()</formula>
    </cfRule>
  </conditionalFormatting>
  <conditionalFormatting sqref="A312 C312 F312">
    <cfRule type="timePeriod" dxfId="2568" priority="4499" stopIfTrue="1" timePeriod="tomorrow">
      <formula>FLOOR(A312,1)=TODAY()+1</formula>
    </cfRule>
  </conditionalFormatting>
  <conditionalFormatting sqref="A312:C312 F312 G249 G261">
    <cfRule type="expression" dxfId="2567" priority="4500" stopIfTrue="1">
      <formula>AND(I249&gt;=TODAY(),I249&lt;TODAY()+(0*7+7)*1+1)</formula>
    </cfRule>
  </conditionalFormatting>
  <conditionalFormatting sqref="A312:C312 F312 G249 G261">
    <cfRule type="expression" dxfId="2566" priority="4501" stopIfTrue="1">
      <formula>AND(I249&gt;=TODAY()+(0*7+200)*-1,I249&lt;TODAY()+1)</formula>
    </cfRule>
  </conditionalFormatting>
  <conditionalFormatting sqref="I308:I312 K308:K310 B312">
    <cfRule type="cellIs" dxfId="2565" priority="4502" stopIfTrue="1" operator="greaterThan">
      <formula>960000</formula>
    </cfRule>
  </conditionalFormatting>
  <conditionalFormatting sqref="I308:I312 K308:K310 B312">
    <cfRule type="cellIs" dxfId="2564" priority="4503" stopIfTrue="1" operator="greaterThan">
      <formula>950000</formula>
    </cfRule>
  </conditionalFormatting>
  <conditionalFormatting sqref="A312 C312 F312">
    <cfRule type="timePeriod" dxfId="2563" priority="4504" stopIfTrue="1" timePeriod="today">
      <formula>FLOOR(A312,1)=TODAY()</formula>
    </cfRule>
  </conditionalFormatting>
  <conditionalFormatting sqref="E312">
    <cfRule type="containsText" dxfId="2562" priority="4505" stopIfTrue="1" operator="containsText" text="lindsey">
      <formula>NOT(ISERROR(SEARCH(("lindsey"),(K312))))</formula>
    </cfRule>
  </conditionalFormatting>
  <conditionalFormatting sqref="E312">
    <cfRule type="containsText" dxfId="2561" priority="4506" stopIfTrue="1" operator="containsText" text="Mel">
      <formula>NOT(ISERROR(SEARCH(("Mel"),(K312))))</formula>
    </cfRule>
  </conditionalFormatting>
  <conditionalFormatting sqref="A313 C313 F313">
    <cfRule type="timePeriod" dxfId="2560" priority="4507" stopIfTrue="1" timePeriod="tomorrow">
      <formula>FLOOR(A313,1)=TODAY()+1</formula>
    </cfRule>
  </conditionalFormatting>
  <conditionalFormatting sqref="A313 C313 F313">
    <cfRule type="timePeriod" dxfId="2559" priority="4508" timePeriod="today">
      <formula>FLOOR(A313,1)=TODAY()</formula>
    </cfRule>
  </conditionalFormatting>
  <conditionalFormatting sqref="B313">
    <cfRule type="cellIs" dxfId="2558" priority="4509" stopIfTrue="1" operator="greaterThan">
      <formula>950000</formula>
    </cfRule>
  </conditionalFormatting>
  <conditionalFormatting sqref="B313">
    <cfRule type="cellIs" dxfId="2557" priority="4510" stopIfTrue="1" operator="greaterThan">
      <formula>960000</formula>
    </cfRule>
  </conditionalFormatting>
  <conditionalFormatting sqref="A313:C313 F313">
    <cfRule type="expression" dxfId="2556" priority="4511" stopIfTrue="1">
      <formula>AND(A313&gt;=TODAY()+(0*7+200)*-1,A313&lt;TODAY()+1)</formula>
    </cfRule>
  </conditionalFormatting>
  <conditionalFormatting sqref="A313:C313 F313">
    <cfRule type="expression" dxfId="2555" priority="4512" stopIfTrue="1">
      <formula>AND(A313&gt;=TODAY(),A313&lt;TODAY()+(0*7+7)*1+1)</formula>
    </cfRule>
  </conditionalFormatting>
  <conditionalFormatting sqref="H313">
    <cfRule type="cellIs" dxfId="2554" priority="4513" stopIfTrue="1" operator="equal">
      <formula>"Buyer"</formula>
    </cfRule>
  </conditionalFormatting>
  <conditionalFormatting sqref="H313">
    <cfRule type="colorScale" priority="4514">
      <colorScale>
        <cfvo type="min"/>
        <cfvo type="max"/>
        <color rgb="FF57BB8A"/>
        <color rgb="FFFFFFFF"/>
      </colorScale>
    </cfRule>
  </conditionalFormatting>
  <conditionalFormatting sqref="H313">
    <cfRule type="containsText" dxfId="2553" priority="4515" operator="containsText" text="Dual">
      <formula>NOT(ISERROR(SEARCH(("Dual"),(H313))))</formula>
    </cfRule>
  </conditionalFormatting>
  <conditionalFormatting sqref="H313">
    <cfRule type="cellIs" dxfId="2552" priority="4516" operator="equal">
      <formula>"Seller"</formula>
    </cfRule>
  </conditionalFormatting>
  <conditionalFormatting sqref="H313">
    <cfRule type="cellIs" dxfId="2551" priority="4517" operator="equal">
      <formula>"Buyer"</formula>
    </cfRule>
  </conditionalFormatting>
  <conditionalFormatting sqref="H313">
    <cfRule type="colorScale" priority="4518">
      <colorScale>
        <cfvo type="min"/>
        <cfvo type="max"/>
        <color rgb="FF57BB8A"/>
        <color rgb="FFFFFFFF"/>
      </colorScale>
    </cfRule>
  </conditionalFormatting>
  <conditionalFormatting sqref="G313">
    <cfRule type="notContainsBlanks" dxfId="2550" priority="4519">
      <formula>LEN(TRIM(G313))&gt;0</formula>
    </cfRule>
  </conditionalFormatting>
  <conditionalFormatting sqref="E313">
    <cfRule type="containsText" dxfId="2549" priority="4520" stopIfTrue="1" operator="containsText" text="Mel">
      <formula>NOT(ISERROR(SEARCH(("Mel"),(E313))))</formula>
    </cfRule>
  </conditionalFormatting>
  <conditionalFormatting sqref="E313">
    <cfRule type="containsText" dxfId="2548" priority="4521" stopIfTrue="1" operator="containsText" text="lindsey">
      <formula>NOT(ISERROR(SEARCH(("lindsey"),(E313))))</formula>
    </cfRule>
  </conditionalFormatting>
  <conditionalFormatting sqref="I314:K315 A315 C315 F315">
    <cfRule type="timePeriod" dxfId="2547" priority="4522" stopIfTrue="1" timePeriod="today">
      <formula>FLOOR(A314,1)=TODAY()</formula>
    </cfRule>
  </conditionalFormatting>
  <conditionalFormatting sqref="A314:A315 C314:C315 F314:F315 I314:K315">
    <cfRule type="timePeriod" dxfId="2546" priority="4523" stopIfTrue="1" timePeriod="tomorrow">
      <formula>FLOOR(A314,1)=TODAY()+1</formula>
    </cfRule>
  </conditionalFormatting>
  <conditionalFormatting sqref="A314:A315 C314:C315 F314:F315 I314:K315">
    <cfRule type="timePeriod" dxfId="2545" priority="4524" timePeriod="today">
      <formula>FLOOR(A314,1)=TODAY()</formula>
    </cfRule>
  </conditionalFormatting>
  <conditionalFormatting sqref="I196:L210 I212:I224 J212:J217 K212:K224 J219:J221 L219:L221 G222 J223:J224 L223:L224 I226:L228 I233:K237 L233 I239:K242 L240:L242 L259:L261 I261:K261 I273:K283 I300:K300 I303:K305 I308:I312 J308 K308:K312 J310:J312 I314:K315">
    <cfRule type="expression" dxfId="2544" priority="4525">
      <formula>AND($L196&gt;=EDATE(TODAY(),200*12*-1),$L196&lt;TODAY()+1)</formula>
    </cfRule>
  </conditionalFormatting>
  <conditionalFormatting sqref="I196:L210 I212:I224 J212:J217 K212:K224 J219:J221 L219:L221 G222 J223:J224 L223:L224 I226:L228 I233:K237 L233 I239:K242 L240:L242 L259:L261 I261:K261 I273:K283 I300:K300 I303:K305 I308:I312 J308 K308:K312 J310:J312 I314:K315">
    <cfRule type="expression" dxfId="2543" priority="4526">
      <formula>AND($L196&gt;=TODAY(),$L196&lt;TODAY()+(0*7+14)*1+1)</formula>
    </cfRule>
  </conditionalFormatting>
  <conditionalFormatting sqref="I314:K315">
    <cfRule type="expression" dxfId="2542" priority="4527">
      <formula>AND(#REF!&gt;=TODAY(),#REF!&lt;TODAY()+(0*7+14)*1+1)</formula>
    </cfRule>
  </conditionalFormatting>
  <conditionalFormatting sqref="I314:K315">
    <cfRule type="expression" dxfId="2541" priority="4528">
      <formula>AND(#REF!&gt;=EDATE(TODAY(),200*12*-1),#REF!&lt;TODAY()+1)</formula>
    </cfRule>
  </conditionalFormatting>
  <conditionalFormatting sqref="E314:E315 K315">
    <cfRule type="containsText" dxfId="2540" priority="4529" stopIfTrue="1" operator="containsText" text="Mel">
      <formula>NOT(ISERROR(SEARCH(("Mel"),(E314))))</formula>
    </cfRule>
  </conditionalFormatting>
  <conditionalFormatting sqref="E314:E315 K315">
    <cfRule type="containsText" dxfId="2539" priority="4530" stopIfTrue="1" operator="containsText" text="lindsey">
      <formula>NOT(ISERROR(SEARCH(("lindsey"),(E314))))</formula>
    </cfRule>
  </conditionalFormatting>
  <conditionalFormatting sqref="J314:K315">
    <cfRule type="timePeriod" dxfId="2538" priority="4531" timePeriod="tomorrow">
      <formula>FLOOR(J314,1)=TODAY()+1</formula>
    </cfRule>
  </conditionalFormatting>
  <conditionalFormatting sqref="A314:C315 F314:F315 I315:J315">
    <cfRule type="expression" dxfId="2537" priority="4532" stopIfTrue="1">
      <formula>AND(A314&gt;=TODAY()+(0*7+200)*-1,A314&lt;TODAY()+1)</formula>
    </cfRule>
  </conditionalFormatting>
  <conditionalFormatting sqref="A314:C315 F314:F315 I315:J315">
    <cfRule type="expression" dxfId="2536" priority="4533" stopIfTrue="1">
      <formula>AND(A314&gt;=TODAY(),A314&lt;TODAY()+(0*7+7)*1+1)</formula>
    </cfRule>
  </conditionalFormatting>
  <conditionalFormatting sqref="B314:B315 I315">
    <cfRule type="cellIs" dxfId="2535" priority="4534" stopIfTrue="1" operator="greaterThan">
      <formula>950000</formula>
    </cfRule>
  </conditionalFormatting>
  <conditionalFormatting sqref="B314:B315 I315">
    <cfRule type="cellIs" dxfId="2534" priority="4535" stopIfTrue="1" operator="greaterThan">
      <formula>960000</formula>
    </cfRule>
  </conditionalFormatting>
  <conditionalFormatting sqref="H314:H315">
    <cfRule type="cellIs" dxfId="2533" priority="4536" stopIfTrue="1" operator="equal">
      <formula>"Buyer"</formula>
    </cfRule>
  </conditionalFormatting>
  <conditionalFormatting sqref="H314:H315">
    <cfRule type="colorScale" priority="4537">
      <colorScale>
        <cfvo type="min"/>
        <cfvo type="max"/>
        <color rgb="FF57BB8A"/>
        <color rgb="FFFFFFFF"/>
      </colorScale>
    </cfRule>
  </conditionalFormatting>
  <conditionalFormatting sqref="H314:H315">
    <cfRule type="containsText" dxfId="2532" priority="4538" operator="containsText" text="Dual">
      <formula>NOT(ISERROR(SEARCH(("Dual"),(H314))))</formula>
    </cfRule>
  </conditionalFormatting>
  <conditionalFormatting sqref="H314:H315">
    <cfRule type="cellIs" dxfId="2531" priority="4539" operator="equal">
      <formula>"Seller"</formula>
    </cfRule>
  </conditionalFormatting>
  <conditionalFormatting sqref="H314:H315">
    <cfRule type="cellIs" dxfId="2530" priority="4540" operator="equal">
      <formula>"Buyer"</formula>
    </cfRule>
  </conditionalFormatting>
  <conditionalFormatting sqref="G314:H315">
    <cfRule type="colorScale" priority="4541">
      <colorScale>
        <cfvo type="min"/>
        <cfvo type="max"/>
        <color rgb="FF57BB8A"/>
        <color rgb="FFFFFFFF"/>
      </colorScale>
    </cfRule>
  </conditionalFormatting>
  <conditionalFormatting sqref="G314:G315">
    <cfRule type="notContainsBlanks" dxfId="2529" priority="4542">
      <formula>LEN(TRIM(G314))&gt;0</formula>
    </cfRule>
  </conditionalFormatting>
  <conditionalFormatting sqref="A316:C316 F316">
    <cfRule type="expression" dxfId="2528" priority="4543" stopIfTrue="1">
      <formula>AND(A316&gt;=TODAY(),A316&lt;TODAY()+(0*7+7)*1+1)</formula>
    </cfRule>
  </conditionalFormatting>
  <conditionalFormatting sqref="A316:C316 F316">
    <cfRule type="expression" dxfId="2527" priority="4544" stopIfTrue="1">
      <formula>AND(A316&gt;=TODAY()+(0*7+200)*-1,A316&lt;TODAY()+1)</formula>
    </cfRule>
  </conditionalFormatting>
  <conditionalFormatting sqref="B316">
    <cfRule type="cellIs" dxfId="2526" priority="4545" stopIfTrue="1" operator="greaterThan">
      <formula>960000</formula>
    </cfRule>
  </conditionalFormatting>
  <conditionalFormatting sqref="B316">
    <cfRule type="cellIs" dxfId="2525" priority="4546" stopIfTrue="1" operator="greaterThan">
      <formula>950000</formula>
    </cfRule>
  </conditionalFormatting>
  <conditionalFormatting sqref="A316 C316 F316">
    <cfRule type="timePeriod" dxfId="2524" priority="4547" stopIfTrue="1" timePeriod="today">
      <formula>FLOOR(A316,1)=TODAY()</formula>
    </cfRule>
  </conditionalFormatting>
  <conditionalFormatting sqref="A316 C316 F316">
    <cfRule type="timePeriod" dxfId="2523" priority="4548" stopIfTrue="1" timePeriod="tomorrow">
      <formula>FLOOR(A316,1)=TODAY()+1</formula>
    </cfRule>
  </conditionalFormatting>
  <conditionalFormatting sqref="A316 C316 F316">
    <cfRule type="timePeriod" dxfId="2522" priority="4549" timePeriod="today">
      <formula>FLOOR(A316,1)=TODAY()</formula>
    </cfRule>
  </conditionalFormatting>
  <conditionalFormatting sqref="E316">
    <cfRule type="containsText" dxfId="2521" priority="4550" stopIfTrue="1" operator="containsText" text="lindsey">
      <formula>NOT(ISERROR(SEARCH(("lindsey"),(E316))))</formula>
    </cfRule>
  </conditionalFormatting>
  <conditionalFormatting sqref="E316">
    <cfRule type="containsText" dxfId="2520" priority="4551" stopIfTrue="1" operator="containsText" text="Mel">
      <formula>NOT(ISERROR(SEARCH(("Mel"),(E316))))</formula>
    </cfRule>
  </conditionalFormatting>
  <conditionalFormatting sqref="H316">
    <cfRule type="colorScale" priority="4552">
      <colorScale>
        <cfvo type="min"/>
        <cfvo type="max"/>
        <color rgb="FF57BB8A"/>
        <color rgb="FFFFFFFF"/>
      </colorScale>
    </cfRule>
  </conditionalFormatting>
  <conditionalFormatting sqref="H316">
    <cfRule type="cellIs" dxfId="2519" priority="4553" operator="equal">
      <formula>"Buyer"</formula>
    </cfRule>
  </conditionalFormatting>
  <conditionalFormatting sqref="H316">
    <cfRule type="cellIs" dxfId="2518" priority="4554" operator="equal">
      <formula>"Seller"</formula>
    </cfRule>
  </conditionalFormatting>
  <conditionalFormatting sqref="H316">
    <cfRule type="containsText" dxfId="2517" priority="4555" operator="containsText" text="Dual">
      <formula>NOT(ISERROR(SEARCH(("Dual"),(H316))))</formula>
    </cfRule>
  </conditionalFormatting>
  <conditionalFormatting sqref="H316">
    <cfRule type="cellIs" dxfId="2516" priority="4556" operator="equal">
      <formula>"Buyer"</formula>
    </cfRule>
  </conditionalFormatting>
  <conditionalFormatting sqref="H316">
    <cfRule type="cellIs" dxfId="2515" priority="4557" operator="equal">
      <formula>"Seller"</formula>
    </cfRule>
  </conditionalFormatting>
  <conditionalFormatting sqref="H316">
    <cfRule type="containsText" dxfId="2514" priority="4558" operator="containsText" text="Dual">
      <formula>NOT(ISERROR(SEARCH(("Dual"),(H316))))</formula>
    </cfRule>
  </conditionalFormatting>
  <conditionalFormatting sqref="H316">
    <cfRule type="cellIs" dxfId="2513" priority="4559" stopIfTrue="1" operator="equal">
      <formula>"Buyer"</formula>
    </cfRule>
  </conditionalFormatting>
  <conditionalFormatting sqref="H316">
    <cfRule type="cellIs" dxfId="2512" priority="4560" stopIfTrue="1" operator="equal">
      <formula>"Buyer"</formula>
    </cfRule>
  </conditionalFormatting>
  <conditionalFormatting sqref="G316">
    <cfRule type="notContainsBlanks" dxfId="2511" priority="4561">
      <formula>LEN(TRIM(G316))&gt;0</formula>
    </cfRule>
  </conditionalFormatting>
  <conditionalFormatting sqref="G316">
    <cfRule type="notContainsBlanks" dxfId="2510" priority="4562">
      <formula>LEN(TRIM(G316))&gt;0</formula>
    </cfRule>
  </conditionalFormatting>
  <conditionalFormatting sqref="J316:K317">
    <cfRule type="timePeriod" dxfId="2509" priority="4563" timePeriod="tomorrow">
      <formula>FLOOR(J316,1)=TODAY()+1</formula>
    </cfRule>
  </conditionalFormatting>
  <conditionalFormatting sqref="J316:J317">
    <cfRule type="expression" dxfId="2508" priority="4564">
      <formula>AND(#REF!&gt;=EDATE(TODAY(),200*12*-1),#REF!&lt;TODAY()+1)</formula>
    </cfRule>
  </conditionalFormatting>
  <conditionalFormatting sqref="J316:J317">
    <cfRule type="expression" dxfId="2507" priority="4565">
      <formula>AND(#REF!&gt;=TODAY(),#REF!&lt;TODAY()+(0*7+14)*1+1)</formula>
    </cfRule>
  </conditionalFormatting>
  <conditionalFormatting sqref="I316:K317">
    <cfRule type="timePeriod" dxfId="2506" priority="4566" stopIfTrue="1" timePeriod="tomorrow">
      <formula>FLOOR(I316,1)=TODAY()+1</formula>
    </cfRule>
  </conditionalFormatting>
  <conditionalFormatting sqref="I316:K317">
    <cfRule type="timePeriod" dxfId="2505" priority="4567" timePeriod="today">
      <formula>FLOOR(I316,1)=TODAY()</formula>
    </cfRule>
  </conditionalFormatting>
  <conditionalFormatting sqref="I316:K317">
    <cfRule type="expression" dxfId="2504" priority="4568">
      <formula>AND(#REF!&gt;=EDATE(TODAY(),200*12*-1),#REF!&lt;TODAY()+1)</formula>
    </cfRule>
  </conditionalFormatting>
  <conditionalFormatting sqref="I316:K317">
    <cfRule type="expression" dxfId="2503" priority="4569">
      <formula>AND(#REF!&gt;=TODAY(),#REF!&lt;TODAY()+(0*7+14)*1+1)</formula>
    </cfRule>
  </conditionalFormatting>
  <conditionalFormatting sqref="I316:K317">
    <cfRule type="expression" dxfId="2502" priority="4570">
      <formula>AND(#REF!&gt;=TODAY(),#REF!&lt;TODAY()+(0*7+14)*1+1)</formula>
    </cfRule>
  </conditionalFormatting>
  <conditionalFormatting sqref="I316:K317">
    <cfRule type="expression" dxfId="2501" priority="4571">
      <formula>AND(#REF!&gt;=EDATE(TODAY(),200*12*-1),#REF!&lt;TODAY()+1)</formula>
    </cfRule>
  </conditionalFormatting>
  <conditionalFormatting sqref="I316:K317">
    <cfRule type="timePeriod" dxfId="2500" priority="4572" stopIfTrue="1" timePeriod="today">
      <formula>FLOOR(I316,1)=TODAY()</formula>
    </cfRule>
  </conditionalFormatting>
  <conditionalFormatting sqref="A317 C317 F317">
    <cfRule type="timePeriod" dxfId="2499" priority="4573" timePeriod="today">
      <formula>FLOOR(A317,1)=TODAY()</formula>
    </cfRule>
  </conditionalFormatting>
  <conditionalFormatting sqref="A317 C317 F317">
    <cfRule type="timePeriod" dxfId="2498" priority="4574" stopIfTrue="1" timePeriod="tomorrow">
      <formula>FLOOR(A317,1)=TODAY()+1</formula>
    </cfRule>
  </conditionalFormatting>
  <conditionalFormatting sqref="A317 C317 F317">
    <cfRule type="timePeriod" dxfId="2497" priority="4575" stopIfTrue="1" timePeriod="today">
      <formula>FLOOR(A317,1)=TODAY()</formula>
    </cfRule>
  </conditionalFormatting>
  <conditionalFormatting sqref="E317">
    <cfRule type="containsText" dxfId="2496" priority="4576" stopIfTrue="1" operator="containsText" text="Mel">
      <formula>NOT(ISERROR(SEARCH(("Mel"),(E317))))</formula>
    </cfRule>
  </conditionalFormatting>
  <conditionalFormatting sqref="E317">
    <cfRule type="containsText" dxfId="2495" priority="4577" stopIfTrue="1" operator="containsText" text="lindsey">
      <formula>NOT(ISERROR(SEARCH(("lindsey"),(E317))))</formula>
    </cfRule>
  </conditionalFormatting>
  <conditionalFormatting sqref="G222 G265 G292 G317">
    <cfRule type="notContainsBlanks" dxfId="2494" priority="4578">
      <formula>LEN(TRIM(G222))&gt;0</formula>
    </cfRule>
  </conditionalFormatting>
  <conditionalFormatting sqref="G222 G265 G292 G317">
    <cfRule type="notContainsBlanks" dxfId="2493" priority="4579">
      <formula>LEN(TRIM(G222))&gt;0</formula>
    </cfRule>
  </conditionalFormatting>
  <conditionalFormatting sqref="B317">
    <cfRule type="cellIs" dxfId="2492" priority="4580" stopIfTrue="1" operator="greaterThan">
      <formula>950000</formula>
    </cfRule>
  </conditionalFormatting>
  <conditionalFormatting sqref="B317">
    <cfRule type="cellIs" dxfId="2491" priority="4581" stopIfTrue="1" operator="greaterThan">
      <formula>960000</formula>
    </cfRule>
  </conditionalFormatting>
  <conditionalFormatting sqref="A317:C317 F317">
    <cfRule type="expression" dxfId="2490" priority="4582" stopIfTrue="1">
      <formula>AND(A317&gt;=TODAY()+(0*7+200)*-1,A317&lt;TODAY()+1)</formula>
    </cfRule>
  </conditionalFormatting>
  <conditionalFormatting sqref="A317:C317 F317">
    <cfRule type="expression" dxfId="2489" priority="4583" stopIfTrue="1">
      <formula>AND(A317&gt;=TODAY(),A317&lt;TODAY()+(0*7+7)*1+1)</formula>
    </cfRule>
  </conditionalFormatting>
  <conditionalFormatting sqref="H317">
    <cfRule type="cellIs" dxfId="2488" priority="4584" stopIfTrue="1" operator="equal">
      <formula>"Buyer"</formula>
    </cfRule>
  </conditionalFormatting>
  <conditionalFormatting sqref="H317">
    <cfRule type="containsText" dxfId="2487" priority="4585" operator="containsText" text="Dual">
      <formula>NOT(ISERROR(SEARCH(("Dual"),(H317))))</formula>
    </cfRule>
  </conditionalFormatting>
  <conditionalFormatting sqref="H317">
    <cfRule type="cellIs" dxfId="2486" priority="4586" operator="equal">
      <formula>"Seller"</formula>
    </cfRule>
  </conditionalFormatting>
  <conditionalFormatting sqref="H317">
    <cfRule type="cellIs" dxfId="2485" priority="4587" operator="equal">
      <formula>"Buyer"</formula>
    </cfRule>
  </conditionalFormatting>
  <conditionalFormatting sqref="H317">
    <cfRule type="cellIs" dxfId="2484" priority="4588" stopIfTrue="1" operator="equal">
      <formula>"Buyer"</formula>
    </cfRule>
  </conditionalFormatting>
  <conditionalFormatting sqref="H317">
    <cfRule type="containsText" dxfId="2483" priority="4589" operator="containsText" text="Dual">
      <formula>NOT(ISERROR(SEARCH(("Dual"),(H317))))</formula>
    </cfRule>
  </conditionalFormatting>
  <conditionalFormatting sqref="H317">
    <cfRule type="cellIs" dxfId="2482" priority="4590" operator="equal">
      <formula>"Seller"</formula>
    </cfRule>
  </conditionalFormatting>
  <conditionalFormatting sqref="H317">
    <cfRule type="cellIs" dxfId="2481" priority="4591" operator="equal">
      <formula>"Buyer"</formula>
    </cfRule>
  </conditionalFormatting>
  <conditionalFormatting sqref="H317">
    <cfRule type="colorScale" priority="4592">
      <colorScale>
        <cfvo type="min"/>
        <cfvo type="max"/>
        <color rgb="FF57BB8A"/>
        <color rgb="FFFFFFFF"/>
      </colorScale>
    </cfRule>
  </conditionalFormatting>
  <conditionalFormatting sqref="F318">
    <cfRule type="timePeriod" dxfId="2480" priority="4593" stopIfTrue="1" timePeriod="today">
      <formula>FLOOR(F318,1)=TODAY()</formula>
    </cfRule>
  </conditionalFormatting>
  <conditionalFormatting sqref="F318">
    <cfRule type="timePeriod" dxfId="2479" priority="4594" stopIfTrue="1" timePeriod="tomorrow">
      <formula>FLOOR(F318,1)=TODAY()+1</formula>
    </cfRule>
  </conditionalFormatting>
  <conditionalFormatting sqref="A318 C318 I318:K318">
    <cfRule type="timePeriod" dxfId="2478" priority="4595" stopIfTrue="1" timePeriod="tomorrow">
      <formula>FLOOR(A318,1)=TODAY()+1</formula>
    </cfRule>
  </conditionalFormatting>
  <conditionalFormatting sqref="A318 C318 I318:K318">
    <cfRule type="timePeriod" dxfId="2477" priority="4596" stopIfTrue="1" timePeriod="today">
      <formula>FLOOR(A318,1)=TODAY()</formula>
    </cfRule>
  </conditionalFormatting>
  <conditionalFormatting sqref="A318 C318 F318 I318:K318">
    <cfRule type="timePeriod" dxfId="2476" priority="4597" timePeriod="today">
      <formula>FLOOR(A318,1)=TODAY()</formula>
    </cfRule>
  </conditionalFormatting>
  <conditionalFormatting sqref="E318">
    <cfRule type="containsText" dxfId="2475" priority="4598" stopIfTrue="1" operator="containsText" text="Mel">
      <formula>NOT(ISERROR(SEARCH(("Mel"),(E318))))</formula>
    </cfRule>
  </conditionalFormatting>
  <conditionalFormatting sqref="E318">
    <cfRule type="containsText" dxfId="2474" priority="4599" stopIfTrue="1" operator="containsText" text="lindsey">
      <formula>NOT(ISERROR(SEARCH(("lindsey"),(E318))))</formula>
    </cfRule>
  </conditionalFormatting>
  <conditionalFormatting sqref="A318:C318 F318">
    <cfRule type="expression" dxfId="2473" priority="4600" stopIfTrue="1">
      <formula>AND(A318&gt;=TODAY()+(0*7+200)*-1,A318&lt;TODAY()+1)</formula>
    </cfRule>
  </conditionalFormatting>
  <conditionalFormatting sqref="A318:C318 F318">
    <cfRule type="expression" dxfId="2472" priority="4601" stopIfTrue="1">
      <formula>AND(A318&gt;=TODAY(),A318&lt;TODAY()+(0*7+7)*1+1)</formula>
    </cfRule>
  </conditionalFormatting>
  <conditionalFormatting sqref="B318">
    <cfRule type="cellIs" dxfId="2471" priority="4602" stopIfTrue="1" operator="greaterThan">
      <formula>950000</formula>
    </cfRule>
  </conditionalFormatting>
  <conditionalFormatting sqref="B318">
    <cfRule type="cellIs" dxfId="2470" priority="4603" stopIfTrue="1" operator="greaterThan">
      <formula>960000</formula>
    </cfRule>
  </conditionalFormatting>
  <conditionalFormatting sqref="G318">
    <cfRule type="notContainsBlanks" dxfId="2469" priority="4604">
      <formula>LEN(TRIM(G318))&gt;0</formula>
    </cfRule>
  </conditionalFormatting>
  <conditionalFormatting sqref="G318">
    <cfRule type="notContainsBlanks" dxfId="2468" priority="4605">
      <formula>LEN(TRIM(G318))&gt;0</formula>
    </cfRule>
  </conditionalFormatting>
  <conditionalFormatting sqref="J318:K318">
    <cfRule type="timePeriod" dxfId="2467" priority="4606" timePeriod="tomorrow">
      <formula>FLOOR(J318,1)=TODAY()+1</formula>
    </cfRule>
  </conditionalFormatting>
  <conditionalFormatting sqref="G318:H318">
    <cfRule type="colorScale" priority="4607">
      <colorScale>
        <cfvo type="min"/>
        <cfvo type="max"/>
        <color rgb="FF57BB8A"/>
        <color rgb="FFFFFFFF"/>
      </colorScale>
    </cfRule>
  </conditionalFormatting>
  <conditionalFormatting sqref="H318">
    <cfRule type="cellIs" dxfId="2466" priority="4608" stopIfTrue="1" operator="equal">
      <formula>"Buyer"</formula>
    </cfRule>
  </conditionalFormatting>
  <conditionalFormatting sqref="H318">
    <cfRule type="cellIs" dxfId="2465" priority="4609" stopIfTrue="1" operator="equal">
      <formula>"Buyer"</formula>
    </cfRule>
  </conditionalFormatting>
  <conditionalFormatting sqref="H318">
    <cfRule type="containsText" dxfId="2464" priority="4610" operator="containsText" text="Dual">
      <formula>NOT(ISERROR(SEARCH(("Dual"),(H318))))</formula>
    </cfRule>
  </conditionalFormatting>
  <conditionalFormatting sqref="H318">
    <cfRule type="cellIs" dxfId="2463" priority="4611" operator="equal">
      <formula>"Seller"</formula>
    </cfRule>
  </conditionalFormatting>
  <conditionalFormatting sqref="H318">
    <cfRule type="cellIs" dxfId="2462" priority="4612" operator="equal">
      <formula>"Buyer"</formula>
    </cfRule>
  </conditionalFormatting>
  <conditionalFormatting sqref="H318">
    <cfRule type="containsText" dxfId="2461" priority="4613" operator="containsText" text="Dual">
      <formula>NOT(ISERROR(SEARCH(("Dual"),(H318))))</formula>
    </cfRule>
  </conditionalFormatting>
  <conditionalFormatting sqref="H318">
    <cfRule type="cellIs" dxfId="2460" priority="4614" operator="equal">
      <formula>"Seller"</formula>
    </cfRule>
  </conditionalFormatting>
  <conditionalFormatting sqref="H318">
    <cfRule type="cellIs" dxfId="2459" priority="4615" operator="equal">
      <formula>"Buyer"</formula>
    </cfRule>
  </conditionalFormatting>
  <conditionalFormatting sqref="I318:K318">
    <cfRule type="expression" dxfId="2458" priority="4616">
      <formula>AND($L318&gt;=TODAY(),$L318&lt;TODAY()+(0*7+14)*1+1)</formula>
    </cfRule>
  </conditionalFormatting>
  <conditionalFormatting sqref="I318:K318">
    <cfRule type="expression" dxfId="2457" priority="4617">
      <formula>AND($L318&gt;=EDATE(TODAY(),200*12*-1),$L318&lt;TODAY()+1)</formula>
    </cfRule>
  </conditionalFormatting>
  <conditionalFormatting sqref="I318:K318">
    <cfRule type="expression" dxfId="2456" priority="4618">
      <formula>AND($I318&gt;=EDATE(TODAY(),200*12*-1),$I318&lt;TODAY()+1)</formula>
    </cfRule>
  </conditionalFormatting>
  <conditionalFormatting sqref="I318:K318">
    <cfRule type="expression" dxfId="2455" priority="4619">
      <formula>AND($I318&gt;=TODAY(),$I318&lt;TODAY()+(0*7+14)*1+1)</formula>
    </cfRule>
  </conditionalFormatting>
  <conditionalFormatting sqref="I318:K318">
    <cfRule type="timePeriod" dxfId="2454" priority="4620" stopIfTrue="1" timePeriod="tomorrow">
      <formula>FLOOR(I318,1)=TODAY()+1</formula>
    </cfRule>
  </conditionalFormatting>
  <conditionalFormatting sqref="I318:K318">
    <cfRule type="timePeriod" dxfId="2453" priority="4621" stopIfTrue="1" timePeriod="today">
      <formula>FLOOR(I318,1)=TODAY()</formula>
    </cfRule>
  </conditionalFormatting>
  <conditionalFormatting sqref="A319 C319 F319">
    <cfRule type="timePeriod" dxfId="2452" priority="4622" stopIfTrue="1" timePeriod="tomorrow">
      <formula>FLOOR(A319,1)=TODAY()+1</formula>
    </cfRule>
  </conditionalFormatting>
  <conditionalFormatting sqref="A319 C319 F319">
    <cfRule type="timePeriod" dxfId="2451" priority="4623" timePeriod="today">
      <formula>FLOOR(A319,1)=TODAY()</formula>
    </cfRule>
  </conditionalFormatting>
  <conditionalFormatting sqref="A319:C319 F319">
    <cfRule type="expression" dxfId="2450" priority="4624" stopIfTrue="1">
      <formula>AND(A319&gt;=TODAY()+(0*7+200)*-1,A319&lt;TODAY()+1)</formula>
    </cfRule>
  </conditionalFormatting>
  <conditionalFormatting sqref="A319:C319 F319">
    <cfRule type="expression" dxfId="2449" priority="4625" stopIfTrue="1">
      <formula>AND(A319&gt;=TODAY(),A319&lt;TODAY()+(0*7+7)*1+1)</formula>
    </cfRule>
  </conditionalFormatting>
  <conditionalFormatting sqref="B319">
    <cfRule type="cellIs" dxfId="2448" priority="4626" stopIfTrue="1" operator="greaterThan">
      <formula>950000</formula>
    </cfRule>
  </conditionalFormatting>
  <conditionalFormatting sqref="B319">
    <cfRule type="cellIs" dxfId="2447" priority="4627" stopIfTrue="1" operator="greaterThan">
      <formula>960000</formula>
    </cfRule>
  </conditionalFormatting>
  <conditionalFormatting sqref="E319">
    <cfRule type="containsText" dxfId="2446" priority="4628" stopIfTrue="1" operator="containsText" text="Mel">
      <formula>NOT(ISERROR(SEARCH(("Mel"),(E319))))</formula>
    </cfRule>
  </conditionalFormatting>
  <conditionalFormatting sqref="E319">
    <cfRule type="containsText" dxfId="2445" priority="4629" stopIfTrue="1" operator="containsText" text="lindsey">
      <formula>NOT(ISERROR(SEARCH(("lindsey"),(E319))))</formula>
    </cfRule>
  </conditionalFormatting>
  <conditionalFormatting sqref="G319">
    <cfRule type="notContainsBlanks" dxfId="2444" priority="4630">
      <formula>LEN(TRIM(G319))&gt;0</formula>
    </cfRule>
  </conditionalFormatting>
  <conditionalFormatting sqref="H319">
    <cfRule type="cellIs" dxfId="2443" priority="4631" stopIfTrue="1" operator="equal">
      <formula>"Buyer"</formula>
    </cfRule>
  </conditionalFormatting>
  <conditionalFormatting sqref="H319">
    <cfRule type="colorScale" priority="4632">
      <colorScale>
        <cfvo type="min"/>
        <cfvo type="max"/>
        <color rgb="FF57BB8A"/>
        <color rgb="FFFFFFFF"/>
      </colorScale>
    </cfRule>
  </conditionalFormatting>
  <conditionalFormatting sqref="H319">
    <cfRule type="colorScale" priority="4633">
      <colorScale>
        <cfvo type="min"/>
        <cfvo type="max"/>
        <color rgb="FF57BB8A"/>
        <color rgb="FFFFFFFF"/>
      </colorScale>
    </cfRule>
  </conditionalFormatting>
  <conditionalFormatting sqref="H319">
    <cfRule type="containsText" dxfId="2442" priority="4634" operator="containsText" text="Dual">
      <formula>NOT(ISERROR(SEARCH(("Dual"),(H319))))</formula>
    </cfRule>
  </conditionalFormatting>
  <conditionalFormatting sqref="H319">
    <cfRule type="cellIs" dxfId="2441" priority="4635" operator="equal">
      <formula>"Seller"</formula>
    </cfRule>
  </conditionalFormatting>
  <conditionalFormatting sqref="H319">
    <cfRule type="cellIs" dxfId="2440" priority="4636" operator="equal">
      <formula>"Buyer"</formula>
    </cfRule>
  </conditionalFormatting>
  <conditionalFormatting sqref="E320">
    <cfRule type="containsText" dxfId="2439" priority="4637" stopIfTrue="1" operator="containsText" text="Mel">
      <formula>NOT(ISERROR(SEARCH(("Mel"),(E320))))</formula>
    </cfRule>
  </conditionalFormatting>
  <conditionalFormatting sqref="E320">
    <cfRule type="containsText" dxfId="2438" priority="4638" stopIfTrue="1" operator="containsText" text="lindsey">
      <formula>NOT(ISERROR(SEARCH(("lindsey"),(E320))))</formula>
    </cfRule>
  </conditionalFormatting>
  <conditionalFormatting sqref="G320">
    <cfRule type="notContainsBlanks" dxfId="2437" priority="4639">
      <formula>LEN(TRIM(G320))&gt;0</formula>
    </cfRule>
  </conditionalFormatting>
  <conditionalFormatting sqref="B320">
    <cfRule type="cellIs" dxfId="2436" priority="4640" stopIfTrue="1" operator="greaterThan">
      <formula>950000</formula>
    </cfRule>
  </conditionalFormatting>
  <conditionalFormatting sqref="B320">
    <cfRule type="cellIs" dxfId="2435" priority="4641" stopIfTrue="1" operator="greaterThan">
      <formula>960000</formula>
    </cfRule>
  </conditionalFormatting>
  <conditionalFormatting sqref="A320:B320 D320 F320">
    <cfRule type="expression" dxfId="2434" priority="4642" stopIfTrue="1">
      <formula>AND(A320&gt;=TODAY()+(0*7+200)*-1,A320&lt;TODAY()+1)</formula>
    </cfRule>
  </conditionalFormatting>
  <conditionalFormatting sqref="A320:B320 D320 F320">
    <cfRule type="expression" dxfId="2433" priority="4643" stopIfTrue="1">
      <formula>AND(A320&gt;=TODAY(),A320&lt;TODAY()+(0*7+7)*1+1)</formula>
    </cfRule>
  </conditionalFormatting>
  <conditionalFormatting sqref="A320 D320 F320">
    <cfRule type="timePeriod" dxfId="2432" priority="4644" stopIfTrue="1" timePeriod="tomorrow">
      <formula>FLOOR(A320,1)=TODAY()+1</formula>
    </cfRule>
  </conditionalFormatting>
  <conditionalFormatting sqref="A320 D320 F320">
    <cfRule type="timePeriod" dxfId="2431" priority="4645" timePeriod="today">
      <formula>FLOOR(A320,1)=TODAY()</formula>
    </cfRule>
  </conditionalFormatting>
  <conditionalFormatting sqref="H320">
    <cfRule type="cellIs" dxfId="2430" priority="4646" stopIfTrue="1" operator="equal">
      <formula>"Buyer"</formula>
    </cfRule>
  </conditionalFormatting>
  <conditionalFormatting sqref="H320">
    <cfRule type="colorScale" priority="4647">
      <colorScale>
        <cfvo type="min"/>
        <cfvo type="max"/>
        <color rgb="FF57BB8A"/>
        <color rgb="FFFFFFFF"/>
      </colorScale>
    </cfRule>
  </conditionalFormatting>
  <conditionalFormatting sqref="H320">
    <cfRule type="containsText" dxfId="2429" priority="4648" operator="containsText" text="Dual">
      <formula>NOT(ISERROR(SEARCH(("Dual"),(H320))))</formula>
    </cfRule>
  </conditionalFormatting>
  <conditionalFormatting sqref="H320">
    <cfRule type="cellIs" dxfId="2428" priority="4649" operator="equal">
      <formula>"Seller"</formula>
    </cfRule>
  </conditionalFormatting>
  <conditionalFormatting sqref="H320">
    <cfRule type="cellIs" dxfId="2427" priority="4650" operator="equal">
      <formula>"Buyer"</formula>
    </cfRule>
  </conditionalFormatting>
  <conditionalFormatting sqref="H320">
    <cfRule type="colorScale" priority="4651">
      <colorScale>
        <cfvo type="min"/>
        <cfvo type="max"/>
        <color rgb="FF57BB8A"/>
        <color rgb="FFFFFFFF"/>
      </colorScale>
    </cfRule>
  </conditionalFormatting>
  <conditionalFormatting sqref="I308:I313 J308 K308:K313 J310:J312 G311:G312 I319:K322 A321:A322 C321:C322 F321:F322">
    <cfRule type="timePeriod" dxfId="2426" priority="4652" stopIfTrue="1" timePeriod="tomorrow">
      <formula>FLOOR(A308,1)=TODAY()+1</formula>
    </cfRule>
  </conditionalFormatting>
  <conditionalFormatting sqref="I308:I313 J308 K308:K313 J310:J312 G311:G312 I319:K322 A321:A322 C321:C322 F321:F322">
    <cfRule type="timePeriod" dxfId="2425" priority="4653" stopIfTrue="1" timePeriod="today">
      <formula>FLOOR(A308,1)=TODAY()</formula>
    </cfRule>
  </conditionalFormatting>
  <conditionalFormatting sqref="A321:C322 F321:F322">
    <cfRule type="expression" dxfId="2424" priority="4654" stopIfTrue="1">
      <formula>AND(A321&gt;=TODAY()+(0*7+200)*-1,A321&lt;TODAY()+1)</formula>
    </cfRule>
  </conditionalFormatting>
  <conditionalFormatting sqref="A321:C322 F321:F322">
    <cfRule type="expression" dxfId="2423" priority="4655" stopIfTrue="1">
      <formula>AND(A321&gt;=TODAY(),A321&lt;TODAY()+(0*7+7)*1+1)</formula>
    </cfRule>
  </conditionalFormatting>
  <conditionalFormatting sqref="I308:I313 J308 K308:K313 J310:J312 G311:G312 I319:K322 A321:A322 C321:C322 F321:F322">
    <cfRule type="timePeriod" dxfId="2422" priority="4656" timePeriod="today">
      <formula>FLOOR(A308,1)=TODAY()</formula>
    </cfRule>
  </conditionalFormatting>
  <conditionalFormatting sqref="G321:H322">
    <cfRule type="colorScale" priority="4657">
      <colorScale>
        <cfvo type="min"/>
        <cfvo type="max"/>
        <color rgb="FF57BB8A"/>
        <color rgb="FFFFFFFF"/>
      </colorScale>
    </cfRule>
  </conditionalFormatting>
  <conditionalFormatting sqref="E321:E322">
    <cfRule type="containsText" dxfId="2421" priority="4658" stopIfTrue="1" operator="containsText" text="Mel">
      <formula>NOT(ISERROR(SEARCH(("Mel"),(E321))))</formula>
    </cfRule>
  </conditionalFormatting>
  <conditionalFormatting sqref="E321:E322">
    <cfRule type="containsText" dxfId="2420" priority="4659" stopIfTrue="1" operator="containsText" text="lindsey">
      <formula>NOT(ISERROR(SEARCH(("lindsey"),(E321))))</formula>
    </cfRule>
  </conditionalFormatting>
  <conditionalFormatting sqref="H321:H322">
    <cfRule type="containsText" dxfId="2419" priority="4660" operator="containsText" text="Dual">
      <formula>NOT(ISERROR(SEARCH(("Dual"),(H321))))</formula>
    </cfRule>
  </conditionalFormatting>
  <conditionalFormatting sqref="H321:H322">
    <cfRule type="cellIs" dxfId="2418" priority="4661" operator="equal">
      <formula>"Seller"</formula>
    </cfRule>
  </conditionalFormatting>
  <conditionalFormatting sqref="H321:H322">
    <cfRule type="cellIs" dxfId="2417" priority="4662" operator="equal">
      <formula>"Buyer"</formula>
    </cfRule>
  </conditionalFormatting>
  <conditionalFormatting sqref="H321:H322">
    <cfRule type="cellIs" dxfId="2416" priority="4663" stopIfTrue="1" operator="equal">
      <formula>"Buyer"</formula>
    </cfRule>
  </conditionalFormatting>
  <conditionalFormatting sqref="H321:H322">
    <cfRule type="cellIs" dxfId="2415" priority="4664" stopIfTrue="1" operator="equal">
      <formula>"Buyer"</formula>
    </cfRule>
  </conditionalFormatting>
  <conditionalFormatting sqref="H321:H322">
    <cfRule type="containsText" dxfId="2414" priority="4665" operator="containsText" text="Dual">
      <formula>NOT(ISERROR(SEARCH(("Dual"),(H321))))</formula>
    </cfRule>
  </conditionalFormatting>
  <conditionalFormatting sqref="H321:H322">
    <cfRule type="cellIs" dxfId="2413" priority="4666" operator="equal">
      <formula>"Seller"</formula>
    </cfRule>
  </conditionalFormatting>
  <conditionalFormatting sqref="H321:H322">
    <cfRule type="cellIs" dxfId="2412" priority="4667" operator="equal">
      <formula>"Buyer"</formula>
    </cfRule>
  </conditionalFormatting>
  <conditionalFormatting sqref="G321:G322">
    <cfRule type="notContainsBlanks" dxfId="2411" priority="4668">
      <formula>LEN(TRIM(G321))&gt;0</formula>
    </cfRule>
  </conditionalFormatting>
  <conditionalFormatting sqref="G321:G322">
    <cfRule type="notContainsBlanks" dxfId="2410" priority="4669">
      <formula>LEN(TRIM(G321))&gt;0</formula>
    </cfRule>
  </conditionalFormatting>
  <conditionalFormatting sqref="I308:I313 J308 K308:K313 J310:J312 I319:K322">
    <cfRule type="expression" dxfId="2409" priority="4670">
      <formula>AND($I308&gt;=EDATE(TODAY(),200*12*-1),$I308&lt;TODAY()+1)</formula>
    </cfRule>
  </conditionalFormatting>
  <conditionalFormatting sqref="I308:I313 J308 K308:K313 J310:J312 I319:K322">
    <cfRule type="expression" dxfId="2408" priority="4671">
      <formula>AND($I308&gt;=TODAY(),$I308&lt;TODAY()+(0*7+14)*1+1)</formula>
    </cfRule>
  </conditionalFormatting>
  <conditionalFormatting sqref="I308:I313 J308 K308:K313 J310:J312 G311:G312 I319:K322">
    <cfRule type="expression" dxfId="2407" priority="4672">
      <formula>AND(#REF!&gt;=TODAY(),#REF!&lt;TODAY()+(0*7+14)*1+1)</formula>
    </cfRule>
  </conditionalFormatting>
  <conditionalFormatting sqref="I308:I313 J308 K308:K313 J310:J312 G311:G312 I319:K322">
    <cfRule type="expression" dxfId="2406" priority="4673">
      <formula>AND(#REF!&gt;=EDATE(TODAY(),200*12*-1),#REF!&lt;TODAY()+1)</formula>
    </cfRule>
  </conditionalFormatting>
  <conditionalFormatting sqref="I308:I313 J308 K308:K313 J310:J312 I319:K322">
    <cfRule type="timePeriod" dxfId="2405" priority="4674" stopIfTrue="1" timePeriod="tomorrow">
      <formula>FLOOR(I308,1)=TODAY()+1</formula>
    </cfRule>
  </conditionalFormatting>
  <conditionalFormatting sqref="I308:I313 J308 K308:K313 J310:J312 I319:K322">
    <cfRule type="timePeriod" dxfId="2404" priority="4675" stopIfTrue="1" timePeriod="today">
      <formula>FLOOR(I308,1)=TODAY()</formula>
    </cfRule>
  </conditionalFormatting>
  <conditionalFormatting sqref="I308:I310 J308 K308:K313 J310:J312 G311:G312 J319:K322">
    <cfRule type="timePeriod" dxfId="2403" priority="4676" timePeriod="tomorrow">
      <formula>FLOOR(G308,1)=TODAY()+1</formula>
    </cfRule>
  </conditionalFormatting>
  <conditionalFormatting sqref="J308 J310:J312 G311:G312 J319:J322">
    <cfRule type="expression" dxfId="2402" priority="4677">
      <formula>AND(#REF!&gt;=EDATE(TODAY(),200*12*-1),#REF!&lt;TODAY()+1)</formula>
    </cfRule>
  </conditionalFormatting>
  <conditionalFormatting sqref="J308 J310:J312 G311:G312 J319:J322">
    <cfRule type="expression" dxfId="2401" priority="4678">
      <formula>AND(#REF!&gt;=TODAY(),#REF!&lt;TODAY()+(0*7+14)*1+1)</formula>
    </cfRule>
  </conditionalFormatting>
  <conditionalFormatting sqref="J308 J310:J312 G311:G312 J319:J322">
    <cfRule type="expression" dxfId="2400" priority="4679">
      <formula>AND(#REF!&gt;=TODAY(),#REF!&lt;TODAY()+(0*7+14)*1+1)</formula>
    </cfRule>
  </conditionalFormatting>
  <conditionalFormatting sqref="J308 J310:J312 G311:G312 J319:J322">
    <cfRule type="expression" dxfId="2399" priority="4680">
      <formula>AND(#REF!&gt;=EDATE(TODAY(),200*12*-1),#REF!&lt;TODAY()+1)</formula>
    </cfRule>
  </conditionalFormatting>
  <conditionalFormatting sqref="B321:B322">
    <cfRule type="cellIs" dxfId="2398" priority="4681" stopIfTrue="1" operator="greaterThan">
      <formula>950000</formula>
    </cfRule>
  </conditionalFormatting>
  <conditionalFormatting sqref="B321:B322">
    <cfRule type="cellIs" dxfId="2397" priority="4682" stopIfTrue="1" operator="greaterThan">
      <formula>960000</formula>
    </cfRule>
  </conditionalFormatting>
  <conditionalFormatting sqref="G323">
    <cfRule type="notContainsBlanks" dxfId="2396" priority="27">
      <formula>LEN(TRIM(G323))&gt;0</formula>
    </cfRule>
  </conditionalFormatting>
  <conditionalFormatting sqref="G323">
    <cfRule type="notContainsBlanks" dxfId="2395" priority="28">
      <formula>LEN(TRIM(G323))&gt;0</formula>
    </cfRule>
  </conditionalFormatting>
  <conditionalFormatting sqref="H323">
    <cfRule type="colorScale" priority="29">
      <colorScale>
        <cfvo type="min"/>
        <cfvo type="max"/>
        <color rgb="FF57BB8A"/>
        <color rgb="FFFFFFFF"/>
      </colorScale>
    </cfRule>
  </conditionalFormatting>
  <conditionalFormatting sqref="H323">
    <cfRule type="cellIs" dxfId="2394" priority="30" operator="equal">
      <formula>"Buyer"</formula>
    </cfRule>
  </conditionalFormatting>
  <conditionalFormatting sqref="H323">
    <cfRule type="cellIs" dxfId="2393" priority="31" operator="equal">
      <formula>"Seller"</formula>
    </cfRule>
  </conditionalFormatting>
  <conditionalFormatting sqref="H323">
    <cfRule type="containsText" dxfId="2392" priority="32" operator="containsText" text="Dual">
      <formula>NOT(ISERROR(SEARCH(("Dual"),(H323))))</formula>
    </cfRule>
  </conditionalFormatting>
  <conditionalFormatting sqref="H323">
    <cfRule type="cellIs" dxfId="2391" priority="33" stopIfTrue="1" operator="equal">
      <formula>"Buyer"</formula>
    </cfRule>
  </conditionalFormatting>
  <conditionalFormatting sqref="H323">
    <cfRule type="cellIs" dxfId="2390" priority="34" operator="equal">
      <formula>"Buyer"</formula>
    </cfRule>
  </conditionalFormatting>
  <conditionalFormatting sqref="H323">
    <cfRule type="cellIs" dxfId="2389" priority="35" operator="equal">
      <formula>"Seller"</formula>
    </cfRule>
  </conditionalFormatting>
  <conditionalFormatting sqref="H323">
    <cfRule type="containsText" dxfId="2388" priority="36" operator="containsText" text="Dual">
      <formula>NOT(ISERROR(SEARCH(("Dual"),(H323))))</formula>
    </cfRule>
  </conditionalFormatting>
  <conditionalFormatting sqref="H323">
    <cfRule type="cellIs" dxfId="2387" priority="37" stopIfTrue="1" operator="equal">
      <formula>"Buyer"</formula>
    </cfRule>
  </conditionalFormatting>
  <conditionalFormatting sqref="A323:C323 F323">
    <cfRule type="expression" dxfId="2386" priority="38" stopIfTrue="1">
      <formula>AND(A323&gt;=TODAY(),A323&lt;TODAY()+(0*7+7)*1+1)</formula>
    </cfRule>
  </conditionalFormatting>
  <conditionalFormatting sqref="A323:C323 F323">
    <cfRule type="expression" dxfId="2385" priority="39" stopIfTrue="1">
      <formula>AND(A323&gt;=TODAY()+(0*7+200)*-1,A323&lt;TODAY()+1)</formula>
    </cfRule>
  </conditionalFormatting>
  <conditionalFormatting sqref="A323 C323 F323">
    <cfRule type="timePeriod" dxfId="2384" priority="40" stopIfTrue="1" timePeriod="today">
      <formula>FLOOR(A323,1)=TODAY()</formula>
    </cfRule>
  </conditionalFormatting>
  <conditionalFormatting sqref="A323 C323 F323">
    <cfRule type="timePeriod" dxfId="2383" priority="41" stopIfTrue="1" timePeriod="tomorrow">
      <formula>FLOOR(A323,1)=TODAY()+1</formula>
    </cfRule>
  </conditionalFormatting>
  <conditionalFormatting sqref="A323 C323 F323">
    <cfRule type="timePeriod" dxfId="2382" priority="42" timePeriod="today">
      <formula>FLOOR(A323,1)=TODAY()</formula>
    </cfRule>
  </conditionalFormatting>
  <conditionalFormatting sqref="E323">
    <cfRule type="containsText" dxfId="2381" priority="43" stopIfTrue="1" operator="containsText" text="lindsey">
      <formula>NOT(ISERROR(SEARCH(("lindsey"),(E323))))</formula>
    </cfRule>
  </conditionalFormatting>
  <conditionalFormatting sqref="E323">
    <cfRule type="containsText" dxfId="2380" priority="44" stopIfTrue="1" operator="containsText" text="Mel">
      <formula>NOT(ISERROR(SEARCH(("Mel"),(E323))))</formula>
    </cfRule>
  </conditionalFormatting>
  <conditionalFormatting sqref="B323">
    <cfRule type="cellIs" dxfId="2379" priority="45" stopIfTrue="1" operator="greaterThan">
      <formula>960000</formula>
    </cfRule>
  </conditionalFormatting>
  <conditionalFormatting sqref="B323">
    <cfRule type="cellIs" dxfId="2378" priority="46" stopIfTrue="1" operator="greaterThan">
      <formula>950000</formula>
    </cfRule>
  </conditionalFormatting>
  <conditionalFormatting sqref="E327">
    <cfRule type="containsText" dxfId="2377" priority="47" stopIfTrue="1" operator="containsText" text="Mel">
      <formula>NOT(ISERROR(SEARCH(("Mel"),(E327))))</formula>
    </cfRule>
  </conditionalFormatting>
  <conditionalFormatting sqref="E327">
    <cfRule type="containsText" dxfId="2376" priority="48" stopIfTrue="1" operator="containsText" text="lindsey">
      <formula>NOT(ISERROR(SEARCH(("lindsey"),(E327))))</formula>
    </cfRule>
  </conditionalFormatting>
  <conditionalFormatting sqref="G327">
    <cfRule type="notContainsBlanks" dxfId="2375" priority="49">
      <formula>LEN(TRIM(G327))&gt;0</formula>
    </cfRule>
  </conditionalFormatting>
  <conditionalFormatting sqref="H324:H325 H327">
    <cfRule type="cellIs" dxfId="2374" priority="50" stopIfTrue="1" operator="equal">
      <formula>"Buyer"</formula>
    </cfRule>
  </conditionalFormatting>
  <conditionalFormatting sqref="H324:H325 H327">
    <cfRule type="colorScale" priority="51">
      <colorScale>
        <cfvo type="min"/>
        <cfvo type="max"/>
        <color rgb="FF57BB8A"/>
        <color rgb="FFFFFFFF"/>
      </colorScale>
    </cfRule>
  </conditionalFormatting>
  <conditionalFormatting sqref="H327">
    <cfRule type="colorScale" priority="52">
      <colorScale>
        <cfvo type="min"/>
        <cfvo type="max"/>
        <color rgb="FF57BB8A"/>
        <color rgb="FFFFFFFF"/>
      </colorScale>
    </cfRule>
  </conditionalFormatting>
  <conditionalFormatting sqref="H324:H325 H327">
    <cfRule type="containsText" dxfId="2373" priority="53" operator="containsText" text="Dual">
      <formula>NOT(ISERROR(SEARCH(("Dual"),(H324))))</formula>
    </cfRule>
  </conditionalFormatting>
  <conditionalFormatting sqref="H324:H325 H327">
    <cfRule type="cellIs" dxfId="2372" priority="54" operator="equal">
      <formula>"Seller"</formula>
    </cfRule>
  </conditionalFormatting>
  <conditionalFormatting sqref="H324:H325 H327">
    <cfRule type="cellIs" dxfId="2371" priority="55" operator="equal">
      <formula>"Buyer"</formula>
    </cfRule>
  </conditionalFormatting>
  <conditionalFormatting sqref="A327:C327 F327">
    <cfRule type="expression" dxfId="2370" priority="56" stopIfTrue="1">
      <formula>AND(A327&gt;=TODAY()+(0*7+200)*-1,A327&lt;TODAY()+1)</formula>
    </cfRule>
  </conditionalFormatting>
  <conditionalFormatting sqref="A327:C327 F327">
    <cfRule type="expression" dxfId="2369" priority="57" stopIfTrue="1">
      <formula>AND(A327&gt;=TODAY(),A327&lt;TODAY()+(0*7+7)*1+1)</formula>
    </cfRule>
  </conditionalFormatting>
  <conditionalFormatting sqref="A327 C327 F327">
    <cfRule type="timePeriod" dxfId="2368" priority="58" stopIfTrue="1" timePeriod="tomorrow">
      <formula>FLOOR(A327,1)=TODAY()+1</formula>
    </cfRule>
  </conditionalFormatting>
  <conditionalFormatting sqref="A327 C327 F327">
    <cfRule type="timePeriod" dxfId="2367" priority="59" timePeriod="today">
      <formula>FLOOR(A327,1)=TODAY()</formula>
    </cfRule>
  </conditionalFormatting>
  <conditionalFormatting sqref="B327">
    <cfRule type="cellIs" dxfId="2366" priority="60" stopIfTrue="1" operator="greaterThan">
      <formula>950000</formula>
    </cfRule>
  </conditionalFormatting>
  <conditionalFormatting sqref="B327">
    <cfRule type="cellIs" dxfId="2365" priority="61" stopIfTrue="1" operator="greaterThan">
      <formula>960000</formula>
    </cfRule>
  </conditionalFormatting>
  <conditionalFormatting sqref="I323:I325 J323:K328 I327:I328">
    <cfRule type="timePeriod" dxfId="2364" priority="62" timePeriod="today">
      <formula>FLOOR(I323,1)=TODAY()</formula>
    </cfRule>
  </conditionalFormatting>
  <conditionalFormatting sqref="I323:I325 J323:K328 I327:I328">
    <cfRule type="timePeriod" dxfId="2363" priority="63" stopIfTrue="1" timePeriod="tomorrow">
      <formula>FLOOR(I323,1)=TODAY()+1</formula>
    </cfRule>
  </conditionalFormatting>
  <conditionalFormatting sqref="I323:I325 J323:K328 A324:A325 F324:F325 I327:I328">
    <cfRule type="timePeriod" dxfId="2362" priority="64" stopIfTrue="1" timePeriod="today">
      <formula>FLOOR(A323,1)=TODAY()</formula>
    </cfRule>
  </conditionalFormatting>
  <conditionalFormatting sqref="J323:K328 I327:I328">
    <cfRule type="expression" dxfId="2361" priority="65">
      <formula>AND(#REF!&gt;=TODAY(),#REF!&lt;TODAY()+(0*7+14)*1+1)</formula>
    </cfRule>
  </conditionalFormatting>
  <conditionalFormatting sqref="J323:K328 I327:I328">
    <cfRule type="expression" dxfId="2360" priority="66">
      <formula>AND(#REF!&gt;=EDATE(TODAY(),200*12*-1),#REF!&lt;TODAY()+1)</formula>
    </cfRule>
  </conditionalFormatting>
  <conditionalFormatting sqref="I323:I325 J323:K328 I327:I328">
    <cfRule type="expression" dxfId="2359" priority="67">
      <formula>AND($I323&gt;=EDATE(TODAY(),200*12*-1),$I323&lt;TODAY()+1)</formula>
    </cfRule>
  </conditionalFormatting>
  <conditionalFormatting sqref="I323:I325 J323:K328 I327:I328">
    <cfRule type="expression" dxfId="2358" priority="68">
      <formula>AND($I323&gt;=TODAY(),$I323&lt;TODAY()+(0*7+14)*1+1)</formula>
    </cfRule>
  </conditionalFormatting>
  <conditionalFormatting sqref="J323:K328">
    <cfRule type="timePeriod" dxfId="2357" priority="69" timePeriod="tomorrow">
      <formula>FLOOR(J323,1)=TODAY()+1</formula>
    </cfRule>
  </conditionalFormatting>
  <conditionalFormatting sqref="J323:J328">
    <cfRule type="expression" dxfId="2356" priority="70">
      <formula>AND(#REF!&gt;=EDATE(TODAY(),200*12*-1),#REF!&lt;TODAY()+1)</formula>
    </cfRule>
  </conditionalFormatting>
  <conditionalFormatting sqref="J323:J328">
    <cfRule type="expression" dxfId="2355" priority="71">
      <formula>AND(#REF!&gt;=TODAY(),#REF!&lt;TODAY()+(0*7+14)*1+1)</formula>
    </cfRule>
  </conditionalFormatting>
  <conditionalFormatting sqref="A324:A326 E324:E325 F324:F326 G324:G325 C326 A328 C328 F328">
    <cfRule type="timePeriod" dxfId="2354" priority="72" timePeriod="today">
      <formula>FLOOR(A324,1)=TODAY()</formula>
    </cfRule>
  </conditionalFormatting>
  <conditionalFormatting sqref="A324:A326 E324:E325 F324:F326 G324:G325 C326 A328 C328 F328">
    <cfRule type="timePeriod" dxfId="2353" priority="73" stopIfTrue="1" timePeriod="tomorrow">
      <formula>FLOOR(A324,1)=TODAY()+1</formula>
    </cfRule>
  </conditionalFormatting>
  <conditionalFormatting sqref="A324:C326 E324:E325 F324:F326 G324:G325 A328:C328 F328">
    <cfRule type="expression" dxfId="2352" priority="74" stopIfTrue="1">
      <formula>AND(A324&gt;=TODAY(),A324&lt;TODAY()+(0*7+7)*1+1)</formula>
    </cfRule>
  </conditionalFormatting>
  <conditionalFormatting sqref="A324:C326 E324:E325 F324:F326 G324:G325 A328:C328 F328">
    <cfRule type="expression" dxfId="2351" priority="75" stopIfTrue="1">
      <formula>AND(A324&gt;=TODAY()+(0*7+200)*-1,A324&lt;TODAY()+1)</formula>
    </cfRule>
  </conditionalFormatting>
  <conditionalFormatting sqref="B324:B326 C324:C325 B328">
    <cfRule type="cellIs" dxfId="2350" priority="76" stopIfTrue="1" operator="greaterThan">
      <formula>960000</formula>
    </cfRule>
  </conditionalFormatting>
  <conditionalFormatting sqref="B324:B326 C324:C325 B328">
    <cfRule type="cellIs" dxfId="2349" priority="77" stopIfTrue="1" operator="greaterThan">
      <formula>950000</formula>
    </cfRule>
  </conditionalFormatting>
  <conditionalFormatting sqref="D324:D325 E324:E326 F324:F325 E328">
    <cfRule type="containsText" dxfId="2348" priority="78" stopIfTrue="1" operator="containsText" text="lindsey">
      <formula>NOT(ISERROR(SEARCH(("lindsey"),(D324))))</formula>
    </cfRule>
  </conditionalFormatting>
  <conditionalFormatting sqref="D324:D325 E324:E326 F324:F325 E328">
    <cfRule type="containsText" dxfId="2347" priority="79" stopIfTrue="1" operator="containsText" text="Mel">
      <formula>NOT(ISERROR(SEARCH(("Mel"),(D324))))</formula>
    </cfRule>
  </conditionalFormatting>
  <conditionalFormatting sqref="H326 H328">
    <cfRule type="cellIs" dxfId="2346" priority="80" operator="equal">
      <formula>"Buyer"</formula>
    </cfRule>
  </conditionalFormatting>
  <conditionalFormatting sqref="H326 H328">
    <cfRule type="cellIs" dxfId="2345" priority="81" operator="equal">
      <formula>"Seller"</formula>
    </cfRule>
  </conditionalFormatting>
  <conditionalFormatting sqref="H326 H328">
    <cfRule type="containsText" dxfId="2344" priority="82" operator="containsText" text="Dual">
      <formula>NOT(ISERROR(SEARCH(("Dual"),(H326))))</formula>
    </cfRule>
  </conditionalFormatting>
  <conditionalFormatting sqref="H326 H328">
    <cfRule type="colorScale" priority="83">
      <colorScale>
        <cfvo type="min"/>
        <cfvo type="max"/>
        <color rgb="FF57BB8A"/>
        <color rgb="FFFFFFFF"/>
      </colorScale>
    </cfRule>
  </conditionalFormatting>
  <conditionalFormatting sqref="H326 H328">
    <cfRule type="cellIs" dxfId="2343" priority="84" stopIfTrue="1" operator="equal">
      <formula>"Buyer"</formula>
    </cfRule>
  </conditionalFormatting>
  <conditionalFormatting sqref="H326">
    <cfRule type="colorScale" priority="85">
      <colorScale>
        <cfvo type="min"/>
        <cfvo type="max"/>
        <color rgb="FF57BB8A"/>
        <color rgb="FFFFFFFF"/>
      </colorScale>
    </cfRule>
  </conditionalFormatting>
  <conditionalFormatting sqref="F324:F325 G324:G326 H324:H325 G328">
    <cfRule type="notContainsBlanks" dxfId="2342" priority="86">
      <formula>LEN(TRIM(F324))&gt;0</formula>
    </cfRule>
  </conditionalFormatting>
  <conditionalFormatting sqref="I329:K329">
    <cfRule type="timePeriod" dxfId="2341" priority="87" stopIfTrue="1" timePeriod="tomorrow">
      <formula>FLOOR(I329,1)=TODAY()+1</formula>
    </cfRule>
  </conditionalFormatting>
  <conditionalFormatting sqref="I329:K329">
    <cfRule type="timePeriod" dxfId="2340" priority="88" stopIfTrue="1" timePeriod="today">
      <formula>FLOOR(I329,1)=TODAY()</formula>
    </cfRule>
  </conditionalFormatting>
  <conditionalFormatting sqref="I329:K329">
    <cfRule type="expression" dxfId="2339" priority="89">
      <formula>AND($I329&gt;=EDATE(TODAY(),200*12*-1),$I329&lt;TODAY()+1)</formula>
    </cfRule>
  </conditionalFormatting>
  <conditionalFormatting sqref="I329:K329">
    <cfRule type="expression" dxfId="2338" priority="90">
      <formula>AND($I329&gt;=TODAY(),$I329&lt;TODAY()+(0*7+14)*1+1)</formula>
    </cfRule>
  </conditionalFormatting>
  <conditionalFormatting sqref="I329:K329">
    <cfRule type="expression" dxfId="2337" priority="91">
      <formula>AND(#REF!&gt;=TODAY(),#REF!&lt;TODAY()+(0*7+14)*1+1)</formula>
    </cfRule>
  </conditionalFormatting>
  <conditionalFormatting sqref="I329:K329">
    <cfRule type="expression" dxfId="2336" priority="92">
      <formula>AND(#REF!&gt;=EDATE(TODAY(),200*12*-1),#REF!&lt;TODAY()+1)</formula>
    </cfRule>
  </conditionalFormatting>
  <conditionalFormatting sqref="I329:K329">
    <cfRule type="timePeriod" dxfId="2335" priority="93" stopIfTrue="1" timePeriod="tomorrow">
      <formula>FLOOR(I329,1)=TODAY()+1</formula>
    </cfRule>
  </conditionalFormatting>
  <conditionalFormatting sqref="I329:K329">
    <cfRule type="timePeriod" dxfId="2334" priority="94" stopIfTrue="1" timePeriod="today">
      <formula>FLOOR(I329,1)=TODAY()</formula>
    </cfRule>
  </conditionalFormatting>
  <conditionalFormatting sqref="I329:K329">
    <cfRule type="timePeriod" dxfId="2333" priority="95" timePeriod="today">
      <formula>FLOOR(I329,1)=TODAY()</formula>
    </cfRule>
  </conditionalFormatting>
  <conditionalFormatting sqref="J329:K329">
    <cfRule type="timePeriod" dxfId="2332" priority="96" timePeriod="tomorrow">
      <formula>FLOOR(J329,1)=TODAY()+1</formula>
    </cfRule>
  </conditionalFormatting>
  <conditionalFormatting sqref="J329">
    <cfRule type="expression" dxfId="2331" priority="97">
      <formula>AND(#REF!&gt;=EDATE(TODAY(),200*12*-1),#REF!&lt;TODAY()+1)</formula>
    </cfRule>
  </conditionalFormatting>
  <conditionalFormatting sqref="J329">
    <cfRule type="expression" dxfId="2330" priority="98">
      <formula>AND(#REF!&gt;=TODAY(),#REF!&lt;TODAY()+(0*7+14)*1+1)</formula>
    </cfRule>
  </conditionalFormatting>
  <conditionalFormatting sqref="J329">
    <cfRule type="expression" dxfId="2329" priority="99">
      <formula>AND(#REF!&gt;=TODAY(),#REF!&lt;TODAY()+(0*7+14)*1+1)</formula>
    </cfRule>
  </conditionalFormatting>
  <conditionalFormatting sqref="J329">
    <cfRule type="expression" dxfId="2328" priority="100">
      <formula>AND(#REF!&gt;=EDATE(TODAY(),200*12*-1),#REF!&lt;TODAY()+1)</formula>
    </cfRule>
  </conditionalFormatting>
  <conditionalFormatting sqref="G329">
    <cfRule type="notContainsBlanks" dxfId="2327" priority="101">
      <formula>LEN(TRIM(G329))&gt;0</formula>
    </cfRule>
  </conditionalFormatting>
  <conditionalFormatting sqref="G329">
    <cfRule type="notContainsBlanks" dxfId="2326" priority="102">
      <formula>LEN(TRIM(G329))&gt;0</formula>
    </cfRule>
  </conditionalFormatting>
  <conditionalFormatting sqref="H329">
    <cfRule type="cellIs" dxfId="2325" priority="103" stopIfTrue="1" operator="equal">
      <formula>"Buyer"</formula>
    </cfRule>
  </conditionalFormatting>
  <conditionalFormatting sqref="H329">
    <cfRule type="containsText" dxfId="2324" priority="104" operator="containsText" text="Dual">
      <formula>NOT(ISERROR(SEARCH(("Dual"),(H329))))</formula>
    </cfRule>
  </conditionalFormatting>
  <conditionalFormatting sqref="H329">
    <cfRule type="cellIs" dxfId="2323" priority="105" operator="equal">
      <formula>"Seller"</formula>
    </cfRule>
  </conditionalFormatting>
  <conditionalFormatting sqref="H329">
    <cfRule type="cellIs" dxfId="2322" priority="106" operator="equal">
      <formula>"Buyer"</formula>
    </cfRule>
  </conditionalFormatting>
  <conditionalFormatting sqref="H329">
    <cfRule type="cellIs" dxfId="2321" priority="107" stopIfTrue="1" operator="equal">
      <formula>"Buyer"</formula>
    </cfRule>
  </conditionalFormatting>
  <conditionalFormatting sqref="H329">
    <cfRule type="containsText" dxfId="2320" priority="108" operator="containsText" text="Dual">
      <formula>NOT(ISERROR(SEARCH(("Dual"),(H329))))</formula>
    </cfRule>
  </conditionalFormatting>
  <conditionalFormatting sqref="H329">
    <cfRule type="cellIs" dxfId="2319" priority="109" operator="equal">
      <formula>"Seller"</formula>
    </cfRule>
  </conditionalFormatting>
  <conditionalFormatting sqref="H329">
    <cfRule type="cellIs" dxfId="2318" priority="110" operator="equal">
      <formula>"Buyer"</formula>
    </cfRule>
  </conditionalFormatting>
  <conditionalFormatting sqref="H329">
    <cfRule type="colorScale" priority="111">
      <colorScale>
        <cfvo type="min"/>
        <cfvo type="max"/>
        <color rgb="FF57BB8A"/>
        <color rgb="FFFFFFFF"/>
      </colorScale>
    </cfRule>
  </conditionalFormatting>
  <conditionalFormatting sqref="A329 D329 F329">
    <cfRule type="timePeriod" dxfId="2317" priority="112" timePeriod="today">
      <formula>FLOOR(A329,1)=TODAY()</formula>
    </cfRule>
  </conditionalFormatting>
  <conditionalFormatting sqref="A329 D329 F329">
    <cfRule type="timePeriod" dxfId="2316" priority="113" stopIfTrue="1" timePeriod="tomorrow">
      <formula>FLOOR(A329,1)=TODAY()+1</formula>
    </cfRule>
  </conditionalFormatting>
  <conditionalFormatting sqref="A329 D329 F329">
    <cfRule type="timePeriod" dxfId="2315" priority="114" stopIfTrue="1" timePeriod="today">
      <formula>FLOOR(A329,1)=TODAY()</formula>
    </cfRule>
  </conditionalFormatting>
  <conditionalFormatting sqref="A329:B329 D329 F329">
    <cfRule type="expression" dxfId="2314" priority="115" stopIfTrue="1">
      <formula>AND(A329&gt;=TODAY()+(0*7+200)*-1,A329&lt;TODAY()+1)</formula>
    </cfRule>
  </conditionalFormatting>
  <conditionalFormatting sqref="A329:B329 D329 F329">
    <cfRule type="expression" dxfId="2313" priority="116" stopIfTrue="1">
      <formula>AND(A329&gt;=TODAY(),A329&lt;TODAY()+(0*7+7)*1+1)</formula>
    </cfRule>
  </conditionalFormatting>
  <conditionalFormatting sqref="E329">
    <cfRule type="containsText" dxfId="2312" priority="117" stopIfTrue="1" operator="containsText" text="Mel">
      <formula>NOT(ISERROR(SEARCH(("Mel"),(E329))))</formula>
    </cfRule>
  </conditionalFormatting>
  <conditionalFormatting sqref="E329">
    <cfRule type="containsText" dxfId="2311" priority="118" stopIfTrue="1" operator="containsText" text="lindsey">
      <formula>NOT(ISERROR(SEARCH(("lindsey"),(E329))))</formula>
    </cfRule>
  </conditionalFormatting>
  <conditionalFormatting sqref="B329">
    <cfRule type="cellIs" dxfId="2310" priority="119" stopIfTrue="1" operator="greaterThan">
      <formula>950000</formula>
    </cfRule>
  </conditionalFormatting>
  <conditionalFormatting sqref="B329">
    <cfRule type="cellIs" dxfId="2309" priority="120" stopIfTrue="1" operator="greaterThan">
      <formula>960000</formula>
    </cfRule>
  </conditionalFormatting>
  <conditionalFormatting sqref="A330:C330 F330">
    <cfRule type="expression" dxfId="2308" priority="121" stopIfTrue="1">
      <formula>AND(A330&gt;=TODAY(),A330&lt;TODAY()+(0*7+7)*1+1)</formula>
    </cfRule>
  </conditionalFormatting>
  <conditionalFormatting sqref="A330:C330 F330">
    <cfRule type="expression" dxfId="2307" priority="122" stopIfTrue="1">
      <formula>AND(A330&gt;=TODAY()+(0*7+200)*-1,A330&lt;TODAY()+1)</formula>
    </cfRule>
  </conditionalFormatting>
  <conditionalFormatting sqref="A330 C330 F330">
    <cfRule type="timePeriod" dxfId="2306" priority="123" stopIfTrue="1" timePeriod="today">
      <formula>FLOOR(A330,1)=TODAY()</formula>
    </cfRule>
  </conditionalFormatting>
  <conditionalFormatting sqref="A330 C330 F330">
    <cfRule type="timePeriod" dxfId="2305" priority="124" stopIfTrue="1" timePeriod="tomorrow">
      <formula>FLOOR(A330,1)=TODAY()+1</formula>
    </cfRule>
  </conditionalFormatting>
  <conditionalFormatting sqref="A330 C330 F330">
    <cfRule type="timePeriod" dxfId="2304" priority="125" timePeriod="today">
      <formula>FLOOR(A330,1)=TODAY()</formula>
    </cfRule>
  </conditionalFormatting>
  <conditionalFormatting sqref="B330">
    <cfRule type="cellIs" dxfId="2303" priority="126" stopIfTrue="1" operator="greaterThan">
      <formula>960000</formula>
    </cfRule>
  </conditionalFormatting>
  <conditionalFormatting sqref="B330">
    <cfRule type="cellIs" dxfId="2302" priority="127" stopIfTrue="1" operator="greaterThan">
      <formula>950000</formula>
    </cfRule>
  </conditionalFormatting>
  <conditionalFormatting sqref="E330">
    <cfRule type="containsText" dxfId="2301" priority="128" stopIfTrue="1" operator="containsText" text="lindsey">
      <formula>NOT(ISERROR(SEARCH(("lindsey"),(E330))))</formula>
    </cfRule>
  </conditionalFormatting>
  <conditionalFormatting sqref="E330">
    <cfRule type="containsText" dxfId="2300" priority="129" stopIfTrue="1" operator="containsText" text="Mel">
      <formula>NOT(ISERROR(SEARCH(("Mel"),(E330))))</formula>
    </cfRule>
  </conditionalFormatting>
  <conditionalFormatting sqref="I330">
    <cfRule type="colorScale" priority="130">
      <colorScale>
        <cfvo type="min"/>
        <cfvo type="max"/>
        <color rgb="FF57BB8A"/>
        <color rgb="FFFFFFFF"/>
      </colorScale>
    </cfRule>
  </conditionalFormatting>
  <conditionalFormatting sqref="I330">
    <cfRule type="colorScale" priority="131">
      <colorScale>
        <cfvo type="min"/>
        <cfvo type="max"/>
        <color rgb="FF57BB8A"/>
        <color rgb="FFFFFFFF"/>
      </colorScale>
    </cfRule>
  </conditionalFormatting>
  <conditionalFormatting sqref="I330">
    <cfRule type="containsText" dxfId="2299" priority="132" operator="containsText" text="Brittany">
      <formula>NOT(ISERROR(SEARCH(("Brittany"),(I330))))</formula>
    </cfRule>
  </conditionalFormatting>
  <conditionalFormatting sqref="I330">
    <cfRule type="containsText" dxfId="2298" priority="133" operator="containsText" text="Cecilia Villalobos">
      <formula>NOT(ISERROR(SEARCH(("Cecilia Villalobos"),(I330))))</formula>
    </cfRule>
  </conditionalFormatting>
  <conditionalFormatting sqref="H330">
    <cfRule type="cellIs" dxfId="2297" priority="134" stopIfTrue="1" operator="equal">
      <formula>"Buyer"</formula>
    </cfRule>
  </conditionalFormatting>
  <conditionalFormatting sqref="H330">
    <cfRule type="cellIs" dxfId="2296" priority="135" operator="equal">
      <formula>"Buyer"</formula>
    </cfRule>
  </conditionalFormatting>
  <conditionalFormatting sqref="H330">
    <cfRule type="cellIs" dxfId="2295" priority="136" operator="equal">
      <formula>"Seller"</formula>
    </cfRule>
  </conditionalFormatting>
  <conditionalFormatting sqref="H330">
    <cfRule type="containsText" dxfId="2294" priority="137" operator="containsText" text="Dual">
      <formula>NOT(ISERROR(SEARCH(("Dual"),(H330))))</formula>
    </cfRule>
  </conditionalFormatting>
  <conditionalFormatting sqref="H330">
    <cfRule type="cellIs" dxfId="2293" priority="138" stopIfTrue="1" operator="equal">
      <formula>"Buyer"</formula>
    </cfRule>
  </conditionalFormatting>
  <conditionalFormatting sqref="H330">
    <cfRule type="cellIs" dxfId="2292" priority="139" operator="equal">
      <formula>"Buyer"</formula>
    </cfRule>
  </conditionalFormatting>
  <conditionalFormatting sqref="H330">
    <cfRule type="cellIs" dxfId="2291" priority="140" operator="equal">
      <formula>"Seller"</formula>
    </cfRule>
  </conditionalFormatting>
  <conditionalFormatting sqref="H330">
    <cfRule type="containsText" dxfId="2290" priority="141" operator="containsText" text="Dual">
      <formula>NOT(ISERROR(SEARCH(("Dual"),(H330))))</formula>
    </cfRule>
  </conditionalFormatting>
  <conditionalFormatting sqref="G330">
    <cfRule type="notContainsBlanks" dxfId="2289" priority="142">
      <formula>LEN(TRIM(G330))&gt;0</formula>
    </cfRule>
  </conditionalFormatting>
  <conditionalFormatting sqref="G330">
    <cfRule type="notContainsBlanks" dxfId="2288" priority="143">
      <formula>LEN(TRIM(G330))&gt;0</formula>
    </cfRule>
  </conditionalFormatting>
  <conditionalFormatting sqref="G330:I330">
    <cfRule type="colorScale" priority="144">
      <colorScale>
        <cfvo type="min"/>
        <cfvo type="max"/>
        <color rgb="FF57BB8A"/>
        <color rgb="FFFFFFFF"/>
      </colorScale>
    </cfRule>
  </conditionalFormatting>
  <conditionalFormatting sqref="A331 C331 F331">
    <cfRule type="timePeriod" dxfId="2287" priority="145" timePeriod="today">
      <formula>FLOOR(A331,1)=TODAY()</formula>
    </cfRule>
  </conditionalFormatting>
  <conditionalFormatting sqref="A331 C331 F331">
    <cfRule type="timePeriod" dxfId="2286" priority="146" stopIfTrue="1" timePeriod="today">
      <formula>FLOOR(A331,1)=TODAY()</formula>
    </cfRule>
  </conditionalFormatting>
  <conditionalFormatting sqref="A331 C331 F331">
    <cfRule type="timePeriod" dxfId="2285" priority="147" stopIfTrue="1" timePeriod="tomorrow">
      <formula>FLOOR(A331,1)=TODAY()+1</formula>
    </cfRule>
  </conditionalFormatting>
  <conditionalFormatting sqref="A331:C331 F331">
    <cfRule type="expression" dxfId="2284" priority="148" stopIfTrue="1">
      <formula>AND(A331&gt;=TODAY(),A331&lt;TODAY()+(0*7+7)*1+1)</formula>
    </cfRule>
  </conditionalFormatting>
  <conditionalFormatting sqref="A331:C331 F331">
    <cfRule type="expression" dxfId="2283" priority="149" stopIfTrue="1">
      <formula>AND(A331&gt;=TODAY()+(0*7+200)*-1,A331&lt;TODAY()+1)</formula>
    </cfRule>
  </conditionalFormatting>
  <conditionalFormatting sqref="B331">
    <cfRule type="cellIs" dxfId="2282" priority="150" stopIfTrue="1" operator="greaterThan">
      <formula>960000</formula>
    </cfRule>
  </conditionalFormatting>
  <conditionalFormatting sqref="B331">
    <cfRule type="cellIs" dxfId="2281" priority="151" stopIfTrue="1" operator="greaterThan">
      <formula>950000</formula>
    </cfRule>
  </conditionalFormatting>
  <conditionalFormatting sqref="E331">
    <cfRule type="containsText" dxfId="2280" priority="152" stopIfTrue="1" operator="containsText" text="lindsey">
      <formula>NOT(ISERROR(SEARCH(("lindsey"),(E331))))</formula>
    </cfRule>
  </conditionalFormatting>
  <conditionalFormatting sqref="E331">
    <cfRule type="containsText" dxfId="2279" priority="153" stopIfTrue="1" operator="containsText" text="Mel">
      <formula>NOT(ISERROR(SEARCH(("Mel"),(E331))))</formula>
    </cfRule>
  </conditionalFormatting>
  <conditionalFormatting sqref="H331">
    <cfRule type="cellIs" dxfId="2278" priority="154" operator="equal">
      <formula>"Buyer"</formula>
    </cfRule>
  </conditionalFormatting>
  <conditionalFormatting sqref="H331">
    <cfRule type="cellIs" dxfId="2277" priority="155" operator="equal">
      <formula>"Seller"</formula>
    </cfRule>
  </conditionalFormatting>
  <conditionalFormatting sqref="H331">
    <cfRule type="containsText" dxfId="2276" priority="156" operator="containsText" text="Dual">
      <formula>NOT(ISERROR(SEARCH(("Dual"),(H331))))</formula>
    </cfRule>
  </conditionalFormatting>
  <conditionalFormatting sqref="H331">
    <cfRule type="cellIs" dxfId="2275" priority="157" stopIfTrue="1" operator="equal">
      <formula>"Buyer"</formula>
    </cfRule>
  </conditionalFormatting>
  <conditionalFormatting sqref="H331">
    <cfRule type="cellIs" dxfId="2274" priority="158" operator="equal">
      <formula>"Buyer"</formula>
    </cfRule>
  </conditionalFormatting>
  <conditionalFormatting sqref="H331">
    <cfRule type="cellIs" dxfId="2273" priority="159" operator="equal">
      <formula>"Seller"</formula>
    </cfRule>
  </conditionalFormatting>
  <conditionalFormatting sqref="H331">
    <cfRule type="containsText" dxfId="2272" priority="160" operator="containsText" text="Dual">
      <formula>NOT(ISERROR(SEARCH(("Dual"),(H331))))</formula>
    </cfRule>
  </conditionalFormatting>
  <conditionalFormatting sqref="H331">
    <cfRule type="cellIs" dxfId="2271" priority="161" stopIfTrue="1" operator="equal">
      <formula>"Buyer"</formula>
    </cfRule>
  </conditionalFormatting>
  <conditionalFormatting sqref="H331">
    <cfRule type="colorScale" priority="162">
      <colorScale>
        <cfvo type="min"/>
        <cfvo type="max"/>
        <color rgb="FF57BB8A"/>
        <color rgb="FFFFFFFF"/>
      </colorScale>
    </cfRule>
  </conditionalFormatting>
  <conditionalFormatting sqref="G331">
    <cfRule type="notContainsBlanks" dxfId="2270" priority="163">
      <formula>LEN(TRIM(G331))&gt;0</formula>
    </cfRule>
  </conditionalFormatting>
  <conditionalFormatting sqref="G331">
    <cfRule type="notContainsBlanks" dxfId="2269" priority="164">
      <formula>LEN(TRIM(G331))&gt;0</formula>
    </cfRule>
  </conditionalFormatting>
  <conditionalFormatting sqref="F332">
    <cfRule type="timePeriod" dxfId="2268" priority="165" stopIfTrue="1" timePeriod="today">
      <formula>FLOOR(F332,1)=TODAY()</formula>
    </cfRule>
  </conditionalFormatting>
  <conditionalFormatting sqref="A332:C332 F332">
    <cfRule type="expression" dxfId="2267" priority="166" stopIfTrue="1">
      <formula>AND(A332&gt;=TODAY()+(0*7+200)*-1,A332&lt;TODAY()+1)</formula>
    </cfRule>
  </conditionalFormatting>
  <conditionalFormatting sqref="A332:C332 F332">
    <cfRule type="expression" dxfId="2266" priority="167" stopIfTrue="1">
      <formula>AND(A332&gt;=TODAY(),A332&lt;TODAY()+(0*7+7)*1+1)</formula>
    </cfRule>
  </conditionalFormatting>
  <conditionalFormatting sqref="A332 C332 F332">
    <cfRule type="timePeriod" dxfId="2265" priority="168" stopIfTrue="1" timePeriod="tomorrow">
      <formula>FLOOR(A332,1)=TODAY()+1</formula>
    </cfRule>
  </conditionalFormatting>
  <conditionalFormatting sqref="A332 C332 F332">
    <cfRule type="timePeriod" dxfId="2264" priority="169" timePeriod="today">
      <formula>FLOOR(A332,1)=TODAY()</formula>
    </cfRule>
  </conditionalFormatting>
  <conditionalFormatting sqref="B332">
    <cfRule type="cellIs" dxfId="2263" priority="170" stopIfTrue="1" operator="greaterThan">
      <formula>950000</formula>
    </cfRule>
  </conditionalFormatting>
  <conditionalFormatting sqref="B332">
    <cfRule type="cellIs" dxfId="2262" priority="171" stopIfTrue="1" operator="greaterThan">
      <formula>960000</formula>
    </cfRule>
  </conditionalFormatting>
  <conditionalFormatting sqref="E332">
    <cfRule type="containsText" dxfId="2261" priority="172" stopIfTrue="1" operator="containsText" text="Mel">
      <formula>NOT(ISERROR(SEARCH(("Mel"),(E332))))</formula>
    </cfRule>
  </conditionalFormatting>
  <conditionalFormatting sqref="E332">
    <cfRule type="containsText" dxfId="2260" priority="173" stopIfTrue="1" operator="containsText" text="lindsey">
      <formula>NOT(ISERROR(SEARCH(("lindsey"),(E332))))</formula>
    </cfRule>
  </conditionalFormatting>
  <conditionalFormatting sqref="H332">
    <cfRule type="colorScale" priority="174">
      <colorScale>
        <cfvo type="min"/>
        <cfvo type="max"/>
        <color rgb="FF57BB8A"/>
        <color rgb="FFFFFFFF"/>
      </colorScale>
    </cfRule>
  </conditionalFormatting>
  <conditionalFormatting sqref="G332">
    <cfRule type="notContainsBlanks" dxfId="2259" priority="175">
      <formula>LEN(TRIM(G332))&gt;0</formula>
    </cfRule>
  </conditionalFormatting>
  <conditionalFormatting sqref="H332">
    <cfRule type="cellIs" dxfId="2258" priority="176" stopIfTrue="1" operator="equal">
      <formula>"Buyer"</formula>
    </cfRule>
  </conditionalFormatting>
  <conditionalFormatting sqref="H332">
    <cfRule type="colorScale" priority="177">
      <colorScale>
        <cfvo type="min"/>
        <cfvo type="max"/>
        <color rgb="FF57BB8A"/>
        <color rgb="FFFFFFFF"/>
      </colorScale>
    </cfRule>
  </conditionalFormatting>
  <conditionalFormatting sqref="H332">
    <cfRule type="containsText" dxfId="2257" priority="178" operator="containsText" text="Dual">
      <formula>NOT(ISERROR(SEARCH(("Dual"),(H332))))</formula>
    </cfRule>
  </conditionalFormatting>
  <conditionalFormatting sqref="H332">
    <cfRule type="cellIs" dxfId="2256" priority="179" operator="equal">
      <formula>"Seller"</formula>
    </cfRule>
  </conditionalFormatting>
  <conditionalFormatting sqref="H332">
    <cfRule type="cellIs" dxfId="2255" priority="180" operator="equal">
      <formula>"Buyer"</formula>
    </cfRule>
  </conditionalFormatting>
  <conditionalFormatting sqref="A333:C333 F333">
    <cfRule type="expression" dxfId="2254" priority="181" stopIfTrue="1">
      <formula>AND(A333&gt;=TODAY(),A333&lt;TODAY()+(0*7+7)*1+1)</formula>
    </cfRule>
  </conditionalFormatting>
  <conditionalFormatting sqref="A333:C333 F333">
    <cfRule type="expression" dxfId="2253" priority="182" stopIfTrue="1">
      <formula>AND(A333&gt;=TODAY()+(0*7+200)*-1,A333&lt;TODAY()+1)</formula>
    </cfRule>
  </conditionalFormatting>
  <conditionalFormatting sqref="A333 C333 F333">
    <cfRule type="timePeriod" dxfId="2252" priority="183" timePeriod="today">
      <formula>FLOOR(A333,1)=TODAY()</formula>
    </cfRule>
  </conditionalFormatting>
  <conditionalFormatting sqref="A333 C333 F333">
    <cfRule type="timePeriod" dxfId="2251" priority="184" stopIfTrue="1" timePeriod="today">
      <formula>FLOOR(A333,1)=TODAY()</formula>
    </cfRule>
  </conditionalFormatting>
  <conditionalFormatting sqref="A333 C333 F333">
    <cfRule type="timePeriod" dxfId="2250" priority="185" stopIfTrue="1" timePeriod="tomorrow">
      <formula>FLOOR(A333,1)=TODAY()+1</formula>
    </cfRule>
  </conditionalFormatting>
  <conditionalFormatting sqref="G333">
    <cfRule type="notContainsBlanks" dxfId="2249" priority="186">
      <formula>LEN(TRIM(G333))&gt;0</formula>
    </cfRule>
  </conditionalFormatting>
  <conditionalFormatting sqref="G333">
    <cfRule type="notContainsBlanks" dxfId="2248" priority="187">
      <formula>LEN(TRIM(G333))&gt;0</formula>
    </cfRule>
  </conditionalFormatting>
  <conditionalFormatting sqref="E333">
    <cfRule type="containsText" dxfId="2247" priority="188" stopIfTrue="1" operator="containsText" text="lindsey">
      <formula>NOT(ISERROR(SEARCH(("lindsey"),(E333))))</formula>
    </cfRule>
  </conditionalFormatting>
  <conditionalFormatting sqref="E333">
    <cfRule type="containsText" dxfId="2246" priority="189" stopIfTrue="1" operator="containsText" text="Mel">
      <formula>NOT(ISERROR(SEARCH(("Mel"),(E333))))</formula>
    </cfRule>
  </conditionalFormatting>
  <conditionalFormatting sqref="B333">
    <cfRule type="cellIs" dxfId="2245" priority="190" stopIfTrue="1" operator="greaterThan">
      <formula>960000</formula>
    </cfRule>
  </conditionalFormatting>
  <conditionalFormatting sqref="B333">
    <cfRule type="cellIs" dxfId="2244" priority="191" stopIfTrue="1" operator="greaterThan">
      <formula>950000</formula>
    </cfRule>
  </conditionalFormatting>
  <conditionalFormatting sqref="I330:K333">
    <cfRule type="timePeriod" dxfId="2243" priority="192" stopIfTrue="1" timePeriod="today">
      <formula>FLOOR(I330,1)=TODAY()</formula>
    </cfRule>
  </conditionalFormatting>
  <conditionalFormatting sqref="I330:K333">
    <cfRule type="timePeriod" dxfId="2242" priority="193" stopIfTrue="1" timePeriod="tomorrow">
      <formula>FLOOR(I330,1)=TODAY()+1</formula>
    </cfRule>
  </conditionalFormatting>
  <conditionalFormatting sqref="I330:K333">
    <cfRule type="timePeriod" dxfId="2241" priority="194" stopIfTrue="1" timePeriod="today">
      <formula>FLOOR(I330,1)=TODAY()</formula>
    </cfRule>
  </conditionalFormatting>
  <conditionalFormatting sqref="I330:K333">
    <cfRule type="timePeriod" dxfId="2240" priority="195" stopIfTrue="1" timePeriod="tomorrow">
      <formula>FLOOR(I330,1)=TODAY()+1</formula>
    </cfRule>
  </conditionalFormatting>
  <conditionalFormatting sqref="I330:K333">
    <cfRule type="expression" dxfId="2239" priority="196">
      <formula>AND($I330&gt;=TODAY(),$I330&lt;TODAY()+(0*7+14)*1+1)</formula>
    </cfRule>
  </conditionalFormatting>
  <conditionalFormatting sqref="I330:K333">
    <cfRule type="expression" dxfId="2238" priority="197">
      <formula>AND($I330&gt;=EDATE(TODAY(),200*12*-1),$I330&lt;TODAY()+1)</formula>
    </cfRule>
  </conditionalFormatting>
  <conditionalFormatting sqref="I330:K333">
    <cfRule type="timePeriod" dxfId="2237" priority="198" timePeriod="today">
      <formula>FLOOR(I330,1)=TODAY()</formula>
    </cfRule>
  </conditionalFormatting>
  <conditionalFormatting sqref="I330:K333">
    <cfRule type="expression" dxfId="2236" priority="199">
      <formula>AND(#REF!&gt;=EDATE(TODAY(),200*12*-1),#REF!&lt;TODAY()+1)</formula>
    </cfRule>
  </conditionalFormatting>
  <conditionalFormatting sqref="I330:K333">
    <cfRule type="expression" dxfId="2235" priority="200">
      <formula>AND(#REF!&gt;=TODAY(),#REF!&lt;TODAY()+(0*7+14)*1+1)</formula>
    </cfRule>
  </conditionalFormatting>
  <conditionalFormatting sqref="I330 J330:J333">
    <cfRule type="expression" dxfId="2234" priority="201">
      <formula>AND(#REF!&gt;=EDATE(TODAY(),200*12*-1),#REF!&lt;TODAY()+1)</formula>
    </cfRule>
  </conditionalFormatting>
  <conditionalFormatting sqref="I330 J330:J333">
    <cfRule type="expression" dxfId="2233" priority="202">
      <formula>AND(#REF!&gt;=TODAY(),#REF!&lt;TODAY()+(0*7+14)*1+1)</formula>
    </cfRule>
  </conditionalFormatting>
  <conditionalFormatting sqref="I330 J330:J333">
    <cfRule type="expression" dxfId="2232" priority="203">
      <formula>AND(#REF!&gt;=TODAY(),#REF!&lt;TODAY()+(0*7+14)*1+1)</formula>
    </cfRule>
  </conditionalFormatting>
  <conditionalFormatting sqref="I330 J330:J333">
    <cfRule type="expression" dxfId="2231" priority="204">
      <formula>AND(#REF!&gt;=EDATE(TODAY(),200*12*-1),#REF!&lt;TODAY()+1)</formula>
    </cfRule>
  </conditionalFormatting>
  <conditionalFormatting sqref="I330 J330:K333">
    <cfRule type="timePeriod" dxfId="2230" priority="205" timePeriod="tomorrow">
      <formula>FLOOR(I330,1)=TODAY()+1</formula>
    </cfRule>
  </conditionalFormatting>
  <conditionalFormatting sqref="H333">
    <cfRule type="cellIs" dxfId="2229" priority="206" stopIfTrue="1" operator="equal">
      <formula>"Buyer"</formula>
    </cfRule>
  </conditionalFormatting>
  <conditionalFormatting sqref="H333">
    <cfRule type="cellIs" dxfId="2228" priority="207" operator="equal">
      <formula>"Buyer"</formula>
    </cfRule>
  </conditionalFormatting>
  <conditionalFormatting sqref="H333">
    <cfRule type="cellIs" dxfId="2227" priority="208" operator="equal">
      <formula>"Seller"</formula>
    </cfRule>
  </conditionalFormatting>
  <conditionalFormatting sqref="H333">
    <cfRule type="containsText" dxfId="2226" priority="209" operator="containsText" text="Dual">
      <formula>NOT(ISERROR(SEARCH(("Dual"),(H333))))</formula>
    </cfRule>
  </conditionalFormatting>
  <conditionalFormatting sqref="H333">
    <cfRule type="cellIs" dxfId="2225" priority="210" operator="equal">
      <formula>"Buyer"</formula>
    </cfRule>
  </conditionalFormatting>
  <conditionalFormatting sqref="H333">
    <cfRule type="cellIs" dxfId="2224" priority="211" operator="equal">
      <formula>"Seller"</formula>
    </cfRule>
  </conditionalFormatting>
  <conditionalFormatting sqref="H333">
    <cfRule type="containsText" dxfId="2223" priority="212" operator="containsText" text="Dual">
      <formula>NOT(ISERROR(SEARCH(("Dual"),(H333))))</formula>
    </cfRule>
  </conditionalFormatting>
  <conditionalFormatting sqref="H333">
    <cfRule type="cellIs" dxfId="2222" priority="213" stopIfTrue="1" operator="equal">
      <formula>"Buyer"</formula>
    </cfRule>
  </conditionalFormatting>
  <conditionalFormatting sqref="H332:H333 G333">
    <cfRule type="colorScale" priority="214">
      <colorScale>
        <cfvo type="min"/>
        <cfvo type="max"/>
        <color rgb="FF57BB8A"/>
        <color rgb="FFFFFFFF"/>
      </colorScale>
    </cfRule>
  </conditionalFormatting>
  <conditionalFormatting sqref="H334:H335">
    <cfRule type="cellIs" dxfId="2221" priority="215" stopIfTrue="1" operator="equal">
      <formula>"Buyer"</formula>
    </cfRule>
  </conditionalFormatting>
  <conditionalFormatting sqref="H334:H335">
    <cfRule type="colorScale" priority="216">
      <colorScale>
        <cfvo type="min"/>
        <cfvo type="max"/>
        <color rgb="FF57BB8A"/>
        <color rgb="FFFFFFFF"/>
      </colorScale>
    </cfRule>
  </conditionalFormatting>
  <conditionalFormatting sqref="H334:H335">
    <cfRule type="containsText" dxfId="2220" priority="217" operator="containsText" text="Dual">
      <formula>NOT(ISERROR(SEARCH(("Dual"),(H334))))</formula>
    </cfRule>
  </conditionalFormatting>
  <conditionalFormatting sqref="H334:H335">
    <cfRule type="cellIs" dxfId="2219" priority="218" operator="equal">
      <formula>"Seller"</formula>
    </cfRule>
  </conditionalFormatting>
  <conditionalFormatting sqref="H334:H335">
    <cfRule type="cellIs" dxfId="2218" priority="219" operator="equal">
      <formula>"Buyer"</formula>
    </cfRule>
  </conditionalFormatting>
  <conditionalFormatting sqref="H334:H335">
    <cfRule type="colorScale" priority="220">
      <colorScale>
        <cfvo type="min"/>
        <cfvo type="max"/>
        <color rgb="FF57BB8A"/>
        <color rgb="FFFFFFFF"/>
      </colorScale>
    </cfRule>
  </conditionalFormatting>
  <conditionalFormatting sqref="B334:B335">
    <cfRule type="cellIs" dxfId="2217" priority="221" stopIfTrue="1" operator="greaterThan">
      <formula>950000</formula>
    </cfRule>
  </conditionalFormatting>
  <conditionalFormatting sqref="B334:B335">
    <cfRule type="cellIs" dxfId="2216" priority="222" stopIfTrue="1" operator="greaterThan">
      <formula>960000</formula>
    </cfRule>
  </conditionalFormatting>
  <conditionalFormatting sqref="A334:C335 F334:F335">
    <cfRule type="expression" dxfId="2215" priority="223" stopIfTrue="1">
      <formula>AND(A334&gt;=TODAY()+(0*7+200)*-1,A334&lt;TODAY()+1)</formula>
    </cfRule>
  </conditionalFormatting>
  <conditionalFormatting sqref="A334:C335 F334:F335">
    <cfRule type="expression" dxfId="2214" priority="224" stopIfTrue="1">
      <formula>AND(A334&gt;=TODAY(),A334&lt;TODAY()+(0*7+7)*1+1)</formula>
    </cfRule>
  </conditionalFormatting>
  <conditionalFormatting sqref="A334:A335 C334:C335 F334:F335">
    <cfRule type="timePeriod" dxfId="2213" priority="225" stopIfTrue="1" timePeriod="tomorrow">
      <formula>FLOOR(A334,1)=TODAY()+1</formula>
    </cfRule>
  </conditionalFormatting>
  <conditionalFormatting sqref="A334:A335 C334:C335 F334:F335">
    <cfRule type="timePeriod" dxfId="2212" priority="226" timePeriod="today">
      <formula>FLOOR(A334,1)=TODAY()</formula>
    </cfRule>
  </conditionalFormatting>
  <conditionalFormatting sqref="E334:E335">
    <cfRule type="containsText" dxfId="2211" priority="227" stopIfTrue="1" operator="containsText" text="Mel">
      <formula>NOT(ISERROR(SEARCH(("Mel"),(E334))))</formula>
    </cfRule>
  </conditionalFormatting>
  <conditionalFormatting sqref="E334:E335">
    <cfRule type="containsText" dxfId="2210" priority="228" stopIfTrue="1" operator="containsText" text="lindsey">
      <formula>NOT(ISERROR(SEARCH(("lindsey"),(E334))))</formula>
    </cfRule>
  </conditionalFormatting>
  <conditionalFormatting sqref="G334:G335">
    <cfRule type="notContainsBlanks" dxfId="2209" priority="229">
      <formula>LEN(TRIM(G334))&gt;0</formula>
    </cfRule>
  </conditionalFormatting>
  <conditionalFormatting sqref="H336">
    <cfRule type="cellIs" dxfId="2208" priority="230" operator="equal">
      <formula>"Buyer"</formula>
    </cfRule>
  </conditionalFormatting>
  <conditionalFormatting sqref="H336">
    <cfRule type="cellIs" dxfId="2207" priority="231" operator="equal">
      <formula>"Seller"</formula>
    </cfRule>
  </conditionalFormatting>
  <conditionalFormatting sqref="H336">
    <cfRule type="containsText" dxfId="2206" priority="232" operator="containsText" text="Dual">
      <formula>NOT(ISERROR(SEARCH(("Dual"),(H336))))</formula>
    </cfRule>
  </conditionalFormatting>
  <conditionalFormatting sqref="H336">
    <cfRule type="colorScale" priority="233">
      <colorScale>
        <cfvo type="min"/>
        <cfvo type="max"/>
        <color rgb="FF57BB8A"/>
        <color rgb="FFFFFFFF"/>
      </colorScale>
    </cfRule>
  </conditionalFormatting>
  <conditionalFormatting sqref="H336">
    <cfRule type="cellIs" dxfId="2205" priority="234" stopIfTrue="1" operator="equal">
      <formula>"Buyer"</formula>
    </cfRule>
  </conditionalFormatting>
  <conditionalFormatting sqref="G336:H336">
    <cfRule type="colorScale" priority="235">
      <colorScale>
        <cfvo type="min"/>
        <cfvo type="max"/>
        <color rgb="FF57BB8A"/>
        <color rgb="FFFFFFFF"/>
      </colorScale>
    </cfRule>
  </conditionalFormatting>
  <conditionalFormatting sqref="A336:C336 F336">
    <cfRule type="expression" dxfId="2204" priority="236" stopIfTrue="1">
      <formula>AND(A336&gt;=TODAY(),A336&lt;TODAY()+(0*7+7)*1+1)</formula>
    </cfRule>
  </conditionalFormatting>
  <conditionalFormatting sqref="A336:C336 F336">
    <cfRule type="expression" dxfId="2203" priority="237" stopIfTrue="1">
      <formula>AND(A336&gt;=TODAY()+(0*7+200)*-1,A336&lt;TODAY()+1)</formula>
    </cfRule>
  </conditionalFormatting>
  <conditionalFormatting sqref="B336">
    <cfRule type="cellIs" dxfId="2202" priority="238" stopIfTrue="1" operator="greaterThan">
      <formula>960000</formula>
    </cfRule>
  </conditionalFormatting>
  <conditionalFormatting sqref="B336">
    <cfRule type="cellIs" dxfId="2201" priority="239" stopIfTrue="1" operator="greaterThan">
      <formula>950000</formula>
    </cfRule>
  </conditionalFormatting>
  <conditionalFormatting sqref="G336">
    <cfRule type="notContainsBlanks" dxfId="2200" priority="240">
      <formula>LEN(TRIM(G336))&gt;0</formula>
    </cfRule>
  </conditionalFormatting>
  <conditionalFormatting sqref="A336 C336 F336">
    <cfRule type="timePeriod" dxfId="2199" priority="241" timePeriod="today">
      <formula>FLOOR(A336,1)=TODAY()</formula>
    </cfRule>
  </conditionalFormatting>
  <conditionalFormatting sqref="A336 C336 F336">
    <cfRule type="timePeriod" dxfId="2198" priority="242" stopIfTrue="1" timePeriod="tomorrow">
      <formula>FLOOR(A336,1)=TODAY()+1</formula>
    </cfRule>
  </conditionalFormatting>
  <conditionalFormatting sqref="E336">
    <cfRule type="containsText" dxfId="2197" priority="243" stopIfTrue="1" operator="containsText" text="lindsey">
      <formula>NOT(ISERROR(SEARCH(("lindsey"),(E336))))</formula>
    </cfRule>
  </conditionalFormatting>
  <conditionalFormatting sqref="E336">
    <cfRule type="containsText" dxfId="2196" priority="244" stopIfTrue="1" operator="containsText" text="Mel">
      <formula>NOT(ISERROR(SEARCH(("Mel"),(E336))))</formula>
    </cfRule>
  </conditionalFormatting>
  <conditionalFormatting sqref="H337">
    <cfRule type="cellIs" dxfId="2195" priority="245" operator="equal">
      <formula>"Buyer"</formula>
    </cfRule>
  </conditionalFormatting>
  <conditionalFormatting sqref="H337">
    <cfRule type="cellIs" dxfId="2194" priority="246" operator="equal">
      <formula>"Seller"</formula>
    </cfRule>
  </conditionalFormatting>
  <conditionalFormatting sqref="H337">
    <cfRule type="containsText" dxfId="2193" priority="247" operator="containsText" text="Dual">
      <formula>NOT(ISERROR(SEARCH(("Dual"),(H337))))</formula>
    </cfRule>
  </conditionalFormatting>
  <conditionalFormatting sqref="H337">
    <cfRule type="cellIs" dxfId="2192" priority="248" stopIfTrue="1" operator="equal">
      <formula>"Buyer"</formula>
    </cfRule>
  </conditionalFormatting>
  <conditionalFormatting sqref="H337">
    <cfRule type="colorScale" priority="249">
      <colorScale>
        <cfvo type="min"/>
        <cfvo type="max"/>
        <color rgb="FF57BB8A"/>
        <color rgb="FFFFFFFF"/>
      </colorScale>
    </cfRule>
  </conditionalFormatting>
  <conditionalFormatting sqref="H337">
    <cfRule type="colorScale" priority="250">
      <colorScale>
        <cfvo type="min"/>
        <cfvo type="max"/>
        <color rgb="FF57BB8A"/>
        <color rgb="FFFFFFFF"/>
      </colorScale>
    </cfRule>
  </conditionalFormatting>
  <conditionalFormatting sqref="H337">
    <cfRule type="containsText" dxfId="2191" priority="251" operator="containsText" text="Brittany">
      <formula>NOT(ISERROR(SEARCH(("Brittany"),(H337))))</formula>
    </cfRule>
  </conditionalFormatting>
  <conditionalFormatting sqref="H337">
    <cfRule type="containsText" dxfId="2190" priority="252" operator="containsText" text="Cecilia Villalobos">
      <formula>NOT(ISERROR(SEARCH(("Cecilia Villalobos"),(H337))))</formula>
    </cfRule>
  </conditionalFormatting>
  <conditionalFormatting sqref="H337">
    <cfRule type="colorScale" priority="253">
      <colorScale>
        <cfvo type="min"/>
        <cfvo type="max"/>
        <color rgb="FF57BB8A"/>
        <color rgb="FFFFFFFF"/>
      </colorScale>
    </cfRule>
  </conditionalFormatting>
  <conditionalFormatting sqref="H337">
    <cfRule type="containsText" dxfId="2189" priority="254" operator="containsText" text="Brittany">
      <formula>NOT(ISERROR(SEARCH(("Brittany"),(H337))))</formula>
    </cfRule>
  </conditionalFormatting>
  <conditionalFormatting sqref="H337">
    <cfRule type="containsText" dxfId="2188" priority="255" operator="containsText" text="Cecilia Villalobos">
      <formula>NOT(ISERROR(SEARCH(("Cecilia Villalobos"),(H337))))</formula>
    </cfRule>
  </conditionalFormatting>
  <conditionalFormatting sqref="A337:C337 F337">
    <cfRule type="expression" dxfId="2187" priority="256" stopIfTrue="1">
      <formula>AND(A337&gt;=TODAY(),A337&lt;TODAY()+(0*7+7)*1+1)</formula>
    </cfRule>
  </conditionalFormatting>
  <conditionalFormatting sqref="A337:C337 F337">
    <cfRule type="expression" dxfId="2186" priority="257" stopIfTrue="1">
      <formula>AND(A337&gt;=TODAY()+(0*7+200)*-1,A337&lt;TODAY()+1)</formula>
    </cfRule>
  </conditionalFormatting>
  <conditionalFormatting sqref="A337 C337 F337">
    <cfRule type="timePeriod" dxfId="2185" priority="258" stopIfTrue="1" timePeriod="tomorrow">
      <formula>FLOOR(A337,1)=TODAY()+1</formula>
    </cfRule>
  </conditionalFormatting>
  <conditionalFormatting sqref="A337 C337 F337">
    <cfRule type="timePeriod" dxfId="2184" priority="259" timePeriod="today">
      <formula>FLOOR(A337,1)=TODAY()</formula>
    </cfRule>
  </conditionalFormatting>
  <conditionalFormatting sqref="B337">
    <cfRule type="cellIs" dxfId="2183" priority="260" stopIfTrue="1" operator="greaterThan">
      <formula>960000</formula>
    </cfRule>
  </conditionalFormatting>
  <conditionalFormatting sqref="B337">
    <cfRule type="cellIs" dxfId="2182" priority="261" stopIfTrue="1" operator="greaterThan">
      <formula>950000</formula>
    </cfRule>
  </conditionalFormatting>
  <conditionalFormatting sqref="E337">
    <cfRule type="containsText" dxfId="2181" priority="262" stopIfTrue="1" operator="containsText" text="lindsey">
      <formula>NOT(ISERROR(SEARCH(("lindsey"),(E337))))</formula>
    </cfRule>
  </conditionalFormatting>
  <conditionalFormatting sqref="E337">
    <cfRule type="containsText" dxfId="2180" priority="263" stopIfTrue="1" operator="containsText" text="Mel">
      <formula>NOT(ISERROR(SEARCH(("Mel"),(E337))))</formula>
    </cfRule>
  </conditionalFormatting>
  <conditionalFormatting sqref="G337">
    <cfRule type="notContainsBlanks" dxfId="2179" priority="264">
      <formula>LEN(TRIM(G337))&gt;0</formula>
    </cfRule>
  </conditionalFormatting>
  <conditionalFormatting sqref="E338">
    <cfRule type="containsText" dxfId="2178" priority="265" stopIfTrue="1" operator="containsText" text="lindsey">
      <formula>NOT(ISERROR(SEARCH(("lindsey"),(E338))))</formula>
    </cfRule>
  </conditionalFormatting>
  <conditionalFormatting sqref="E338">
    <cfRule type="containsText" dxfId="2177" priority="266" stopIfTrue="1" operator="containsText" text="Mel">
      <formula>NOT(ISERROR(SEARCH(("Mel"),(E338))))</formula>
    </cfRule>
  </conditionalFormatting>
  <conditionalFormatting sqref="H337:H338 G338">
    <cfRule type="colorScale" priority="267">
      <colorScale>
        <cfvo type="min"/>
        <cfvo type="max"/>
        <color rgb="FF57BB8A"/>
        <color rgb="FFFFFFFF"/>
      </colorScale>
    </cfRule>
  </conditionalFormatting>
  <conditionalFormatting sqref="H338">
    <cfRule type="cellIs" dxfId="2176" priority="268" operator="equal">
      <formula>"Buyer"</formula>
    </cfRule>
  </conditionalFormatting>
  <conditionalFormatting sqref="H338">
    <cfRule type="cellIs" dxfId="2175" priority="269" operator="equal">
      <formula>"Seller"</formula>
    </cfRule>
  </conditionalFormatting>
  <conditionalFormatting sqref="H338">
    <cfRule type="containsText" dxfId="2174" priority="270" operator="containsText" text="Dual">
      <formula>NOT(ISERROR(SEARCH(("Dual"),(H338))))</formula>
    </cfRule>
  </conditionalFormatting>
  <conditionalFormatting sqref="H338">
    <cfRule type="colorScale" priority="271">
      <colorScale>
        <cfvo type="min"/>
        <cfvo type="max"/>
        <color rgb="FF57BB8A"/>
        <color rgb="FFFFFFFF"/>
      </colorScale>
    </cfRule>
  </conditionalFormatting>
  <conditionalFormatting sqref="H338">
    <cfRule type="cellIs" dxfId="2173" priority="272" stopIfTrue="1" operator="equal">
      <formula>"Buyer"</formula>
    </cfRule>
  </conditionalFormatting>
  <conditionalFormatting sqref="A338 C338 F338">
    <cfRule type="timePeriod" dxfId="2172" priority="273" timePeriod="today">
      <formula>FLOOR(A338,1)=TODAY()</formula>
    </cfRule>
  </conditionalFormatting>
  <conditionalFormatting sqref="A338 C338 F338">
    <cfRule type="timePeriod" dxfId="2171" priority="274" stopIfTrue="1" timePeriod="tomorrow">
      <formula>FLOOR(A338,1)=TODAY()+1</formula>
    </cfRule>
  </conditionalFormatting>
  <conditionalFormatting sqref="A338:C338 F338">
    <cfRule type="expression" dxfId="2170" priority="275" stopIfTrue="1">
      <formula>AND(A338&gt;=TODAY(),A338&lt;TODAY()+(0*7+7)*1+1)</formula>
    </cfRule>
  </conditionalFormatting>
  <conditionalFormatting sqref="A338:C338 F338">
    <cfRule type="expression" dxfId="2169" priority="276" stopIfTrue="1">
      <formula>AND(A338&gt;=TODAY()+(0*7+200)*-1,A338&lt;TODAY()+1)</formula>
    </cfRule>
  </conditionalFormatting>
  <conditionalFormatting sqref="B338">
    <cfRule type="cellIs" dxfId="2168" priority="277" stopIfTrue="1" operator="greaterThan">
      <formula>960000</formula>
    </cfRule>
  </conditionalFormatting>
  <conditionalFormatting sqref="B338">
    <cfRule type="cellIs" dxfId="2167" priority="278" stopIfTrue="1" operator="greaterThan">
      <formula>950000</formula>
    </cfRule>
  </conditionalFormatting>
  <conditionalFormatting sqref="G338">
    <cfRule type="notContainsBlanks" dxfId="2166" priority="279">
      <formula>LEN(TRIM(G338))&gt;0</formula>
    </cfRule>
  </conditionalFormatting>
  <conditionalFormatting sqref="A339 D339 F339">
    <cfRule type="timePeriod" dxfId="2165" priority="280" timePeriod="today">
      <formula>FLOOR(A339,1)=TODAY()</formula>
    </cfRule>
  </conditionalFormatting>
  <conditionalFormatting sqref="A339 D339 F339">
    <cfRule type="timePeriod" dxfId="2164" priority="281" stopIfTrue="1" timePeriod="tomorrow">
      <formula>FLOOR(A339,1)=TODAY()+1</formula>
    </cfRule>
  </conditionalFormatting>
  <conditionalFormatting sqref="A339:B339 D339 F339">
    <cfRule type="expression" dxfId="2163" priority="282" stopIfTrue="1">
      <formula>AND(A339&gt;=TODAY(),A339&lt;TODAY()+(0*7+7)*1+1)</formula>
    </cfRule>
  </conditionalFormatting>
  <conditionalFormatting sqref="A339:B339 D339 F339">
    <cfRule type="expression" dxfId="2162" priority="283" stopIfTrue="1">
      <formula>AND(A339&gt;=TODAY()+(0*7+200)*-1,A339&lt;TODAY()+1)</formula>
    </cfRule>
  </conditionalFormatting>
  <conditionalFormatting sqref="E339">
    <cfRule type="containsText" dxfId="2161" priority="284" stopIfTrue="1" operator="containsText" text="lindsey">
      <formula>NOT(ISERROR(SEARCH(("lindsey"),(E339))))</formula>
    </cfRule>
  </conditionalFormatting>
  <conditionalFormatting sqref="E339">
    <cfRule type="containsText" dxfId="2160" priority="285" stopIfTrue="1" operator="containsText" text="Mel">
      <formula>NOT(ISERROR(SEARCH(("Mel"),(E339))))</formula>
    </cfRule>
  </conditionalFormatting>
  <conditionalFormatting sqref="G339">
    <cfRule type="notContainsBlanks" dxfId="2159" priority="286">
      <formula>LEN(TRIM(G339))&gt;0</formula>
    </cfRule>
  </conditionalFormatting>
  <conditionalFormatting sqref="B339">
    <cfRule type="cellIs" dxfId="2158" priority="287" stopIfTrue="1" operator="greaterThan">
      <formula>960000</formula>
    </cfRule>
  </conditionalFormatting>
  <conditionalFormatting sqref="B339">
    <cfRule type="cellIs" dxfId="2157" priority="288" stopIfTrue="1" operator="greaterThan">
      <formula>950000</formula>
    </cfRule>
  </conditionalFormatting>
  <conditionalFormatting sqref="H339">
    <cfRule type="cellIs" dxfId="2156" priority="289" operator="equal">
      <formula>"Buyer"</formula>
    </cfRule>
  </conditionalFormatting>
  <conditionalFormatting sqref="H339">
    <cfRule type="cellIs" dxfId="2155" priority="290" operator="equal">
      <formula>"Seller"</formula>
    </cfRule>
  </conditionalFormatting>
  <conditionalFormatting sqref="H339">
    <cfRule type="containsText" dxfId="2154" priority="291" operator="containsText" text="Dual">
      <formula>NOT(ISERROR(SEARCH(("Dual"),(H339))))</formula>
    </cfRule>
  </conditionalFormatting>
  <conditionalFormatting sqref="H339">
    <cfRule type="colorScale" priority="292">
      <colorScale>
        <cfvo type="min"/>
        <cfvo type="max"/>
        <color rgb="FF57BB8A"/>
        <color rgb="FFFFFFFF"/>
      </colorScale>
    </cfRule>
  </conditionalFormatting>
  <conditionalFormatting sqref="H339">
    <cfRule type="cellIs" dxfId="2153" priority="293" stopIfTrue="1" operator="equal">
      <formula>"Buyer"</formula>
    </cfRule>
  </conditionalFormatting>
  <conditionalFormatting sqref="H339">
    <cfRule type="colorScale" priority="294">
      <colorScale>
        <cfvo type="min"/>
        <cfvo type="max"/>
        <color rgb="FF57BB8A"/>
        <color rgb="FFFFFFFF"/>
      </colorScale>
    </cfRule>
  </conditionalFormatting>
  <conditionalFormatting sqref="L333:L337 I334:K340">
    <cfRule type="timePeriod" dxfId="2152" priority="295" stopIfTrue="1" timePeriod="today">
      <formula>FLOOR(I333,1)=TODAY()</formula>
    </cfRule>
  </conditionalFormatting>
  <conditionalFormatting sqref="L333:L337 I334:K340">
    <cfRule type="timePeriod" dxfId="2151" priority="296" stopIfTrue="1" timePeriod="tomorrow">
      <formula>FLOOR(I333,1)=TODAY()+1</formula>
    </cfRule>
  </conditionalFormatting>
  <conditionalFormatting sqref="L333:L337 I334:K340">
    <cfRule type="timePeriod" dxfId="2150" priority="297" stopIfTrue="1" timePeriod="today">
      <formula>FLOOR(I333,1)=TODAY()</formula>
    </cfRule>
  </conditionalFormatting>
  <conditionalFormatting sqref="L333:L337 I334:K340">
    <cfRule type="timePeriod" dxfId="2149" priority="298" stopIfTrue="1" timePeriod="tomorrow">
      <formula>FLOOR(I333,1)=TODAY()+1</formula>
    </cfRule>
  </conditionalFormatting>
  <conditionalFormatting sqref="L333:L337 I334:K340">
    <cfRule type="expression" dxfId="2148" priority="299">
      <formula>AND($I333&gt;=TODAY(),$I333&lt;TODAY()+(0*7+14)*1+1)</formula>
    </cfRule>
  </conditionalFormatting>
  <conditionalFormatting sqref="L333:L337 I334:K340">
    <cfRule type="expression" dxfId="2147" priority="300">
      <formula>AND($I333&gt;=EDATE(TODAY(),200*12*-1),$I333&lt;TODAY()+1)</formula>
    </cfRule>
  </conditionalFormatting>
  <conditionalFormatting sqref="L333:L337 I334:K340">
    <cfRule type="expression" dxfId="2146" priority="301">
      <formula>AND(#REF!&gt;=EDATE(TODAY(),200*12*-1),#REF!&lt;TODAY()+1)</formula>
    </cfRule>
  </conditionalFormatting>
  <conditionalFormatting sqref="L333:L337 I334:K340">
    <cfRule type="expression" dxfId="2145" priority="302">
      <formula>AND(#REF!&gt;=TODAY(),#REF!&lt;TODAY()+(0*7+14)*1+1)</formula>
    </cfRule>
  </conditionalFormatting>
  <conditionalFormatting sqref="L333:L337 I334:K340">
    <cfRule type="timePeriod" dxfId="2144" priority="303" timePeriod="today">
      <formula>FLOOR(I333,1)=TODAY()</formula>
    </cfRule>
  </conditionalFormatting>
  <conditionalFormatting sqref="L333:L337 J334:K340">
    <cfRule type="timePeriod" dxfId="2143" priority="304" timePeriod="tomorrow">
      <formula>FLOOR(J333,1)=TODAY()+1</formula>
    </cfRule>
  </conditionalFormatting>
  <conditionalFormatting sqref="B340">
    <cfRule type="cellIs" dxfId="2142" priority="305" stopIfTrue="1" operator="greaterThan">
      <formula>960000</formula>
    </cfRule>
  </conditionalFormatting>
  <conditionalFormatting sqref="B340">
    <cfRule type="cellIs" dxfId="2141" priority="306" stopIfTrue="1" operator="greaterThan">
      <formula>950000</formula>
    </cfRule>
  </conditionalFormatting>
  <conditionalFormatting sqref="G340">
    <cfRule type="notContainsBlanks" dxfId="2140" priority="307">
      <formula>LEN(TRIM(G340))&gt;0</formula>
    </cfRule>
  </conditionalFormatting>
  <conditionalFormatting sqref="H340">
    <cfRule type="cellIs" dxfId="2139" priority="308" operator="equal">
      <formula>"Buyer"</formula>
    </cfRule>
  </conditionalFormatting>
  <conditionalFormatting sqref="H340">
    <cfRule type="cellIs" dxfId="2138" priority="309" operator="equal">
      <formula>"Seller"</formula>
    </cfRule>
  </conditionalFormatting>
  <conditionalFormatting sqref="H340">
    <cfRule type="containsText" dxfId="2137" priority="310" operator="containsText" text="Dual">
      <formula>NOT(ISERROR(SEARCH(("Dual"),(H340))))</formula>
    </cfRule>
  </conditionalFormatting>
  <conditionalFormatting sqref="H340">
    <cfRule type="colorScale" priority="311">
      <colorScale>
        <cfvo type="min"/>
        <cfvo type="max"/>
        <color rgb="FF57BB8A"/>
        <color rgb="FFFFFFFF"/>
      </colorScale>
    </cfRule>
  </conditionalFormatting>
  <conditionalFormatting sqref="H340">
    <cfRule type="cellIs" dxfId="2136" priority="312" stopIfTrue="1" operator="equal">
      <formula>"Buyer"</formula>
    </cfRule>
  </conditionalFormatting>
  <conditionalFormatting sqref="H340">
    <cfRule type="colorScale" priority="313">
      <colorScale>
        <cfvo type="min"/>
        <cfvo type="max"/>
        <color rgb="FF57BB8A"/>
        <color rgb="FFFFFFFF"/>
      </colorScale>
    </cfRule>
  </conditionalFormatting>
  <conditionalFormatting sqref="E340">
    <cfRule type="containsText" dxfId="2135" priority="314" stopIfTrue="1" operator="containsText" text="lindsey">
      <formula>NOT(ISERROR(SEARCH(("lindsey"),(E340))))</formula>
    </cfRule>
  </conditionalFormatting>
  <conditionalFormatting sqref="E340">
    <cfRule type="containsText" dxfId="2134" priority="315" stopIfTrue="1" operator="containsText" text="Mel">
      <formula>NOT(ISERROR(SEARCH(("Mel"),(E340))))</formula>
    </cfRule>
  </conditionalFormatting>
  <conditionalFormatting sqref="A340 C340 F340">
    <cfRule type="timePeriod" dxfId="2133" priority="316" timePeriod="today">
      <formula>FLOOR(A340,1)=TODAY()</formula>
    </cfRule>
  </conditionalFormatting>
  <conditionalFormatting sqref="A340 C340 F340">
    <cfRule type="timePeriod" dxfId="2132" priority="317" stopIfTrue="1" timePeriod="tomorrow">
      <formula>FLOOR(A340,1)=TODAY()+1</formula>
    </cfRule>
  </conditionalFormatting>
  <conditionalFormatting sqref="A340:C340 F340">
    <cfRule type="expression" dxfId="2131" priority="318" stopIfTrue="1">
      <formula>AND(A340&gt;=TODAY(),A340&lt;TODAY()+(0*7+7)*1+1)</formula>
    </cfRule>
  </conditionalFormatting>
  <conditionalFormatting sqref="A340:C340 F340">
    <cfRule type="expression" dxfId="2130" priority="319" stopIfTrue="1">
      <formula>AND(A340&gt;=TODAY()+(0*7+200)*-1,A340&lt;TODAY()+1)</formula>
    </cfRule>
  </conditionalFormatting>
  <conditionalFormatting sqref="F342">
    <cfRule type="timePeriod" dxfId="2129" priority="320" timePeriod="today">
      <formula>FLOOR(F342,1)=TODAY()</formula>
    </cfRule>
  </conditionalFormatting>
  <conditionalFormatting sqref="F342">
    <cfRule type="timePeriod" dxfId="2128" priority="321" stopIfTrue="1" timePeriod="tomorrow">
      <formula>FLOOR(F342,1)=TODAY()+1</formula>
    </cfRule>
  </conditionalFormatting>
  <conditionalFormatting sqref="A341:A343 C341:C343 F341 F343">
    <cfRule type="timePeriod" dxfId="2127" priority="322" stopIfTrue="1" timePeriod="tomorrow">
      <formula>FLOOR(A341,1)=TODAY()+1</formula>
    </cfRule>
  </conditionalFormatting>
  <conditionalFormatting sqref="A341:A343 C341:C343 F341 F343">
    <cfRule type="timePeriod" dxfId="2126" priority="323" timePeriod="today">
      <formula>FLOOR(A341,1)=TODAY()</formula>
    </cfRule>
  </conditionalFormatting>
  <conditionalFormatting sqref="H341:H343">
    <cfRule type="cellIs" dxfId="2125" priority="324" stopIfTrue="1" operator="equal">
      <formula>"Buyer"</formula>
    </cfRule>
  </conditionalFormatting>
  <conditionalFormatting sqref="H341:H343">
    <cfRule type="colorScale" priority="325">
      <colorScale>
        <cfvo type="min"/>
        <cfvo type="max"/>
        <color rgb="FF57BB8A"/>
        <color rgb="FFFFFFFF"/>
      </colorScale>
    </cfRule>
  </conditionalFormatting>
  <conditionalFormatting sqref="H341:H343">
    <cfRule type="containsText" dxfId="2124" priority="326" operator="containsText" text="Dual">
      <formula>NOT(ISERROR(SEARCH(("Dual"),(H341))))</formula>
    </cfRule>
  </conditionalFormatting>
  <conditionalFormatting sqref="H341:H343">
    <cfRule type="cellIs" dxfId="2123" priority="327" operator="equal">
      <formula>"Seller"</formula>
    </cfRule>
  </conditionalFormatting>
  <conditionalFormatting sqref="H341:H343">
    <cfRule type="cellIs" dxfId="2122" priority="328" operator="equal">
      <formula>"Buyer"</formula>
    </cfRule>
  </conditionalFormatting>
  <conditionalFormatting sqref="E341:E343">
    <cfRule type="containsText" dxfId="2121" priority="329" stopIfTrue="1" operator="containsText" text="Mel">
      <formula>NOT(ISERROR(SEARCH(("Mel"),(E341))))</formula>
    </cfRule>
  </conditionalFormatting>
  <conditionalFormatting sqref="E341:E343">
    <cfRule type="containsText" dxfId="2120" priority="330" stopIfTrue="1" operator="containsText" text="lindsey">
      <formula>NOT(ISERROR(SEARCH(("lindsey"),(E341))))</formula>
    </cfRule>
  </conditionalFormatting>
  <conditionalFormatting sqref="H341:H343">
    <cfRule type="colorScale" priority="331">
      <colorScale>
        <cfvo type="min"/>
        <cfvo type="max"/>
        <color rgb="FF57BB8A"/>
        <color rgb="FFFFFFFF"/>
      </colorScale>
    </cfRule>
  </conditionalFormatting>
  <conditionalFormatting sqref="G341:G343">
    <cfRule type="notContainsBlanks" dxfId="2119" priority="332">
      <formula>LEN(TRIM(G341))&gt;0</formula>
    </cfRule>
  </conditionalFormatting>
  <conditionalFormatting sqref="A341:C343 F341:F343">
    <cfRule type="expression" dxfId="2118" priority="333" stopIfTrue="1">
      <formula>AND(A341&gt;=TODAY()+(0*7+200)*-1,A341&lt;TODAY()+1)</formula>
    </cfRule>
  </conditionalFormatting>
  <conditionalFormatting sqref="A341:C343 F341:F343">
    <cfRule type="expression" dxfId="2117" priority="334" stopIfTrue="1">
      <formula>AND(A341&gt;=TODAY(),A341&lt;TODAY()+(0*7+7)*1+1)</formula>
    </cfRule>
  </conditionalFormatting>
  <conditionalFormatting sqref="B341:B343">
    <cfRule type="cellIs" dxfId="2116" priority="335" stopIfTrue="1" operator="greaterThan">
      <formula>950000</formula>
    </cfRule>
  </conditionalFormatting>
  <conditionalFormatting sqref="B341:B343">
    <cfRule type="cellIs" dxfId="2115" priority="336" stopIfTrue="1" operator="greaterThan">
      <formula>960000</formula>
    </cfRule>
  </conditionalFormatting>
  <conditionalFormatting sqref="E344">
    <cfRule type="containsText" dxfId="2114" priority="337" stopIfTrue="1" operator="containsText" text="Mel">
      <formula>NOT(ISERROR(SEARCH(("Mel"),(E344))))</formula>
    </cfRule>
  </conditionalFormatting>
  <conditionalFormatting sqref="E344">
    <cfRule type="containsText" dxfId="2113" priority="338" stopIfTrue="1" operator="containsText" text="lindsey">
      <formula>NOT(ISERROR(SEARCH(("lindsey"),(E344))))</formula>
    </cfRule>
  </conditionalFormatting>
  <conditionalFormatting sqref="B344">
    <cfRule type="cellIs" dxfId="2112" priority="339" stopIfTrue="1" operator="greaterThan">
      <formula>950000</formula>
    </cfRule>
  </conditionalFormatting>
  <conditionalFormatting sqref="B344">
    <cfRule type="cellIs" dxfId="2111" priority="340" stopIfTrue="1" operator="greaterThan">
      <formula>960000</formula>
    </cfRule>
  </conditionalFormatting>
  <conditionalFormatting sqref="A344 C344 F344">
    <cfRule type="timePeriod" dxfId="2110" priority="341" stopIfTrue="1" timePeriod="tomorrow">
      <formula>FLOOR(A344,1)=TODAY()+1</formula>
    </cfRule>
  </conditionalFormatting>
  <conditionalFormatting sqref="A344 C344 F344">
    <cfRule type="timePeriod" dxfId="2109" priority="342" stopIfTrue="1" timePeriod="today">
      <formula>FLOOR(A344,1)=TODAY()</formula>
    </cfRule>
  </conditionalFormatting>
  <conditionalFormatting sqref="A344 C344 F344">
    <cfRule type="timePeriod" dxfId="2108" priority="343" timePeriod="today">
      <formula>FLOOR(A344,1)=TODAY()</formula>
    </cfRule>
  </conditionalFormatting>
  <conditionalFormatting sqref="A344:C344 F344">
    <cfRule type="expression" dxfId="2107" priority="344" stopIfTrue="1">
      <formula>AND(A344&gt;=TODAY()+(0*7+200)*-1,A344&lt;TODAY()+1)</formula>
    </cfRule>
  </conditionalFormatting>
  <conditionalFormatting sqref="A344:C344 F344">
    <cfRule type="expression" dxfId="2106" priority="345" stopIfTrue="1">
      <formula>AND(A344&gt;=TODAY(),A344&lt;TODAY()+(0*7+7)*1+1)</formula>
    </cfRule>
  </conditionalFormatting>
  <conditionalFormatting sqref="H344">
    <cfRule type="cellIs" dxfId="2105" priority="346" stopIfTrue="1" operator="equal">
      <formula>"Buyer"</formula>
    </cfRule>
  </conditionalFormatting>
  <conditionalFormatting sqref="H344">
    <cfRule type="cellIs" dxfId="2104" priority="347" stopIfTrue="1" operator="equal">
      <formula>"Buyer"</formula>
    </cfRule>
  </conditionalFormatting>
  <conditionalFormatting sqref="H344">
    <cfRule type="containsText" dxfId="2103" priority="348" operator="containsText" text="Dual">
      <formula>NOT(ISERROR(SEARCH(("Dual"),(H344))))</formula>
    </cfRule>
  </conditionalFormatting>
  <conditionalFormatting sqref="H344">
    <cfRule type="cellIs" dxfId="2102" priority="349" operator="equal">
      <formula>"Seller"</formula>
    </cfRule>
  </conditionalFormatting>
  <conditionalFormatting sqref="H344">
    <cfRule type="cellIs" dxfId="2101" priority="350" operator="equal">
      <formula>"Buyer"</formula>
    </cfRule>
  </conditionalFormatting>
  <conditionalFormatting sqref="H344">
    <cfRule type="containsText" dxfId="2100" priority="351" operator="containsText" text="Dual">
      <formula>NOT(ISERROR(SEARCH(("Dual"),(H344))))</formula>
    </cfRule>
  </conditionalFormatting>
  <conditionalFormatting sqref="H344">
    <cfRule type="cellIs" dxfId="2099" priority="352" operator="equal">
      <formula>"Seller"</formula>
    </cfRule>
  </conditionalFormatting>
  <conditionalFormatting sqref="H344">
    <cfRule type="cellIs" dxfId="2098" priority="353" operator="equal">
      <formula>"Buyer"</formula>
    </cfRule>
  </conditionalFormatting>
  <conditionalFormatting sqref="G344">
    <cfRule type="notContainsBlanks" dxfId="2097" priority="354">
      <formula>LEN(TRIM(G344))&gt;0</formula>
    </cfRule>
  </conditionalFormatting>
  <conditionalFormatting sqref="G344">
    <cfRule type="notContainsBlanks" dxfId="2096" priority="355">
      <formula>LEN(TRIM(G344))&gt;0</formula>
    </cfRule>
  </conditionalFormatting>
  <conditionalFormatting sqref="H344">
    <cfRule type="colorScale" priority="356">
      <colorScale>
        <cfvo type="min"/>
        <cfvo type="max"/>
        <color rgb="FF57BB8A"/>
        <color rgb="FFFFFFFF"/>
      </colorScale>
    </cfRule>
  </conditionalFormatting>
  <conditionalFormatting sqref="I323:K325 I330:K330 L333:L337 I334:K339 I341:K345">
    <cfRule type="expression" dxfId="2095" priority="357">
      <formula>AND($L323&gt;=EDATE(TODAY(),200*12*-1),$L323&lt;TODAY()+1)</formula>
    </cfRule>
  </conditionalFormatting>
  <conditionalFormatting sqref="I323:K325 I330:K330 L333:L337 I334:K339 I341:K345">
    <cfRule type="expression" dxfId="2094" priority="358">
      <formula>AND($L323&gt;=TODAY(),$L323&lt;TODAY()+(0*7+14)*1+1)</formula>
    </cfRule>
  </conditionalFormatting>
  <conditionalFormatting sqref="I341:K345">
    <cfRule type="expression" dxfId="2093" priority="359">
      <formula>AND($I341&gt;=TODAY(),$I341&lt;TODAY()+(0*7+14)*1+1)</formula>
    </cfRule>
  </conditionalFormatting>
  <conditionalFormatting sqref="I341:K345">
    <cfRule type="expression" dxfId="2092" priority="360">
      <formula>AND($I341&gt;=EDATE(TODAY(),200*12*-1),$I341&lt;TODAY()+1)</formula>
    </cfRule>
  </conditionalFormatting>
  <conditionalFormatting sqref="J341:J345">
    <cfRule type="expression" dxfId="2091" priority="361">
      <formula>AND(#REF!&gt;=EDATE(TODAY(),200*12*-1),#REF!&lt;TODAY()+1)</formula>
    </cfRule>
  </conditionalFormatting>
  <conditionalFormatting sqref="J341:J345">
    <cfRule type="expression" dxfId="2090" priority="362">
      <formula>AND(#REF!&gt;=TODAY(),#REF!&lt;TODAY()+(0*7+14)*1+1)</formula>
    </cfRule>
  </conditionalFormatting>
  <conditionalFormatting sqref="J341:J345">
    <cfRule type="expression" dxfId="2089" priority="363">
      <formula>AND(#REF!&gt;=TODAY(),#REF!&lt;TODAY()+(0*7+14)*1+1)</formula>
    </cfRule>
  </conditionalFormatting>
  <conditionalFormatting sqref="J341:J345">
    <cfRule type="expression" dxfId="2088" priority="364">
      <formula>AND(#REF!&gt;=EDATE(TODAY(),200*12*-1),#REF!&lt;TODAY()+1)</formula>
    </cfRule>
  </conditionalFormatting>
  <conditionalFormatting sqref="H345">
    <cfRule type="cellIs" dxfId="2087" priority="365" stopIfTrue="1" operator="equal">
      <formula>"Buyer"</formula>
    </cfRule>
  </conditionalFormatting>
  <conditionalFormatting sqref="H345">
    <cfRule type="cellIs" dxfId="2086" priority="366" stopIfTrue="1" operator="equal">
      <formula>"Buyer"</formula>
    </cfRule>
  </conditionalFormatting>
  <conditionalFormatting sqref="H345">
    <cfRule type="containsText" dxfId="2085" priority="367" operator="containsText" text="Dual">
      <formula>NOT(ISERROR(SEARCH(("Dual"),(H345))))</formula>
    </cfRule>
  </conditionalFormatting>
  <conditionalFormatting sqref="H345">
    <cfRule type="cellIs" dxfId="2084" priority="368" operator="equal">
      <formula>"Seller"</formula>
    </cfRule>
  </conditionalFormatting>
  <conditionalFormatting sqref="H345">
    <cfRule type="cellIs" dxfId="2083" priority="369" operator="equal">
      <formula>"Buyer"</formula>
    </cfRule>
  </conditionalFormatting>
  <conditionalFormatting sqref="H345">
    <cfRule type="containsText" dxfId="2082" priority="370" operator="containsText" text="Dual">
      <formula>NOT(ISERROR(SEARCH(("Dual"),(H345))))</formula>
    </cfRule>
  </conditionalFormatting>
  <conditionalFormatting sqref="H345">
    <cfRule type="cellIs" dxfId="2081" priority="371" operator="equal">
      <formula>"Seller"</formula>
    </cfRule>
  </conditionalFormatting>
  <conditionalFormatting sqref="H345">
    <cfRule type="cellIs" dxfId="2080" priority="372" operator="equal">
      <formula>"Buyer"</formula>
    </cfRule>
  </conditionalFormatting>
  <conditionalFormatting sqref="G345">
    <cfRule type="notContainsBlanks" dxfId="2079" priority="373">
      <formula>LEN(TRIM(G345))&gt;0</formula>
    </cfRule>
  </conditionalFormatting>
  <conditionalFormatting sqref="G345">
    <cfRule type="notContainsBlanks" dxfId="2078" priority="374">
      <formula>LEN(TRIM(G345))&gt;0</formula>
    </cfRule>
  </conditionalFormatting>
  <conditionalFormatting sqref="H345">
    <cfRule type="colorScale" priority="375">
      <colorScale>
        <cfvo type="min"/>
        <cfvo type="max"/>
        <color rgb="FF57BB8A"/>
        <color rgb="FFFFFFFF"/>
      </colorScale>
    </cfRule>
  </conditionalFormatting>
  <conditionalFormatting sqref="E345">
    <cfRule type="containsText" dxfId="2077" priority="376" stopIfTrue="1" operator="containsText" text="Mel">
      <formula>NOT(ISERROR(SEARCH(("Mel"),(E345))))</formula>
    </cfRule>
  </conditionalFormatting>
  <conditionalFormatting sqref="E345">
    <cfRule type="containsText" dxfId="2076" priority="377" stopIfTrue="1" operator="containsText" text="lindsey">
      <formula>NOT(ISERROR(SEARCH(("lindsey"),(E345))))</formula>
    </cfRule>
  </conditionalFormatting>
  <conditionalFormatting sqref="B345">
    <cfRule type="cellIs" dxfId="2075" priority="378" stopIfTrue="1" operator="greaterThan">
      <formula>950000</formula>
    </cfRule>
  </conditionalFormatting>
  <conditionalFormatting sqref="B345">
    <cfRule type="cellIs" dxfId="2074" priority="379" stopIfTrue="1" operator="greaterThan">
      <formula>960000</formula>
    </cfRule>
  </conditionalFormatting>
  <conditionalFormatting sqref="I341:K345 A345 C345 F345">
    <cfRule type="timePeriod" dxfId="2073" priority="380" timePeriod="today">
      <formula>FLOOR(A341,1)=TODAY()</formula>
    </cfRule>
  </conditionalFormatting>
  <conditionalFormatting sqref="I341:K345 A345 C345 F345">
    <cfRule type="timePeriod" dxfId="2072" priority="381" stopIfTrue="1" timePeriod="tomorrow">
      <formula>FLOOR(A341,1)=TODAY()+1</formula>
    </cfRule>
  </conditionalFormatting>
  <conditionalFormatting sqref="I341:K345 A345 C345 F345">
    <cfRule type="timePeriod" dxfId="2071" priority="382" stopIfTrue="1" timePeriod="today">
      <formula>FLOOR(A341,1)=TODAY()</formula>
    </cfRule>
  </conditionalFormatting>
  <conditionalFormatting sqref="A345:C345 F345">
    <cfRule type="expression" dxfId="2070" priority="383" stopIfTrue="1">
      <formula>AND(A345&gt;=TODAY()+(0*7+200)*-1,A345&lt;TODAY()+1)</formula>
    </cfRule>
  </conditionalFormatting>
  <conditionalFormatting sqref="A345:C345 F345">
    <cfRule type="expression" dxfId="2069" priority="384" stopIfTrue="1">
      <formula>AND(A345&gt;=TODAY(),A345&lt;TODAY()+(0*7+7)*1+1)</formula>
    </cfRule>
  </conditionalFormatting>
  <conditionalFormatting sqref="A346:A347 C346:C347 F346:F347">
    <cfRule type="timePeriod" dxfId="2068" priority="385" stopIfTrue="1" timePeriod="tomorrow">
      <formula>FLOOR(A346,1)=TODAY()+1</formula>
    </cfRule>
  </conditionalFormatting>
  <conditionalFormatting sqref="A346:A347 C346:C347 F346:F347">
    <cfRule type="timePeriod" dxfId="2067" priority="386" timePeriod="today">
      <formula>FLOOR(A346,1)=TODAY()</formula>
    </cfRule>
  </conditionalFormatting>
  <conditionalFormatting sqref="H346:H347">
    <cfRule type="cellIs" dxfId="2066" priority="387" stopIfTrue="1" operator="equal">
      <formula>"Buyer"</formula>
    </cfRule>
  </conditionalFormatting>
  <conditionalFormatting sqref="H346:H347">
    <cfRule type="colorScale" priority="388">
      <colorScale>
        <cfvo type="min"/>
        <cfvo type="max"/>
        <color rgb="FF57BB8A"/>
        <color rgb="FFFFFFFF"/>
      </colorScale>
    </cfRule>
  </conditionalFormatting>
  <conditionalFormatting sqref="H346:H347">
    <cfRule type="containsText" dxfId="2065" priority="389" operator="containsText" text="Dual">
      <formula>NOT(ISERROR(SEARCH(("Dual"),(H346))))</formula>
    </cfRule>
  </conditionalFormatting>
  <conditionalFormatting sqref="H346:H347">
    <cfRule type="cellIs" dxfId="2064" priority="390" operator="equal">
      <formula>"Seller"</formula>
    </cfRule>
  </conditionalFormatting>
  <conditionalFormatting sqref="H346:H347">
    <cfRule type="cellIs" dxfId="2063" priority="391" operator="equal">
      <formula>"Buyer"</formula>
    </cfRule>
  </conditionalFormatting>
  <conditionalFormatting sqref="A346:C347 F346:F347">
    <cfRule type="expression" dxfId="2062" priority="392" stopIfTrue="1">
      <formula>AND(A346&gt;=TODAY()+(0*7+200)*-1,A346&lt;TODAY()+1)</formula>
    </cfRule>
  </conditionalFormatting>
  <conditionalFormatting sqref="A346:C347 F346:F347">
    <cfRule type="expression" dxfId="2061" priority="393" stopIfTrue="1">
      <formula>AND(A346&gt;=TODAY(),A346&lt;TODAY()+(0*7+7)*1+1)</formula>
    </cfRule>
  </conditionalFormatting>
  <conditionalFormatting sqref="E346:E347">
    <cfRule type="containsText" dxfId="2060" priority="394" stopIfTrue="1" operator="containsText" text="Mel">
      <formula>NOT(ISERROR(SEARCH(("Mel"),(E346))))</formula>
    </cfRule>
  </conditionalFormatting>
  <conditionalFormatting sqref="E346:E347">
    <cfRule type="containsText" dxfId="2059" priority="395" stopIfTrue="1" operator="containsText" text="lindsey">
      <formula>NOT(ISERROR(SEARCH(("lindsey"),(E346))))</formula>
    </cfRule>
  </conditionalFormatting>
  <conditionalFormatting sqref="B346:B347">
    <cfRule type="cellIs" dxfId="2058" priority="396" stopIfTrue="1" operator="greaterThan">
      <formula>950000</formula>
    </cfRule>
  </conditionalFormatting>
  <conditionalFormatting sqref="B346:B347">
    <cfRule type="cellIs" dxfId="2057" priority="397" stopIfTrue="1" operator="greaterThan">
      <formula>960000</formula>
    </cfRule>
  </conditionalFormatting>
  <conditionalFormatting sqref="H346:H347">
    <cfRule type="colorScale" priority="398">
      <colorScale>
        <cfvo type="min"/>
        <cfvo type="max"/>
        <color rgb="FF57BB8A"/>
        <color rgb="FFFFFFFF"/>
      </colorScale>
    </cfRule>
  </conditionalFormatting>
  <conditionalFormatting sqref="G346:G347">
    <cfRule type="notContainsBlanks" dxfId="2056" priority="399">
      <formula>LEN(TRIM(G346))&gt;0</formula>
    </cfRule>
  </conditionalFormatting>
  <conditionalFormatting sqref="A348:C348 F348">
    <cfRule type="expression" dxfId="2055" priority="400" stopIfTrue="1">
      <formula>AND(A348&gt;=TODAY()+(0*7+200)*-1,A348&lt;TODAY()+1)</formula>
    </cfRule>
  </conditionalFormatting>
  <conditionalFormatting sqref="A348:C348 F348">
    <cfRule type="expression" dxfId="2054" priority="401" stopIfTrue="1">
      <formula>AND(A348&gt;=TODAY(),A348&lt;TODAY()+(0*7+7)*1+1)</formula>
    </cfRule>
  </conditionalFormatting>
  <conditionalFormatting sqref="G348">
    <cfRule type="notContainsBlanks" dxfId="2053" priority="402">
      <formula>LEN(TRIM(G348))&gt;0</formula>
    </cfRule>
  </conditionalFormatting>
  <conditionalFormatting sqref="A348 C348 F348">
    <cfRule type="timePeriod" dxfId="2052" priority="403" stopIfTrue="1" timePeriod="tomorrow">
      <formula>FLOOR(A348,1)=TODAY()+1</formula>
    </cfRule>
  </conditionalFormatting>
  <conditionalFormatting sqref="A348 C348 F348">
    <cfRule type="timePeriod" dxfId="2051" priority="404" timePeriod="today">
      <formula>FLOOR(A348,1)=TODAY()</formula>
    </cfRule>
  </conditionalFormatting>
  <conditionalFormatting sqref="E348">
    <cfRule type="containsText" dxfId="2050" priority="405" stopIfTrue="1" operator="containsText" text="Mel">
      <formula>NOT(ISERROR(SEARCH(("Mel"),(E348))))</formula>
    </cfRule>
  </conditionalFormatting>
  <conditionalFormatting sqref="E348">
    <cfRule type="containsText" dxfId="2049" priority="406" stopIfTrue="1" operator="containsText" text="lindsey">
      <formula>NOT(ISERROR(SEARCH(("lindsey"),(E348))))</formula>
    </cfRule>
  </conditionalFormatting>
  <conditionalFormatting sqref="B348">
    <cfRule type="cellIs" dxfId="2048" priority="407" stopIfTrue="1" operator="greaterThan">
      <formula>950000</formula>
    </cfRule>
  </conditionalFormatting>
  <conditionalFormatting sqref="B348">
    <cfRule type="cellIs" dxfId="2047" priority="408" stopIfTrue="1" operator="greaterThan">
      <formula>960000</formula>
    </cfRule>
  </conditionalFormatting>
  <conditionalFormatting sqref="H348">
    <cfRule type="cellIs" dxfId="2046" priority="409" stopIfTrue="1" operator="equal">
      <formula>"Buyer"</formula>
    </cfRule>
  </conditionalFormatting>
  <conditionalFormatting sqref="H348">
    <cfRule type="colorScale" priority="410">
      <colorScale>
        <cfvo type="min"/>
        <cfvo type="max"/>
        <color rgb="FF57BB8A"/>
        <color rgb="FFFFFFFF"/>
      </colorScale>
    </cfRule>
  </conditionalFormatting>
  <conditionalFormatting sqref="H348">
    <cfRule type="colorScale" priority="411">
      <colorScale>
        <cfvo type="min"/>
        <cfvo type="max"/>
        <color rgb="FF57BB8A"/>
        <color rgb="FFFFFFFF"/>
      </colorScale>
    </cfRule>
  </conditionalFormatting>
  <conditionalFormatting sqref="H348">
    <cfRule type="containsText" dxfId="2045" priority="412" operator="containsText" text="Dual">
      <formula>NOT(ISERROR(SEARCH(("Dual"),(H348))))</formula>
    </cfRule>
  </conditionalFormatting>
  <conditionalFormatting sqref="H348">
    <cfRule type="cellIs" dxfId="2044" priority="413" operator="equal">
      <formula>"Seller"</formula>
    </cfRule>
  </conditionalFormatting>
  <conditionalFormatting sqref="H348">
    <cfRule type="cellIs" dxfId="2043" priority="414" operator="equal">
      <formula>"Buyer"</formula>
    </cfRule>
  </conditionalFormatting>
  <conditionalFormatting sqref="A349 C349 F349">
    <cfRule type="timePeriod" dxfId="2042" priority="415" stopIfTrue="1" timePeriod="tomorrow">
      <formula>FLOOR(A349,1)=TODAY()+1</formula>
    </cfRule>
  </conditionalFormatting>
  <conditionalFormatting sqref="A349 C349 F349">
    <cfRule type="timePeriod" dxfId="2041" priority="416" timePeriod="today">
      <formula>FLOOR(A349,1)=TODAY()</formula>
    </cfRule>
  </conditionalFormatting>
  <conditionalFormatting sqref="A349:C349 F349">
    <cfRule type="expression" dxfId="2040" priority="417" stopIfTrue="1">
      <formula>AND(A349&gt;=TODAY()+(0*7+200)*-1,A349&lt;TODAY()+1)</formula>
    </cfRule>
  </conditionalFormatting>
  <conditionalFormatting sqref="A349:C349 F349">
    <cfRule type="expression" dxfId="2039" priority="418" stopIfTrue="1">
      <formula>AND(A349&gt;=TODAY(),A349&lt;TODAY()+(0*7+7)*1+1)</formula>
    </cfRule>
  </conditionalFormatting>
  <conditionalFormatting sqref="B349">
    <cfRule type="cellIs" dxfId="2038" priority="419" stopIfTrue="1" operator="greaterThan">
      <formula>950000</formula>
    </cfRule>
  </conditionalFormatting>
  <conditionalFormatting sqref="B349">
    <cfRule type="cellIs" dxfId="2037" priority="420" stopIfTrue="1" operator="greaterThan">
      <formula>960000</formula>
    </cfRule>
  </conditionalFormatting>
  <conditionalFormatting sqref="E349">
    <cfRule type="containsText" dxfId="2036" priority="421" stopIfTrue="1" operator="containsText" text="Mel">
      <formula>NOT(ISERROR(SEARCH(("Mel"),(E349))))</formula>
    </cfRule>
  </conditionalFormatting>
  <conditionalFormatting sqref="E349">
    <cfRule type="containsText" dxfId="2035" priority="422" stopIfTrue="1" operator="containsText" text="lindsey">
      <formula>NOT(ISERROR(SEARCH(("lindsey"),(E349))))</formula>
    </cfRule>
  </conditionalFormatting>
  <conditionalFormatting sqref="G349">
    <cfRule type="notContainsBlanks" dxfId="2034" priority="423">
      <formula>LEN(TRIM(G349))&gt;0</formula>
    </cfRule>
  </conditionalFormatting>
  <conditionalFormatting sqref="H349">
    <cfRule type="cellIs" dxfId="2033" priority="424" stopIfTrue="1" operator="equal">
      <formula>"Buyer"</formula>
    </cfRule>
  </conditionalFormatting>
  <conditionalFormatting sqref="H349">
    <cfRule type="colorScale" priority="425">
      <colorScale>
        <cfvo type="min"/>
        <cfvo type="max"/>
        <color rgb="FF57BB8A"/>
        <color rgb="FFFFFFFF"/>
      </colorScale>
    </cfRule>
  </conditionalFormatting>
  <conditionalFormatting sqref="H349">
    <cfRule type="containsText" dxfId="2032" priority="426" operator="containsText" text="Dual">
      <formula>NOT(ISERROR(SEARCH(("Dual"),(H349))))</formula>
    </cfRule>
  </conditionalFormatting>
  <conditionalFormatting sqref="H349">
    <cfRule type="cellIs" dxfId="2031" priority="427" operator="equal">
      <formula>"Seller"</formula>
    </cfRule>
  </conditionalFormatting>
  <conditionalFormatting sqref="H349">
    <cfRule type="cellIs" dxfId="2030" priority="428" operator="equal">
      <formula>"Buyer"</formula>
    </cfRule>
  </conditionalFormatting>
  <conditionalFormatting sqref="H349">
    <cfRule type="colorScale" priority="429">
      <colorScale>
        <cfvo type="min"/>
        <cfvo type="max"/>
        <color rgb="FF57BB8A"/>
        <color rgb="FFFFFFFF"/>
      </colorScale>
    </cfRule>
  </conditionalFormatting>
  <conditionalFormatting sqref="A350:B350 F350">
    <cfRule type="expression" dxfId="2029" priority="430" stopIfTrue="1">
      <formula>AND(A350&gt;=TODAY(),A350&lt;TODAY()+(0*7+7)*1+1)</formula>
    </cfRule>
  </conditionalFormatting>
  <conditionalFormatting sqref="A350:B350 F350">
    <cfRule type="expression" dxfId="2028" priority="431" stopIfTrue="1">
      <formula>AND(A350&gt;=TODAY()+(0*7+200)*-1,A350&lt;TODAY()+1)</formula>
    </cfRule>
  </conditionalFormatting>
  <conditionalFormatting sqref="E350">
    <cfRule type="containsText" dxfId="2027" priority="432" stopIfTrue="1" operator="containsText" text="lindsey">
      <formula>NOT(ISERROR(SEARCH(("lindsey"),(E350))))</formula>
    </cfRule>
  </conditionalFormatting>
  <conditionalFormatting sqref="E350">
    <cfRule type="containsText" dxfId="2026" priority="433" stopIfTrue="1" operator="containsText" text="Mel">
      <formula>NOT(ISERROR(SEARCH(("Mel"),(E350))))</formula>
    </cfRule>
  </conditionalFormatting>
  <conditionalFormatting sqref="A350:B350 F350">
    <cfRule type="timePeriod" dxfId="2025" priority="434" timePeriod="today">
      <formula>FLOOR(A350,1)=TODAY()</formula>
    </cfRule>
  </conditionalFormatting>
  <conditionalFormatting sqref="A350:B350 F350">
    <cfRule type="timePeriod" dxfId="2024" priority="435" stopIfTrue="1" timePeriod="today">
      <formula>FLOOR(A350,1)=TODAY()</formula>
    </cfRule>
  </conditionalFormatting>
  <conditionalFormatting sqref="A350:B350 F350">
    <cfRule type="timePeriod" dxfId="2023" priority="436" stopIfTrue="1" timePeriod="tomorrow">
      <formula>FLOOR(A350,1)=TODAY()+1</formula>
    </cfRule>
  </conditionalFormatting>
  <conditionalFormatting sqref="G350">
    <cfRule type="notContainsBlanks" dxfId="2022" priority="437">
      <formula>LEN(TRIM(G350))&gt;0</formula>
    </cfRule>
  </conditionalFormatting>
  <conditionalFormatting sqref="G350">
    <cfRule type="notContainsBlanks" dxfId="2021" priority="438">
      <formula>LEN(TRIM(G350))&gt;0</formula>
    </cfRule>
  </conditionalFormatting>
  <conditionalFormatting sqref="H350">
    <cfRule type="cellIs" dxfId="2020" priority="439" stopIfTrue="1" operator="equal">
      <formula>"Buyer"</formula>
    </cfRule>
  </conditionalFormatting>
  <conditionalFormatting sqref="H350">
    <cfRule type="colorScale" priority="440">
      <colorScale>
        <cfvo type="min"/>
        <cfvo type="max"/>
        <color rgb="FF57BB8A"/>
        <color rgb="FFFFFFFF"/>
      </colorScale>
    </cfRule>
  </conditionalFormatting>
  <conditionalFormatting sqref="H350">
    <cfRule type="cellIs" dxfId="2019" priority="441" operator="equal">
      <formula>"Buyer"</formula>
    </cfRule>
  </conditionalFormatting>
  <conditionalFormatting sqref="H350">
    <cfRule type="cellIs" dxfId="2018" priority="442" operator="equal">
      <formula>"Seller"</formula>
    </cfRule>
  </conditionalFormatting>
  <conditionalFormatting sqref="H350">
    <cfRule type="containsText" dxfId="2017" priority="443" operator="containsText" text="Dual">
      <formula>NOT(ISERROR(SEARCH(("Dual"),(H350))))</formula>
    </cfRule>
  </conditionalFormatting>
  <conditionalFormatting sqref="H350">
    <cfRule type="cellIs" dxfId="2016" priority="444" operator="equal">
      <formula>"Buyer"</formula>
    </cfRule>
  </conditionalFormatting>
  <conditionalFormatting sqref="H350">
    <cfRule type="cellIs" dxfId="2015" priority="445" operator="equal">
      <formula>"Seller"</formula>
    </cfRule>
  </conditionalFormatting>
  <conditionalFormatting sqref="H350">
    <cfRule type="containsText" dxfId="2014" priority="446" operator="containsText" text="Dual">
      <formula>NOT(ISERROR(SEARCH(("Dual"),(H350))))</formula>
    </cfRule>
  </conditionalFormatting>
  <conditionalFormatting sqref="H350">
    <cfRule type="cellIs" dxfId="2013" priority="447" stopIfTrue="1" operator="equal">
      <formula>"Buyer"</formula>
    </cfRule>
  </conditionalFormatting>
  <conditionalFormatting sqref="A351:C351 F351">
    <cfRule type="expression" dxfId="2012" priority="448" stopIfTrue="1">
      <formula>AND(A351&gt;=TODAY(),A351&lt;TODAY()+(0*7+7)*1+1)</formula>
    </cfRule>
  </conditionalFormatting>
  <conditionalFormatting sqref="A351:C351 F351">
    <cfRule type="expression" dxfId="2011" priority="449" stopIfTrue="1">
      <formula>AND(A351&gt;=TODAY()+(0*7+200)*-1,A351&lt;TODAY()+1)</formula>
    </cfRule>
  </conditionalFormatting>
  <conditionalFormatting sqref="A351 C351 F351">
    <cfRule type="timePeriod" dxfId="2010" priority="450" timePeriod="today">
      <formula>FLOOR(A351,1)=TODAY()</formula>
    </cfRule>
  </conditionalFormatting>
  <conditionalFormatting sqref="A351 C351 F351">
    <cfRule type="timePeriod" dxfId="2009" priority="451" stopIfTrue="1" timePeriod="tomorrow">
      <formula>FLOOR(A351,1)=TODAY()+1</formula>
    </cfRule>
  </conditionalFormatting>
  <conditionalFormatting sqref="G351">
    <cfRule type="notContainsBlanks" dxfId="2008" priority="452">
      <formula>LEN(TRIM(G351))&gt;0</formula>
    </cfRule>
  </conditionalFormatting>
  <conditionalFormatting sqref="H351">
    <cfRule type="cellIs" dxfId="2007" priority="453" operator="equal">
      <formula>"Buyer"</formula>
    </cfRule>
  </conditionalFormatting>
  <conditionalFormatting sqref="H351">
    <cfRule type="cellIs" dxfId="2006" priority="454" operator="equal">
      <formula>"Seller"</formula>
    </cfRule>
  </conditionalFormatting>
  <conditionalFormatting sqref="H351">
    <cfRule type="containsText" dxfId="2005" priority="455" operator="containsText" text="Dual">
      <formula>NOT(ISERROR(SEARCH(("Dual"),(H351))))</formula>
    </cfRule>
  </conditionalFormatting>
  <conditionalFormatting sqref="H351">
    <cfRule type="colorScale" priority="456">
      <colorScale>
        <cfvo type="min"/>
        <cfvo type="max"/>
        <color rgb="FF57BB8A"/>
        <color rgb="FFFFFFFF"/>
      </colorScale>
    </cfRule>
  </conditionalFormatting>
  <conditionalFormatting sqref="H351">
    <cfRule type="cellIs" dxfId="2004" priority="457" stopIfTrue="1" operator="equal">
      <formula>"Buyer"</formula>
    </cfRule>
  </conditionalFormatting>
  <conditionalFormatting sqref="H351">
    <cfRule type="colorScale" priority="458">
      <colorScale>
        <cfvo type="min"/>
        <cfvo type="max"/>
        <color rgb="FF57BB8A"/>
        <color rgb="FFFFFFFF"/>
      </colorScale>
    </cfRule>
  </conditionalFormatting>
  <conditionalFormatting sqref="B351">
    <cfRule type="cellIs" dxfId="2003" priority="459" stopIfTrue="1" operator="greaterThan">
      <formula>960000</formula>
    </cfRule>
  </conditionalFormatting>
  <conditionalFormatting sqref="B351">
    <cfRule type="cellIs" dxfId="2002" priority="460" stopIfTrue="1" operator="greaterThan">
      <formula>950000</formula>
    </cfRule>
  </conditionalFormatting>
  <conditionalFormatting sqref="E351">
    <cfRule type="containsText" dxfId="2001" priority="461" stopIfTrue="1" operator="containsText" text="lindsey">
      <formula>NOT(ISERROR(SEARCH(("lindsey"),(E351))))</formula>
    </cfRule>
  </conditionalFormatting>
  <conditionalFormatting sqref="E351">
    <cfRule type="containsText" dxfId="2000" priority="462" stopIfTrue="1" operator="containsText" text="Mel">
      <formula>NOT(ISERROR(SEARCH(("Mel"),(E351))))</formula>
    </cfRule>
  </conditionalFormatting>
  <conditionalFormatting sqref="E352">
    <cfRule type="containsText" dxfId="1999" priority="463" stopIfTrue="1" operator="containsText" text="Mel">
      <formula>NOT(ISERROR(SEARCH(("Mel"),(E352))))</formula>
    </cfRule>
  </conditionalFormatting>
  <conditionalFormatting sqref="E352">
    <cfRule type="containsText" dxfId="1998" priority="464" stopIfTrue="1" operator="containsText" text="lindsey">
      <formula>NOT(ISERROR(SEARCH(("lindsey"),(E352))))</formula>
    </cfRule>
  </conditionalFormatting>
  <conditionalFormatting sqref="B352">
    <cfRule type="cellIs" dxfId="1997" priority="465" stopIfTrue="1" operator="greaterThan">
      <formula>950000</formula>
    </cfRule>
  </conditionalFormatting>
  <conditionalFormatting sqref="B352">
    <cfRule type="cellIs" dxfId="1996" priority="466" stopIfTrue="1" operator="greaterThan">
      <formula>960000</formula>
    </cfRule>
  </conditionalFormatting>
  <conditionalFormatting sqref="A352:C352 F352">
    <cfRule type="expression" dxfId="1995" priority="467" stopIfTrue="1">
      <formula>AND(A352&gt;=TODAY()+(0*7+200)*-1,A352&lt;TODAY()+1)</formula>
    </cfRule>
  </conditionalFormatting>
  <conditionalFormatting sqref="A352:C352 F352">
    <cfRule type="expression" dxfId="1994" priority="468" stopIfTrue="1">
      <formula>AND(A352&gt;=TODAY(),A352&lt;TODAY()+(0*7+7)*1+1)</formula>
    </cfRule>
  </conditionalFormatting>
  <conditionalFormatting sqref="A352 C352 F352">
    <cfRule type="timePeriod" dxfId="1993" priority="469" stopIfTrue="1" timePeriod="tomorrow">
      <formula>FLOOR(A352,1)=TODAY()+1</formula>
    </cfRule>
  </conditionalFormatting>
  <conditionalFormatting sqref="A352 C352 F352">
    <cfRule type="timePeriod" dxfId="1992" priority="470" timePeriod="today">
      <formula>FLOOR(A352,1)=TODAY()</formula>
    </cfRule>
  </conditionalFormatting>
  <conditionalFormatting sqref="G352">
    <cfRule type="notContainsBlanks" dxfId="1991" priority="471">
      <formula>LEN(TRIM(G352))&gt;0</formula>
    </cfRule>
  </conditionalFormatting>
  <conditionalFormatting sqref="H352">
    <cfRule type="cellIs" dxfId="1990" priority="472" stopIfTrue="1" operator="equal">
      <formula>"Buyer"</formula>
    </cfRule>
  </conditionalFormatting>
  <conditionalFormatting sqref="H352">
    <cfRule type="colorScale" priority="473">
      <colorScale>
        <cfvo type="min"/>
        <cfvo type="max"/>
        <color rgb="FF57BB8A"/>
        <color rgb="FFFFFFFF"/>
      </colorScale>
    </cfRule>
  </conditionalFormatting>
  <conditionalFormatting sqref="H352">
    <cfRule type="colorScale" priority="474">
      <colorScale>
        <cfvo type="min"/>
        <cfvo type="max"/>
        <color rgb="FF57BB8A"/>
        <color rgb="FFFFFFFF"/>
      </colorScale>
    </cfRule>
  </conditionalFormatting>
  <conditionalFormatting sqref="H352">
    <cfRule type="containsText" dxfId="1989" priority="475" operator="containsText" text="Dual">
      <formula>NOT(ISERROR(SEARCH(("Dual"),(H352))))</formula>
    </cfRule>
  </conditionalFormatting>
  <conditionalFormatting sqref="H352">
    <cfRule type="cellIs" dxfId="1988" priority="476" operator="equal">
      <formula>"Seller"</formula>
    </cfRule>
  </conditionalFormatting>
  <conditionalFormatting sqref="H352">
    <cfRule type="cellIs" dxfId="1987" priority="477" operator="equal">
      <formula>"Buyer"</formula>
    </cfRule>
  </conditionalFormatting>
  <conditionalFormatting sqref="B353">
    <cfRule type="cellIs" dxfId="1986" priority="478" stopIfTrue="1" operator="greaterThan">
      <formula>960000</formula>
    </cfRule>
  </conditionalFormatting>
  <conditionalFormatting sqref="B353">
    <cfRule type="cellIs" dxfId="1985" priority="479" stopIfTrue="1" operator="greaterThan">
      <formula>950000</formula>
    </cfRule>
  </conditionalFormatting>
  <conditionalFormatting sqref="A353:C353 F353">
    <cfRule type="expression" dxfId="1984" priority="480" stopIfTrue="1">
      <formula>AND(A353&gt;=TODAY(),A353&lt;TODAY()+(0*7+7)*1+1)</formula>
    </cfRule>
  </conditionalFormatting>
  <conditionalFormatting sqref="A353:C353 F353">
    <cfRule type="expression" dxfId="1983" priority="481" stopIfTrue="1">
      <formula>AND(A353&gt;=TODAY()+(0*7+200)*-1,A353&lt;TODAY()+1)</formula>
    </cfRule>
  </conditionalFormatting>
  <conditionalFormatting sqref="A353 C353 F353">
    <cfRule type="timePeriod" dxfId="1982" priority="482" timePeriod="today">
      <formula>FLOOR(A353,1)=TODAY()</formula>
    </cfRule>
  </conditionalFormatting>
  <conditionalFormatting sqref="A353 C353 F353">
    <cfRule type="timePeriod" dxfId="1981" priority="483" stopIfTrue="1" timePeriod="tomorrow">
      <formula>FLOOR(A353,1)=TODAY()+1</formula>
    </cfRule>
  </conditionalFormatting>
  <conditionalFormatting sqref="E353">
    <cfRule type="containsText" dxfId="1980" priority="484" stopIfTrue="1" operator="containsText" text="lindsey">
      <formula>NOT(ISERROR(SEARCH(("lindsey"),(E353))))</formula>
    </cfRule>
  </conditionalFormatting>
  <conditionalFormatting sqref="E353">
    <cfRule type="containsText" dxfId="1979" priority="485" stopIfTrue="1" operator="containsText" text="Mel">
      <formula>NOT(ISERROR(SEARCH(("Mel"),(E353))))</formula>
    </cfRule>
  </conditionalFormatting>
  <conditionalFormatting sqref="G353">
    <cfRule type="notContainsBlanks" dxfId="1978" priority="486">
      <formula>LEN(TRIM(G353))&gt;0</formula>
    </cfRule>
  </conditionalFormatting>
  <conditionalFormatting sqref="H353">
    <cfRule type="cellIs" dxfId="1977" priority="487" operator="equal">
      <formula>"Buyer"</formula>
    </cfRule>
  </conditionalFormatting>
  <conditionalFormatting sqref="H353">
    <cfRule type="cellIs" dxfId="1976" priority="488" operator="equal">
      <formula>"Seller"</formula>
    </cfRule>
  </conditionalFormatting>
  <conditionalFormatting sqref="H353">
    <cfRule type="containsText" dxfId="1975" priority="489" operator="containsText" text="Dual">
      <formula>NOT(ISERROR(SEARCH(("Dual"),(H353))))</formula>
    </cfRule>
  </conditionalFormatting>
  <conditionalFormatting sqref="H353">
    <cfRule type="colorScale" priority="490">
      <colorScale>
        <cfvo type="min"/>
        <cfvo type="max"/>
        <color rgb="FF57BB8A"/>
        <color rgb="FFFFFFFF"/>
      </colorScale>
    </cfRule>
  </conditionalFormatting>
  <conditionalFormatting sqref="H353">
    <cfRule type="colorScale" priority="491">
      <colorScale>
        <cfvo type="min"/>
        <cfvo type="max"/>
        <color rgb="FF57BB8A"/>
        <color rgb="FFFFFFFF"/>
      </colorScale>
    </cfRule>
  </conditionalFormatting>
  <conditionalFormatting sqref="H353">
    <cfRule type="cellIs" dxfId="1974" priority="492" stopIfTrue="1" operator="equal">
      <formula>"Buyer"</formula>
    </cfRule>
  </conditionalFormatting>
  <conditionalFormatting sqref="H354">
    <cfRule type="colorScale" priority="493">
      <colorScale>
        <cfvo type="min"/>
        <cfvo type="max"/>
        <color rgb="FF57BB8A"/>
        <color rgb="FFFFFFFF"/>
      </colorScale>
    </cfRule>
  </conditionalFormatting>
  <conditionalFormatting sqref="A354:C354 F354">
    <cfRule type="expression" dxfId="1973" priority="494" stopIfTrue="1">
      <formula>AND(A354&gt;=TODAY(),A354&lt;TODAY()+(0*7+7)*1+1)</formula>
    </cfRule>
  </conditionalFormatting>
  <conditionalFormatting sqref="A354:C354 F354">
    <cfRule type="expression" dxfId="1972" priority="495" stopIfTrue="1">
      <formula>AND(A354&gt;=TODAY()+(0*7+200)*-1,A354&lt;TODAY()+1)</formula>
    </cfRule>
  </conditionalFormatting>
  <conditionalFormatting sqref="E354">
    <cfRule type="containsText" dxfId="1971" priority="496" stopIfTrue="1" operator="containsText" text="lindsey">
      <formula>NOT(ISERROR(SEARCH(("lindsey"),(E354))))</formula>
    </cfRule>
  </conditionalFormatting>
  <conditionalFormatting sqref="E354">
    <cfRule type="containsText" dxfId="1970" priority="497" stopIfTrue="1" operator="containsText" text="Mel">
      <formula>NOT(ISERROR(SEARCH(("Mel"),(E354))))</formula>
    </cfRule>
  </conditionalFormatting>
  <conditionalFormatting sqref="A354 C354 F354">
    <cfRule type="timePeriod" dxfId="1969" priority="498" timePeriod="today">
      <formula>FLOOR(A354,1)=TODAY()</formula>
    </cfRule>
  </conditionalFormatting>
  <conditionalFormatting sqref="A354 C354 F354">
    <cfRule type="timePeriod" dxfId="1968" priority="499" stopIfTrue="1" timePeriod="tomorrow">
      <formula>FLOOR(A354,1)=TODAY()+1</formula>
    </cfRule>
  </conditionalFormatting>
  <conditionalFormatting sqref="B354">
    <cfRule type="cellIs" dxfId="1967" priority="500" stopIfTrue="1" operator="greaterThan">
      <formula>950000</formula>
    </cfRule>
  </conditionalFormatting>
  <conditionalFormatting sqref="B354">
    <cfRule type="cellIs" dxfId="1966" priority="501" stopIfTrue="1" operator="greaterThan">
      <formula>960000</formula>
    </cfRule>
  </conditionalFormatting>
  <conditionalFormatting sqref="H354">
    <cfRule type="colorScale" priority="502">
      <colorScale>
        <cfvo type="min"/>
        <cfvo type="max"/>
        <color rgb="FF57BB8A"/>
        <color rgb="FFFFFFFF"/>
      </colorScale>
    </cfRule>
  </conditionalFormatting>
  <conditionalFormatting sqref="H354">
    <cfRule type="cellIs" dxfId="1965" priority="503" operator="equal">
      <formula>"Buyer"</formula>
    </cfRule>
  </conditionalFormatting>
  <conditionalFormatting sqref="H354">
    <cfRule type="cellIs" dxfId="1964" priority="504" operator="equal">
      <formula>"Seller"</formula>
    </cfRule>
  </conditionalFormatting>
  <conditionalFormatting sqref="H354">
    <cfRule type="containsText" dxfId="1963" priority="505" operator="containsText" text="Dual">
      <formula>NOT(ISERROR(SEARCH(("Dual"),(H354))))</formula>
    </cfRule>
  </conditionalFormatting>
  <conditionalFormatting sqref="H354">
    <cfRule type="cellIs" dxfId="1962" priority="506" stopIfTrue="1" operator="equal">
      <formula>"Buyer"</formula>
    </cfRule>
  </conditionalFormatting>
  <conditionalFormatting sqref="G354">
    <cfRule type="notContainsBlanks" dxfId="1961" priority="507">
      <formula>LEN(TRIM(G354))&gt;0</formula>
    </cfRule>
  </conditionalFormatting>
  <conditionalFormatting sqref="A355:C355 F355">
    <cfRule type="expression" dxfId="1960" priority="508" stopIfTrue="1">
      <formula>AND(A355&gt;=TODAY(),A355&lt;TODAY()+(0*7+7)*1+1)</formula>
    </cfRule>
  </conditionalFormatting>
  <conditionalFormatting sqref="A355:C355 F355">
    <cfRule type="expression" dxfId="1959" priority="509" stopIfTrue="1">
      <formula>AND(A355&gt;=TODAY()+(0*7+200)*-1,A355&lt;TODAY()+1)</formula>
    </cfRule>
  </conditionalFormatting>
  <conditionalFormatting sqref="E355">
    <cfRule type="containsText" dxfId="1958" priority="510" stopIfTrue="1" operator="containsText" text="lindsey">
      <formula>NOT(ISERROR(SEARCH(("lindsey"),(E355))))</formula>
    </cfRule>
  </conditionalFormatting>
  <conditionalFormatting sqref="E355">
    <cfRule type="containsText" dxfId="1957" priority="511" stopIfTrue="1" operator="containsText" text="Mel">
      <formula>NOT(ISERROR(SEARCH(("Mel"),(E355))))</formula>
    </cfRule>
  </conditionalFormatting>
  <conditionalFormatting sqref="A355 C355 F355">
    <cfRule type="timePeriod" dxfId="1956" priority="512" timePeriod="today">
      <formula>FLOOR(A355,1)=TODAY()</formula>
    </cfRule>
  </conditionalFormatting>
  <conditionalFormatting sqref="A355 C355 F355">
    <cfRule type="timePeriod" dxfId="1955" priority="513" stopIfTrue="1" timePeriod="tomorrow">
      <formula>FLOOR(A355,1)=TODAY()+1</formula>
    </cfRule>
  </conditionalFormatting>
  <conditionalFormatting sqref="B355">
    <cfRule type="cellIs" dxfId="1954" priority="514" stopIfTrue="1" operator="greaterThan">
      <formula>960000</formula>
    </cfRule>
  </conditionalFormatting>
  <conditionalFormatting sqref="B355">
    <cfRule type="cellIs" dxfId="1953" priority="515" stopIfTrue="1" operator="greaterThan">
      <formula>950000</formula>
    </cfRule>
  </conditionalFormatting>
  <conditionalFormatting sqref="G355">
    <cfRule type="notContainsBlanks" dxfId="1952" priority="516">
      <formula>LEN(TRIM(G355))&gt;0</formula>
    </cfRule>
  </conditionalFormatting>
  <conditionalFormatting sqref="H355">
    <cfRule type="cellIs" dxfId="1951" priority="517" operator="equal">
      <formula>"Buyer"</formula>
    </cfRule>
  </conditionalFormatting>
  <conditionalFormatting sqref="H355">
    <cfRule type="cellIs" dxfId="1950" priority="518" operator="equal">
      <formula>"Seller"</formula>
    </cfRule>
  </conditionalFormatting>
  <conditionalFormatting sqref="H355">
    <cfRule type="containsText" dxfId="1949" priority="519" operator="containsText" text="Dual">
      <formula>NOT(ISERROR(SEARCH(("Dual"),(H355))))</formula>
    </cfRule>
  </conditionalFormatting>
  <conditionalFormatting sqref="H355">
    <cfRule type="colorScale" priority="520">
      <colorScale>
        <cfvo type="min"/>
        <cfvo type="max"/>
        <color rgb="FF57BB8A"/>
        <color rgb="FFFFFFFF"/>
      </colorScale>
    </cfRule>
  </conditionalFormatting>
  <conditionalFormatting sqref="H355">
    <cfRule type="colorScale" priority="521">
      <colorScale>
        <cfvo type="min"/>
        <cfvo type="max"/>
        <color rgb="FF57BB8A"/>
        <color rgb="FFFFFFFF"/>
      </colorScale>
    </cfRule>
  </conditionalFormatting>
  <conditionalFormatting sqref="H355">
    <cfRule type="cellIs" dxfId="1948" priority="522" stopIfTrue="1" operator="equal">
      <formula>"Buyer"</formula>
    </cfRule>
  </conditionalFormatting>
  <conditionalFormatting sqref="A356:C356 F356">
    <cfRule type="expression" dxfId="1947" priority="523" stopIfTrue="1">
      <formula>AND(A356&gt;=TODAY(),A356&lt;TODAY()+(0*7+7)*1+1)</formula>
    </cfRule>
  </conditionalFormatting>
  <conditionalFormatting sqref="A356:C356 F356">
    <cfRule type="expression" dxfId="1946" priority="524" stopIfTrue="1">
      <formula>AND(A356&gt;=TODAY()+(0*7+200)*-1,A356&lt;TODAY()+1)</formula>
    </cfRule>
  </conditionalFormatting>
  <conditionalFormatting sqref="E356">
    <cfRule type="containsText" dxfId="1945" priority="525" stopIfTrue="1" operator="containsText" text="lindsey">
      <formula>NOT(ISERROR(SEARCH(("lindsey"),(E356))))</formula>
    </cfRule>
  </conditionalFormatting>
  <conditionalFormatting sqref="E356">
    <cfRule type="containsText" dxfId="1944" priority="526" stopIfTrue="1" operator="containsText" text="Mel">
      <formula>NOT(ISERROR(SEARCH(("Mel"),(E356))))</formula>
    </cfRule>
  </conditionalFormatting>
  <conditionalFormatting sqref="A356 C356 F356">
    <cfRule type="timePeriod" dxfId="1943" priority="527" timePeriod="today">
      <formula>FLOOR(A356,1)=TODAY()</formula>
    </cfRule>
  </conditionalFormatting>
  <conditionalFormatting sqref="A356 C356 F356">
    <cfRule type="timePeriod" dxfId="1942" priority="528" stopIfTrue="1" timePeriod="tomorrow">
      <formula>FLOOR(A356,1)=TODAY()+1</formula>
    </cfRule>
  </conditionalFormatting>
  <conditionalFormatting sqref="B356">
    <cfRule type="cellIs" dxfId="1941" priority="529" stopIfTrue="1" operator="greaterThan">
      <formula>960000</formula>
    </cfRule>
  </conditionalFormatting>
  <conditionalFormatting sqref="B356">
    <cfRule type="cellIs" dxfId="1940" priority="530" stopIfTrue="1" operator="greaterThan">
      <formula>950000</formula>
    </cfRule>
  </conditionalFormatting>
  <conditionalFormatting sqref="G356">
    <cfRule type="notContainsBlanks" dxfId="1939" priority="531">
      <formula>LEN(TRIM(G356))&gt;0</formula>
    </cfRule>
  </conditionalFormatting>
  <conditionalFormatting sqref="H356">
    <cfRule type="cellIs" dxfId="1938" priority="532" operator="equal">
      <formula>"Buyer"</formula>
    </cfRule>
  </conditionalFormatting>
  <conditionalFormatting sqref="H356">
    <cfRule type="cellIs" dxfId="1937" priority="533" operator="equal">
      <formula>"Seller"</formula>
    </cfRule>
  </conditionalFormatting>
  <conditionalFormatting sqref="H356">
    <cfRule type="containsText" dxfId="1936" priority="534" operator="containsText" text="Dual">
      <formula>NOT(ISERROR(SEARCH(("Dual"),(H356))))</formula>
    </cfRule>
  </conditionalFormatting>
  <conditionalFormatting sqref="H356">
    <cfRule type="colorScale" priority="535">
      <colorScale>
        <cfvo type="min"/>
        <cfvo type="max"/>
        <color rgb="FF57BB8A"/>
        <color rgb="FFFFFFFF"/>
      </colorScale>
    </cfRule>
  </conditionalFormatting>
  <conditionalFormatting sqref="H356">
    <cfRule type="colorScale" priority="536">
      <colorScale>
        <cfvo type="min"/>
        <cfvo type="max"/>
        <color rgb="FF57BB8A"/>
        <color rgb="FFFFFFFF"/>
      </colorScale>
    </cfRule>
  </conditionalFormatting>
  <conditionalFormatting sqref="H356">
    <cfRule type="cellIs" dxfId="1935" priority="537" stopIfTrue="1" operator="equal">
      <formula>"Buyer"</formula>
    </cfRule>
  </conditionalFormatting>
  <conditionalFormatting sqref="A357 C357 F357">
    <cfRule type="timePeriod" dxfId="1934" priority="538" stopIfTrue="1" timePeriod="tomorrow">
      <formula>FLOOR(A357,1)=TODAY()+1</formula>
    </cfRule>
  </conditionalFormatting>
  <conditionalFormatting sqref="A357 C357 F357">
    <cfRule type="timePeriod" dxfId="1933" priority="539" timePeriod="today">
      <formula>FLOOR(A357,1)=TODAY()</formula>
    </cfRule>
  </conditionalFormatting>
  <conditionalFormatting sqref="A357:C357 F357">
    <cfRule type="expression" dxfId="1932" priority="540" stopIfTrue="1">
      <formula>AND(A357&gt;=TODAY()+(0*7+200)*-1,A357&lt;TODAY()+1)</formula>
    </cfRule>
  </conditionalFormatting>
  <conditionalFormatting sqref="A357:C357 F357">
    <cfRule type="expression" dxfId="1931" priority="541" stopIfTrue="1">
      <formula>AND(A357&gt;=TODAY(),A357&lt;TODAY()+(0*7+7)*1+1)</formula>
    </cfRule>
  </conditionalFormatting>
  <conditionalFormatting sqref="B357">
    <cfRule type="cellIs" dxfId="1930" priority="542" stopIfTrue="1" operator="greaterThan">
      <formula>950000</formula>
    </cfRule>
  </conditionalFormatting>
  <conditionalFormatting sqref="B357">
    <cfRule type="cellIs" dxfId="1929" priority="543" stopIfTrue="1" operator="greaterThan">
      <formula>960000</formula>
    </cfRule>
  </conditionalFormatting>
  <conditionalFormatting sqref="H357">
    <cfRule type="cellIs" dxfId="1928" priority="544" stopIfTrue="1" operator="equal">
      <formula>"Buyer"</formula>
    </cfRule>
  </conditionalFormatting>
  <conditionalFormatting sqref="H357">
    <cfRule type="colorScale" priority="545">
      <colorScale>
        <cfvo type="min"/>
        <cfvo type="max"/>
        <color rgb="FF57BB8A"/>
        <color rgb="FFFFFFFF"/>
      </colorScale>
    </cfRule>
  </conditionalFormatting>
  <conditionalFormatting sqref="H357">
    <cfRule type="colorScale" priority="546">
      <colorScale>
        <cfvo type="min"/>
        <cfvo type="max"/>
        <color rgb="FF57BB8A"/>
        <color rgb="FFFFFFFF"/>
      </colorScale>
    </cfRule>
  </conditionalFormatting>
  <conditionalFormatting sqref="H357">
    <cfRule type="containsText" dxfId="1927" priority="547" operator="containsText" text="Dual">
      <formula>NOT(ISERROR(SEARCH(("Dual"),(H357))))</formula>
    </cfRule>
  </conditionalFormatting>
  <conditionalFormatting sqref="H357">
    <cfRule type="cellIs" dxfId="1926" priority="548" operator="equal">
      <formula>"Seller"</formula>
    </cfRule>
  </conditionalFormatting>
  <conditionalFormatting sqref="H357">
    <cfRule type="cellIs" dxfId="1925" priority="549" operator="equal">
      <formula>"Buyer"</formula>
    </cfRule>
  </conditionalFormatting>
  <conditionalFormatting sqref="G357">
    <cfRule type="notContainsBlanks" dxfId="1924" priority="550">
      <formula>LEN(TRIM(G357))&gt;0</formula>
    </cfRule>
  </conditionalFormatting>
  <conditionalFormatting sqref="E357">
    <cfRule type="containsText" dxfId="1923" priority="551" stopIfTrue="1" operator="containsText" text="Mel">
      <formula>NOT(ISERROR(SEARCH(("Mel"),(E357))))</formula>
    </cfRule>
  </conditionalFormatting>
  <conditionalFormatting sqref="E357">
    <cfRule type="containsText" dxfId="1922" priority="552" stopIfTrue="1" operator="containsText" text="lindsey">
      <formula>NOT(ISERROR(SEARCH(("lindsey"),(E357))))</formula>
    </cfRule>
  </conditionalFormatting>
  <conditionalFormatting sqref="A358 C358 F358">
    <cfRule type="timePeriod" dxfId="1921" priority="553" timePeriod="today">
      <formula>FLOOR(A358,1)=TODAY()</formula>
    </cfRule>
  </conditionalFormatting>
  <conditionalFormatting sqref="A358 C358 F358">
    <cfRule type="timePeriod" dxfId="1920" priority="554" stopIfTrue="1" timePeriod="tomorrow">
      <formula>FLOOR(A358,1)=TODAY()+1</formula>
    </cfRule>
  </conditionalFormatting>
  <conditionalFormatting sqref="A358:C358 F358">
    <cfRule type="expression" dxfId="1919" priority="555" stopIfTrue="1">
      <formula>AND(A358&gt;=TODAY(),A358&lt;TODAY()+(0*7+7)*1+1)</formula>
    </cfRule>
  </conditionalFormatting>
  <conditionalFormatting sqref="A358:C358 F358">
    <cfRule type="expression" dxfId="1918" priority="556" stopIfTrue="1">
      <formula>AND(A358&gt;=TODAY()+(0*7+200)*-1,A358&lt;TODAY()+1)</formula>
    </cfRule>
  </conditionalFormatting>
  <conditionalFormatting sqref="E358">
    <cfRule type="containsText" dxfId="1917" priority="557" stopIfTrue="1" operator="containsText" text="lindsey">
      <formula>NOT(ISERROR(SEARCH(("lindsey"),(E358))))</formula>
    </cfRule>
  </conditionalFormatting>
  <conditionalFormatting sqref="E358">
    <cfRule type="containsText" dxfId="1916" priority="558" stopIfTrue="1" operator="containsText" text="Mel">
      <formula>NOT(ISERROR(SEARCH(("Mel"),(E358))))</formula>
    </cfRule>
  </conditionalFormatting>
  <conditionalFormatting sqref="B358">
    <cfRule type="cellIs" dxfId="1915" priority="559" stopIfTrue="1" operator="greaterThan">
      <formula>960000</formula>
    </cfRule>
  </conditionalFormatting>
  <conditionalFormatting sqref="B358">
    <cfRule type="cellIs" dxfId="1914" priority="560" stopIfTrue="1" operator="greaterThan">
      <formula>950000</formula>
    </cfRule>
  </conditionalFormatting>
  <conditionalFormatting sqref="G358">
    <cfRule type="notContainsBlanks" dxfId="1913" priority="561">
      <formula>LEN(TRIM(G358))&gt;0</formula>
    </cfRule>
  </conditionalFormatting>
  <conditionalFormatting sqref="H358">
    <cfRule type="cellIs" dxfId="1912" priority="562" operator="equal">
      <formula>"Buyer"</formula>
    </cfRule>
  </conditionalFormatting>
  <conditionalFormatting sqref="H358">
    <cfRule type="cellIs" dxfId="1911" priority="563" operator="equal">
      <formula>"Seller"</formula>
    </cfRule>
  </conditionalFormatting>
  <conditionalFormatting sqref="H358">
    <cfRule type="containsText" dxfId="1910" priority="564" operator="containsText" text="Dual">
      <formula>NOT(ISERROR(SEARCH(("Dual"),(H358))))</formula>
    </cfRule>
  </conditionalFormatting>
  <conditionalFormatting sqref="H358">
    <cfRule type="colorScale" priority="565">
      <colorScale>
        <cfvo type="min"/>
        <cfvo type="max"/>
        <color rgb="FF57BB8A"/>
        <color rgb="FFFFFFFF"/>
      </colorScale>
    </cfRule>
  </conditionalFormatting>
  <conditionalFormatting sqref="H358">
    <cfRule type="colorScale" priority="566">
      <colorScale>
        <cfvo type="min"/>
        <cfvo type="max"/>
        <color rgb="FF57BB8A"/>
        <color rgb="FFFFFFFF"/>
      </colorScale>
    </cfRule>
  </conditionalFormatting>
  <conditionalFormatting sqref="H358">
    <cfRule type="cellIs" dxfId="1909" priority="567" stopIfTrue="1" operator="equal">
      <formula>"Buyer"</formula>
    </cfRule>
  </conditionalFormatting>
  <conditionalFormatting sqref="A359 C359 F359">
    <cfRule type="timePeriod" dxfId="1908" priority="568" stopIfTrue="1" timePeriod="tomorrow">
      <formula>FLOOR(A359,1)=TODAY()+1</formula>
    </cfRule>
  </conditionalFormatting>
  <conditionalFormatting sqref="A359 C359 F359">
    <cfRule type="timePeriod" dxfId="1907" priority="569" timePeriod="today">
      <formula>FLOOR(A359,1)=TODAY()</formula>
    </cfRule>
  </conditionalFormatting>
  <conditionalFormatting sqref="A359:C359 F359">
    <cfRule type="expression" dxfId="1906" priority="570" stopIfTrue="1">
      <formula>AND(A359&gt;=TODAY()+(0*7+200)*-1,A359&lt;TODAY()+1)</formula>
    </cfRule>
  </conditionalFormatting>
  <conditionalFormatting sqref="A359:C359 F359">
    <cfRule type="expression" dxfId="1905" priority="571" stopIfTrue="1">
      <formula>AND(A359&gt;=TODAY(),A359&lt;TODAY()+(0*7+7)*1+1)</formula>
    </cfRule>
  </conditionalFormatting>
  <conditionalFormatting sqref="E359">
    <cfRule type="containsText" dxfId="1904" priority="572" stopIfTrue="1" operator="containsText" text="Mel">
      <formula>NOT(ISERROR(SEARCH(("Mel"),(E359))))</formula>
    </cfRule>
  </conditionalFormatting>
  <conditionalFormatting sqref="E359">
    <cfRule type="containsText" dxfId="1903" priority="573" stopIfTrue="1" operator="containsText" text="lindsey">
      <formula>NOT(ISERROR(SEARCH(("lindsey"),(E359))))</formula>
    </cfRule>
  </conditionalFormatting>
  <conditionalFormatting sqref="B359">
    <cfRule type="cellIs" dxfId="1902" priority="574" stopIfTrue="1" operator="greaterThan">
      <formula>950000</formula>
    </cfRule>
  </conditionalFormatting>
  <conditionalFormatting sqref="B359">
    <cfRule type="cellIs" dxfId="1901" priority="575" stopIfTrue="1" operator="greaterThan">
      <formula>960000</formula>
    </cfRule>
  </conditionalFormatting>
  <conditionalFormatting sqref="H359">
    <cfRule type="cellIs" dxfId="1900" priority="576" stopIfTrue="1" operator="equal">
      <formula>"Buyer"</formula>
    </cfRule>
  </conditionalFormatting>
  <conditionalFormatting sqref="H359">
    <cfRule type="colorScale" priority="577">
      <colorScale>
        <cfvo type="min"/>
        <cfvo type="max"/>
        <color rgb="FF57BB8A"/>
        <color rgb="FFFFFFFF"/>
      </colorScale>
    </cfRule>
  </conditionalFormatting>
  <conditionalFormatting sqref="H359">
    <cfRule type="colorScale" priority="578">
      <colorScale>
        <cfvo type="min"/>
        <cfvo type="max"/>
        <color rgb="FF57BB8A"/>
        <color rgb="FFFFFFFF"/>
      </colorScale>
    </cfRule>
  </conditionalFormatting>
  <conditionalFormatting sqref="H359">
    <cfRule type="containsText" dxfId="1899" priority="579" operator="containsText" text="Dual">
      <formula>NOT(ISERROR(SEARCH(("Dual"),(H359))))</formula>
    </cfRule>
  </conditionalFormatting>
  <conditionalFormatting sqref="H359">
    <cfRule type="cellIs" dxfId="1898" priority="580" operator="equal">
      <formula>"Seller"</formula>
    </cfRule>
  </conditionalFormatting>
  <conditionalFormatting sqref="H359">
    <cfRule type="cellIs" dxfId="1897" priority="581" operator="equal">
      <formula>"Buyer"</formula>
    </cfRule>
  </conditionalFormatting>
  <conditionalFormatting sqref="G359">
    <cfRule type="notContainsBlanks" dxfId="1896" priority="582">
      <formula>LEN(TRIM(G359))&gt;0</formula>
    </cfRule>
  </conditionalFormatting>
  <conditionalFormatting sqref="A360:B360 D360 F360">
    <cfRule type="expression" dxfId="1895" priority="583" stopIfTrue="1">
      <formula>AND(A360&gt;=TODAY(),A360&lt;TODAY()+(0*7+7)*1+1)</formula>
    </cfRule>
  </conditionalFormatting>
  <conditionalFormatting sqref="A360:B360 D360 F360">
    <cfRule type="expression" dxfId="1894" priority="584" stopIfTrue="1">
      <formula>AND(A360&gt;=TODAY()+(0*7+200)*-1,A360&lt;TODAY()+1)</formula>
    </cfRule>
  </conditionalFormatting>
  <conditionalFormatting sqref="B360">
    <cfRule type="cellIs" dxfId="1893" priority="585" stopIfTrue="1" operator="greaterThan">
      <formula>960000</formula>
    </cfRule>
  </conditionalFormatting>
  <conditionalFormatting sqref="B360">
    <cfRule type="cellIs" dxfId="1892" priority="586" stopIfTrue="1" operator="greaterThan">
      <formula>950000</formula>
    </cfRule>
  </conditionalFormatting>
  <conditionalFormatting sqref="A360 D360 F360">
    <cfRule type="timePeriod" dxfId="1891" priority="587" timePeriod="today">
      <formula>FLOOR(A360,1)=TODAY()</formula>
    </cfRule>
  </conditionalFormatting>
  <conditionalFormatting sqref="A360 D360 F360">
    <cfRule type="timePeriod" dxfId="1890" priority="588" stopIfTrue="1" timePeriod="tomorrow">
      <formula>FLOOR(A360,1)=TODAY()+1</formula>
    </cfRule>
  </conditionalFormatting>
  <conditionalFormatting sqref="G360">
    <cfRule type="notContainsBlanks" dxfId="1889" priority="589">
      <formula>LEN(TRIM(G360))&gt;0</formula>
    </cfRule>
  </conditionalFormatting>
  <conditionalFormatting sqref="H360">
    <cfRule type="cellIs" dxfId="1888" priority="590" operator="equal">
      <formula>"Buyer"</formula>
    </cfRule>
  </conditionalFormatting>
  <conditionalFormatting sqref="H360">
    <cfRule type="cellIs" dxfId="1887" priority="591" operator="equal">
      <formula>"Seller"</formula>
    </cfRule>
  </conditionalFormatting>
  <conditionalFormatting sqref="H360">
    <cfRule type="containsText" dxfId="1886" priority="592" operator="containsText" text="Dual">
      <formula>NOT(ISERROR(SEARCH(("Dual"),(H360))))</formula>
    </cfRule>
  </conditionalFormatting>
  <conditionalFormatting sqref="H360">
    <cfRule type="colorScale" priority="593">
      <colorScale>
        <cfvo type="min"/>
        <cfvo type="max"/>
        <color rgb="FF57BB8A"/>
        <color rgb="FFFFFFFF"/>
      </colorScale>
    </cfRule>
  </conditionalFormatting>
  <conditionalFormatting sqref="H360">
    <cfRule type="colorScale" priority="594">
      <colorScale>
        <cfvo type="min"/>
        <cfvo type="max"/>
        <color rgb="FF57BB8A"/>
        <color rgb="FFFFFFFF"/>
      </colorScale>
    </cfRule>
  </conditionalFormatting>
  <conditionalFormatting sqref="H360">
    <cfRule type="cellIs" dxfId="1885" priority="595" stopIfTrue="1" operator="equal">
      <formula>"Buyer"</formula>
    </cfRule>
  </conditionalFormatting>
  <conditionalFormatting sqref="E360">
    <cfRule type="containsText" dxfId="1884" priority="596" stopIfTrue="1" operator="containsText" text="lindsey">
      <formula>NOT(ISERROR(SEARCH(("lindsey"),(E360))))</formula>
    </cfRule>
  </conditionalFormatting>
  <conditionalFormatting sqref="E360">
    <cfRule type="containsText" dxfId="1883" priority="597" stopIfTrue="1" operator="containsText" text="Mel">
      <formula>NOT(ISERROR(SEARCH(("Mel"),(E360))))</formula>
    </cfRule>
  </conditionalFormatting>
  <conditionalFormatting sqref="A361:C361 F361">
    <cfRule type="expression" dxfId="1882" priority="598" stopIfTrue="1">
      <formula>AND(A361&gt;=TODAY(),A361&lt;TODAY()+(0*7+7)*1+1)</formula>
    </cfRule>
  </conditionalFormatting>
  <conditionalFormatting sqref="A361:C361 F361">
    <cfRule type="expression" dxfId="1881" priority="599" stopIfTrue="1">
      <formula>AND(A361&gt;=TODAY()+(0*7+200)*-1,A361&lt;TODAY()+1)</formula>
    </cfRule>
  </conditionalFormatting>
  <conditionalFormatting sqref="B361">
    <cfRule type="cellIs" dxfId="1880" priority="600" stopIfTrue="1" operator="greaterThan">
      <formula>960000</formula>
    </cfRule>
  </conditionalFormatting>
  <conditionalFormatting sqref="B361">
    <cfRule type="cellIs" dxfId="1879" priority="601" stopIfTrue="1" operator="greaterThan">
      <formula>950000</formula>
    </cfRule>
  </conditionalFormatting>
  <conditionalFormatting sqref="G361">
    <cfRule type="notContainsBlanks" dxfId="1878" priority="602">
      <formula>LEN(TRIM(G361))&gt;0</formula>
    </cfRule>
  </conditionalFormatting>
  <conditionalFormatting sqref="H361">
    <cfRule type="cellIs" dxfId="1877" priority="603" operator="equal">
      <formula>"Buyer"</formula>
    </cfRule>
  </conditionalFormatting>
  <conditionalFormatting sqref="H361">
    <cfRule type="cellIs" dxfId="1876" priority="604" operator="equal">
      <formula>"Seller"</formula>
    </cfRule>
  </conditionalFormatting>
  <conditionalFormatting sqref="H361">
    <cfRule type="containsText" dxfId="1875" priority="605" operator="containsText" text="Dual">
      <formula>NOT(ISERROR(SEARCH(("Dual"),(H361))))</formula>
    </cfRule>
  </conditionalFormatting>
  <conditionalFormatting sqref="H361">
    <cfRule type="colorScale" priority="606">
      <colorScale>
        <cfvo type="min"/>
        <cfvo type="max"/>
        <color rgb="FF57BB8A"/>
        <color rgb="FFFFFFFF"/>
      </colorScale>
    </cfRule>
  </conditionalFormatting>
  <conditionalFormatting sqref="H361">
    <cfRule type="colorScale" priority="607">
      <colorScale>
        <cfvo type="min"/>
        <cfvo type="max"/>
        <color rgb="FF57BB8A"/>
        <color rgb="FFFFFFFF"/>
      </colorScale>
    </cfRule>
  </conditionalFormatting>
  <conditionalFormatting sqref="H361">
    <cfRule type="cellIs" dxfId="1874" priority="608" stopIfTrue="1" operator="equal">
      <formula>"Buyer"</formula>
    </cfRule>
  </conditionalFormatting>
  <conditionalFormatting sqref="E361">
    <cfRule type="containsText" dxfId="1873" priority="609" stopIfTrue="1" operator="containsText" text="lindsey">
      <formula>NOT(ISERROR(SEARCH(("lindsey"),(E361))))</formula>
    </cfRule>
  </conditionalFormatting>
  <conditionalFormatting sqref="E361">
    <cfRule type="containsText" dxfId="1872" priority="610" stopIfTrue="1" operator="containsText" text="Mel">
      <formula>NOT(ISERROR(SEARCH(("Mel"),(E361))))</formula>
    </cfRule>
  </conditionalFormatting>
  <conditionalFormatting sqref="A361 C361 F361">
    <cfRule type="timePeriod" dxfId="1871" priority="611" timePeriod="today">
      <formula>FLOOR(A361,1)=TODAY()</formula>
    </cfRule>
  </conditionalFormatting>
  <conditionalFormatting sqref="A361 C361 F361">
    <cfRule type="timePeriod" dxfId="1870" priority="612" stopIfTrue="1" timePeriod="tomorrow">
      <formula>FLOOR(A361,1)=TODAY()+1</formula>
    </cfRule>
  </conditionalFormatting>
  <conditionalFormatting sqref="A362:C362 F362">
    <cfRule type="expression" dxfId="1869" priority="613" stopIfTrue="1">
      <formula>AND(A362&gt;=TODAY(),A362&lt;TODAY()+(0*7+7)*1+1)</formula>
    </cfRule>
  </conditionalFormatting>
  <conditionalFormatting sqref="A362:C362 F362">
    <cfRule type="expression" dxfId="1868" priority="614" stopIfTrue="1">
      <formula>AND(A362&gt;=TODAY()+(0*7+200)*-1,A362&lt;TODAY()+1)</formula>
    </cfRule>
  </conditionalFormatting>
  <conditionalFormatting sqref="E362">
    <cfRule type="containsText" dxfId="1867" priority="615" stopIfTrue="1" operator="containsText" text="lindsey">
      <formula>NOT(ISERROR(SEARCH(("lindsey"),(E362))))</formula>
    </cfRule>
  </conditionalFormatting>
  <conditionalFormatting sqref="E362">
    <cfRule type="containsText" dxfId="1866" priority="616" stopIfTrue="1" operator="containsText" text="Mel">
      <formula>NOT(ISERROR(SEARCH(("Mel"),(E362))))</formula>
    </cfRule>
  </conditionalFormatting>
  <conditionalFormatting sqref="A362 C362 F362">
    <cfRule type="timePeriod" dxfId="1865" priority="617" timePeriod="today">
      <formula>FLOOR(A362,1)=TODAY()</formula>
    </cfRule>
  </conditionalFormatting>
  <conditionalFormatting sqref="A362 C362 F362">
    <cfRule type="timePeriod" dxfId="1864" priority="618" stopIfTrue="1" timePeriod="tomorrow">
      <formula>FLOOR(A362,1)=TODAY()+1</formula>
    </cfRule>
  </conditionalFormatting>
  <conditionalFormatting sqref="B362">
    <cfRule type="cellIs" dxfId="1863" priority="619" stopIfTrue="1" operator="greaterThan">
      <formula>960000</formula>
    </cfRule>
  </conditionalFormatting>
  <conditionalFormatting sqref="B362">
    <cfRule type="cellIs" dxfId="1862" priority="620" stopIfTrue="1" operator="greaterThan">
      <formula>950000</formula>
    </cfRule>
  </conditionalFormatting>
  <conditionalFormatting sqref="G362">
    <cfRule type="notContainsBlanks" dxfId="1861" priority="621">
      <formula>LEN(TRIM(G362))&gt;0</formula>
    </cfRule>
  </conditionalFormatting>
  <conditionalFormatting sqref="H362">
    <cfRule type="cellIs" dxfId="1860" priority="622" operator="equal">
      <formula>"Buyer"</formula>
    </cfRule>
  </conditionalFormatting>
  <conditionalFormatting sqref="H362">
    <cfRule type="cellIs" dxfId="1859" priority="623" operator="equal">
      <formula>"Seller"</formula>
    </cfRule>
  </conditionalFormatting>
  <conditionalFormatting sqref="H362">
    <cfRule type="containsText" dxfId="1858" priority="624" operator="containsText" text="Dual">
      <formula>NOT(ISERROR(SEARCH(("Dual"),(H362))))</formula>
    </cfRule>
  </conditionalFormatting>
  <conditionalFormatting sqref="H362">
    <cfRule type="colorScale" priority="625">
      <colorScale>
        <cfvo type="min"/>
        <cfvo type="max"/>
        <color rgb="FF57BB8A"/>
        <color rgb="FFFFFFFF"/>
      </colorScale>
    </cfRule>
  </conditionalFormatting>
  <conditionalFormatting sqref="H362">
    <cfRule type="colorScale" priority="626">
      <colorScale>
        <cfvo type="min"/>
        <cfvo type="max"/>
        <color rgb="FF57BB8A"/>
        <color rgb="FFFFFFFF"/>
      </colorScale>
    </cfRule>
  </conditionalFormatting>
  <conditionalFormatting sqref="H362">
    <cfRule type="cellIs" dxfId="1857" priority="627" stopIfTrue="1" operator="equal">
      <formula>"Buyer"</formula>
    </cfRule>
  </conditionalFormatting>
  <conditionalFormatting sqref="B363">
    <cfRule type="cellIs" dxfId="1856" priority="628" stopIfTrue="1" operator="greaterThan">
      <formula>950000</formula>
    </cfRule>
  </conditionalFormatting>
  <conditionalFormatting sqref="B363">
    <cfRule type="cellIs" dxfId="1855" priority="629" stopIfTrue="1" operator="greaterThan">
      <formula>960000</formula>
    </cfRule>
  </conditionalFormatting>
  <conditionalFormatting sqref="A363:B363 D363 F363">
    <cfRule type="expression" dxfId="1854" priority="630" stopIfTrue="1">
      <formula>AND(A363&gt;=TODAY()+(0*7+200)*-1,A363&lt;TODAY()+1)</formula>
    </cfRule>
  </conditionalFormatting>
  <conditionalFormatting sqref="A363:B363 D363 F363">
    <cfRule type="expression" dxfId="1853" priority="631" stopIfTrue="1">
      <formula>AND(A363&gt;=TODAY(),A363&lt;TODAY()+(0*7+7)*1+1)</formula>
    </cfRule>
  </conditionalFormatting>
  <conditionalFormatting sqref="G363">
    <cfRule type="notContainsBlanks" dxfId="1852" priority="632">
      <formula>LEN(TRIM(G363))&gt;0</formula>
    </cfRule>
  </conditionalFormatting>
  <conditionalFormatting sqref="A363 D363 F363">
    <cfRule type="timePeriod" dxfId="1851" priority="633" stopIfTrue="1" timePeriod="tomorrow">
      <formula>FLOOR(A363,1)=TODAY()+1</formula>
    </cfRule>
  </conditionalFormatting>
  <conditionalFormatting sqref="A363 D363 F363">
    <cfRule type="timePeriod" dxfId="1850" priority="634" timePeriod="today">
      <formula>FLOOR(A363,1)=TODAY()</formula>
    </cfRule>
  </conditionalFormatting>
  <conditionalFormatting sqref="H363">
    <cfRule type="cellIs" dxfId="1849" priority="635" stopIfTrue="1" operator="equal">
      <formula>"Buyer"</formula>
    </cfRule>
  </conditionalFormatting>
  <conditionalFormatting sqref="H363">
    <cfRule type="colorScale" priority="636">
      <colorScale>
        <cfvo type="min"/>
        <cfvo type="max"/>
        <color rgb="FF57BB8A"/>
        <color rgb="FFFFFFFF"/>
      </colorScale>
    </cfRule>
  </conditionalFormatting>
  <conditionalFormatting sqref="H363">
    <cfRule type="colorScale" priority="637">
      <colorScale>
        <cfvo type="min"/>
        <cfvo type="max"/>
        <color rgb="FF57BB8A"/>
        <color rgb="FFFFFFFF"/>
      </colorScale>
    </cfRule>
  </conditionalFormatting>
  <conditionalFormatting sqref="H363">
    <cfRule type="containsText" dxfId="1848" priority="638" operator="containsText" text="Dual">
      <formula>NOT(ISERROR(SEARCH(("Dual"),(H363))))</formula>
    </cfRule>
  </conditionalFormatting>
  <conditionalFormatting sqref="H363">
    <cfRule type="cellIs" dxfId="1847" priority="639" operator="equal">
      <formula>"Seller"</formula>
    </cfRule>
  </conditionalFormatting>
  <conditionalFormatting sqref="H363">
    <cfRule type="cellIs" dxfId="1846" priority="640" operator="equal">
      <formula>"Buyer"</formula>
    </cfRule>
  </conditionalFormatting>
  <conditionalFormatting sqref="E363">
    <cfRule type="containsText" dxfId="1845" priority="641" stopIfTrue="1" operator="containsText" text="Mel">
      <formula>NOT(ISERROR(SEARCH(("Mel"),(E363))))</formula>
    </cfRule>
  </conditionalFormatting>
  <conditionalFormatting sqref="E363">
    <cfRule type="containsText" dxfId="1844" priority="642" stopIfTrue="1" operator="containsText" text="lindsey">
      <formula>NOT(ISERROR(SEARCH(("lindsey"),(E363))))</formula>
    </cfRule>
  </conditionalFormatting>
  <conditionalFormatting sqref="E364">
    <cfRule type="containsText" dxfId="1843" priority="643" stopIfTrue="1" operator="containsText" text="lindsey">
      <formula>NOT(ISERROR(SEARCH(("lindsey"),(E364))))</formula>
    </cfRule>
  </conditionalFormatting>
  <conditionalFormatting sqref="E364">
    <cfRule type="containsText" dxfId="1842" priority="644" stopIfTrue="1" operator="containsText" text="Mel">
      <formula>NOT(ISERROR(SEARCH(("Mel"),(E364))))</formula>
    </cfRule>
  </conditionalFormatting>
  <conditionalFormatting sqref="A364 D364 F364">
    <cfRule type="timePeriod" dxfId="1841" priority="645" timePeriod="today">
      <formula>FLOOR(A364,1)=TODAY()</formula>
    </cfRule>
  </conditionalFormatting>
  <conditionalFormatting sqref="A364 D364 F364">
    <cfRule type="timePeriod" dxfId="1840" priority="646" stopIfTrue="1" timePeriod="tomorrow">
      <formula>FLOOR(A364,1)=TODAY()+1</formula>
    </cfRule>
  </conditionalFormatting>
  <conditionalFormatting sqref="A364:B364 D364 F364">
    <cfRule type="expression" dxfId="1839" priority="647" stopIfTrue="1">
      <formula>AND(A364&gt;=TODAY(),A364&lt;TODAY()+(0*7+7)*1+1)</formula>
    </cfRule>
  </conditionalFormatting>
  <conditionalFormatting sqref="A364:B364 D364 F364">
    <cfRule type="expression" dxfId="1838" priority="648" stopIfTrue="1">
      <formula>AND(A364&gt;=TODAY()+(0*7+200)*-1,A364&lt;TODAY()+1)</formula>
    </cfRule>
  </conditionalFormatting>
  <conditionalFormatting sqref="B364">
    <cfRule type="cellIs" dxfId="1837" priority="649" stopIfTrue="1" operator="greaterThan">
      <formula>960000</formula>
    </cfRule>
  </conditionalFormatting>
  <conditionalFormatting sqref="B364">
    <cfRule type="cellIs" dxfId="1836" priority="650" stopIfTrue="1" operator="greaterThan">
      <formula>950000</formula>
    </cfRule>
  </conditionalFormatting>
  <conditionalFormatting sqref="G364">
    <cfRule type="notContainsBlanks" dxfId="1835" priority="651">
      <formula>LEN(TRIM(G364))&gt;0</formula>
    </cfRule>
  </conditionalFormatting>
  <conditionalFormatting sqref="H364">
    <cfRule type="cellIs" dxfId="1834" priority="652" operator="equal">
      <formula>"Buyer"</formula>
    </cfRule>
  </conditionalFormatting>
  <conditionalFormatting sqref="H364">
    <cfRule type="cellIs" dxfId="1833" priority="653" operator="equal">
      <formula>"Seller"</formula>
    </cfRule>
  </conditionalFormatting>
  <conditionalFormatting sqref="H364">
    <cfRule type="containsText" dxfId="1832" priority="654" operator="containsText" text="Dual">
      <formula>NOT(ISERROR(SEARCH(("Dual"),(H364))))</formula>
    </cfRule>
  </conditionalFormatting>
  <conditionalFormatting sqref="H364">
    <cfRule type="colorScale" priority="655">
      <colorScale>
        <cfvo type="min"/>
        <cfvo type="max"/>
        <color rgb="FF57BB8A"/>
        <color rgb="FFFFFFFF"/>
      </colorScale>
    </cfRule>
  </conditionalFormatting>
  <conditionalFormatting sqref="H364">
    <cfRule type="cellIs" dxfId="1831" priority="656" stopIfTrue="1" operator="equal">
      <formula>"Buyer"</formula>
    </cfRule>
  </conditionalFormatting>
  <conditionalFormatting sqref="B365">
    <cfRule type="cellIs" dxfId="1830" priority="657" stopIfTrue="1" operator="greaterThan">
      <formula>950000</formula>
    </cfRule>
  </conditionalFormatting>
  <conditionalFormatting sqref="B365">
    <cfRule type="cellIs" dxfId="1829" priority="658" stopIfTrue="1" operator="greaterThan">
      <formula>960000</formula>
    </cfRule>
  </conditionalFormatting>
  <conditionalFormatting sqref="A365:B365 D365 F365">
    <cfRule type="expression" dxfId="1828" priority="659" stopIfTrue="1">
      <formula>AND(A365&gt;=TODAY()+(0*7+200)*-1,A365&lt;TODAY()+1)</formula>
    </cfRule>
  </conditionalFormatting>
  <conditionalFormatting sqref="A365:B365 D365 F365">
    <cfRule type="expression" dxfId="1827" priority="660" stopIfTrue="1">
      <formula>AND(A365&gt;=TODAY(),A365&lt;TODAY()+(0*7+7)*1+1)</formula>
    </cfRule>
  </conditionalFormatting>
  <conditionalFormatting sqref="A365 D365 F365">
    <cfRule type="timePeriod" dxfId="1826" priority="661" stopIfTrue="1" timePeriod="tomorrow">
      <formula>FLOOR(A365,1)=TODAY()+1</formula>
    </cfRule>
  </conditionalFormatting>
  <conditionalFormatting sqref="A365 D365 F365">
    <cfRule type="timePeriod" dxfId="1825" priority="662" timePeriod="today">
      <formula>FLOOR(A365,1)=TODAY()</formula>
    </cfRule>
  </conditionalFormatting>
  <conditionalFormatting sqref="H365">
    <cfRule type="cellIs" dxfId="1824" priority="663" stopIfTrue="1" operator="equal">
      <formula>"Buyer"</formula>
    </cfRule>
  </conditionalFormatting>
  <conditionalFormatting sqref="H365">
    <cfRule type="colorScale" priority="664">
      <colorScale>
        <cfvo type="min"/>
        <cfvo type="max"/>
        <color rgb="FF57BB8A"/>
        <color rgb="FFFFFFFF"/>
      </colorScale>
    </cfRule>
  </conditionalFormatting>
  <conditionalFormatting sqref="H365">
    <cfRule type="containsText" dxfId="1823" priority="665" operator="containsText" text="Dual">
      <formula>NOT(ISERROR(SEARCH(("Dual"),(H365))))</formula>
    </cfRule>
  </conditionalFormatting>
  <conditionalFormatting sqref="H365">
    <cfRule type="cellIs" dxfId="1822" priority="666" operator="equal">
      <formula>"Seller"</formula>
    </cfRule>
  </conditionalFormatting>
  <conditionalFormatting sqref="H365">
    <cfRule type="cellIs" dxfId="1821" priority="667" operator="equal">
      <formula>"Buyer"</formula>
    </cfRule>
  </conditionalFormatting>
  <conditionalFormatting sqref="H365">
    <cfRule type="colorScale" priority="668">
      <colorScale>
        <cfvo type="min"/>
        <cfvo type="max"/>
        <color rgb="FF57BB8A"/>
        <color rgb="FFFFFFFF"/>
      </colorScale>
    </cfRule>
  </conditionalFormatting>
  <conditionalFormatting sqref="E365">
    <cfRule type="containsText" dxfId="1820" priority="669" stopIfTrue="1" operator="containsText" text="Mel">
      <formula>NOT(ISERROR(SEARCH(("Mel"),(E365))))</formula>
    </cfRule>
  </conditionalFormatting>
  <conditionalFormatting sqref="E365">
    <cfRule type="containsText" dxfId="1819" priority="670" stopIfTrue="1" operator="containsText" text="lindsey">
      <formula>NOT(ISERROR(SEARCH(("lindsey"),(E365))))</formula>
    </cfRule>
  </conditionalFormatting>
  <conditionalFormatting sqref="G365">
    <cfRule type="notContainsBlanks" dxfId="1818" priority="671">
      <formula>LEN(TRIM(G365))&gt;0</formula>
    </cfRule>
  </conditionalFormatting>
  <conditionalFormatting sqref="A366:C366 F366">
    <cfRule type="expression" dxfId="1817" priority="672" stopIfTrue="1">
      <formula>AND(A366&gt;=TODAY()+(0*7+200)*-1,A366&lt;TODAY()+1)</formula>
    </cfRule>
  </conditionalFormatting>
  <conditionalFormatting sqref="A366:C366 F366">
    <cfRule type="expression" dxfId="1816" priority="673" stopIfTrue="1">
      <formula>AND(A366&gt;=TODAY(),A366&lt;TODAY()+(0*7+7)*1+1)</formula>
    </cfRule>
  </conditionalFormatting>
  <conditionalFormatting sqref="A366 C366 F366">
    <cfRule type="timePeriod" dxfId="1815" priority="674" stopIfTrue="1" timePeriod="tomorrow">
      <formula>FLOOR(A366,1)=TODAY()+1</formula>
    </cfRule>
  </conditionalFormatting>
  <conditionalFormatting sqref="A366 C366 F366">
    <cfRule type="timePeriod" dxfId="1814" priority="675" timePeriod="today">
      <formula>FLOOR(A366,1)=TODAY()</formula>
    </cfRule>
  </conditionalFormatting>
  <conditionalFormatting sqref="H366">
    <cfRule type="cellIs" dxfId="1813" priority="676" stopIfTrue="1" operator="equal">
      <formula>"Buyer"</formula>
    </cfRule>
  </conditionalFormatting>
  <conditionalFormatting sqref="H366">
    <cfRule type="colorScale" priority="677">
      <colorScale>
        <cfvo type="min"/>
        <cfvo type="max"/>
        <color rgb="FF57BB8A"/>
        <color rgb="FFFFFFFF"/>
      </colorScale>
    </cfRule>
  </conditionalFormatting>
  <conditionalFormatting sqref="H366">
    <cfRule type="containsText" dxfId="1812" priority="678" operator="containsText" text="Dual">
      <formula>NOT(ISERROR(SEARCH(("Dual"),(H366))))</formula>
    </cfRule>
  </conditionalFormatting>
  <conditionalFormatting sqref="H366">
    <cfRule type="cellIs" dxfId="1811" priority="679" operator="equal">
      <formula>"Seller"</formula>
    </cfRule>
  </conditionalFormatting>
  <conditionalFormatting sqref="H366">
    <cfRule type="cellIs" dxfId="1810" priority="680" operator="equal">
      <formula>"Buyer"</formula>
    </cfRule>
  </conditionalFormatting>
  <conditionalFormatting sqref="H366">
    <cfRule type="colorScale" priority="681">
      <colorScale>
        <cfvo type="min"/>
        <cfvo type="max"/>
        <color rgb="FF57BB8A"/>
        <color rgb="FFFFFFFF"/>
      </colorScale>
    </cfRule>
  </conditionalFormatting>
  <conditionalFormatting sqref="B366">
    <cfRule type="cellIs" dxfId="1809" priority="682" stopIfTrue="1" operator="greaterThan">
      <formula>950000</formula>
    </cfRule>
  </conditionalFormatting>
  <conditionalFormatting sqref="B366">
    <cfRule type="cellIs" dxfId="1808" priority="683" stopIfTrue="1" operator="greaterThan">
      <formula>960000</formula>
    </cfRule>
  </conditionalFormatting>
  <conditionalFormatting sqref="G366">
    <cfRule type="notContainsBlanks" dxfId="1807" priority="684">
      <formula>LEN(TRIM(G366))&gt;0</formula>
    </cfRule>
  </conditionalFormatting>
  <conditionalFormatting sqref="E366">
    <cfRule type="containsText" dxfId="1806" priority="685" stopIfTrue="1" operator="containsText" text="Mel">
      <formula>NOT(ISERROR(SEARCH(("Mel"),(E366))))</formula>
    </cfRule>
  </conditionalFormatting>
  <conditionalFormatting sqref="E366">
    <cfRule type="containsText" dxfId="1805" priority="686" stopIfTrue="1" operator="containsText" text="lindsey">
      <formula>NOT(ISERROR(SEARCH(("lindsey"),(E366))))</formula>
    </cfRule>
  </conditionalFormatting>
  <conditionalFormatting sqref="G367">
    <cfRule type="notContainsBlanks" dxfId="1804" priority="687">
      <formula>LEN(TRIM(G367))&gt;0</formula>
    </cfRule>
  </conditionalFormatting>
  <conditionalFormatting sqref="A367:C367 F367">
    <cfRule type="expression" dxfId="1803" priority="688" stopIfTrue="1">
      <formula>AND(A367&gt;=TODAY(),A367&lt;TODAY()+(0*7+7)*1+1)</formula>
    </cfRule>
  </conditionalFormatting>
  <conditionalFormatting sqref="A367:C367 F367">
    <cfRule type="expression" dxfId="1802" priority="689" stopIfTrue="1">
      <formula>AND(A367&gt;=TODAY()+(0*7+200)*-1,A367&lt;TODAY()+1)</formula>
    </cfRule>
  </conditionalFormatting>
  <conditionalFormatting sqref="A367 C367 F367">
    <cfRule type="timePeriod" dxfId="1801" priority="690" timePeriod="today">
      <formula>FLOOR(A367,1)=TODAY()</formula>
    </cfRule>
  </conditionalFormatting>
  <conditionalFormatting sqref="A367 C367 F367">
    <cfRule type="timePeriod" dxfId="1800" priority="691" stopIfTrue="1" timePeriod="tomorrow">
      <formula>FLOOR(A367,1)=TODAY()+1</formula>
    </cfRule>
  </conditionalFormatting>
  <conditionalFormatting sqref="H367">
    <cfRule type="cellIs" dxfId="1799" priority="692" stopIfTrue="1" operator="equal">
      <formula>"Buyer"</formula>
    </cfRule>
  </conditionalFormatting>
  <conditionalFormatting sqref="H367">
    <cfRule type="colorScale" priority="693">
      <colorScale>
        <cfvo type="min"/>
        <cfvo type="max"/>
        <color rgb="FF57BB8A"/>
        <color rgb="FFFFFFFF"/>
      </colorScale>
    </cfRule>
  </conditionalFormatting>
  <conditionalFormatting sqref="H367">
    <cfRule type="containsText" dxfId="1798" priority="694" operator="containsText" text="Dual">
      <formula>NOT(ISERROR(SEARCH(("Dual"),(H367))))</formula>
    </cfRule>
  </conditionalFormatting>
  <conditionalFormatting sqref="H367">
    <cfRule type="cellIs" dxfId="1797" priority="695" operator="equal">
      <formula>"Seller"</formula>
    </cfRule>
  </conditionalFormatting>
  <conditionalFormatting sqref="H367">
    <cfRule type="cellIs" dxfId="1796" priority="696" operator="equal">
      <formula>"Buyer"</formula>
    </cfRule>
  </conditionalFormatting>
  <conditionalFormatting sqref="E367">
    <cfRule type="containsText" dxfId="1795" priority="697" stopIfTrue="1" operator="containsText" text="Mel">
      <formula>NOT(ISERROR(SEARCH(("Mel"),(E367))))</formula>
    </cfRule>
  </conditionalFormatting>
  <conditionalFormatting sqref="E367">
    <cfRule type="containsText" dxfId="1794" priority="698" stopIfTrue="1" operator="containsText" text="lindsey">
      <formula>NOT(ISERROR(SEARCH(("lindsey"),(E367))))</formula>
    </cfRule>
  </conditionalFormatting>
  <conditionalFormatting sqref="H367">
    <cfRule type="colorScale" priority="699">
      <colorScale>
        <cfvo type="min"/>
        <cfvo type="max"/>
        <color rgb="FF57BB8A"/>
        <color rgb="FFFFFFFF"/>
      </colorScale>
    </cfRule>
  </conditionalFormatting>
  <conditionalFormatting sqref="B367">
    <cfRule type="cellIs" dxfId="1793" priority="700" stopIfTrue="1" operator="greaterThan">
      <formula>960000</formula>
    </cfRule>
  </conditionalFormatting>
  <conditionalFormatting sqref="B367">
    <cfRule type="cellIs" dxfId="1792" priority="701" stopIfTrue="1" operator="greaterThan">
      <formula>950000</formula>
    </cfRule>
  </conditionalFormatting>
  <conditionalFormatting sqref="H368">
    <cfRule type="cellIs" dxfId="1791" priority="702" stopIfTrue="1" operator="equal">
      <formula>"Buyer"</formula>
    </cfRule>
  </conditionalFormatting>
  <conditionalFormatting sqref="H368">
    <cfRule type="colorScale" priority="703">
      <colorScale>
        <cfvo type="min"/>
        <cfvo type="max"/>
        <color rgb="FF57BB8A"/>
        <color rgb="FFFFFFFF"/>
      </colorScale>
    </cfRule>
  </conditionalFormatting>
  <conditionalFormatting sqref="H368">
    <cfRule type="containsText" dxfId="1790" priority="704" operator="containsText" text="Dual">
      <formula>NOT(ISERROR(SEARCH(("Dual"),(H368))))</formula>
    </cfRule>
  </conditionalFormatting>
  <conditionalFormatting sqref="H368">
    <cfRule type="cellIs" dxfId="1789" priority="705" operator="equal">
      <formula>"Seller"</formula>
    </cfRule>
  </conditionalFormatting>
  <conditionalFormatting sqref="H368">
    <cfRule type="cellIs" dxfId="1788" priority="706" operator="equal">
      <formula>"Buyer"</formula>
    </cfRule>
  </conditionalFormatting>
  <conditionalFormatting sqref="H368">
    <cfRule type="colorScale" priority="707">
      <colorScale>
        <cfvo type="min"/>
        <cfvo type="max"/>
        <color rgb="FF57BB8A"/>
        <color rgb="FFFFFFFF"/>
      </colorScale>
    </cfRule>
  </conditionalFormatting>
  <conditionalFormatting sqref="G368">
    <cfRule type="notContainsBlanks" dxfId="1787" priority="708">
      <formula>LEN(TRIM(G368))&gt;0</formula>
    </cfRule>
  </conditionalFormatting>
  <conditionalFormatting sqref="A368:C368 F368">
    <cfRule type="expression" dxfId="1786" priority="709" stopIfTrue="1">
      <formula>AND(A368&gt;=TODAY()+(0*7+200)*-1,A368&lt;TODAY()+1)</formula>
    </cfRule>
  </conditionalFormatting>
  <conditionalFormatting sqref="A368:C368 F368">
    <cfRule type="expression" dxfId="1785" priority="710" stopIfTrue="1">
      <formula>AND(A368&gt;=TODAY(),A368&lt;TODAY()+(0*7+7)*1+1)</formula>
    </cfRule>
  </conditionalFormatting>
  <conditionalFormatting sqref="A368 C368 F368">
    <cfRule type="timePeriod" dxfId="1784" priority="711" stopIfTrue="1" timePeriod="tomorrow">
      <formula>FLOOR(A368,1)=TODAY()+1</formula>
    </cfRule>
  </conditionalFormatting>
  <conditionalFormatting sqref="A368 C368 F368">
    <cfRule type="timePeriod" dxfId="1783" priority="712" timePeriod="today">
      <formula>FLOOR(A368,1)=TODAY()</formula>
    </cfRule>
  </conditionalFormatting>
  <conditionalFormatting sqref="E368">
    <cfRule type="containsText" dxfId="1782" priority="713" stopIfTrue="1" operator="containsText" text="Mel">
      <formula>NOT(ISERROR(SEARCH(("Mel"),(E368))))</formula>
    </cfRule>
  </conditionalFormatting>
  <conditionalFormatting sqref="E368">
    <cfRule type="containsText" dxfId="1781" priority="714" stopIfTrue="1" operator="containsText" text="lindsey">
      <formula>NOT(ISERROR(SEARCH(("lindsey"),(E368))))</formula>
    </cfRule>
  </conditionalFormatting>
  <conditionalFormatting sqref="B368">
    <cfRule type="cellIs" dxfId="1780" priority="715" stopIfTrue="1" operator="greaterThan">
      <formula>950000</formula>
    </cfRule>
  </conditionalFormatting>
  <conditionalFormatting sqref="B368">
    <cfRule type="cellIs" dxfId="1779" priority="716" stopIfTrue="1" operator="greaterThan">
      <formula>960000</formula>
    </cfRule>
  </conditionalFormatting>
  <conditionalFormatting sqref="A369 C369 F369">
    <cfRule type="timePeriod" dxfId="1778" priority="717" timePeriod="today">
      <formula>FLOOR(A369,1)=TODAY()</formula>
    </cfRule>
  </conditionalFormatting>
  <conditionalFormatting sqref="A369 C369 F369">
    <cfRule type="timePeriod" dxfId="1777" priority="718" stopIfTrue="1" timePeriod="tomorrow">
      <formula>FLOOR(A369,1)=TODAY()+1</formula>
    </cfRule>
  </conditionalFormatting>
  <conditionalFormatting sqref="A369:C369 F369">
    <cfRule type="expression" dxfId="1776" priority="719" stopIfTrue="1">
      <formula>AND(A369&gt;=TODAY(),A369&lt;TODAY()+(0*7+7)*1+1)</formula>
    </cfRule>
  </conditionalFormatting>
  <conditionalFormatting sqref="A369:C369 F369">
    <cfRule type="expression" dxfId="1775" priority="720" stopIfTrue="1">
      <formula>AND(A369&gt;=TODAY()+(0*7+200)*-1,A369&lt;TODAY()+1)</formula>
    </cfRule>
  </conditionalFormatting>
  <conditionalFormatting sqref="B369">
    <cfRule type="cellIs" dxfId="1774" priority="721" stopIfTrue="1" operator="greaterThan">
      <formula>960000</formula>
    </cfRule>
  </conditionalFormatting>
  <conditionalFormatting sqref="B369">
    <cfRule type="cellIs" dxfId="1773" priority="722" stopIfTrue="1" operator="greaterThan">
      <formula>950000</formula>
    </cfRule>
  </conditionalFormatting>
  <conditionalFormatting sqref="G369">
    <cfRule type="notContainsBlanks" dxfId="1772" priority="723">
      <formula>LEN(TRIM(G369))&gt;0</formula>
    </cfRule>
  </conditionalFormatting>
  <conditionalFormatting sqref="H369">
    <cfRule type="cellIs" dxfId="1771" priority="724" operator="equal">
      <formula>"Buyer"</formula>
    </cfRule>
  </conditionalFormatting>
  <conditionalFormatting sqref="H369">
    <cfRule type="cellIs" dxfId="1770" priority="725" operator="equal">
      <formula>"Seller"</formula>
    </cfRule>
  </conditionalFormatting>
  <conditionalFormatting sqref="H369">
    <cfRule type="containsText" dxfId="1769" priority="726" operator="containsText" text="Dual">
      <formula>NOT(ISERROR(SEARCH(("Dual"),(H369))))</formula>
    </cfRule>
  </conditionalFormatting>
  <conditionalFormatting sqref="H369">
    <cfRule type="colorScale" priority="727">
      <colorScale>
        <cfvo type="min"/>
        <cfvo type="max"/>
        <color rgb="FF57BB8A"/>
        <color rgb="FFFFFFFF"/>
      </colorScale>
    </cfRule>
  </conditionalFormatting>
  <conditionalFormatting sqref="H369">
    <cfRule type="cellIs" dxfId="1768" priority="728" stopIfTrue="1" operator="equal">
      <formula>"Buyer"</formula>
    </cfRule>
  </conditionalFormatting>
  <conditionalFormatting sqref="E369">
    <cfRule type="containsText" dxfId="1767" priority="729" stopIfTrue="1" operator="containsText" text="lindsey">
      <formula>NOT(ISERROR(SEARCH(("lindsey"),(E369))))</formula>
    </cfRule>
  </conditionalFormatting>
  <conditionalFormatting sqref="E369">
    <cfRule type="containsText" dxfId="1766" priority="730" stopIfTrue="1" operator="containsText" text="Mel">
      <formula>NOT(ISERROR(SEARCH(("Mel"),(E369))))</formula>
    </cfRule>
  </conditionalFormatting>
  <conditionalFormatting sqref="H370">
    <cfRule type="cellIs" dxfId="1765" priority="731" operator="equal">
      <formula>"Buyer"</formula>
    </cfRule>
  </conditionalFormatting>
  <conditionalFormatting sqref="H370">
    <cfRule type="cellIs" dxfId="1764" priority="732" operator="equal">
      <formula>"Seller"</formula>
    </cfRule>
  </conditionalFormatting>
  <conditionalFormatting sqref="H370">
    <cfRule type="containsText" dxfId="1763" priority="733" operator="containsText" text="Dual">
      <formula>NOT(ISERROR(SEARCH(("Dual"),(H370))))</formula>
    </cfRule>
  </conditionalFormatting>
  <conditionalFormatting sqref="H370">
    <cfRule type="colorScale" priority="734">
      <colorScale>
        <cfvo type="min"/>
        <cfvo type="max"/>
        <color rgb="FF57BB8A"/>
        <color rgb="FFFFFFFF"/>
      </colorScale>
    </cfRule>
  </conditionalFormatting>
  <conditionalFormatting sqref="H370">
    <cfRule type="cellIs" dxfId="1762" priority="735" stopIfTrue="1" operator="equal">
      <formula>"Buyer"</formula>
    </cfRule>
  </conditionalFormatting>
  <conditionalFormatting sqref="H370">
    <cfRule type="colorScale" priority="736">
      <colorScale>
        <cfvo type="min"/>
        <cfvo type="max"/>
        <color rgb="FF57BB8A"/>
        <color rgb="FFFFFFFF"/>
      </colorScale>
    </cfRule>
  </conditionalFormatting>
  <conditionalFormatting sqref="A370 C370 F370">
    <cfRule type="timePeriod" dxfId="1761" priority="737" timePeriod="today">
      <formula>FLOOR(A370,1)=TODAY()</formula>
    </cfRule>
  </conditionalFormatting>
  <conditionalFormatting sqref="A370 C370 F370">
    <cfRule type="timePeriod" dxfId="1760" priority="738" stopIfTrue="1" timePeriod="tomorrow">
      <formula>FLOOR(A370,1)=TODAY()+1</formula>
    </cfRule>
  </conditionalFormatting>
  <conditionalFormatting sqref="A370:C370 F370">
    <cfRule type="expression" dxfId="1759" priority="739" stopIfTrue="1">
      <formula>AND(A370&gt;=TODAY(),A370&lt;TODAY()+(0*7+7)*1+1)</formula>
    </cfRule>
  </conditionalFormatting>
  <conditionalFormatting sqref="A370:C370 F370">
    <cfRule type="expression" dxfId="1758" priority="740" stopIfTrue="1">
      <formula>AND(A370&gt;=TODAY()+(0*7+200)*-1,A370&lt;TODAY()+1)</formula>
    </cfRule>
  </conditionalFormatting>
  <conditionalFormatting sqref="B370">
    <cfRule type="cellIs" dxfId="1757" priority="741" stopIfTrue="1" operator="greaterThan">
      <formula>960000</formula>
    </cfRule>
  </conditionalFormatting>
  <conditionalFormatting sqref="B370">
    <cfRule type="cellIs" dxfId="1756" priority="742" stopIfTrue="1" operator="greaterThan">
      <formula>950000</formula>
    </cfRule>
  </conditionalFormatting>
  <conditionalFormatting sqref="G370">
    <cfRule type="notContainsBlanks" dxfId="1755" priority="743">
      <formula>LEN(TRIM(G370))&gt;0</formula>
    </cfRule>
  </conditionalFormatting>
  <conditionalFormatting sqref="E370">
    <cfRule type="containsText" dxfId="1754" priority="744" stopIfTrue="1" operator="containsText" text="lindsey">
      <formula>NOT(ISERROR(SEARCH(("lindsey"),(E370))))</formula>
    </cfRule>
  </conditionalFormatting>
  <conditionalFormatting sqref="E370">
    <cfRule type="containsText" dxfId="1753" priority="745" stopIfTrue="1" operator="containsText" text="Mel">
      <formula>NOT(ISERROR(SEARCH(("Mel"),(E370))))</formula>
    </cfRule>
  </conditionalFormatting>
  <conditionalFormatting sqref="G371:G372">
    <cfRule type="notContainsBlanks" dxfId="1752" priority="746">
      <formula>LEN(TRIM(G371))&gt;0</formula>
    </cfRule>
  </conditionalFormatting>
  <conditionalFormatting sqref="H371:H372">
    <cfRule type="cellIs" dxfId="1751" priority="747" operator="equal">
      <formula>"Buyer"</formula>
    </cfRule>
  </conditionalFormatting>
  <conditionalFormatting sqref="H371:H372">
    <cfRule type="cellIs" dxfId="1750" priority="748" operator="equal">
      <formula>"Seller"</formula>
    </cfRule>
  </conditionalFormatting>
  <conditionalFormatting sqref="H371:H372">
    <cfRule type="containsText" dxfId="1749" priority="749" operator="containsText" text="Dual">
      <formula>NOT(ISERROR(SEARCH(("Dual"),(H371))))</formula>
    </cfRule>
  </conditionalFormatting>
  <conditionalFormatting sqref="A371:C372 F371:F372">
    <cfRule type="expression" dxfId="1748" priority="750" stopIfTrue="1">
      <formula>AND(A371&gt;=TODAY(),A371&lt;TODAY()+(0*7+7)*1+1)</formula>
    </cfRule>
  </conditionalFormatting>
  <conditionalFormatting sqref="A371:C372 F371:F372">
    <cfRule type="expression" dxfId="1747" priority="751" stopIfTrue="1">
      <formula>AND(A371&gt;=TODAY()+(0*7+200)*-1,A371&lt;TODAY()+1)</formula>
    </cfRule>
  </conditionalFormatting>
  <conditionalFormatting sqref="B371:B372">
    <cfRule type="cellIs" dxfId="1746" priority="752" stopIfTrue="1" operator="greaterThan">
      <formula>960000</formula>
    </cfRule>
  </conditionalFormatting>
  <conditionalFormatting sqref="B371:B372">
    <cfRule type="cellIs" dxfId="1745" priority="753" stopIfTrue="1" operator="greaterThan">
      <formula>950000</formula>
    </cfRule>
  </conditionalFormatting>
  <conditionalFormatting sqref="E371:E372">
    <cfRule type="containsText" dxfId="1744" priority="754" stopIfTrue="1" operator="containsText" text="lindsey">
      <formula>NOT(ISERROR(SEARCH(("lindsey"),(E371))))</formula>
    </cfRule>
  </conditionalFormatting>
  <conditionalFormatting sqref="E371:E372">
    <cfRule type="containsText" dxfId="1743" priority="755" stopIfTrue="1" operator="containsText" text="Mel">
      <formula>NOT(ISERROR(SEARCH(("Mel"),(E371))))</formula>
    </cfRule>
  </conditionalFormatting>
  <conditionalFormatting sqref="G373">
    <cfRule type="notContainsBlanks" dxfId="1742" priority="756">
      <formula>LEN(TRIM(G373))&gt;0</formula>
    </cfRule>
  </conditionalFormatting>
  <conditionalFormatting sqref="H373">
    <cfRule type="cellIs" dxfId="1741" priority="757" operator="equal">
      <formula>"Buyer"</formula>
    </cfRule>
  </conditionalFormatting>
  <conditionalFormatting sqref="H373">
    <cfRule type="cellIs" dxfId="1740" priority="758" operator="equal">
      <formula>"Seller"</formula>
    </cfRule>
  </conditionalFormatting>
  <conditionalFormatting sqref="H373">
    <cfRule type="containsText" dxfId="1739" priority="759" operator="containsText" text="Dual">
      <formula>NOT(ISERROR(SEARCH(("Dual"),(H373))))</formula>
    </cfRule>
  </conditionalFormatting>
  <conditionalFormatting sqref="H373">
    <cfRule type="colorScale" priority="760">
      <colorScale>
        <cfvo type="min"/>
        <cfvo type="max"/>
        <color rgb="FF57BB8A"/>
        <color rgb="FFFFFFFF"/>
      </colorScale>
    </cfRule>
  </conditionalFormatting>
  <conditionalFormatting sqref="H373">
    <cfRule type="colorScale" priority="761">
      <colorScale>
        <cfvo type="min"/>
        <cfvo type="max"/>
        <color rgb="FF57BB8A"/>
        <color rgb="FFFFFFFF"/>
      </colorScale>
    </cfRule>
  </conditionalFormatting>
  <conditionalFormatting sqref="H373">
    <cfRule type="cellIs" dxfId="1738" priority="762" stopIfTrue="1" operator="equal">
      <formula>"Buyer"</formula>
    </cfRule>
  </conditionalFormatting>
  <conditionalFormatting sqref="A373 C373 F373">
    <cfRule type="timePeriod" dxfId="1737" priority="763" timePeriod="today">
      <formula>FLOOR(A373,1)=TODAY()</formula>
    </cfRule>
  </conditionalFormatting>
  <conditionalFormatting sqref="A373 C373 F373">
    <cfRule type="timePeriod" dxfId="1736" priority="764" stopIfTrue="1" timePeriod="tomorrow">
      <formula>FLOOR(A373,1)=TODAY()+1</formula>
    </cfRule>
  </conditionalFormatting>
  <conditionalFormatting sqref="A373:C373 F373">
    <cfRule type="expression" dxfId="1735" priority="765" stopIfTrue="1">
      <formula>AND(A373&gt;=TODAY(),A373&lt;TODAY()+(0*7+7)*1+1)</formula>
    </cfRule>
  </conditionalFormatting>
  <conditionalFormatting sqref="A373:C373 F373">
    <cfRule type="expression" dxfId="1734" priority="766" stopIfTrue="1">
      <formula>AND(A373&gt;=TODAY()+(0*7+200)*-1,A373&lt;TODAY()+1)</formula>
    </cfRule>
  </conditionalFormatting>
  <conditionalFormatting sqref="B373">
    <cfRule type="cellIs" dxfId="1733" priority="767" stopIfTrue="1" operator="greaterThan">
      <formula>960000</formula>
    </cfRule>
  </conditionalFormatting>
  <conditionalFormatting sqref="B373">
    <cfRule type="cellIs" dxfId="1732" priority="768" stopIfTrue="1" operator="greaterThan">
      <formula>950000</formula>
    </cfRule>
  </conditionalFormatting>
  <conditionalFormatting sqref="E373">
    <cfRule type="containsText" dxfId="1731" priority="769" stopIfTrue="1" operator="containsText" text="lindsey">
      <formula>NOT(ISERROR(SEARCH(("lindsey"),(E373))))</formula>
    </cfRule>
  </conditionalFormatting>
  <conditionalFormatting sqref="E373">
    <cfRule type="containsText" dxfId="1730" priority="770" stopIfTrue="1" operator="containsText" text="Mel">
      <formula>NOT(ISERROR(SEARCH(("Mel"),(E373))))</formula>
    </cfRule>
  </conditionalFormatting>
  <conditionalFormatting sqref="G374">
    <cfRule type="notContainsBlanks" dxfId="1729" priority="771">
      <formula>LEN(TRIM(G374))&gt;0</formula>
    </cfRule>
  </conditionalFormatting>
  <conditionalFormatting sqref="H374">
    <cfRule type="cellIs" dxfId="1728" priority="772" operator="equal">
      <formula>"Buyer"</formula>
    </cfRule>
  </conditionalFormatting>
  <conditionalFormatting sqref="H374">
    <cfRule type="cellIs" dxfId="1727" priority="773" operator="equal">
      <formula>"Seller"</formula>
    </cfRule>
  </conditionalFormatting>
  <conditionalFormatting sqref="H374">
    <cfRule type="containsText" dxfId="1726" priority="774" operator="containsText" text="Dual">
      <formula>NOT(ISERROR(SEARCH(("Dual"),(H374))))</formula>
    </cfRule>
  </conditionalFormatting>
  <conditionalFormatting sqref="H374">
    <cfRule type="colorScale" priority="775">
      <colorScale>
        <cfvo type="min"/>
        <cfvo type="max"/>
        <color rgb="FF57BB8A"/>
        <color rgb="FFFFFFFF"/>
      </colorScale>
    </cfRule>
  </conditionalFormatting>
  <conditionalFormatting sqref="H374">
    <cfRule type="colorScale" priority="776">
      <colorScale>
        <cfvo type="min"/>
        <cfvo type="max"/>
        <color rgb="FF57BB8A"/>
        <color rgb="FFFFFFFF"/>
      </colorScale>
    </cfRule>
  </conditionalFormatting>
  <conditionalFormatting sqref="H374">
    <cfRule type="cellIs" dxfId="1725" priority="777" stopIfTrue="1" operator="equal">
      <formula>"Buyer"</formula>
    </cfRule>
  </conditionalFormatting>
  <conditionalFormatting sqref="A374 D374 F374">
    <cfRule type="timePeriod" dxfId="1724" priority="778" timePeriod="today">
      <formula>FLOOR(A374,1)=TODAY()</formula>
    </cfRule>
  </conditionalFormatting>
  <conditionalFormatting sqref="A374 D374 F374">
    <cfRule type="timePeriod" dxfId="1723" priority="779" stopIfTrue="1" timePeriod="tomorrow">
      <formula>FLOOR(A374,1)=TODAY()+1</formula>
    </cfRule>
  </conditionalFormatting>
  <conditionalFormatting sqref="A374:B374 D374 F374">
    <cfRule type="expression" dxfId="1722" priority="780" stopIfTrue="1">
      <formula>AND(A374&gt;=TODAY(),A374&lt;TODAY()+(0*7+7)*1+1)</formula>
    </cfRule>
  </conditionalFormatting>
  <conditionalFormatting sqref="A374:B374 D374 F374">
    <cfRule type="expression" dxfId="1721" priority="781" stopIfTrue="1">
      <formula>AND(A374&gt;=TODAY()+(0*7+200)*-1,A374&lt;TODAY()+1)</formula>
    </cfRule>
  </conditionalFormatting>
  <conditionalFormatting sqref="B374">
    <cfRule type="cellIs" dxfId="1720" priority="782" stopIfTrue="1" operator="greaterThan">
      <formula>960000</formula>
    </cfRule>
  </conditionalFormatting>
  <conditionalFormatting sqref="B374">
    <cfRule type="cellIs" dxfId="1719" priority="783" stopIfTrue="1" operator="greaterThan">
      <formula>950000</formula>
    </cfRule>
  </conditionalFormatting>
  <conditionalFormatting sqref="E374">
    <cfRule type="containsText" dxfId="1718" priority="784" stopIfTrue="1" operator="containsText" text="lindsey">
      <formula>NOT(ISERROR(SEARCH(("lindsey"),(E374))))</formula>
    </cfRule>
  </conditionalFormatting>
  <conditionalFormatting sqref="E374">
    <cfRule type="containsText" dxfId="1717" priority="785" stopIfTrue="1" operator="containsText" text="Mel">
      <formula>NOT(ISERROR(SEARCH(("Mel"),(E374))))</formula>
    </cfRule>
  </conditionalFormatting>
  <conditionalFormatting sqref="H375">
    <cfRule type="cellIs" dxfId="1716" priority="786" stopIfTrue="1" operator="equal">
      <formula>"Buyer"</formula>
    </cfRule>
  </conditionalFormatting>
  <conditionalFormatting sqref="H375">
    <cfRule type="colorScale" priority="787">
      <colorScale>
        <cfvo type="min"/>
        <cfvo type="max"/>
        <color rgb="FF57BB8A"/>
        <color rgb="FFFFFFFF"/>
      </colorScale>
    </cfRule>
  </conditionalFormatting>
  <conditionalFormatting sqref="H375">
    <cfRule type="containsText" dxfId="1715" priority="788" operator="containsText" text="Dual">
      <formula>NOT(ISERROR(SEARCH(("Dual"),(H375))))</formula>
    </cfRule>
  </conditionalFormatting>
  <conditionalFormatting sqref="H375">
    <cfRule type="cellIs" dxfId="1714" priority="789" operator="equal">
      <formula>"Seller"</formula>
    </cfRule>
  </conditionalFormatting>
  <conditionalFormatting sqref="H375">
    <cfRule type="cellIs" dxfId="1713" priority="790" operator="equal">
      <formula>"Buyer"</formula>
    </cfRule>
  </conditionalFormatting>
  <conditionalFormatting sqref="G375">
    <cfRule type="notContainsBlanks" dxfId="1712" priority="791">
      <formula>LEN(TRIM(G375))&gt;0</formula>
    </cfRule>
  </conditionalFormatting>
  <conditionalFormatting sqref="A375:C375 F375">
    <cfRule type="expression" dxfId="1711" priority="792" stopIfTrue="1">
      <formula>AND(A375&gt;=TODAY()+(0*7+200)*-1,A375&lt;TODAY()+1)</formula>
    </cfRule>
  </conditionalFormatting>
  <conditionalFormatting sqref="A375:C375 F375">
    <cfRule type="expression" dxfId="1710" priority="793" stopIfTrue="1">
      <formula>AND(A375&gt;=TODAY(),A375&lt;TODAY()+(0*7+7)*1+1)</formula>
    </cfRule>
  </conditionalFormatting>
  <conditionalFormatting sqref="A375 C375 F375">
    <cfRule type="timePeriod" dxfId="1709" priority="794" stopIfTrue="1" timePeriod="tomorrow">
      <formula>FLOOR(A375,1)=TODAY()+1</formula>
    </cfRule>
  </conditionalFormatting>
  <conditionalFormatting sqref="A375 C375 F375">
    <cfRule type="timePeriod" dxfId="1708" priority="795" timePeriod="today">
      <formula>FLOOR(A375,1)=TODAY()</formula>
    </cfRule>
  </conditionalFormatting>
  <conditionalFormatting sqref="E375">
    <cfRule type="containsText" dxfId="1707" priority="796" stopIfTrue="1" operator="containsText" text="Mel">
      <formula>NOT(ISERROR(SEARCH(("Mel"),(E375))))</formula>
    </cfRule>
  </conditionalFormatting>
  <conditionalFormatting sqref="E375">
    <cfRule type="containsText" dxfId="1706" priority="797" stopIfTrue="1" operator="containsText" text="lindsey">
      <formula>NOT(ISERROR(SEARCH(("lindsey"),(E375))))</formula>
    </cfRule>
  </conditionalFormatting>
  <conditionalFormatting sqref="B375">
    <cfRule type="cellIs" dxfId="1705" priority="798" stopIfTrue="1" operator="greaterThan">
      <formula>950000</formula>
    </cfRule>
  </conditionalFormatting>
  <conditionalFormatting sqref="B375">
    <cfRule type="cellIs" dxfId="1704" priority="799" stopIfTrue="1" operator="greaterThan">
      <formula>960000</formula>
    </cfRule>
  </conditionalFormatting>
  <conditionalFormatting sqref="G376">
    <cfRule type="notContainsBlanks" dxfId="1703" priority="800">
      <formula>LEN(TRIM(G376))&gt;0</formula>
    </cfRule>
  </conditionalFormatting>
  <conditionalFormatting sqref="H376">
    <cfRule type="cellIs" dxfId="1702" priority="801" operator="equal">
      <formula>"Buyer"</formula>
    </cfRule>
  </conditionalFormatting>
  <conditionalFormatting sqref="H376">
    <cfRule type="cellIs" dxfId="1701" priority="802" operator="equal">
      <formula>"Seller"</formula>
    </cfRule>
  </conditionalFormatting>
  <conditionalFormatting sqref="H376">
    <cfRule type="containsText" dxfId="1700" priority="803" operator="containsText" text="Dual">
      <formula>NOT(ISERROR(SEARCH(("Dual"),(H376))))</formula>
    </cfRule>
  </conditionalFormatting>
  <conditionalFormatting sqref="H376">
    <cfRule type="colorScale" priority="804">
      <colorScale>
        <cfvo type="min"/>
        <cfvo type="max"/>
        <color rgb="FF57BB8A"/>
        <color rgb="FFFFFFFF"/>
      </colorScale>
    </cfRule>
  </conditionalFormatting>
  <conditionalFormatting sqref="H376">
    <cfRule type="cellIs" dxfId="1699" priority="805" stopIfTrue="1" operator="equal">
      <formula>"Buyer"</formula>
    </cfRule>
  </conditionalFormatting>
  <conditionalFormatting sqref="A376 D376 F376">
    <cfRule type="timePeriod" dxfId="1698" priority="806" timePeriod="today">
      <formula>FLOOR(A376,1)=TODAY()</formula>
    </cfRule>
  </conditionalFormatting>
  <conditionalFormatting sqref="A376 D376 F376">
    <cfRule type="timePeriod" dxfId="1697" priority="807" stopIfTrue="1" timePeriod="tomorrow">
      <formula>FLOOR(A376,1)=TODAY()+1</formula>
    </cfRule>
  </conditionalFormatting>
  <conditionalFormatting sqref="A376:D376 F376">
    <cfRule type="expression" dxfId="1696" priority="808" stopIfTrue="1">
      <formula>AND(A376&gt;=TODAY(),A376&lt;TODAY()+(0*7+7)*1+1)</formula>
    </cfRule>
  </conditionalFormatting>
  <conditionalFormatting sqref="A376:D376 F376">
    <cfRule type="expression" dxfId="1695" priority="809" stopIfTrue="1">
      <formula>AND(A376&gt;=TODAY()+(0*7+200)*-1,A376&lt;TODAY()+1)</formula>
    </cfRule>
  </conditionalFormatting>
  <conditionalFormatting sqref="B376:C376">
    <cfRule type="cellIs" dxfId="1694" priority="810" stopIfTrue="1" operator="greaterThan">
      <formula>960000</formula>
    </cfRule>
  </conditionalFormatting>
  <conditionalFormatting sqref="B376:C376">
    <cfRule type="cellIs" dxfId="1693" priority="811" stopIfTrue="1" operator="greaterThan">
      <formula>950000</formula>
    </cfRule>
  </conditionalFormatting>
  <conditionalFormatting sqref="E376">
    <cfRule type="containsText" dxfId="1692" priority="812" stopIfTrue="1" operator="containsText" text="lindsey">
      <formula>NOT(ISERROR(SEARCH(("lindsey"),(E376))))</formula>
    </cfRule>
  </conditionalFormatting>
  <conditionalFormatting sqref="E376">
    <cfRule type="containsText" dxfId="1691" priority="813" stopIfTrue="1" operator="containsText" text="Mel">
      <formula>NOT(ISERROR(SEARCH(("Mel"),(E376))))</formula>
    </cfRule>
  </conditionalFormatting>
  <conditionalFormatting sqref="G377">
    <cfRule type="notContainsBlanks" dxfId="1690" priority="814">
      <formula>LEN(TRIM(G377))&gt;0</formula>
    </cfRule>
  </conditionalFormatting>
  <conditionalFormatting sqref="H375 H377">
    <cfRule type="cellIs" dxfId="1689" priority="815" operator="equal">
      <formula>"Buyer"</formula>
    </cfRule>
  </conditionalFormatting>
  <conditionalFormatting sqref="H375 H377">
    <cfRule type="cellIs" dxfId="1688" priority="816" operator="equal">
      <formula>"Seller"</formula>
    </cfRule>
  </conditionalFormatting>
  <conditionalFormatting sqref="H375 H377">
    <cfRule type="containsText" dxfId="1687" priority="817" operator="containsText" text="Dual">
      <formula>NOT(ISERROR(SEARCH(("Dual"),(H375))))</formula>
    </cfRule>
  </conditionalFormatting>
  <conditionalFormatting sqref="H375 H377">
    <cfRule type="colorScale" priority="818">
      <colorScale>
        <cfvo type="min"/>
        <cfvo type="max"/>
        <color rgb="FF57BB8A"/>
        <color rgb="FFFFFFFF"/>
      </colorScale>
    </cfRule>
  </conditionalFormatting>
  <conditionalFormatting sqref="H375 H377">
    <cfRule type="cellIs" dxfId="1686" priority="819" stopIfTrue="1" operator="equal">
      <formula>"Buyer"</formula>
    </cfRule>
  </conditionalFormatting>
  <conditionalFormatting sqref="A377 C377 F377">
    <cfRule type="timePeriod" dxfId="1685" priority="820" timePeriod="today">
      <formula>FLOOR(A377,1)=TODAY()</formula>
    </cfRule>
  </conditionalFormatting>
  <conditionalFormatting sqref="A377 C377 F377">
    <cfRule type="timePeriod" dxfId="1684" priority="821" stopIfTrue="1" timePeriod="tomorrow">
      <formula>FLOOR(A377,1)=TODAY()+1</formula>
    </cfRule>
  </conditionalFormatting>
  <conditionalFormatting sqref="A377:C377 F377">
    <cfRule type="expression" dxfId="1683" priority="822" stopIfTrue="1">
      <formula>AND(A377&gt;=TODAY(),A377&lt;TODAY()+(0*7+7)*1+1)</formula>
    </cfRule>
  </conditionalFormatting>
  <conditionalFormatting sqref="A377:C377 F377">
    <cfRule type="expression" dxfId="1682" priority="823" stopIfTrue="1">
      <formula>AND(A377&gt;=TODAY()+(0*7+200)*-1,A377&lt;TODAY()+1)</formula>
    </cfRule>
  </conditionalFormatting>
  <conditionalFormatting sqref="B377">
    <cfRule type="cellIs" dxfId="1681" priority="824" stopIfTrue="1" operator="greaterThan">
      <formula>960000</formula>
    </cfRule>
  </conditionalFormatting>
  <conditionalFormatting sqref="B377">
    <cfRule type="cellIs" dxfId="1680" priority="825" stopIfTrue="1" operator="greaterThan">
      <formula>950000</formula>
    </cfRule>
  </conditionalFormatting>
  <conditionalFormatting sqref="E377">
    <cfRule type="containsText" dxfId="1679" priority="826" stopIfTrue="1" operator="containsText" text="lindsey">
      <formula>NOT(ISERROR(SEARCH(("lindsey"),(E377))))</formula>
    </cfRule>
  </conditionalFormatting>
  <conditionalFormatting sqref="E377">
    <cfRule type="containsText" dxfId="1678" priority="827" stopIfTrue="1" operator="containsText" text="Mel">
      <formula>NOT(ISERROR(SEARCH(("Mel"),(E377))))</formula>
    </cfRule>
  </conditionalFormatting>
  <conditionalFormatting sqref="G378">
    <cfRule type="notContainsBlanks" dxfId="1677" priority="828">
      <formula>LEN(TRIM(G378))&gt;0</formula>
    </cfRule>
  </conditionalFormatting>
  <conditionalFormatting sqref="H378">
    <cfRule type="cellIs" dxfId="1676" priority="829" operator="equal">
      <formula>"Buyer"</formula>
    </cfRule>
  </conditionalFormatting>
  <conditionalFormatting sqref="H378">
    <cfRule type="cellIs" dxfId="1675" priority="830" operator="equal">
      <formula>"Seller"</formula>
    </cfRule>
  </conditionalFormatting>
  <conditionalFormatting sqref="H378">
    <cfRule type="containsText" dxfId="1674" priority="831" operator="containsText" text="Dual">
      <formula>NOT(ISERROR(SEARCH(("Dual"),(H378))))</formula>
    </cfRule>
  </conditionalFormatting>
  <conditionalFormatting sqref="H378">
    <cfRule type="colorScale" priority="832">
      <colorScale>
        <cfvo type="min"/>
        <cfvo type="max"/>
        <color rgb="FF57BB8A"/>
        <color rgb="FFFFFFFF"/>
      </colorScale>
    </cfRule>
  </conditionalFormatting>
  <conditionalFormatting sqref="H378">
    <cfRule type="cellIs" dxfId="1673" priority="833" stopIfTrue="1" operator="equal">
      <formula>"Buyer"</formula>
    </cfRule>
  </conditionalFormatting>
  <conditionalFormatting sqref="A378 C378 F378">
    <cfRule type="timePeriod" dxfId="1672" priority="834" timePeriod="today">
      <formula>FLOOR(A378,1)=TODAY()</formula>
    </cfRule>
  </conditionalFormatting>
  <conditionalFormatting sqref="A378 C378 F378">
    <cfRule type="timePeriod" dxfId="1671" priority="835" stopIfTrue="1" timePeriod="tomorrow">
      <formula>FLOOR(A378,1)=TODAY()+1</formula>
    </cfRule>
  </conditionalFormatting>
  <conditionalFormatting sqref="A378:C378 F378">
    <cfRule type="expression" dxfId="1670" priority="836" stopIfTrue="1">
      <formula>AND(A378&gt;=TODAY(),A378&lt;TODAY()+(0*7+7)*1+1)</formula>
    </cfRule>
  </conditionalFormatting>
  <conditionalFormatting sqref="A378:C378 F378">
    <cfRule type="expression" dxfId="1669" priority="837" stopIfTrue="1">
      <formula>AND(A378&gt;=TODAY()+(0*7+200)*-1,A378&lt;TODAY()+1)</formula>
    </cfRule>
  </conditionalFormatting>
  <conditionalFormatting sqref="B378">
    <cfRule type="cellIs" dxfId="1668" priority="838" stopIfTrue="1" operator="greaterThan">
      <formula>960000</formula>
    </cfRule>
  </conditionalFormatting>
  <conditionalFormatting sqref="B378">
    <cfRule type="cellIs" dxfId="1667" priority="839" stopIfTrue="1" operator="greaterThan">
      <formula>950000</formula>
    </cfRule>
  </conditionalFormatting>
  <conditionalFormatting sqref="E378">
    <cfRule type="containsText" dxfId="1666" priority="840" stopIfTrue="1" operator="containsText" text="lindsey">
      <formula>NOT(ISERROR(SEARCH(("lindsey"),(E378))))</formula>
    </cfRule>
  </conditionalFormatting>
  <conditionalFormatting sqref="E378">
    <cfRule type="containsText" dxfId="1665" priority="841" stopIfTrue="1" operator="containsText" text="Mel">
      <formula>NOT(ISERROR(SEARCH(("Mel"),(E378))))</formula>
    </cfRule>
  </conditionalFormatting>
  <conditionalFormatting sqref="G379:G382">
    <cfRule type="notContainsBlanks" dxfId="1664" priority="842">
      <formula>LEN(TRIM(G379))&gt;0</formula>
    </cfRule>
  </conditionalFormatting>
  <conditionalFormatting sqref="H379:H382">
    <cfRule type="cellIs" dxfId="1663" priority="843" operator="equal">
      <formula>"Buyer"</formula>
    </cfRule>
  </conditionalFormatting>
  <conditionalFormatting sqref="H379:H382">
    <cfRule type="cellIs" dxfId="1662" priority="844" operator="equal">
      <formula>"Seller"</formula>
    </cfRule>
  </conditionalFormatting>
  <conditionalFormatting sqref="H379:H382">
    <cfRule type="containsText" dxfId="1661" priority="845" operator="containsText" text="Dual">
      <formula>NOT(ISERROR(SEARCH(("Dual"),(H379))))</formula>
    </cfRule>
  </conditionalFormatting>
  <conditionalFormatting sqref="H379:H382">
    <cfRule type="colorScale" priority="846">
      <colorScale>
        <cfvo type="min"/>
        <cfvo type="max"/>
        <color rgb="FF57BB8A"/>
        <color rgb="FFFFFFFF"/>
      </colorScale>
    </cfRule>
  </conditionalFormatting>
  <conditionalFormatting sqref="H379:H382">
    <cfRule type="cellIs" dxfId="1660" priority="847" stopIfTrue="1" operator="equal">
      <formula>"Buyer"</formula>
    </cfRule>
  </conditionalFormatting>
  <conditionalFormatting sqref="A379:A382 C379:C382 D379:D381 F379:F382">
    <cfRule type="timePeriod" dxfId="1659" priority="848" timePeriod="today">
      <formula>FLOOR(A379,1)=TODAY()</formula>
    </cfRule>
  </conditionalFormatting>
  <conditionalFormatting sqref="A379:A382 C379:C382 D379:D381 F379:F382">
    <cfRule type="timePeriod" dxfId="1658" priority="849" stopIfTrue="1" timePeriod="tomorrow">
      <formula>FLOOR(A379,1)=TODAY()+1</formula>
    </cfRule>
  </conditionalFormatting>
  <conditionalFormatting sqref="A379:C382 D379:D381 F379:F382">
    <cfRule type="expression" dxfId="1657" priority="850" stopIfTrue="1">
      <formula>AND(A379&gt;=TODAY(),A379&lt;TODAY()+(0*7+7)*1+1)</formula>
    </cfRule>
  </conditionalFormatting>
  <conditionalFormatting sqref="A379:C382 D379:D381 F379:F382">
    <cfRule type="expression" dxfId="1656" priority="851" stopIfTrue="1">
      <formula>AND(A379&gt;=TODAY()+(0*7+200)*-1,A379&lt;TODAY()+1)</formula>
    </cfRule>
  </conditionalFormatting>
  <conditionalFormatting sqref="B379:B382">
    <cfRule type="cellIs" dxfId="1655" priority="852" stopIfTrue="1" operator="greaterThan">
      <formula>960000</formula>
    </cfRule>
  </conditionalFormatting>
  <conditionalFormatting sqref="B379:B382">
    <cfRule type="cellIs" dxfId="1654" priority="853" stopIfTrue="1" operator="greaterThan">
      <formula>950000</formula>
    </cfRule>
  </conditionalFormatting>
  <conditionalFormatting sqref="E379:E382">
    <cfRule type="containsText" dxfId="1653" priority="854" stopIfTrue="1" operator="containsText" text="lindsey">
      <formula>NOT(ISERROR(SEARCH(("lindsey"),(E379))))</formula>
    </cfRule>
  </conditionalFormatting>
  <conditionalFormatting sqref="E379:E382">
    <cfRule type="containsText" dxfId="1652" priority="855" stopIfTrue="1" operator="containsText" text="Mel">
      <formula>NOT(ISERROR(SEARCH(("Mel"),(E379))))</formula>
    </cfRule>
  </conditionalFormatting>
  <conditionalFormatting sqref="E388">
    <cfRule type="containsText" dxfId="1651" priority="856" stopIfTrue="1" operator="containsText" text="Mel">
      <formula>NOT(ISERROR(SEARCH(("Mel"),(E388))))</formula>
    </cfRule>
  </conditionalFormatting>
  <conditionalFormatting sqref="E388">
    <cfRule type="containsText" dxfId="1650" priority="857" stopIfTrue="1" operator="containsText" text="lindsey">
      <formula>NOT(ISERROR(SEARCH(("lindsey"),(E388))))</formula>
    </cfRule>
  </conditionalFormatting>
  <conditionalFormatting sqref="B388">
    <cfRule type="cellIs" dxfId="1649" priority="858" stopIfTrue="1" operator="greaterThan">
      <formula>950000</formula>
    </cfRule>
  </conditionalFormatting>
  <conditionalFormatting sqref="B388">
    <cfRule type="cellIs" dxfId="1648" priority="859" stopIfTrue="1" operator="greaterThan">
      <formula>960000</formula>
    </cfRule>
  </conditionalFormatting>
  <conditionalFormatting sqref="G388">
    <cfRule type="notContainsBlanks" dxfId="1647" priority="860">
      <formula>LEN(TRIM(G388))&gt;0</formula>
    </cfRule>
  </conditionalFormatting>
  <conditionalFormatting sqref="A388:C388 F388">
    <cfRule type="expression" dxfId="1646" priority="861" stopIfTrue="1">
      <formula>AND(A388&gt;=TODAY()+(0*7+200)*-1,A388&lt;TODAY()+1)</formula>
    </cfRule>
  </conditionalFormatting>
  <conditionalFormatting sqref="A388:C388 F388">
    <cfRule type="expression" dxfId="1645" priority="862" stopIfTrue="1">
      <formula>AND(A388&gt;=TODAY(),A388&lt;TODAY()+(0*7+7)*1+1)</formula>
    </cfRule>
  </conditionalFormatting>
  <conditionalFormatting sqref="H388">
    <cfRule type="containsText" dxfId="1644" priority="863" operator="containsText" text="Dual">
      <formula>NOT(ISERROR(SEARCH(("Dual"),(H388))))</formula>
    </cfRule>
  </conditionalFormatting>
  <conditionalFormatting sqref="H388">
    <cfRule type="cellIs" dxfId="1643" priority="864" operator="equal">
      <formula>"Seller"</formula>
    </cfRule>
  </conditionalFormatting>
  <conditionalFormatting sqref="H388">
    <cfRule type="cellIs" dxfId="1642" priority="865" operator="equal">
      <formula>"Buyer"</formula>
    </cfRule>
  </conditionalFormatting>
  <conditionalFormatting sqref="H384:H386">
    <cfRule type="containsText" dxfId="1641" priority="866" operator="containsText" text="Dual">
      <formula>NOT(ISERROR(SEARCH(("Dual"),(H384))))</formula>
    </cfRule>
  </conditionalFormatting>
  <conditionalFormatting sqref="H384:H386">
    <cfRule type="cellIs" dxfId="1640" priority="867" operator="equal">
      <formula>"Seller"</formula>
    </cfRule>
  </conditionalFormatting>
  <conditionalFormatting sqref="H384:H386">
    <cfRule type="cellIs" dxfId="1639" priority="868" operator="equal">
      <formula>"Buyer"</formula>
    </cfRule>
  </conditionalFormatting>
  <conditionalFormatting sqref="G384:G386">
    <cfRule type="notContainsBlanks" dxfId="1638" priority="869">
      <formula>LEN(TRIM(G384))&gt;0</formula>
    </cfRule>
  </conditionalFormatting>
  <conditionalFormatting sqref="E384:E386">
    <cfRule type="containsText" dxfId="1637" priority="870" stopIfTrue="1" operator="containsText" text="Mel">
      <formula>NOT(ISERROR(SEARCH(("Mel"),(E384))))</formula>
    </cfRule>
  </conditionalFormatting>
  <conditionalFormatting sqref="E384:E386">
    <cfRule type="containsText" dxfId="1636" priority="871" stopIfTrue="1" operator="containsText" text="lindsey">
      <formula>NOT(ISERROR(SEARCH(("lindsey"),(E384))))</formula>
    </cfRule>
  </conditionalFormatting>
  <conditionalFormatting sqref="H386">
    <cfRule type="colorScale" priority="872">
      <colorScale>
        <cfvo type="min"/>
        <cfvo type="max"/>
        <color rgb="FF57BB8A"/>
        <color rgb="FFFFFFFF"/>
      </colorScale>
    </cfRule>
  </conditionalFormatting>
  <conditionalFormatting sqref="H384:H385">
    <cfRule type="cellIs" dxfId="1635" priority="873" stopIfTrue="1" operator="equal">
      <formula>"Buyer"</formula>
    </cfRule>
  </conditionalFormatting>
  <conditionalFormatting sqref="B384:B386">
    <cfRule type="cellIs" dxfId="1634" priority="874" stopIfTrue="1" operator="greaterThan">
      <formula>950000</formula>
    </cfRule>
  </conditionalFormatting>
  <conditionalFormatting sqref="B384:B386">
    <cfRule type="cellIs" dxfId="1633" priority="875" stopIfTrue="1" operator="greaterThan">
      <formula>960000</formula>
    </cfRule>
  </conditionalFormatting>
  <conditionalFormatting sqref="A386 C386 F386">
    <cfRule type="timePeriod" dxfId="1632" priority="876" stopIfTrue="1" timePeriod="tomorrow">
      <formula>FLOOR(A386,1)=TODAY()+1</formula>
    </cfRule>
  </conditionalFormatting>
  <conditionalFormatting sqref="A386 C386 F386">
    <cfRule type="timePeriod" dxfId="1631" priority="877" timePeriod="today">
      <formula>FLOOR(A386,1)=TODAY()</formula>
    </cfRule>
  </conditionalFormatting>
  <conditionalFormatting sqref="A384:C386 F384:F386">
    <cfRule type="expression" dxfId="1630" priority="878" stopIfTrue="1">
      <formula>AND(A384&gt;=TODAY()+(0*7+200)*-1,A384&lt;TODAY()+1)</formula>
    </cfRule>
  </conditionalFormatting>
  <conditionalFormatting sqref="A384:C386 F384:F386">
    <cfRule type="expression" dxfId="1629" priority="879" stopIfTrue="1">
      <formula>AND(A384&gt;=TODAY(),A384&lt;TODAY()+(0*7+7)*1+1)</formula>
    </cfRule>
  </conditionalFormatting>
  <conditionalFormatting sqref="B383">
    <cfRule type="cellIs" dxfId="1628" priority="880" stopIfTrue="1" operator="greaterThan">
      <formula>950000</formula>
    </cfRule>
  </conditionalFormatting>
  <conditionalFormatting sqref="B383">
    <cfRule type="cellIs" dxfId="1627" priority="881" stopIfTrue="1" operator="greaterThan">
      <formula>960000</formula>
    </cfRule>
  </conditionalFormatting>
  <conditionalFormatting sqref="A383:C383 F383">
    <cfRule type="expression" dxfId="1626" priority="882" stopIfTrue="1">
      <formula>AND(A383&gt;=TODAY()+(0*7+200)*-1,A383&lt;TODAY()+1)</formula>
    </cfRule>
  </conditionalFormatting>
  <conditionalFormatting sqref="A383:C383 F383">
    <cfRule type="expression" dxfId="1625" priority="883" stopIfTrue="1">
      <formula>AND(A383&gt;=TODAY(),A383&lt;TODAY()+(0*7+7)*1+1)</formula>
    </cfRule>
  </conditionalFormatting>
  <conditionalFormatting sqref="A383 C383 F383">
    <cfRule type="timePeriod" dxfId="1624" priority="884" stopIfTrue="1" timePeriod="tomorrow">
      <formula>FLOOR(A383,1)=TODAY()+1</formula>
    </cfRule>
  </conditionalFormatting>
  <conditionalFormatting sqref="A383 C383 F383">
    <cfRule type="timePeriod" dxfId="1623" priority="885" timePeriod="today">
      <formula>FLOOR(A383,1)=TODAY()</formula>
    </cfRule>
  </conditionalFormatting>
  <conditionalFormatting sqref="E383">
    <cfRule type="containsText" dxfId="1622" priority="886" stopIfTrue="1" operator="containsText" text="Mel">
      <formula>NOT(ISERROR(SEARCH(("Mel"),(E383))))</formula>
    </cfRule>
  </conditionalFormatting>
  <conditionalFormatting sqref="E383">
    <cfRule type="containsText" dxfId="1621" priority="887" stopIfTrue="1" operator="containsText" text="lindsey">
      <formula>NOT(ISERROR(SEARCH(("lindsey"),(E383))))</formula>
    </cfRule>
  </conditionalFormatting>
  <conditionalFormatting sqref="H383">
    <cfRule type="colorScale" priority="888">
      <colorScale>
        <cfvo type="min"/>
        <cfvo type="max"/>
        <color rgb="FF57BB8A"/>
        <color rgb="FFFFFFFF"/>
      </colorScale>
    </cfRule>
  </conditionalFormatting>
  <conditionalFormatting sqref="H383">
    <cfRule type="containsText" dxfId="1620" priority="889" operator="containsText" text="Dual">
      <formula>NOT(ISERROR(SEARCH(("Dual"),(H383))))</formula>
    </cfRule>
  </conditionalFormatting>
  <conditionalFormatting sqref="H383">
    <cfRule type="cellIs" dxfId="1619" priority="890" operator="equal">
      <formula>"Seller"</formula>
    </cfRule>
  </conditionalFormatting>
  <conditionalFormatting sqref="H383">
    <cfRule type="cellIs" dxfId="1618" priority="891" operator="equal">
      <formula>"Buyer"</formula>
    </cfRule>
  </conditionalFormatting>
  <conditionalFormatting sqref="H383">
    <cfRule type="cellIs" dxfId="1617" priority="892" stopIfTrue="1" operator="equal">
      <formula>"Buyer"</formula>
    </cfRule>
  </conditionalFormatting>
  <conditionalFormatting sqref="G383">
    <cfRule type="notContainsBlanks" dxfId="1616" priority="893">
      <formula>LEN(TRIM(G383))&gt;0</formula>
    </cfRule>
  </conditionalFormatting>
  <conditionalFormatting sqref="D383:D387 A387:C387 F387 C389:C394 D389:D392 F389:F393 A390:B393">
    <cfRule type="expression" dxfId="1615" priority="894" stopIfTrue="1">
      <formula>AND(D383&gt;=TODAY(),D383&lt;TODAY()+(0*7+7)*1+1)</formula>
    </cfRule>
  </conditionalFormatting>
  <conditionalFormatting sqref="D383:D387 A387:C387 F387 C389:C394 D389:D392 F389:F393 A390:B393">
    <cfRule type="expression" dxfId="1614" priority="895" stopIfTrue="1">
      <formula>AND(D383&gt;=TODAY()+(0*7+200)*-1,D383&lt;TODAY()+1)</formula>
    </cfRule>
  </conditionalFormatting>
  <conditionalFormatting sqref="B387 B390:B393">
    <cfRule type="cellIs" dxfId="1613" priority="896" stopIfTrue="1" operator="greaterThan">
      <formula>960000</formula>
    </cfRule>
  </conditionalFormatting>
  <conditionalFormatting sqref="B387 B390:B393">
    <cfRule type="cellIs" dxfId="1612" priority="897" stopIfTrue="1" operator="greaterThan">
      <formula>950000</formula>
    </cfRule>
  </conditionalFormatting>
  <conditionalFormatting sqref="G387 G389:G393">
    <cfRule type="notContainsBlanks" dxfId="1611" priority="898">
      <formula>LEN(TRIM(G387))&gt;0</formula>
    </cfRule>
  </conditionalFormatting>
  <conditionalFormatting sqref="H387 H389:H393">
    <cfRule type="cellIs" dxfId="1610" priority="899" operator="equal">
      <formula>"Buyer"</formula>
    </cfRule>
  </conditionalFormatting>
  <conditionalFormatting sqref="H387 H389:H393">
    <cfRule type="cellIs" dxfId="1609" priority="900" operator="equal">
      <formula>"Seller"</formula>
    </cfRule>
  </conditionalFormatting>
  <conditionalFormatting sqref="H387 H389:H393">
    <cfRule type="containsText" dxfId="1608" priority="901" operator="containsText" text="Dual">
      <formula>NOT(ISERROR(SEARCH(("Dual"),(H387))))</formula>
    </cfRule>
  </conditionalFormatting>
  <conditionalFormatting sqref="E387 E389:E393">
    <cfRule type="containsText" dxfId="1607" priority="902" stopIfTrue="1" operator="containsText" text="lindsey">
      <formula>NOT(ISERROR(SEARCH(("lindsey"),(E387))))</formula>
    </cfRule>
  </conditionalFormatting>
  <conditionalFormatting sqref="E387 E389:E393">
    <cfRule type="containsText" dxfId="1606" priority="903" stopIfTrue="1" operator="containsText" text="Mel">
      <formula>NOT(ISERROR(SEARCH(("Mel"),(E387))))</formula>
    </cfRule>
  </conditionalFormatting>
  <conditionalFormatting sqref="A394:B395 D394:D395 F394:F395">
    <cfRule type="expression" dxfId="1605" priority="904" stopIfTrue="1">
      <formula>AND(A394&gt;=TODAY(),A394&lt;TODAY()+(0*7+7)*1+1)</formula>
    </cfRule>
  </conditionalFormatting>
  <conditionalFormatting sqref="A394:B395 D394:D395 F394:F395">
    <cfRule type="expression" dxfId="1604" priority="905" stopIfTrue="1">
      <formula>AND(A394&gt;=TODAY()+(0*7+200)*-1,A394&lt;TODAY()+1)</formula>
    </cfRule>
  </conditionalFormatting>
  <conditionalFormatting sqref="B394:B395">
    <cfRule type="cellIs" dxfId="1603" priority="906" stopIfTrue="1" operator="greaterThan">
      <formula>960000</formula>
    </cfRule>
  </conditionalFormatting>
  <conditionalFormatting sqref="B394:B395">
    <cfRule type="cellIs" dxfId="1602" priority="907" stopIfTrue="1" operator="greaterThan">
      <formula>950000</formula>
    </cfRule>
  </conditionalFormatting>
  <conditionalFormatting sqref="G394:G395">
    <cfRule type="notContainsBlanks" dxfId="1601" priority="908">
      <formula>LEN(TRIM(G394))&gt;0</formula>
    </cfRule>
  </conditionalFormatting>
  <conditionalFormatting sqref="E394:E395">
    <cfRule type="containsText" dxfId="1600" priority="909" stopIfTrue="1" operator="containsText" text="lindsey">
      <formula>NOT(ISERROR(SEARCH(("lindsey"),(E394))))</formula>
    </cfRule>
  </conditionalFormatting>
  <conditionalFormatting sqref="E394:E395">
    <cfRule type="containsText" dxfId="1599" priority="910" stopIfTrue="1" operator="containsText" text="Mel">
      <formula>NOT(ISERROR(SEARCH(("Mel"),(E394))))</formula>
    </cfRule>
  </conditionalFormatting>
  <conditionalFormatting sqref="H394:H395">
    <cfRule type="cellIs" dxfId="1598" priority="911" operator="equal">
      <formula>"Buyer"</formula>
    </cfRule>
  </conditionalFormatting>
  <conditionalFormatting sqref="H394:H395">
    <cfRule type="cellIs" dxfId="1597" priority="912" operator="equal">
      <formula>"Seller"</formula>
    </cfRule>
  </conditionalFormatting>
  <conditionalFormatting sqref="H394:H395">
    <cfRule type="containsText" dxfId="1596" priority="913" operator="containsText" text="Dual">
      <formula>NOT(ISERROR(SEARCH(("Dual"),(H394))))</formula>
    </cfRule>
  </conditionalFormatting>
  <conditionalFormatting sqref="B396">
    <cfRule type="cellIs" dxfId="1595" priority="914" stopIfTrue="1" operator="greaterThan">
      <formula>950000</formula>
    </cfRule>
  </conditionalFormatting>
  <conditionalFormatting sqref="B396">
    <cfRule type="cellIs" dxfId="1594" priority="915" stopIfTrue="1" operator="greaterThan">
      <formula>960000</formula>
    </cfRule>
  </conditionalFormatting>
  <conditionalFormatting sqref="A396:B396 D396 F396">
    <cfRule type="expression" dxfId="1593" priority="916" stopIfTrue="1">
      <formula>AND(A396&gt;=TODAY()+(0*7+200)*-1,A396&lt;TODAY()+1)</formula>
    </cfRule>
  </conditionalFormatting>
  <conditionalFormatting sqref="A396:B396 D396 F396">
    <cfRule type="expression" dxfId="1592" priority="917" stopIfTrue="1">
      <formula>AND(A396&gt;=TODAY(),A396&lt;TODAY()+(0*7+7)*1+1)</formula>
    </cfRule>
  </conditionalFormatting>
  <conditionalFormatting sqref="E396">
    <cfRule type="containsText" dxfId="1591" priority="918" stopIfTrue="1" operator="containsText" text="Mel">
      <formula>NOT(ISERROR(SEARCH(("Mel"),(E396))))</formula>
    </cfRule>
  </conditionalFormatting>
  <conditionalFormatting sqref="E396">
    <cfRule type="containsText" dxfId="1590" priority="919" stopIfTrue="1" operator="containsText" text="lindsey">
      <formula>NOT(ISERROR(SEARCH(("lindsey"),(E396))))</formula>
    </cfRule>
  </conditionalFormatting>
  <conditionalFormatting sqref="G396">
    <cfRule type="notContainsBlanks" dxfId="1589" priority="920">
      <formula>LEN(TRIM(G396))&gt;0</formula>
    </cfRule>
  </conditionalFormatting>
  <conditionalFormatting sqref="H396">
    <cfRule type="containsText" dxfId="1588" priority="921" operator="containsText" text="Dual">
      <formula>NOT(ISERROR(SEARCH(("Dual"),(H396))))</formula>
    </cfRule>
  </conditionalFormatting>
  <conditionalFormatting sqref="H396">
    <cfRule type="cellIs" dxfId="1587" priority="922" operator="equal">
      <formula>"Seller"</formula>
    </cfRule>
  </conditionalFormatting>
  <conditionalFormatting sqref="H396">
    <cfRule type="cellIs" dxfId="1586" priority="923" operator="equal">
      <formula>"Buyer"</formula>
    </cfRule>
  </conditionalFormatting>
  <conditionalFormatting sqref="A397:D397 F397">
    <cfRule type="expression" dxfId="1585" priority="924" stopIfTrue="1">
      <formula>AND(A397&gt;=TODAY(),A397&lt;TODAY()+(0*7+7)*1+1)</formula>
    </cfRule>
  </conditionalFormatting>
  <conditionalFormatting sqref="A397:D397 F397">
    <cfRule type="expression" dxfId="1584" priority="925" stopIfTrue="1">
      <formula>AND(A397&gt;=TODAY()+(0*7+200)*-1,A397&lt;TODAY()+1)</formula>
    </cfRule>
  </conditionalFormatting>
  <conditionalFormatting sqref="B397">
    <cfRule type="cellIs" dxfId="1583" priority="926" stopIfTrue="1" operator="greaterThan">
      <formula>960000</formula>
    </cfRule>
  </conditionalFormatting>
  <conditionalFormatting sqref="B397">
    <cfRule type="cellIs" dxfId="1582" priority="927" stopIfTrue="1" operator="greaterThan">
      <formula>950000</formula>
    </cfRule>
  </conditionalFormatting>
  <conditionalFormatting sqref="G397">
    <cfRule type="notContainsBlanks" dxfId="1581" priority="928">
      <formula>LEN(TRIM(G397))&gt;0</formula>
    </cfRule>
  </conditionalFormatting>
  <conditionalFormatting sqref="E397">
    <cfRule type="containsText" dxfId="1580" priority="929" stopIfTrue="1" operator="containsText" text="lindsey">
      <formula>NOT(ISERROR(SEARCH(("lindsey"),(E397))))</formula>
    </cfRule>
  </conditionalFormatting>
  <conditionalFormatting sqref="E397">
    <cfRule type="containsText" dxfId="1579" priority="930" stopIfTrue="1" operator="containsText" text="Mel">
      <formula>NOT(ISERROR(SEARCH(("Mel"),(E397))))</formula>
    </cfRule>
  </conditionalFormatting>
  <conditionalFormatting sqref="H397">
    <cfRule type="cellIs" dxfId="1578" priority="931" operator="equal">
      <formula>"Buyer"</formula>
    </cfRule>
  </conditionalFormatting>
  <conditionalFormatting sqref="H397">
    <cfRule type="cellIs" dxfId="1577" priority="932" operator="equal">
      <formula>"Seller"</formula>
    </cfRule>
  </conditionalFormatting>
  <conditionalFormatting sqref="H397">
    <cfRule type="containsText" dxfId="1576" priority="933" operator="containsText" text="Dual">
      <formula>NOT(ISERROR(SEARCH(("Dual"),(H397))))</formula>
    </cfRule>
  </conditionalFormatting>
  <conditionalFormatting sqref="A398:D398 F398">
    <cfRule type="expression" dxfId="1575" priority="934" stopIfTrue="1">
      <formula>AND(A398&gt;=TODAY(),A398&lt;TODAY()+(0*7+7)*1+1)</formula>
    </cfRule>
  </conditionalFormatting>
  <conditionalFormatting sqref="A398:D398 F398">
    <cfRule type="expression" dxfId="1574" priority="935" stopIfTrue="1">
      <formula>AND(A398&gt;=TODAY()+(0*7+200)*-1,A398&lt;TODAY()+1)</formula>
    </cfRule>
  </conditionalFormatting>
  <conditionalFormatting sqref="B398">
    <cfRule type="cellIs" dxfId="1573" priority="936" stopIfTrue="1" operator="greaterThan">
      <formula>960000</formula>
    </cfRule>
  </conditionalFormatting>
  <conditionalFormatting sqref="B398">
    <cfRule type="cellIs" dxfId="1572" priority="937" stopIfTrue="1" operator="greaterThan">
      <formula>950000</formula>
    </cfRule>
  </conditionalFormatting>
  <conditionalFormatting sqref="G398">
    <cfRule type="notContainsBlanks" dxfId="1571" priority="938">
      <formula>LEN(TRIM(G398))&gt;0</formula>
    </cfRule>
  </conditionalFormatting>
  <conditionalFormatting sqref="E398">
    <cfRule type="containsText" dxfId="1570" priority="939" stopIfTrue="1" operator="containsText" text="lindsey">
      <formula>NOT(ISERROR(SEARCH(("lindsey"),(E398))))</formula>
    </cfRule>
  </conditionalFormatting>
  <conditionalFormatting sqref="E398">
    <cfRule type="containsText" dxfId="1569" priority="940" stopIfTrue="1" operator="containsText" text="Mel">
      <formula>NOT(ISERROR(SEARCH(("Mel"),(E398))))</formula>
    </cfRule>
  </conditionalFormatting>
  <conditionalFormatting sqref="H398">
    <cfRule type="cellIs" dxfId="1568" priority="941" operator="equal">
      <formula>"Buyer"</formula>
    </cfRule>
  </conditionalFormatting>
  <conditionalFormatting sqref="H398">
    <cfRule type="cellIs" dxfId="1567" priority="942" operator="equal">
      <formula>"Seller"</formula>
    </cfRule>
  </conditionalFormatting>
  <conditionalFormatting sqref="H398">
    <cfRule type="containsText" dxfId="1566" priority="943" operator="containsText" text="Dual">
      <formula>NOT(ISERROR(SEARCH(("Dual"),(H398))))</formula>
    </cfRule>
  </conditionalFormatting>
  <conditionalFormatting sqref="A399:B402 C399:C401 D399:D402 F399:F402 C408">
    <cfRule type="expression" dxfId="1565" priority="944" stopIfTrue="1">
      <formula>AND(A399&gt;=TODAY(),A399&lt;TODAY()+(0*7+7)*1+1)</formula>
    </cfRule>
  </conditionalFormatting>
  <conditionalFormatting sqref="A399:B402 C399:C401 D399:D402 F399:F402 C408">
    <cfRule type="expression" dxfId="1564" priority="945" stopIfTrue="1">
      <formula>AND(A399&gt;=TODAY()+(0*7+200)*-1,A399&lt;TODAY()+1)</formula>
    </cfRule>
  </conditionalFormatting>
  <conditionalFormatting sqref="B399:B402 C399:C401 C408">
    <cfRule type="cellIs" dxfId="1563" priority="946" stopIfTrue="1" operator="greaterThan">
      <formula>960000</formula>
    </cfRule>
  </conditionalFormatting>
  <conditionalFormatting sqref="B399:B402 C399:C401 C408">
    <cfRule type="cellIs" dxfId="1562" priority="947" stopIfTrue="1" operator="greaterThan">
      <formula>950000</formula>
    </cfRule>
  </conditionalFormatting>
  <conditionalFormatting sqref="D383:D387 A387 F387 D389:D390 F389:F390 A390 A399:A402 D399:D402 F399:F402">
    <cfRule type="timePeriod" dxfId="1561" priority="948" timePeriod="today">
      <formula>FLOOR(A383,1)=TODAY()</formula>
    </cfRule>
  </conditionalFormatting>
  <conditionalFormatting sqref="D383:D387 A387 F387 D389:D390 F389:F390 A390 A399:A402 D399:D402 F399:F402">
    <cfRule type="timePeriod" dxfId="1560" priority="949" stopIfTrue="1" timePeriod="tomorrow">
      <formula>FLOOR(A383,1)=TODAY()+1</formula>
    </cfRule>
  </conditionalFormatting>
  <conditionalFormatting sqref="G399:G402">
    <cfRule type="notContainsBlanks" dxfId="1559" priority="950">
      <formula>LEN(TRIM(G399))&gt;0</formula>
    </cfRule>
  </conditionalFormatting>
  <conditionalFormatting sqref="E399:E402">
    <cfRule type="containsText" dxfId="1558" priority="951" stopIfTrue="1" operator="containsText" text="lindsey">
      <formula>NOT(ISERROR(SEARCH(("lindsey"),(E399))))</formula>
    </cfRule>
  </conditionalFormatting>
  <conditionalFormatting sqref="E399:E402">
    <cfRule type="containsText" dxfId="1557" priority="952" stopIfTrue="1" operator="containsText" text="Mel">
      <formula>NOT(ISERROR(SEARCH(("Mel"),(E399))))</formula>
    </cfRule>
  </conditionalFormatting>
  <conditionalFormatting sqref="H399:H402">
    <cfRule type="cellIs" dxfId="1556" priority="953" operator="equal">
      <formula>"Buyer"</formula>
    </cfRule>
  </conditionalFormatting>
  <conditionalFormatting sqref="H399:H402">
    <cfRule type="cellIs" dxfId="1555" priority="954" operator="equal">
      <formula>"Seller"</formula>
    </cfRule>
  </conditionalFormatting>
  <conditionalFormatting sqref="H399:H402">
    <cfRule type="containsText" dxfId="1554" priority="955" operator="containsText" text="Dual">
      <formula>NOT(ISERROR(SEARCH(("Dual"),(H399))))</formula>
    </cfRule>
  </conditionalFormatting>
  <conditionalFormatting sqref="H389:H390 H387 H399:H402">
    <cfRule type="colorScale" priority="956">
      <colorScale>
        <cfvo type="min"/>
        <cfvo type="max"/>
        <color rgb="FF57BB8A"/>
        <color rgb="FFFFFFFF"/>
      </colorScale>
    </cfRule>
  </conditionalFormatting>
  <conditionalFormatting sqref="H403">
    <cfRule type="containsText" dxfId="1553" priority="957" operator="containsText" text="Dual">
      <formula>NOT(ISERROR(SEARCH(("Dual"),(H403))))</formula>
    </cfRule>
  </conditionalFormatting>
  <conditionalFormatting sqref="H403">
    <cfRule type="cellIs" dxfId="1552" priority="958" operator="equal">
      <formula>"Seller"</formula>
    </cfRule>
  </conditionalFormatting>
  <conditionalFormatting sqref="H403">
    <cfRule type="cellIs" dxfId="1551" priority="959" operator="equal">
      <formula>"Buyer"</formula>
    </cfRule>
  </conditionalFormatting>
  <conditionalFormatting sqref="G403">
    <cfRule type="notContainsBlanks" dxfId="1550" priority="960">
      <formula>LEN(TRIM(G403))&gt;0</formula>
    </cfRule>
  </conditionalFormatting>
  <conditionalFormatting sqref="A403:C403 F403">
    <cfRule type="expression" dxfId="1549" priority="961" stopIfTrue="1">
      <formula>AND(A403&gt;=TODAY()+(0*7+200)*-1,A403&lt;TODAY()+1)</formula>
    </cfRule>
  </conditionalFormatting>
  <conditionalFormatting sqref="A403:C403 F403">
    <cfRule type="expression" dxfId="1548" priority="962" stopIfTrue="1">
      <formula>AND(A403&gt;=TODAY(),A403&lt;TODAY()+(0*7+7)*1+1)</formula>
    </cfRule>
  </conditionalFormatting>
  <conditionalFormatting sqref="B403">
    <cfRule type="cellIs" dxfId="1547" priority="963" stopIfTrue="1" operator="greaterThan">
      <formula>950000</formula>
    </cfRule>
  </conditionalFormatting>
  <conditionalFormatting sqref="B403">
    <cfRule type="cellIs" dxfId="1546" priority="964" stopIfTrue="1" operator="greaterThan">
      <formula>960000</formula>
    </cfRule>
  </conditionalFormatting>
  <conditionalFormatting sqref="E403">
    <cfRule type="containsText" dxfId="1545" priority="965" stopIfTrue="1" operator="containsText" text="Mel">
      <formula>NOT(ISERROR(SEARCH(("Mel"),(E403))))</formula>
    </cfRule>
  </conditionalFormatting>
  <conditionalFormatting sqref="E403">
    <cfRule type="containsText" dxfId="1544" priority="966" stopIfTrue="1" operator="containsText" text="lindsey">
      <formula>NOT(ISERROR(SEARCH(("lindsey"),(E403))))</formula>
    </cfRule>
  </conditionalFormatting>
  <conditionalFormatting sqref="A404:B404 D404 F404">
    <cfRule type="expression" dxfId="1543" priority="967" stopIfTrue="1">
      <formula>AND(A404&gt;=TODAY(),A404&lt;TODAY()+(0*7+7)*1+1)</formula>
    </cfRule>
  </conditionalFormatting>
  <conditionalFormatting sqref="A404:B404 D404 F404">
    <cfRule type="expression" dxfId="1542" priority="968" stopIfTrue="1">
      <formula>AND(A404&gt;=TODAY()+(0*7+200)*-1,A404&lt;TODAY()+1)</formula>
    </cfRule>
  </conditionalFormatting>
  <conditionalFormatting sqref="B404">
    <cfRule type="cellIs" dxfId="1541" priority="969" stopIfTrue="1" operator="greaterThan">
      <formula>960000</formula>
    </cfRule>
  </conditionalFormatting>
  <conditionalFormatting sqref="B404">
    <cfRule type="cellIs" dxfId="1540" priority="970" stopIfTrue="1" operator="greaterThan">
      <formula>950000</formula>
    </cfRule>
  </conditionalFormatting>
  <conditionalFormatting sqref="G404">
    <cfRule type="notContainsBlanks" dxfId="1539" priority="971">
      <formula>LEN(TRIM(G404))&gt;0</formula>
    </cfRule>
  </conditionalFormatting>
  <conditionalFormatting sqref="E404">
    <cfRule type="containsText" dxfId="1538" priority="972" stopIfTrue="1" operator="containsText" text="lindsey">
      <formula>NOT(ISERROR(SEARCH(("lindsey"),(E404))))</formula>
    </cfRule>
  </conditionalFormatting>
  <conditionalFormatting sqref="E404">
    <cfRule type="containsText" dxfId="1537" priority="973" stopIfTrue="1" operator="containsText" text="Mel">
      <formula>NOT(ISERROR(SEARCH(("Mel"),(E404))))</formula>
    </cfRule>
  </conditionalFormatting>
  <conditionalFormatting sqref="H404">
    <cfRule type="cellIs" dxfId="1536" priority="974" operator="equal">
      <formula>"Buyer"</formula>
    </cfRule>
  </conditionalFormatting>
  <conditionalFormatting sqref="H404">
    <cfRule type="cellIs" dxfId="1535" priority="975" operator="equal">
      <formula>"Seller"</formula>
    </cfRule>
  </conditionalFormatting>
  <conditionalFormatting sqref="H404">
    <cfRule type="containsText" dxfId="1534" priority="976" operator="containsText" text="Dual">
      <formula>NOT(ISERROR(SEARCH(("Dual"),(H404))))</formula>
    </cfRule>
  </conditionalFormatting>
  <conditionalFormatting sqref="A405:C405 F405">
    <cfRule type="expression" dxfId="1533" priority="977" stopIfTrue="1">
      <formula>AND(A405&gt;=TODAY(),A405&lt;TODAY()+(0*7+7)*1+1)</formula>
    </cfRule>
  </conditionalFormatting>
  <conditionalFormatting sqref="A405:C405 F405">
    <cfRule type="expression" dxfId="1532" priority="978" stopIfTrue="1">
      <formula>AND(A405&gt;=TODAY()+(0*7+200)*-1,A405&lt;TODAY()+1)</formula>
    </cfRule>
  </conditionalFormatting>
  <conditionalFormatting sqref="B405">
    <cfRule type="cellIs" dxfId="1531" priority="979" stopIfTrue="1" operator="greaterThan">
      <formula>960000</formula>
    </cfRule>
  </conditionalFormatting>
  <conditionalFormatting sqref="B405">
    <cfRule type="cellIs" dxfId="1530" priority="980" stopIfTrue="1" operator="greaterThan">
      <formula>950000</formula>
    </cfRule>
  </conditionalFormatting>
  <conditionalFormatting sqref="G405">
    <cfRule type="notContainsBlanks" dxfId="1529" priority="981">
      <formula>LEN(TRIM(G405))&gt;0</formula>
    </cfRule>
  </conditionalFormatting>
  <conditionalFormatting sqref="E405">
    <cfRule type="containsText" dxfId="1528" priority="982" stopIfTrue="1" operator="containsText" text="lindsey">
      <formula>NOT(ISERROR(SEARCH(("lindsey"),(E405))))</formula>
    </cfRule>
  </conditionalFormatting>
  <conditionalFormatting sqref="E405">
    <cfRule type="containsText" dxfId="1527" priority="983" stopIfTrue="1" operator="containsText" text="Mel">
      <formula>NOT(ISERROR(SEARCH(("Mel"),(E405))))</formula>
    </cfRule>
  </conditionalFormatting>
  <conditionalFormatting sqref="H405">
    <cfRule type="cellIs" dxfId="1526" priority="984" operator="equal">
      <formula>"Buyer"</formula>
    </cfRule>
  </conditionalFormatting>
  <conditionalFormatting sqref="H405">
    <cfRule type="cellIs" dxfId="1525" priority="985" operator="equal">
      <formula>"Seller"</formula>
    </cfRule>
  </conditionalFormatting>
  <conditionalFormatting sqref="H405">
    <cfRule type="containsText" dxfId="1524" priority="986" operator="containsText" text="Dual">
      <formula>NOT(ISERROR(SEARCH(("Dual"),(H405))))</formula>
    </cfRule>
  </conditionalFormatting>
  <conditionalFormatting sqref="A406:C406 F406">
    <cfRule type="expression" dxfId="1523" priority="987" stopIfTrue="1">
      <formula>AND(A406&gt;=TODAY(),A406&lt;TODAY()+(0*7+7)*1+1)</formula>
    </cfRule>
  </conditionalFormatting>
  <conditionalFormatting sqref="A406:C406 F406">
    <cfRule type="expression" dxfId="1522" priority="988" stopIfTrue="1">
      <formula>AND(A406&gt;=TODAY()+(0*7+200)*-1,A406&lt;TODAY()+1)</formula>
    </cfRule>
  </conditionalFormatting>
  <conditionalFormatting sqref="B406">
    <cfRule type="cellIs" dxfId="1521" priority="989" stopIfTrue="1" operator="greaterThan">
      <formula>960000</formula>
    </cfRule>
  </conditionalFormatting>
  <conditionalFormatting sqref="B406">
    <cfRule type="cellIs" dxfId="1520" priority="990" stopIfTrue="1" operator="greaterThan">
      <formula>950000</formula>
    </cfRule>
  </conditionalFormatting>
  <conditionalFormatting sqref="G406">
    <cfRule type="notContainsBlanks" dxfId="1519" priority="991">
      <formula>LEN(TRIM(G406))&gt;0</formula>
    </cfRule>
  </conditionalFormatting>
  <conditionalFormatting sqref="E406">
    <cfRule type="containsText" dxfId="1518" priority="992" stopIfTrue="1" operator="containsText" text="lindsey">
      <formula>NOT(ISERROR(SEARCH(("lindsey"),(E406))))</formula>
    </cfRule>
  </conditionalFormatting>
  <conditionalFormatting sqref="E406">
    <cfRule type="containsText" dxfId="1517" priority="993" stopIfTrue="1" operator="containsText" text="Mel">
      <formula>NOT(ISERROR(SEARCH(("Mel"),(E406))))</formula>
    </cfRule>
  </conditionalFormatting>
  <conditionalFormatting sqref="H406">
    <cfRule type="cellIs" dxfId="1516" priority="994" operator="equal">
      <formula>"Buyer"</formula>
    </cfRule>
  </conditionalFormatting>
  <conditionalFormatting sqref="H406">
    <cfRule type="cellIs" dxfId="1515" priority="995" operator="equal">
      <formula>"Seller"</formula>
    </cfRule>
  </conditionalFormatting>
  <conditionalFormatting sqref="H406">
    <cfRule type="containsText" dxfId="1514" priority="996" operator="containsText" text="Dual">
      <formula>NOT(ISERROR(SEARCH(("Dual"),(H406))))</formula>
    </cfRule>
  </conditionalFormatting>
  <conditionalFormatting sqref="A407:A409 C407:C409 D407 F407:F409">
    <cfRule type="timePeriod" dxfId="1513" priority="997" timePeriod="today">
      <formula>FLOOR(A407,1)=TODAY()</formula>
    </cfRule>
  </conditionalFormatting>
  <conditionalFormatting sqref="A407:A409 C407:C409 F407:F409 D408">
    <cfRule type="timePeriod" dxfId="1512" priority="998" stopIfTrue="1" timePeriod="tomorrow">
      <formula>FLOOR(A407,1)=TODAY()+1</formula>
    </cfRule>
  </conditionalFormatting>
  <conditionalFormatting sqref="B407:B409">
    <cfRule type="cellIs" dxfId="1511" priority="999" stopIfTrue="1" operator="greaterThan">
      <formula>960000</formula>
    </cfRule>
  </conditionalFormatting>
  <conditionalFormatting sqref="B407:B409">
    <cfRule type="cellIs" dxfId="1510" priority="1000" stopIfTrue="1" operator="greaterThan">
      <formula>950000</formula>
    </cfRule>
  </conditionalFormatting>
  <conditionalFormatting sqref="E407:E409">
    <cfRule type="containsText" dxfId="1509" priority="1001" stopIfTrue="1" operator="containsText" text="lindsey">
      <formula>NOT(ISERROR(SEARCH(("lindsey"),(E407))))</formula>
    </cfRule>
  </conditionalFormatting>
  <conditionalFormatting sqref="E407:E409">
    <cfRule type="containsText" dxfId="1508" priority="1002" stopIfTrue="1" operator="containsText" text="Mel">
      <formula>NOT(ISERROR(SEARCH(("Mel"),(E407))))</formula>
    </cfRule>
  </conditionalFormatting>
  <conditionalFormatting sqref="A407:C409 D407 F407:F409">
    <cfRule type="expression" dxfId="1507" priority="1003" stopIfTrue="1">
      <formula>AND(A407&gt;=TODAY(),A407&lt;TODAY()+(0*7+7)*1+1)</formula>
    </cfRule>
  </conditionalFormatting>
  <conditionalFormatting sqref="A407:C409 D407 F407:F409">
    <cfRule type="expression" dxfId="1506" priority="1004" stopIfTrue="1">
      <formula>AND(A407&gt;=TODAY()+(0*7+200)*-1,A407&lt;TODAY()+1)</formula>
    </cfRule>
  </conditionalFormatting>
  <conditionalFormatting sqref="G407:G409">
    <cfRule type="notContainsBlanks" dxfId="1505" priority="1005">
      <formula>LEN(TRIM(G407))&gt;0</formula>
    </cfRule>
  </conditionalFormatting>
  <conditionalFormatting sqref="H407:H409">
    <cfRule type="cellIs" dxfId="1504" priority="1006" operator="equal">
      <formula>"Buyer"</formula>
    </cfRule>
  </conditionalFormatting>
  <conditionalFormatting sqref="H407:H409">
    <cfRule type="cellIs" dxfId="1503" priority="1007" operator="equal">
      <formula>"Seller"</formula>
    </cfRule>
  </conditionalFormatting>
  <conditionalFormatting sqref="H407:H409">
    <cfRule type="containsText" dxfId="1502" priority="1008" operator="containsText" text="Dual">
      <formula>NOT(ISERROR(SEARCH(("Dual"),(H407))))</formula>
    </cfRule>
  </conditionalFormatting>
  <conditionalFormatting sqref="H407:H409">
    <cfRule type="colorScale" priority="1009">
      <colorScale>
        <cfvo type="min"/>
        <cfvo type="max"/>
        <color rgb="FF57BB8A"/>
        <color rgb="FFFFFFFF"/>
      </colorScale>
    </cfRule>
  </conditionalFormatting>
  <conditionalFormatting sqref="H387 H389:H390 H407:H409">
    <cfRule type="cellIs" dxfId="1501" priority="1010" stopIfTrue="1" operator="equal">
      <formula>"Buyer"</formula>
    </cfRule>
  </conditionalFormatting>
  <conditionalFormatting sqref="A410:A412 C410 F410:F412 D411:D412">
    <cfRule type="timePeriod" dxfId="1500" priority="1011" timePeriod="today">
      <formula>FLOOR(A410,1)=TODAY()</formula>
    </cfRule>
  </conditionalFormatting>
  <conditionalFormatting sqref="A410:A412 C410 F410:F412 D411:D412">
    <cfRule type="timePeriod" dxfId="1499" priority="1012" stopIfTrue="1" timePeriod="tomorrow">
      <formula>FLOOR(A410,1)=TODAY()+1</formula>
    </cfRule>
  </conditionalFormatting>
  <conditionalFormatting sqref="B410:B412 C411:C415">
    <cfRule type="cellIs" dxfId="1498" priority="1013" stopIfTrue="1" operator="greaterThan">
      <formula>960000</formula>
    </cfRule>
  </conditionalFormatting>
  <conditionalFormatting sqref="B410:B412 C411:C415">
    <cfRule type="cellIs" dxfId="1497" priority="1014" stopIfTrue="1" operator="greaterThan">
      <formula>950000</formula>
    </cfRule>
  </conditionalFormatting>
  <conditionalFormatting sqref="H410:H412">
    <cfRule type="colorScale" priority="1015">
      <colorScale>
        <cfvo type="min"/>
        <cfvo type="max"/>
        <color rgb="FF57BB8A"/>
        <color rgb="FFFFFFFF"/>
      </colorScale>
    </cfRule>
  </conditionalFormatting>
  <conditionalFormatting sqref="E410:E412">
    <cfRule type="containsText" dxfId="1496" priority="1016" stopIfTrue="1" operator="containsText" text="lindsey">
      <formula>NOT(ISERROR(SEARCH(("lindsey"),(E410))))</formula>
    </cfRule>
  </conditionalFormatting>
  <conditionalFormatting sqref="E410:E412">
    <cfRule type="containsText" dxfId="1495" priority="1017" stopIfTrue="1" operator="containsText" text="Mel">
      <formula>NOT(ISERROR(SEARCH(("Mel"),(E410))))</formula>
    </cfRule>
  </conditionalFormatting>
  <conditionalFormatting sqref="A410:B412 C410:C415 F410:F412 D411:D412">
    <cfRule type="expression" dxfId="1494" priority="1018" stopIfTrue="1">
      <formula>AND(A410&gt;=TODAY(),A410&lt;TODAY()+(0*7+7)*1+1)</formula>
    </cfRule>
  </conditionalFormatting>
  <conditionalFormatting sqref="A410:B412 C410:C415 F410:F412 D411:D412">
    <cfRule type="expression" dxfId="1493" priority="1019" stopIfTrue="1">
      <formula>AND(A410&gt;=TODAY()+(0*7+200)*-1,A410&lt;TODAY()+1)</formula>
    </cfRule>
  </conditionalFormatting>
  <conditionalFormatting sqref="G410:G412">
    <cfRule type="notContainsBlanks" dxfId="1492" priority="1020">
      <formula>LEN(TRIM(G410))&gt;0</formula>
    </cfRule>
  </conditionalFormatting>
  <conditionalFormatting sqref="H410:H412">
    <cfRule type="cellIs" dxfId="1491" priority="1021" operator="equal">
      <formula>"Buyer"</formula>
    </cfRule>
  </conditionalFormatting>
  <conditionalFormatting sqref="H410:H412">
    <cfRule type="cellIs" dxfId="1490" priority="1022" operator="equal">
      <formula>"Seller"</formula>
    </cfRule>
  </conditionalFormatting>
  <conditionalFormatting sqref="H410:H412">
    <cfRule type="containsText" dxfId="1489" priority="1023" operator="containsText" text="Dual">
      <formula>NOT(ISERROR(SEARCH(("Dual"),(H410))))</formula>
    </cfRule>
  </conditionalFormatting>
  <conditionalFormatting sqref="A413:A416 C413:C416 D413:D415 F413:F416">
    <cfRule type="timePeriod" dxfId="1488" priority="1024" timePeriod="today">
      <formula>FLOOR(A413,1)=TODAY()</formula>
    </cfRule>
  </conditionalFormatting>
  <conditionalFormatting sqref="A413:A416 C413:C416 D413:D415 F413:F416">
    <cfRule type="timePeriod" dxfId="1487" priority="1025" stopIfTrue="1" timePeriod="tomorrow">
      <formula>FLOOR(A413,1)=TODAY()+1</formula>
    </cfRule>
  </conditionalFormatting>
  <conditionalFormatting sqref="B413:B416">
    <cfRule type="cellIs" dxfId="1486" priority="1026" stopIfTrue="1" operator="greaterThan">
      <formula>960000</formula>
    </cfRule>
  </conditionalFormatting>
  <conditionalFormatting sqref="B413:B416">
    <cfRule type="cellIs" dxfId="1485" priority="1027" stopIfTrue="1" operator="greaterThan">
      <formula>950000</formula>
    </cfRule>
  </conditionalFormatting>
  <conditionalFormatting sqref="H413:H416">
    <cfRule type="colorScale" priority="1028">
      <colorScale>
        <cfvo type="min"/>
        <cfvo type="max"/>
        <color rgb="FF57BB8A"/>
        <color rgb="FFFFFFFF"/>
      </colorScale>
    </cfRule>
  </conditionalFormatting>
  <conditionalFormatting sqref="E413:E416">
    <cfRule type="containsText" dxfId="1484" priority="1029" stopIfTrue="1" operator="containsText" text="lindsey">
      <formula>NOT(ISERROR(SEARCH(("lindsey"),(E413))))</formula>
    </cfRule>
  </conditionalFormatting>
  <conditionalFormatting sqref="E413:E416">
    <cfRule type="containsText" dxfId="1483" priority="1030" stopIfTrue="1" operator="containsText" text="Mel">
      <formula>NOT(ISERROR(SEARCH(("Mel"),(E413))))</formula>
    </cfRule>
  </conditionalFormatting>
  <conditionalFormatting sqref="A413:C416 D413:D415 F413:F416">
    <cfRule type="expression" dxfId="1482" priority="1031" stopIfTrue="1">
      <formula>AND(A413&gt;=TODAY(),A413&lt;TODAY()+(0*7+7)*1+1)</formula>
    </cfRule>
  </conditionalFormatting>
  <conditionalFormatting sqref="A413:C416 D413:D415 F413:F416">
    <cfRule type="expression" dxfId="1481" priority="1032" stopIfTrue="1">
      <formula>AND(A413&gt;=TODAY()+(0*7+200)*-1,A413&lt;TODAY()+1)</formula>
    </cfRule>
  </conditionalFormatting>
  <conditionalFormatting sqref="G413:G416">
    <cfRule type="notContainsBlanks" dxfId="1480" priority="1033">
      <formula>LEN(TRIM(G413))&gt;0</formula>
    </cfRule>
  </conditionalFormatting>
  <conditionalFormatting sqref="H413:H416">
    <cfRule type="cellIs" dxfId="1479" priority="1034" operator="equal">
      <formula>"Buyer"</formula>
    </cfRule>
  </conditionalFormatting>
  <conditionalFormatting sqref="H413:H416">
    <cfRule type="cellIs" dxfId="1478" priority="1035" operator="equal">
      <formula>"Seller"</formula>
    </cfRule>
  </conditionalFormatting>
  <conditionalFormatting sqref="H413:H416">
    <cfRule type="containsText" dxfId="1477" priority="1036" operator="containsText" text="Dual">
      <formula>NOT(ISERROR(SEARCH(("Dual"),(H413))))</formula>
    </cfRule>
  </conditionalFormatting>
  <conditionalFormatting sqref="E417:E418">
    <cfRule type="containsText" dxfId="1476" priority="1037" stopIfTrue="1" operator="containsText" text="Mel">
      <formula>NOT(ISERROR(SEARCH(("Mel"),(E417))))</formula>
    </cfRule>
  </conditionalFormatting>
  <conditionalFormatting sqref="E417:E418">
    <cfRule type="containsText" dxfId="1475" priority="1038" stopIfTrue="1" operator="containsText" text="lindsey">
      <formula>NOT(ISERROR(SEARCH(("lindsey"),(E417))))</formula>
    </cfRule>
  </conditionalFormatting>
  <conditionalFormatting sqref="A417:A418 C417:C418 D417 F417:F418">
    <cfRule type="timePeriod" dxfId="1474" priority="1039" stopIfTrue="1" timePeriod="tomorrow">
      <formula>FLOOR(A417,1)=TODAY()+1</formula>
    </cfRule>
  </conditionalFormatting>
  <conditionalFormatting sqref="A417:A418 C417:C418 F417:F418">
    <cfRule type="timePeriod" dxfId="1473" priority="1040" stopIfTrue="1" timePeriod="today">
      <formula>FLOOR(A417,1)=TODAY()</formula>
    </cfRule>
  </conditionalFormatting>
  <conditionalFormatting sqref="H417:H418">
    <cfRule type="containsText" dxfId="1472" priority="1041" operator="containsText" text="Dual">
      <formula>NOT(ISERROR(SEARCH(("Dual"),(H417))))</formula>
    </cfRule>
  </conditionalFormatting>
  <conditionalFormatting sqref="H417:H418">
    <cfRule type="cellIs" dxfId="1471" priority="1042" operator="equal">
      <formula>"Seller"</formula>
    </cfRule>
  </conditionalFormatting>
  <conditionalFormatting sqref="H417:H418">
    <cfRule type="cellIs" dxfId="1470" priority="1043" operator="equal">
      <formula>"Buyer"</formula>
    </cfRule>
  </conditionalFormatting>
  <conditionalFormatting sqref="G417:G418">
    <cfRule type="notContainsBlanks" dxfId="1469" priority="1044">
      <formula>LEN(TRIM(G417))&gt;0</formula>
    </cfRule>
  </conditionalFormatting>
  <conditionalFormatting sqref="A417:C418 D417 F417:F418">
    <cfRule type="expression" dxfId="1468" priority="1045" stopIfTrue="1">
      <formula>AND(A417&gt;=TODAY()+(0*7+200)*-1,A417&lt;TODAY()+1)</formula>
    </cfRule>
  </conditionalFormatting>
  <conditionalFormatting sqref="A417:C418 D417 F417:F418">
    <cfRule type="expression" dxfId="1467" priority="1046" stopIfTrue="1">
      <formula>AND(A417&gt;=TODAY(),A417&lt;TODAY()+(0*7+7)*1+1)</formula>
    </cfRule>
  </conditionalFormatting>
  <conditionalFormatting sqref="B417:B418">
    <cfRule type="cellIs" dxfId="1466" priority="1047" stopIfTrue="1" operator="greaterThan">
      <formula>960000</formula>
    </cfRule>
  </conditionalFormatting>
  <conditionalFormatting sqref="B417:B418">
    <cfRule type="cellIs" dxfId="1465" priority="1048" stopIfTrue="1" operator="greaterThan">
      <formula>950000</formula>
    </cfRule>
  </conditionalFormatting>
  <conditionalFormatting sqref="A417 D417 F417 A419:A425 C419:C425 D419 E419:E420 F419:F425 G419:G420 D421:D423">
    <cfRule type="timePeriod" dxfId="1464" priority="1049" timePeriod="today">
      <formula>FLOOR(A417,1)=TODAY()</formula>
    </cfRule>
  </conditionalFormatting>
  <conditionalFormatting sqref="A419:A425 C419:C425 D419 E419:E420 F419:F425 G419:G420 D421:D424">
    <cfRule type="timePeriod" dxfId="1463" priority="1050" stopIfTrue="1" timePeriod="tomorrow">
      <formula>FLOOR(A419,1)=TODAY()+1</formula>
    </cfRule>
  </conditionalFormatting>
  <conditionalFormatting sqref="A419:C425 D419 E419:E420 F419:F425 G419:G420 D421:D424">
    <cfRule type="expression" dxfId="1462" priority="1051" stopIfTrue="1">
      <formula>AND(A419&gt;=TODAY(),A419&lt;TODAY()+(0*7+7)*1+1)</formula>
    </cfRule>
  </conditionalFormatting>
  <conditionalFormatting sqref="A419:C425 D419 E419:E420 F419:F425 G419:G420 D421:D424">
    <cfRule type="expression" dxfId="1461" priority="1052" stopIfTrue="1">
      <formula>AND(A419&gt;=TODAY()+(0*7+200)*-1,A419&lt;TODAY()+1)</formula>
    </cfRule>
  </conditionalFormatting>
  <conditionalFormatting sqref="B419:B425">
    <cfRule type="cellIs" dxfId="1460" priority="1053" stopIfTrue="1" operator="greaterThan">
      <formula>960000</formula>
    </cfRule>
  </conditionalFormatting>
  <conditionalFormatting sqref="B419:B425">
    <cfRule type="cellIs" dxfId="1459" priority="1054" stopIfTrue="1" operator="greaterThan">
      <formula>950000</formula>
    </cfRule>
  </conditionalFormatting>
  <conditionalFormatting sqref="E419:E425 F419:F420">
    <cfRule type="containsText" dxfId="1458" priority="1055" stopIfTrue="1" operator="containsText" text="lindsey">
      <formula>NOT(ISERROR(SEARCH(("lindsey"),(E419))))</formula>
    </cfRule>
  </conditionalFormatting>
  <conditionalFormatting sqref="E419:E425 F419:F420">
    <cfRule type="containsText" dxfId="1457" priority="1056" stopIfTrue="1" operator="containsText" text="Mel">
      <formula>NOT(ISERROR(SEARCH(("Mel"),(E419))))</formula>
    </cfRule>
  </conditionalFormatting>
  <conditionalFormatting sqref="G419:G425">
    <cfRule type="notContainsBlanks" dxfId="1456" priority="1057">
      <formula>LEN(TRIM(G419))&gt;0</formula>
    </cfRule>
  </conditionalFormatting>
  <conditionalFormatting sqref="J341:K345 A407 D407 F407 A426:A428 C426:C433 D426 F426:F428">
    <cfRule type="timePeriod" dxfId="1455" priority="1058" timePeriod="tomorrow">
      <formula>FLOOR(A341,1)=TODAY()+1</formula>
    </cfRule>
  </conditionalFormatting>
  <conditionalFormatting sqref="A426:A428 C426:C433 D426 F426:F428">
    <cfRule type="timePeriod" dxfId="1454" priority="1059" timePeriod="today">
      <formula>FLOOR(A426,1)=TODAY()</formula>
    </cfRule>
  </conditionalFormatting>
  <conditionalFormatting sqref="A426:B428 C426:C433 D426 F426:F428">
    <cfRule type="expression" dxfId="1453" priority="1060" stopIfTrue="1">
      <formula>AND(A426&gt;=TODAY()+(0*7+200)*-1,A426&lt;TODAY()+1)</formula>
    </cfRule>
  </conditionalFormatting>
  <conditionalFormatting sqref="A426:B428 C426:C433 D426 F426:F428">
    <cfRule type="expression" dxfId="1452" priority="1061" stopIfTrue="1">
      <formula>AND(A426&gt;=TODAY(),A426&lt;TODAY()+(0*7+7)*1+1)</formula>
    </cfRule>
  </conditionalFormatting>
  <conditionalFormatting sqref="E426:E428">
    <cfRule type="containsText" dxfId="1451" priority="1062" stopIfTrue="1" operator="containsText" text="Mel">
      <formula>NOT(ISERROR(SEARCH(("Mel"),(E426))))</formula>
    </cfRule>
  </conditionalFormatting>
  <conditionalFormatting sqref="E426:E428">
    <cfRule type="containsText" dxfId="1450" priority="1063" stopIfTrue="1" operator="containsText" text="lindsey">
      <formula>NOT(ISERROR(SEARCH(("lindsey"),(E426))))</formula>
    </cfRule>
  </conditionalFormatting>
  <conditionalFormatting sqref="B426:B428">
    <cfRule type="cellIs" dxfId="1449" priority="1064" stopIfTrue="1" operator="greaterThan">
      <formula>950000</formula>
    </cfRule>
  </conditionalFormatting>
  <conditionalFormatting sqref="B426:B428">
    <cfRule type="cellIs" dxfId="1448" priority="1065" stopIfTrue="1" operator="greaterThan">
      <formula>960000</formula>
    </cfRule>
  </conditionalFormatting>
  <conditionalFormatting sqref="A429:B429 D429 F429">
    <cfRule type="expression" dxfId="1447" priority="1066" stopIfTrue="1">
      <formula>AND(A429&gt;=TODAY()+(0*7+200)*-1,A429&lt;TODAY()+1)</formula>
    </cfRule>
  </conditionalFormatting>
  <conditionalFormatting sqref="A429:B429 D429 F429">
    <cfRule type="expression" dxfId="1446" priority="1067" stopIfTrue="1">
      <formula>AND(A429&gt;=TODAY(),A429&lt;TODAY()+(0*7+7)*1+1)</formula>
    </cfRule>
  </conditionalFormatting>
  <conditionalFormatting sqref="G426:G429">
    <cfRule type="notContainsBlanks" dxfId="1445" priority="1068">
      <formula>LEN(TRIM(G426))&gt;0</formula>
    </cfRule>
  </conditionalFormatting>
  <conditionalFormatting sqref="E429">
    <cfRule type="containsText" dxfId="1444" priority="1069" stopIfTrue="1" operator="containsText" text="Mel">
      <formula>NOT(ISERROR(SEARCH(("Mel"),(E429))))</formula>
    </cfRule>
  </conditionalFormatting>
  <conditionalFormatting sqref="E429">
    <cfRule type="containsText" dxfId="1443" priority="1070" stopIfTrue="1" operator="containsText" text="lindsey">
      <formula>NOT(ISERROR(SEARCH(("lindsey"),(E429))))</formula>
    </cfRule>
  </conditionalFormatting>
  <conditionalFormatting sqref="B429">
    <cfRule type="cellIs" dxfId="1442" priority="1071" stopIfTrue="1" operator="greaterThan">
      <formula>960000</formula>
    </cfRule>
  </conditionalFormatting>
  <conditionalFormatting sqref="B429">
    <cfRule type="cellIs" dxfId="1441" priority="1072" stopIfTrue="1" operator="greaterThan">
      <formula>950000</formula>
    </cfRule>
  </conditionalFormatting>
  <conditionalFormatting sqref="A430:D431 F430:F431">
    <cfRule type="expression" dxfId="1440" priority="1073" stopIfTrue="1">
      <formula>AND(A430&gt;=TODAY(),A430&lt;TODAY()+(0*7+7)*1+1)</formula>
    </cfRule>
  </conditionalFormatting>
  <conditionalFormatting sqref="A430:D431 F430:F431">
    <cfRule type="expression" dxfId="1439" priority="1074" stopIfTrue="1">
      <formula>AND(A430&gt;=TODAY()+(0*7+200)*-1,A430&lt;TODAY()+1)</formula>
    </cfRule>
  </conditionalFormatting>
  <conditionalFormatting sqref="B430:C431">
    <cfRule type="cellIs" dxfId="1438" priority="1075" stopIfTrue="1" operator="greaterThan">
      <formula>960000</formula>
    </cfRule>
  </conditionalFormatting>
  <conditionalFormatting sqref="B430:C431">
    <cfRule type="cellIs" dxfId="1437" priority="1076" stopIfTrue="1" operator="greaterThan">
      <formula>950000</formula>
    </cfRule>
  </conditionalFormatting>
  <conditionalFormatting sqref="A430:A431 D430:D431 F430:F431">
    <cfRule type="timePeriod" dxfId="1436" priority="1077" timePeriod="today">
      <formula>FLOOR(A430,1)=TODAY()</formula>
    </cfRule>
  </conditionalFormatting>
  <conditionalFormatting sqref="A430:A431 D430:D431 F430:F431">
    <cfRule type="timePeriod" dxfId="1435" priority="1078" timePeriod="tomorrow">
      <formula>FLOOR(A430,1)=TODAY()+1</formula>
    </cfRule>
  </conditionalFormatting>
  <conditionalFormatting sqref="E430:E431">
    <cfRule type="containsText" dxfId="1434" priority="1079" stopIfTrue="1" operator="containsText" text="lindsey">
      <formula>NOT(ISERROR(SEARCH(("lindsey"),(E430))))</formula>
    </cfRule>
  </conditionalFormatting>
  <conditionalFormatting sqref="E430:E431">
    <cfRule type="containsText" dxfId="1433" priority="1080" stopIfTrue="1" operator="containsText" text="Mel">
      <formula>NOT(ISERROR(SEARCH(("Mel"),(E430))))</formula>
    </cfRule>
  </conditionalFormatting>
  <conditionalFormatting sqref="H419:H431">
    <cfRule type="cellIs" dxfId="1432" priority="1081" operator="equal">
      <formula>"Buyer"</formula>
    </cfRule>
  </conditionalFormatting>
  <conditionalFormatting sqref="H419:H431">
    <cfRule type="cellIs" dxfId="1431" priority="1082" operator="equal">
      <formula>"Seller"</formula>
    </cfRule>
  </conditionalFormatting>
  <conditionalFormatting sqref="H419:H431">
    <cfRule type="containsText" dxfId="1430" priority="1083" operator="containsText" text="Dual">
      <formula>NOT(ISERROR(SEARCH(("Dual"),(H419))))</formula>
    </cfRule>
  </conditionalFormatting>
  <conditionalFormatting sqref="H419:H431">
    <cfRule type="cellIs" dxfId="1429" priority="1084" stopIfTrue="1" operator="equal">
      <formula>"Buyer"</formula>
    </cfRule>
  </conditionalFormatting>
  <conditionalFormatting sqref="H399:H401 H407 H419:H431">
    <cfRule type="cellIs" dxfId="1428" priority="1085" stopIfTrue="1" operator="equal">
      <formula>"Seller"</formula>
    </cfRule>
  </conditionalFormatting>
  <conditionalFormatting sqref="H407 H419:H431">
    <cfRule type="containsText" dxfId="1427" priority="1086" stopIfTrue="1" operator="containsText" text="Dual">
      <formula>NOT(ISERROR(SEARCH(("Dual"),(H407))))</formula>
    </cfRule>
  </conditionalFormatting>
  <conditionalFormatting sqref="A432:D432 F432">
    <cfRule type="expression" dxfId="1426" priority="1087" stopIfTrue="1">
      <formula>AND(A432&gt;=TODAY()+(0*7+200)*-1,A432&lt;TODAY()+1)</formula>
    </cfRule>
  </conditionalFormatting>
  <conditionalFormatting sqref="A432:D432 F432">
    <cfRule type="expression" dxfId="1425" priority="1088" stopIfTrue="1">
      <formula>AND(A432&gt;=TODAY(),A432&lt;TODAY()+(0*7+7)*1+1)</formula>
    </cfRule>
  </conditionalFormatting>
  <conditionalFormatting sqref="E432">
    <cfRule type="containsText" dxfId="1424" priority="1089" stopIfTrue="1" operator="containsText" text="Mel">
      <formula>NOT(ISERROR(SEARCH(("Mel"),(E432))))</formula>
    </cfRule>
  </conditionalFormatting>
  <conditionalFormatting sqref="E432">
    <cfRule type="containsText" dxfId="1423" priority="1090" stopIfTrue="1" operator="containsText" text="lindsey">
      <formula>NOT(ISERROR(SEARCH(("lindsey"),(E432))))</formula>
    </cfRule>
  </conditionalFormatting>
  <conditionalFormatting sqref="A430 D430 F430 A432 D432 F432">
    <cfRule type="timePeriod" dxfId="1422" priority="1091" stopIfTrue="1" timePeriod="tomorrow">
      <formula>FLOOR(A430,1)=TODAY()+1</formula>
    </cfRule>
  </conditionalFormatting>
  <conditionalFormatting sqref="A419:A424 E419:E420 G419:G420 D421:D424 F421:F424 A430 D430 F430 A432 D432 F432">
    <cfRule type="timePeriod" dxfId="1421" priority="1092" stopIfTrue="1" timePeriod="today">
      <formula>FLOOR(A419,1)=TODAY()</formula>
    </cfRule>
  </conditionalFormatting>
  <conditionalFormatting sqref="B432:C432">
    <cfRule type="cellIs" dxfId="1420" priority="1093" stopIfTrue="1" operator="greaterThan">
      <formula>960000</formula>
    </cfRule>
  </conditionalFormatting>
  <conditionalFormatting sqref="B432:C432">
    <cfRule type="cellIs" dxfId="1419" priority="1094" stopIfTrue="1" operator="greaterThan">
      <formula>950000</formula>
    </cfRule>
  </conditionalFormatting>
  <conditionalFormatting sqref="H432">
    <cfRule type="cellIs" dxfId="1418" priority="1095" operator="equal">
      <formula>"Buyer"</formula>
    </cfRule>
  </conditionalFormatting>
  <conditionalFormatting sqref="H432">
    <cfRule type="cellIs" dxfId="1417" priority="1096" operator="equal">
      <formula>"Seller"</formula>
    </cfRule>
  </conditionalFormatting>
  <conditionalFormatting sqref="H432">
    <cfRule type="containsText" dxfId="1416" priority="1097" operator="containsText" text="Dual">
      <formula>NOT(ISERROR(SEARCH(("Dual"),(H432))))</formula>
    </cfRule>
  </conditionalFormatting>
  <conditionalFormatting sqref="H432">
    <cfRule type="cellIs" dxfId="1415" priority="1098" stopIfTrue="1" operator="equal">
      <formula>"Buyer"</formula>
    </cfRule>
  </conditionalFormatting>
  <conditionalFormatting sqref="H432">
    <cfRule type="cellIs" dxfId="1414" priority="1099" stopIfTrue="1" operator="equal">
      <formula>"Seller"</formula>
    </cfRule>
  </conditionalFormatting>
  <conditionalFormatting sqref="H432">
    <cfRule type="containsText" dxfId="1413" priority="1100" stopIfTrue="1" operator="containsText" text="Dual">
      <formula>NOT(ISERROR(SEARCH(("Dual"),(H432))))</formula>
    </cfRule>
  </conditionalFormatting>
  <conditionalFormatting sqref="H432">
    <cfRule type="containsText" dxfId="1412" priority="1101" operator="containsText" text="Dual">
      <formula>NOT(ISERROR(SEARCH(("Dual"),(H432))))</formula>
    </cfRule>
  </conditionalFormatting>
  <conditionalFormatting sqref="H432">
    <cfRule type="cellIs" dxfId="1411" priority="1102" operator="equal">
      <formula>"Seller"</formula>
    </cfRule>
  </conditionalFormatting>
  <conditionalFormatting sqref="H432">
    <cfRule type="cellIs" dxfId="1410" priority="1103" operator="equal">
      <formula>"Buyer"</formula>
    </cfRule>
  </conditionalFormatting>
  <conditionalFormatting sqref="A433 D433 F433">
    <cfRule type="timePeriod" dxfId="1409" priority="1104" stopIfTrue="1" timePeriod="today">
      <formula>FLOOR(A433,1)=TODAY()</formula>
    </cfRule>
  </conditionalFormatting>
  <conditionalFormatting sqref="A433 D433 F433">
    <cfRule type="timePeriod" dxfId="1408" priority="1105" stopIfTrue="1" timePeriod="tomorrow">
      <formula>FLOOR(A433,1)=TODAY()+1</formula>
    </cfRule>
  </conditionalFormatting>
  <conditionalFormatting sqref="E433">
    <cfRule type="containsText" dxfId="1407" priority="1106" stopIfTrue="1" operator="containsText" text="lindsey">
      <formula>NOT(ISERROR(SEARCH(("lindsey"),(E433))))</formula>
    </cfRule>
  </conditionalFormatting>
  <conditionalFormatting sqref="E433">
    <cfRule type="containsText" dxfId="1406" priority="1107" stopIfTrue="1" operator="containsText" text="Mel">
      <formula>NOT(ISERROR(SEARCH(("Mel"),(E433))))</formula>
    </cfRule>
  </conditionalFormatting>
  <conditionalFormatting sqref="A433:D433 F433">
    <cfRule type="expression" dxfId="1405" priority="1108" stopIfTrue="1">
      <formula>AND(A433&gt;=TODAY(),A433&lt;TODAY()+(0*7+7)*1+1)</formula>
    </cfRule>
  </conditionalFormatting>
  <conditionalFormatting sqref="A433:D433 F433">
    <cfRule type="expression" dxfId="1404" priority="1109" stopIfTrue="1">
      <formula>AND(A433&gt;=TODAY()+(0*7+200)*-1,A433&lt;TODAY()+1)</formula>
    </cfRule>
  </conditionalFormatting>
  <conditionalFormatting sqref="B433:C433">
    <cfRule type="cellIs" dxfId="1403" priority="1110" stopIfTrue="1" operator="greaterThan">
      <formula>960000</formula>
    </cfRule>
  </conditionalFormatting>
  <conditionalFormatting sqref="B433:C433">
    <cfRule type="cellIs" dxfId="1402" priority="1111" stopIfTrue="1" operator="greaterThan">
      <formula>950000</formula>
    </cfRule>
  </conditionalFormatting>
  <conditionalFormatting sqref="H433">
    <cfRule type="cellIs" dxfId="1401" priority="1112" operator="equal">
      <formula>"Buyer"</formula>
    </cfRule>
  </conditionalFormatting>
  <conditionalFormatting sqref="H433">
    <cfRule type="cellIs" dxfId="1400" priority="1113" operator="equal">
      <formula>"Seller"</formula>
    </cfRule>
  </conditionalFormatting>
  <conditionalFormatting sqref="H433">
    <cfRule type="containsText" dxfId="1399" priority="1114" operator="containsText" text="Dual">
      <formula>NOT(ISERROR(SEARCH(("Dual"),(H433))))</formula>
    </cfRule>
  </conditionalFormatting>
  <conditionalFormatting sqref="H433">
    <cfRule type="cellIs" dxfId="1398" priority="1115" stopIfTrue="1" operator="equal">
      <formula>"Buyer"</formula>
    </cfRule>
  </conditionalFormatting>
  <conditionalFormatting sqref="H433">
    <cfRule type="cellIs" dxfId="1397" priority="1116" stopIfTrue="1" operator="equal">
      <formula>"Seller"</formula>
    </cfRule>
  </conditionalFormatting>
  <conditionalFormatting sqref="H433">
    <cfRule type="containsText" dxfId="1396" priority="1117" stopIfTrue="1" operator="containsText" text="Dual">
      <formula>NOT(ISERROR(SEARCH(("Dual"),(H433))))</formula>
    </cfRule>
  </conditionalFormatting>
  <conditionalFormatting sqref="H419:H423 H417 H433">
    <cfRule type="colorScale" priority="1118">
      <colorScale>
        <cfvo type="min"/>
        <cfvo type="max"/>
        <color rgb="FF57BB8A"/>
        <color rgb="FFFFFFFF"/>
      </colorScale>
    </cfRule>
  </conditionalFormatting>
  <conditionalFormatting sqref="G430:G433">
    <cfRule type="notContainsBlanks" dxfId="1395" priority="1119">
      <formula>LEN(TRIM(G430))&gt;0</formula>
    </cfRule>
  </conditionalFormatting>
  <conditionalFormatting sqref="H434">
    <cfRule type="cellIs" dxfId="1394" priority="1120" stopIfTrue="1" operator="equal">
      <formula>"Buyer"</formula>
    </cfRule>
  </conditionalFormatting>
  <conditionalFormatting sqref="H434">
    <cfRule type="containsText" dxfId="1393" priority="1121" stopIfTrue="1" operator="containsText" text="Dual">
      <formula>NOT(ISERROR(SEARCH(("Dual"),(H434))))</formula>
    </cfRule>
  </conditionalFormatting>
  <conditionalFormatting sqref="A434:A438 D434:D438 F434:F438">
    <cfRule type="timePeriod" dxfId="1392" priority="1122" stopIfTrue="1" timePeriod="tomorrow">
      <formula>FLOOR(A434,1)=TODAY()+1</formula>
    </cfRule>
  </conditionalFormatting>
  <conditionalFormatting sqref="A434:A438 D434:D438 F434:F438">
    <cfRule type="timePeriod" dxfId="1391" priority="1123" stopIfTrue="1" timePeriod="today">
      <formula>FLOOR(A434,1)=TODAY()</formula>
    </cfRule>
  </conditionalFormatting>
  <conditionalFormatting sqref="B434:C438 C440 C444:C445 C447 C451 C453:C455 C459:C460 C462:C466 C468:C470 C472 C474 C476:C477 C479:C481 C483:C484 C486:C487 C489:C490 C494:C495 C497:C501 C503:C507 C510 C512 C514:C517 C519:C525">
    <cfRule type="cellIs" dxfId="1390" priority="1124" stopIfTrue="1" operator="greaterThan">
      <formula>960000</formula>
    </cfRule>
  </conditionalFormatting>
  <conditionalFormatting sqref="B434:C438 C440 C444:C445 C447 C451 C453:C455 C459:C460 C462:C466 C468:C470 C472 C474 C476:C477 C479:C481 C483:C484 C486:C487 C489:C490 C494:C495 C497:C501 C503:C507 C510 C512 C514:C517 C519:C525">
    <cfRule type="cellIs" dxfId="1389" priority="1125" stopIfTrue="1" operator="greaterThan">
      <formula>950000</formula>
    </cfRule>
  </conditionalFormatting>
  <conditionalFormatting sqref="A434:D438 F434:F438 C440 C444:C445 C447 C451 C453:C455 C459:C460 C462:C466 C468:C470 C472 C474 C476:C477 C479:C481 C483:C484 C486:C487 C489:C490 C494:C495 C497:C501 C503:C507 C510 C512 C514:C517 C519:C525">
    <cfRule type="expression" dxfId="1388" priority="1126" stopIfTrue="1">
      <formula>AND(A434&gt;=TODAY()+(0*7+200)*-1,A434&lt;TODAY()+1)</formula>
    </cfRule>
  </conditionalFormatting>
  <conditionalFormatting sqref="A434:D438 F434:F438 C440 C444:C445 C447 C451 C453:C455 C459:C460 C462:C466 C468:C470 C472 C474 C476:C477 C479:C481 C483:C484 C486:C487 C489:C490 C494:C495 C497:C501 C503:C507 C510 C512 C514:C517 C519:C525">
    <cfRule type="expression" dxfId="1387" priority="1127" stopIfTrue="1">
      <formula>AND(A434&gt;=TODAY(),A434&lt;TODAY()+(0*7+7)*1+1)</formula>
    </cfRule>
  </conditionalFormatting>
  <conditionalFormatting sqref="H434:H438">
    <cfRule type="cellIs" dxfId="1386" priority="1128" stopIfTrue="1" operator="equal">
      <formula>"Seller"</formula>
    </cfRule>
  </conditionalFormatting>
  <conditionalFormatting sqref="H434:H438">
    <cfRule type="containsText" dxfId="1385" priority="1129" operator="containsText" text="Dual">
      <formula>NOT(ISERROR(SEARCH(("Dual"),(H434))))</formula>
    </cfRule>
  </conditionalFormatting>
  <conditionalFormatting sqref="H434:H438">
    <cfRule type="cellIs" dxfId="1384" priority="1130" operator="equal">
      <formula>"Seller"</formula>
    </cfRule>
  </conditionalFormatting>
  <conditionalFormatting sqref="H434:H438">
    <cfRule type="cellIs" dxfId="1383" priority="1131" operator="equal">
      <formula>"Buyer"</formula>
    </cfRule>
  </conditionalFormatting>
  <conditionalFormatting sqref="E434:E438">
    <cfRule type="containsText" dxfId="1382" priority="1132" stopIfTrue="1" operator="containsText" text="Mel">
      <formula>NOT(ISERROR(SEARCH(("Mel"),(E434))))</formula>
    </cfRule>
  </conditionalFormatting>
  <conditionalFormatting sqref="E434:E438">
    <cfRule type="containsText" dxfId="1381" priority="1133" stopIfTrue="1" operator="containsText" text="lindsey">
      <formula>NOT(ISERROR(SEARCH(("lindsey"),(E434))))</formula>
    </cfRule>
  </conditionalFormatting>
  <conditionalFormatting sqref="A439:D440 F439:F440">
    <cfRule type="expression" dxfId="1380" priority="1134" stopIfTrue="1">
      <formula>AND(A439&gt;=TODAY(),A439&lt;TODAY()+(0*7+7)*1+1)</formula>
    </cfRule>
  </conditionalFormatting>
  <conditionalFormatting sqref="A439:D440 F439:F440">
    <cfRule type="expression" dxfId="1379" priority="1135" stopIfTrue="1">
      <formula>AND(A439&gt;=TODAY()+(0*7+200)*-1,A439&lt;TODAY()+1)</formula>
    </cfRule>
  </conditionalFormatting>
  <conditionalFormatting sqref="B439:C440">
    <cfRule type="cellIs" dxfId="1378" priority="1136" stopIfTrue="1" operator="greaterThan">
      <formula>950000</formula>
    </cfRule>
  </conditionalFormatting>
  <conditionalFormatting sqref="B439:C440">
    <cfRule type="cellIs" dxfId="1377" priority="1137" stopIfTrue="1" operator="greaterThan">
      <formula>960000</formula>
    </cfRule>
  </conditionalFormatting>
  <conditionalFormatting sqref="H439:H440 H434">
    <cfRule type="colorScale" priority="1138">
      <colorScale>
        <cfvo type="min"/>
        <cfvo type="max"/>
        <color rgb="FF57BB8A"/>
        <color rgb="FFFFFFFF"/>
      </colorScale>
    </cfRule>
  </conditionalFormatting>
  <conditionalFormatting sqref="H439:H440">
    <cfRule type="cellIs" dxfId="1376" priority="1139" operator="equal">
      <formula>"Buyer"</formula>
    </cfRule>
  </conditionalFormatting>
  <conditionalFormatting sqref="H439:H440">
    <cfRule type="cellIs" dxfId="1375" priority="1140" operator="equal">
      <formula>"Seller"</formula>
    </cfRule>
  </conditionalFormatting>
  <conditionalFormatting sqref="H439:H440">
    <cfRule type="containsText" dxfId="1374" priority="1141" operator="containsText" text="Dual">
      <formula>NOT(ISERROR(SEARCH(("Dual"),(H439))))</formula>
    </cfRule>
  </conditionalFormatting>
  <conditionalFormatting sqref="G439:G440">
    <cfRule type="notContainsBlanks" dxfId="1373" priority="1142">
      <formula>LEN(TRIM(G439))&gt;0</formula>
    </cfRule>
  </conditionalFormatting>
  <conditionalFormatting sqref="E439:E440">
    <cfRule type="containsText" dxfId="1372" priority="1143" stopIfTrue="1" operator="containsText" text="lindsey">
      <formula>NOT(ISERROR(SEARCH(("lindsey"),(E439))))</formula>
    </cfRule>
  </conditionalFormatting>
  <conditionalFormatting sqref="E439:E440">
    <cfRule type="containsText" dxfId="1371" priority="1144" stopIfTrue="1" operator="containsText" text="Mel">
      <formula>NOT(ISERROR(SEARCH(("Mel"),(E439))))</formula>
    </cfRule>
  </conditionalFormatting>
  <conditionalFormatting sqref="A441:D447 F441:F447">
    <cfRule type="expression" dxfId="1370" priority="1145" stopIfTrue="1">
      <formula>AND(A441&gt;=TODAY(),A441&lt;TODAY()+(0*7+7)*1+1)</formula>
    </cfRule>
  </conditionalFormatting>
  <conditionalFormatting sqref="A441:D447 F441:F447">
    <cfRule type="expression" dxfId="1369" priority="1146" stopIfTrue="1">
      <formula>AND(A441&gt;=TODAY()+(0*7+200)*-1,A441&lt;TODAY()+1)</formula>
    </cfRule>
  </conditionalFormatting>
  <conditionalFormatting sqref="B441:C447">
    <cfRule type="cellIs" dxfId="1368" priority="1147" stopIfTrue="1" operator="greaterThan">
      <formula>950000</formula>
    </cfRule>
  </conditionalFormatting>
  <conditionalFormatting sqref="B441:C447">
    <cfRule type="cellIs" dxfId="1367" priority="1148" stopIfTrue="1" operator="greaterThan">
      <formula>960000</formula>
    </cfRule>
  </conditionalFormatting>
  <conditionalFormatting sqref="E441:E447">
    <cfRule type="containsText" dxfId="1366" priority="1149" stopIfTrue="1" operator="containsText" text="lindsey">
      <formula>NOT(ISERROR(SEARCH(("lindsey"),(E441))))</formula>
    </cfRule>
  </conditionalFormatting>
  <conditionalFormatting sqref="E441:E447">
    <cfRule type="containsText" dxfId="1365" priority="1150" stopIfTrue="1" operator="containsText" text="Mel">
      <formula>NOT(ISERROR(SEARCH(("Mel"),(E441))))</formula>
    </cfRule>
  </conditionalFormatting>
  <conditionalFormatting sqref="H441:H447">
    <cfRule type="cellIs" dxfId="1364" priority="1151" stopIfTrue="1" operator="equal">
      <formula>"Seller"</formula>
    </cfRule>
  </conditionalFormatting>
  <conditionalFormatting sqref="H441:H447">
    <cfRule type="colorScale" priority="1152">
      <colorScale>
        <cfvo type="min"/>
        <cfvo type="max"/>
        <color rgb="FF57BB8A"/>
        <color rgb="FFFFFFFF"/>
      </colorScale>
    </cfRule>
  </conditionalFormatting>
  <conditionalFormatting sqref="H441:H447">
    <cfRule type="cellIs" dxfId="1363" priority="1153" operator="equal">
      <formula>"Buyer"</formula>
    </cfRule>
  </conditionalFormatting>
  <conditionalFormatting sqref="H441:H447">
    <cfRule type="cellIs" dxfId="1362" priority="1154" operator="equal">
      <formula>"Seller"</formula>
    </cfRule>
  </conditionalFormatting>
  <conditionalFormatting sqref="H441:H447">
    <cfRule type="containsText" dxfId="1361" priority="1155" operator="containsText" text="Dual">
      <formula>NOT(ISERROR(SEARCH(("Dual"),(H441))))</formula>
    </cfRule>
  </conditionalFormatting>
  <conditionalFormatting sqref="G434:G438 G441:G447">
    <cfRule type="notContainsBlanks" dxfId="1360" priority="1156">
      <formula>LEN(TRIM(G434))&gt;0</formula>
    </cfRule>
  </conditionalFormatting>
  <conditionalFormatting sqref="H448:H450">
    <cfRule type="cellIs" dxfId="1359" priority="1157" stopIfTrue="1" operator="equal">
      <formula>"Seller"</formula>
    </cfRule>
  </conditionalFormatting>
  <conditionalFormatting sqref="H448:H452">
    <cfRule type="containsText" dxfId="1358" priority="1158" operator="containsText" text="Dual">
      <formula>NOT(ISERROR(SEARCH(("Dual"),(H448))))</formula>
    </cfRule>
  </conditionalFormatting>
  <conditionalFormatting sqref="H448:H452">
    <cfRule type="cellIs" dxfId="1357" priority="1159" operator="equal">
      <formula>"Seller"</formula>
    </cfRule>
  </conditionalFormatting>
  <conditionalFormatting sqref="H448:H452">
    <cfRule type="cellIs" dxfId="1356" priority="1160" operator="equal">
      <formula>"Buyer"</formula>
    </cfRule>
  </conditionalFormatting>
  <conditionalFormatting sqref="H448:H452">
    <cfRule type="colorScale" priority="1161">
      <colorScale>
        <cfvo type="min"/>
        <cfvo type="max"/>
        <color rgb="FF57BB8A"/>
        <color rgb="FFFFFFFF"/>
      </colorScale>
    </cfRule>
  </conditionalFormatting>
  <conditionalFormatting sqref="E448:E452">
    <cfRule type="containsText" dxfId="1355" priority="1162" stopIfTrue="1" operator="containsText" text="Mel">
      <formula>NOT(ISERROR(SEARCH(("Mel"),(E448))))</formula>
    </cfRule>
  </conditionalFormatting>
  <conditionalFormatting sqref="E448:E452">
    <cfRule type="containsText" dxfId="1354" priority="1163" stopIfTrue="1" operator="containsText" text="lindsey">
      <formula>NOT(ISERROR(SEARCH(("lindsey"),(E448))))</formula>
    </cfRule>
  </conditionalFormatting>
  <conditionalFormatting sqref="B448:C452">
    <cfRule type="cellIs" dxfId="1353" priority="1164" stopIfTrue="1" operator="greaterThan">
      <formula>960000</formula>
    </cfRule>
  </conditionalFormatting>
  <conditionalFormatting sqref="A448:D452 F448:F452">
    <cfRule type="expression" dxfId="1352" priority="1165" stopIfTrue="1">
      <formula>AND(A448&gt;=TODAY()+(0*7+200)*-1,A448&lt;TODAY()+1)</formula>
    </cfRule>
  </conditionalFormatting>
  <conditionalFormatting sqref="A448:D452 F448:F452">
    <cfRule type="expression" dxfId="1351" priority="1166" stopIfTrue="1">
      <formula>AND(A448&gt;=TODAY(),A448&lt;TODAY()+(0*7+7)*1+1)</formula>
    </cfRule>
  </conditionalFormatting>
  <conditionalFormatting sqref="G448:G452">
    <cfRule type="notContainsBlanks" dxfId="1350" priority="1167">
      <formula>LEN(TRIM(G448))&gt;0</formula>
    </cfRule>
  </conditionalFormatting>
  <conditionalFormatting sqref="B448:C452">
    <cfRule type="cellIs" dxfId="1349" priority="1168" stopIfTrue="1" operator="greaterThan">
      <formula>950000</formula>
    </cfRule>
  </conditionalFormatting>
  <conditionalFormatting sqref="H453">
    <cfRule type="containsText" dxfId="1348" priority="1169" operator="containsText" text="Dual">
      <formula>NOT(ISERROR(SEARCH(("Dual"),(H453))))</formula>
    </cfRule>
  </conditionalFormatting>
  <conditionalFormatting sqref="H453">
    <cfRule type="cellIs" dxfId="1347" priority="1170" operator="equal">
      <formula>"Seller"</formula>
    </cfRule>
  </conditionalFormatting>
  <conditionalFormatting sqref="H453">
    <cfRule type="cellIs" dxfId="1346" priority="1171" operator="equal">
      <formula>"Buyer"</formula>
    </cfRule>
  </conditionalFormatting>
  <conditionalFormatting sqref="A453:D453 F453">
    <cfRule type="expression" dxfId="1345" priority="1172" stopIfTrue="1">
      <formula>AND(A453&gt;=TODAY()+(0*7+200)*-1,A453&lt;TODAY()+1)</formula>
    </cfRule>
  </conditionalFormatting>
  <conditionalFormatting sqref="A453:D453 F453">
    <cfRule type="expression" dxfId="1344" priority="1173" stopIfTrue="1">
      <formula>AND(A453&gt;=TODAY(),A453&lt;TODAY()+(0*7+7)*1+1)</formula>
    </cfRule>
  </conditionalFormatting>
  <conditionalFormatting sqref="B453:C453">
    <cfRule type="cellIs" dxfId="1343" priority="1174" stopIfTrue="1" operator="greaterThan">
      <formula>950000</formula>
    </cfRule>
  </conditionalFormatting>
  <conditionalFormatting sqref="B453:C453">
    <cfRule type="cellIs" dxfId="1342" priority="1175" stopIfTrue="1" operator="greaterThan">
      <formula>960000</formula>
    </cfRule>
  </conditionalFormatting>
  <conditionalFormatting sqref="G453">
    <cfRule type="notContainsBlanks" dxfId="1341" priority="1176">
      <formula>LEN(TRIM(G453))&gt;0</formula>
    </cfRule>
  </conditionalFormatting>
  <conditionalFormatting sqref="E453">
    <cfRule type="containsText" dxfId="1340" priority="1177" stopIfTrue="1" operator="containsText" text="Mel">
      <formula>NOT(ISERROR(SEARCH(("Mel"),(E453))))</formula>
    </cfRule>
  </conditionalFormatting>
  <conditionalFormatting sqref="E453">
    <cfRule type="containsText" dxfId="1339" priority="1178" stopIfTrue="1" operator="containsText" text="lindsey">
      <formula>NOT(ISERROR(SEARCH(("lindsey"),(E453))))</formula>
    </cfRule>
  </conditionalFormatting>
  <conditionalFormatting sqref="A454:D454 F454">
    <cfRule type="expression" dxfId="1338" priority="1179" stopIfTrue="1">
      <formula>AND(A454&gt;=TODAY(),A454&lt;TODAY()+(0*7+7)*1+1)</formula>
    </cfRule>
  </conditionalFormatting>
  <conditionalFormatting sqref="A454:D454 F454">
    <cfRule type="expression" dxfId="1337" priority="1180" stopIfTrue="1">
      <formula>AND(A454&gt;=TODAY()+(0*7+200)*-1,A454&lt;TODAY()+1)</formula>
    </cfRule>
  </conditionalFormatting>
  <conditionalFormatting sqref="B454:C454">
    <cfRule type="cellIs" dxfId="1336" priority="1181" stopIfTrue="1" operator="greaterThan">
      <formula>950000</formula>
    </cfRule>
  </conditionalFormatting>
  <conditionalFormatting sqref="B454:C454">
    <cfRule type="cellIs" dxfId="1335" priority="1182" stopIfTrue="1" operator="greaterThan">
      <formula>960000</formula>
    </cfRule>
  </conditionalFormatting>
  <conditionalFormatting sqref="G454">
    <cfRule type="notContainsBlanks" dxfId="1334" priority="1183">
      <formula>LEN(TRIM(G454))&gt;0</formula>
    </cfRule>
  </conditionalFormatting>
  <conditionalFormatting sqref="E454">
    <cfRule type="containsText" dxfId="1333" priority="1184" stopIfTrue="1" operator="containsText" text="lindsey">
      <formula>NOT(ISERROR(SEARCH(("lindsey"),(E454))))</formula>
    </cfRule>
  </conditionalFormatting>
  <conditionalFormatting sqref="E454">
    <cfRule type="containsText" dxfId="1332" priority="1185" stopIfTrue="1" operator="containsText" text="Mel">
      <formula>NOT(ISERROR(SEARCH(("Mel"),(E454))))</formula>
    </cfRule>
  </conditionalFormatting>
  <conditionalFormatting sqref="E455:E459">
    <cfRule type="containsText" dxfId="1331" priority="1186" stopIfTrue="1" operator="containsText" text="Mel">
      <formula>NOT(ISERROR(SEARCH(("Mel"),(E455))))</formula>
    </cfRule>
  </conditionalFormatting>
  <conditionalFormatting sqref="E455:E459">
    <cfRule type="containsText" dxfId="1330" priority="1187" stopIfTrue="1" operator="containsText" text="lindsey">
      <formula>NOT(ISERROR(SEARCH(("lindsey"),(E455))))</formula>
    </cfRule>
  </conditionalFormatting>
  <conditionalFormatting sqref="B455:C459">
    <cfRule type="cellIs" dxfId="1329" priority="1188" stopIfTrue="1" operator="greaterThan">
      <formula>960000</formula>
    </cfRule>
  </conditionalFormatting>
  <conditionalFormatting sqref="A455:D459 F455:F459">
    <cfRule type="expression" dxfId="1328" priority="1189" stopIfTrue="1">
      <formula>AND(A455&gt;=TODAY()+(0*7+200)*-1,A455&lt;TODAY()+1)</formula>
    </cfRule>
  </conditionalFormatting>
  <conditionalFormatting sqref="A455:D459 F455:F459">
    <cfRule type="expression" dxfId="1327" priority="1190" stopIfTrue="1">
      <formula>AND(A455&gt;=TODAY(),A455&lt;TODAY()+(0*7+7)*1+1)</formula>
    </cfRule>
  </conditionalFormatting>
  <conditionalFormatting sqref="G455:G459">
    <cfRule type="notContainsBlanks" dxfId="1326" priority="1191">
      <formula>LEN(TRIM(G455))&gt;0</formula>
    </cfRule>
  </conditionalFormatting>
  <conditionalFormatting sqref="B455:C459">
    <cfRule type="cellIs" dxfId="1325" priority="1192" stopIfTrue="1" operator="greaterThan">
      <formula>950000</formula>
    </cfRule>
  </conditionalFormatting>
  <conditionalFormatting sqref="H454:H459">
    <cfRule type="containsText" dxfId="1324" priority="1193" operator="containsText" text="Dual">
      <formula>NOT(ISERROR(SEARCH(("Dual"),(H454))))</formula>
    </cfRule>
  </conditionalFormatting>
  <conditionalFormatting sqref="H454:H459">
    <cfRule type="cellIs" dxfId="1323" priority="1194" operator="equal">
      <formula>"Seller"</formula>
    </cfRule>
  </conditionalFormatting>
  <conditionalFormatting sqref="H454:H459">
    <cfRule type="cellIs" dxfId="1322" priority="1195" operator="equal">
      <formula>"Buyer"</formula>
    </cfRule>
  </conditionalFormatting>
  <conditionalFormatting sqref="H454:H459">
    <cfRule type="colorScale" priority="1196">
      <colorScale>
        <cfvo type="min"/>
        <cfvo type="max"/>
        <color rgb="FF57BB8A"/>
        <color rgb="FFFFFFFF"/>
      </colorScale>
    </cfRule>
  </conditionalFormatting>
  <conditionalFormatting sqref="H460">
    <cfRule type="containsText" dxfId="1321" priority="1197" operator="containsText" text="Dual">
      <formula>NOT(ISERROR(SEARCH(("Dual"),(H460))))</formula>
    </cfRule>
  </conditionalFormatting>
  <conditionalFormatting sqref="H460">
    <cfRule type="cellIs" dxfId="1320" priority="1198" operator="equal">
      <formula>"Seller"</formula>
    </cfRule>
  </conditionalFormatting>
  <conditionalFormatting sqref="H460">
    <cfRule type="cellIs" dxfId="1319" priority="1199" operator="equal">
      <formula>"Buyer"</formula>
    </cfRule>
  </conditionalFormatting>
  <conditionalFormatting sqref="H460">
    <cfRule type="colorScale" priority="1200">
      <colorScale>
        <cfvo type="min"/>
        <cfvo type="max"/>
        <color rgb="FF57BB8A"/>
        <color rgb="FFFFFFFF"/>
      </colorScale>
    </cfRule>
  </conditionalFormatting>
  <conditionalFormatting sqref="A460:D460 F460">
    <cfRule type="expression" dxfId="1318" priority="1201" stopIfTrue="1">
      <formula>AND(A460&gt;=TODAY()+(0*7+200)*-1,A460&lt;TODAY()+1)</formula>
    </cfRule>
  </conditionalFormatting>
  <conditionalFormatting sqref="A460:D460 F460">
    <cfRule type="expression" dxfId="1317" priority="1202" stopIfTrue="1">
      <formula>AND(A460&gt;=TODAY(),A460&lt;TODAY()+(0*7+7)*1+1)</formula>
    </cfRule>
  </conditionalFormatting>
  <conditionalFormatting sqref="G460">
    <cfRule type="notContainsBlanks" dxfId="1316" priority="1203">
      <formula>LEN(TRIM(G460))&gt;0</formula>
    </cfRule>
  </conditionalFormatting>
  <conditionalFormatting sqref="E460">
    <cfRule type="containsText" dxfId="1315" priority="1204" stopIfTrue="1" operator="containsText" text="Mel">
      <formula>NOT(ISERROR(SEARCH(("Mel"),(E460))))</formula>
    </cfRule>
  </conditionalFormatting>
  <conditionalFormatting sqref="E460">
    <cfRule type="containsText" dxfId="1314" priority="1205" stopIfTrue="1" operator="containsText" text="lindsey">
      <formula>NOT(ISERROR(SEARCH(("lindsey"),(E460))))</formula>
    </cfRule>
  </conditionalFormatting>
  <conditionalFormatting sqref="B460:C460">
    <cfRule type="cellIs" dxfId="1313" priority="1206" stopIfTrue="1" operator="greaterThan">
      <formula>960000</formula>
    </cfRule>
  </conditionalFormatting>
  <conditionalFormatting sqref="B460:C460">
    <cfRule type="cellIs" dxfId="1312" priority="1207" stopIfTrue="1" operator="greaterThan">
      <formula>950000</formula>
    </cfRule>
  </conditionalFormatting>
  <conditionalFormatting sqref="A461:B462 C461:C466 D461:D462 F461:F462">
    <cfRule type="expression" dxfId="1311" priority="1208" stopIfTrue="1">
      <formula>AND(A461&gt;=TODAY()+(0*7+200)*-1,A461&lt;TODAY()+1)</formula>
    </cfRule>
  </conditionalFormatting>
  <conditionalFormatting sqref="A461:B462 C461:C466 D461:D462 F461:F462">
    <cfRule type="expression" dxfId="1310" priority="1209" stopIfTrue="1">
      <formula>AND(A461&gt;=TODAY(),A461&lt;TODAY()+(0*7+7)*1+1)</formula>
    </cfRule>
  </conditionalFormatting>
  <conditionalFormatting sqref="B461:B462 C461:C466">
    <cfRule type="cellIs" dxfId="1309" priority="1210" stopIfTrue="1" operator="greaterThan">
      <formula>950000</formula>
    </cfRule>
  </conditionalFormatting>
  <conditionalFormatting sqref="B461:B462 C461:C466">
    <cfRule type="cellIs" dxfId="1308" priority="1211" stopIfTrue="1" operator="greaterThan">
      <formula>960000</formula>
    </cfRule>
  </conditionalFormatting>
  <conditionalFormatting sqref="G461:G462">
    <cfRule type="notContainsBlanks" dxfId="1307" priority="1212">
      <formula>LEN(TRIM(G461))&gt;0</formula>
    </cfRule>
  </conditionalFormatting>
  <conditionalFormatting sqref="E461:E462">
    <cfRule type="containsText" dxfId="1306" priority="1213" stopIfTrue="1" operator="containsText" text="Mel">
      <formula>NOT(ISERROR(SEARCH(("Mel"),(E461))))</formula>
    </cfRule>
  </conditionalFormatting>
  <conditionalFormatting sqref="E461:E462">
    <cfRule type="containsText" dxfId="1305" priority="1214" stopIfTrue="1" operator="containsText" text="lindsey">
      <formula>NOT(ISERROR(SEARCH(("lindsey"),(E461))))</formula>
    </cfRule>
  </conditionalFormatting>
  <conditionalFormatting sqref="H461:H462">
    <cfRule type="colorScale" priority="1215">
      <colorScale>
        <cfvo type="min"/>
        <cfvo type="max"/>
        <color rgb="FF57BB8A"/>
        <color rgb="FFFFFFFF"/>
      </colorScale>
    </cfRule>
  </conditionalFormatting>
  <conditionalFormatting sqref="H461:H462">
    <cfRule type="containsText" dxfId="1304" priority="1216" operator="containsText" text="Dual">
      <formula>NOT(ISERROR(SEARCH(("Dual"),(H461))))</formula>
    </cfRule>
  </conditionalFormatting>
  <conditionalFormatting sqref="H461:H462">
    <cfRule type="cellIs" dxfId="1303" priority="1217" operator="equal">
      <formula>"Seller"</formula>
    </cfRule>
  </conditionalFormatting>
  <conditionalFormatting sqref="H461:H462">
    <cfRule type="cellIs" dxfId="1302" priority="1218" operator="equal">
      <formula>"Buyer"</formula>
    </cfRule>
  </conditionalFormatting>
  <conditionalFormatting sqref="H463">
    <cfRule type="containsText" dxfId="1301" priority="1219" operator="containsText" text="Dual">
      <formula>NOT(ISERROR(SEARCH(("Dual"),(H463))))</formula>
    </cfRule>
  </conditionalFormatting>
  <conditionalFormatting sqref="H463">
    <cfRule type="cellIs" dxfId="1300" priority="1220" operator="equal">
      <formula>"Seller"</formula>
    </cfRule>
  </conditionalFormatting>
  <conditionalFormatting sqref="H463">
    <cfRule type="cellIs" dxfId="1299" priority="1221" operator="equal">
      <formula>"Buyer"</formula>
    </cfRule>
  </conditionalFormatting>
  <conditionalFormatting sqref="A463:D463 F463:G463">
    <cfRule type="expression" dxfId="1298" priority="1222" stopIfTrue="1">
      <formula>AND(A463&gt;=TODAY()+(0*7+200)*-1,A463&lt;TODAY()+1)</formula>
    </cfRule>
  </conditionalFormatting>
  <conditionalFormatting sqref="A463:D463 F463:G463">
    <cfRule type="expression" dxfId="1297" priority="1223" stopIfTrue="1">
      <formula>AND(A463&gt;=TODAY(),A463&lt;TODAY()+(0*7+7)*1+1)</formula>
    </cfRule>
  </conditionalFormatting>
  <conditionalFormatting sqref="B463:C463">
    <cfRule type="cellIs" dxfId="1296" priority="1224" stopIfTrue="1" operator="greaterThan">
      <formula>960000</formula>
    </cfRule>
  </conditionalFormatting>
  <conditionalFormatting sqref="B463:C463">
    <cfRule type="cellIs" dxfId="1295" priority="1225" stopIfTrue="1" operator="greaterThan">
      <formula>950000</formula>
    </cfRule>
  </conditionalFormatting>
  <conditionalFormatting sqref="G463">
    <cfRule type="notContainsBlanks" dxfId="1294" priority="1226">
      <formula>LEN(TRIM(G463))&gt;0</formula>
    </cfRule>
  </conditionalFormatting>
  <conditionalFormatting sqref="A448 D448 F448 G463">
    <cfRule type="timePeriod" dxfId="1293" priority="1227" stopIfTrue="1" timePeriod="tomorrow">
      <formula>FLOOR(A448,1)=TODAY()+1</formula>
    </cfRule>
  </conditionalFormatting>
  <conditionalFormatting sqref="A448 D448 F448 G463">
    <cfRule type="timePeriod" dxfId="1292" priority="1228" stopIfTrue="1" timePeriod="today">
      <formula>FLOOR(A448,1)=TODAY()</formula>
    </cfRule>
  </conditionalFormatting>
  <conditionalFormatting sqref="E463">
    <cfRule type="containsText" dxfId="1291" priority="1229" stopIfTrue="1" operator="containsText" text="Mel">
      <formula>NOT(ISERROR(SEARCH(("Mel"),(E463))))</formula>
    </cfRule>
  </conditionalFormatting>
  <conditionalFormatting sqref="E463">
    <cfRule type="containsText" dxfId="1290" priority="1230" stopIfTrue="1" operator="containsText" text="lindsey">
      <formula>NOT(ISERROR(SEARCH(("lindsey"),(E463))))</formula>
    </cfRule>
  </conditionalFormatting>
  <conditionalFormatting sqref="H464">
    <cfRule type="colorScale" priority="1231">
      <colorScale>
        <cfvo type="min"/>
        <cfvo type="max"/>
        <color rgb="FF57BB8A"/>
        <color rgb="FFFFFFFF"/>
      </colorScale>
    </cfRule>
  </conditionalFormatting>
  <conditionalFormatting sqref="H464">
    <cfRule type="cellIs" dxfId="1289" priority="1232" operator="equal">
      <formula>"Buyer"</formula>
    </cfRule>
  </conditionalFormatting>
  <conditionalFormatting sqref="H464">
    <cfRule type="cellIs" dxfId="1288" priority="1233" operator="equal">
      <formula>"Seller"</formula>
    </cfRule>
  </conditionalFormatting>
  <conditionalFormatting sqref="H464">
    <cfRule type="containsText" dxfId="1287" priority="1234" operator="containsText" text="Dual">
      <formula>NOT(ISERROR(SEARCH(("Dual"),(H464))))</formula>
    </cfRule>
  </conditionalFormatting>
  <conditionalFormatting sqref="A464:D464 F464">
    <cfRule type="expression" dxfId="1286" priority="1235" stopIfTrue="1">
      <formula>AND(A464&gt;=TODAY(),A464&lt;TODAY()+(0*7+7)*1+1)</formula>
    </cfRule>
  </conditionalFormatting>
  <conditionalFormatting sqref="A464:D464 F464">
    <cfRule type="expression" dxfId="1285" priority="1236" stopIfTrue="1">
      <formula>AND(A464&gt;=TODAY()+(0*7+200)*-1,A464&lt;TODAY()+1)</formula>
    </cfRule>
  </conditionalFormatting>
  <conditionalFormatting sqref="B464:C464">
    <cfRule type="cellIs" dxfId="1284" priority="1237" stopIfTrue="1" operator="greaterThan">
      <formula>950000</formula>
    </cfRule>
  </conditionalFormatting>
  <conditionalFormatting sqref="B464:C464">
    <cfRule type="cellIs" dxfId="1283" priority="1238" stopIfTrue="1" operator="greaterThan">
      <formula>960000</formula>
    </cfRule>
  </conditionalFormatting>
  <conditionalFormatting sqref="G464">
    <cfRule type="notContainsBlanks" dxfId="1282" priority="1239">
      <formula>LEN(TRIM(G464))&gt;0</formula>
    </cfRule>
  </conditionalFormatting>
  <conditionalFormatting sqref="E464">
    <cfRule type="containsText" dxfId="1281" priority="1240" stopIfTrue="1" operator="containsText" text="lindsey">
      <formula>NOT(ISERROR(SEARCH(("lindsey"),(E464))))</formula>
    </cfRule>
  </conditionalFormatting>
  <conditionalFormatting sqref="E464">
    <cfRule type="containsText" dxfId="1280" priority="1241" stopIfTrue="1" operator="containsText" text="Mel">
      <formula>NOT(ISERROR(SEARCH(("Mel"),(E464))))</formula>
    </cfRule>
  </conditionalFormatting>
  <conditionalFormatting sqref="A465:D465 F465">
    <cfRule type="expression" dxfId="1279" priority="1242" stopIfTrue="1">
      <formula>AND(A465&gt;=TODAY()+(0*7+200)*-1,A465&lt;TODAY()+1)</formula>
    </cfRule>
  </conditionalFormatting>
  <conditionalFormatting sqref="A465:D465 F465">
    <cfRule type="expression" dxfId="1278" priority="1243" stopIfTrue="1">
      <formula>AND(A465&gt;=TODAY(),A465&lt;TODAY()+(0*7+7)*1+1)</formula>
    </cfRule>
  </conditionalFormatting>
  <conditionalFormatting sqref="B465:C465">
    <cfRule type="cellIs" dxfId="1277" priority="1244" stopIfTrue="1" operator="greaterThan">
      <formula>950000</formula>
    </cfRule>
  </conditionalFormatting>
  <conditionalFormatting sqref="B465:C465">
    <cfRule type="cellIs" dxfId="1276" priority="1245" stopIfTrue="1" operator="greaterThan">
      <formula>960000</formula>
    </cfRule>
  </conditionalFormatting>
  <conditionalFormatting sqref="E465">
    <cfRule type="containsText" dxfId="1275" priority="1246" stopIfTrue="1" operator="containsText" text="Mel">
      <formula>NOT(ISERROR(SEARCH(("Mel"),(E465))))</formula>
    </cfRule>
  </conditionalFormatting>
  <conditionalFormatting sqref="E465">
    <cfRule type="containsText" dxfId="1274" priority="1247" stopIfTrue="1" operator="containsText" text="lindsey">
      <formula>NOT(ISERROR(SEARCH(("lindsey"),(E465))))</formula>
    </cfRule>
  </conditionalFormatting>
  <conditionalFormatting sqref="G465">
    <cfRule type="notContainsBlanks" dxfId="1273" priority="1248">
      <formula>LEN(TRIM(G465))&gt;0</formula>
    </cfRule>
  </conditionalFormatting>
  <conditionalFormatting sqref="A466:D466 F466">
    <cfRule type="expression" dxfId="1272" priority="1249" stopIfTrue="1">
      <formula>AND(A466&gt;=TODAY(),A466&lt;TODAY()+(0*7+7)*1+1)</formula>
    </cfRule>
  </conditionalFormatting>
  <conditionalFormatting sqref="A466:D466 F466">
    <cfRule type="expression" dxfId="1271" priority="1250" stopIfTrue="1">
      <formula>AND(A466&gt;=TODAY()+(0*7+200)*-1,A466&lt;TODAY()+1)</formula>
    </cfRule>
  </conditionalFormatting>
  <conditionalFormatting sqref="B466:C466">
    <cfRule type="cellIs" dxfId="1270" priority="1251" stopIfTrue="1" operator="greaterThan">
      <formula>950000</formula>
    </cfRule>
  </conditionalFormatting>
  <conditionalFormatting sqref="B466:C466">
    <cfRule type="cellIs" dxfId="1269" priority="1252" stopIfTrue="1" operator="greaterThan">
      <formula>960000</formula>
    </cfRule>
  </conditionalFormatting>
  <conditionalFormatting sqref="E466">
    <cfRule type="containsText" dxfId="1268" priority="1253" stopIfTrue="1" operator="containsText" text="lindsey">
      <formula>NOT(ISERROR(SEARCH(("lindsey"),(E466))))</formula>
    </cfRule>
  </conditionalFormatting>
  <conditionalFormatting sqref="E466">
    <cfRule type="containsText" dxfId="1267" priority="1254" stopIfTrue="1" operator="containsText" text="Mel">
      <formula>NOT(ISERROR(SEARCH(("Mel"),(E466))))</formula>
    </cfRule>
  </conditionalFormatting>
  <conditionalFormatting sqref="H465:H466">
    <cfRule type="colorScale" priority="1255">
      <colorScale>
        <cfvo type="min"/>
        <cfvo type="max"/>
        <color rgb="FF57BB8A"/>
        <color rgb="FFFFFFFF"/>
      </colorScale>
    </cfRule>
  </conditionalFormatting>
  <conditionalFormatting sqref="H465:H466">
    <cfRule type="cellIs" dxfId="1266" priority="1256" operator="equal">
      <formula>"Buyer"</formula>
    </cfRule>
  </conditionalFormatting>
  <conditionalFormatting sqref="H465:H466">
    <cfRule type="cellIs" dxfId="1265" priority="1257" operator="equal">
      <formula>"Seller"</formula>
    </cfRule>
  </conditionalFormatting>
  <conditionalFormatting sqref="H465:H466">
    <cfRule type="containsText" dxfId="1264" priority="1258" operator="containsText" text="Dual">
      <formula>NOT(ISERROR(SEARCH(("Dual"),(H465))))</formula>
    </cfRule>
  </conditionalFormatting>
  <conditionalFormatting sqref="G466">
    <cfRule type="notContainsBlanks" dxfId="1263" priority="1259">
      <formula>LEN(TRIM(G466))&gt;0</formula>
    </cfRule>
  </conditionalFormatting>
  <conditionalFormatting sqref="B467:C468">
    <cfRule type="cellIs" dxfId="1262" priority="1260" stopIfTrue="1" operator="greaterThan">
      <formula>950000</formula>
    </cfRule>
  </conditionalFormatting>
  <conditionalFormatting sqref="A467:D468 F467:F468">
    <cfRule type="expression" dxfId="1261" priority="1261" stopIfTrue="1">
      <formula>AND(A467&gt;=TODAY()+(0*7+200)*-1,A467&lt;TODAY()+1)</formula>
    </cfRule>
  </conditionalFormatting>
  <conditionalFormatting sqref="A467:D468 F467:F468">
    <cfRule type="expression" dxfId="1260" priority="1262" stopIfTrue="1">
      <formula>AND(A467&gt;=TODAY(),A467&lt;TODAY()+(0*7+7)*1+1)</formula>
    </cfRule>
  </conditionalFormatting>
  <conditionalFormatting sqref="B467:C468">
    <cfRule type="cellIs" dxfId="1259" priority="1263" stopIfTrue="1" operator="greaterThan">
      <formula>960000</formula>
    </cfRule>
  </conditionalFormatting>
  <conditionalFormatting sqref="E467:E468">
    <cfRule type="containsText" dxfId="1258" priority="1264" stopIfTrue="1" operator="containsText" text="Mel">
      <formula>NOT(ISERROR(SEARCH(("Mel"),(E467))))</formula>
    </cfRule>
  </conditionalFormatting>
  <conditionalFormatting sqref="E467:E468">
    <cfRule type="containsText" dxfId="1257" priority="1265" stopIfTrue="1" operator="containsText" text="lindsey">
      <formula>NOT(ISERROR(SEARCH(("lindsey"),(E467))))</formula>
    </cfRule>
  </conditionalFormatting>
  <conditionalFormatting sqref="G467:G468">
    <cfRule type="notContainsBlanks" dxfId="1256" priority="1266">
      <formula>LEN(TRIM(G467))&gt;0</formula>
    </cfRule>
  </conditionalFormatting>
  <conditionalFormatting sqref="A469:D469 F469">
    <cfRule type="expression" dxfId="1255" priority="1267" stopIfTrue="1">
      <formula>AND(A469&gt;=TODAY(),A469&lt;TODAY()+(0*7+7)*1+1)</formula>
    </cfRule>
  </conditionalFormatting>
  <conditionalFormatting sqref="A469:D469 F469">
    <cfRule type="expression" dxfId="1254" priority="1268" stopIfTrue="1">
      <formula>AND(A469&gt;=TODAY()+(0*7+200)*-1,A469&lt;TODAY()+1)</formula>
    </cfRule>
  </conditionalFormatting>
  <conditionalFormatting sqref="B469:C469">
    <cfRule type="cellIs" dxfId="1253" priority="1269" stopIfTrue="1" operator="greaterThan">
      <formula>950000</formula>
    </cfRule>
  </conditionalFormatting>
  <conditionalFormatting sqref="B469:C469">
    <cfRule type="cellIs" dxfId="1252" priority="1270" stopIfTrue="1" operator="greaterThan">
      <formula>960000</formula>
    </cfRule>
  </conditionalFormatting>
  <conditionalFormatting sqref="E469">
    <cfRule type="containsText" dxfId="1251" priority="1271" stopIfTrue="1" operator="containsText" text="lindsey">
      <formula>NOT(ISERROR(SEARCH(("lindsey"),(E469))))</formula>
    </cfRule>
  </conditionalFormatting>
  <conditionalFormatting sqref="E469">
    <cfRule type="containsText" dxfId="1250" priority="1272" stopIfTrue="1" operator="containsText" text="Mel">
      <formula>NOT(ISERROR(SEARCH(("Mel"),(E469))))</formula>
    </cfRule>
  </conditionalFormatting>
  <conditionalFormatting sqref="H467:H469">
    <cfRule type="colorScale" priority="1273">
      <colorScale>
        <cfvo type="min"/>
        <cfvo type="max"/>
        <color rgb="FF57BB8A"/>
        <color rgb="FFFFFFFF"/>
      </colorScale>
    </cfRule>
  </conditionalFormatting>
  <conditionalFormatting sqref="H467:H469">
    <cfRule type="cellIs" dxfId="1249" priority="1274" operator="equal">
      <formula>"Buyer"</formula>
    </cfRule>
  </conditionalFormatting>
  <conditionalFormatting sqref="H467:H469">
    <cfRule type="cellIs" dxfId="1248" priority="1275" operator="equal">
      <formula>"Seller"</formula>
    </cfRule>
  </conditionalFormatting>
  <conditionalFormatting sqref="H467:H469">
    <cfRule type="containsText" dxfId="1247" priority="1276" operator="containsText" text="Dual">
      <formula>NOT(ISERROR(SEARCH(("Dual"),(H467))))</formula>
    </cfRule>
  </conditionalFormatting>
  <conditionalFormatting sqref="G469">
    <cfRule type="notContainsBlanks" dxfId="1246" priority="1277">
      <formula>LEN(TRIM(G469))&gt;0</formula>
    </cfRule>
  </conditionalFormatting>
  <conditionalFormatting sqref="A470:D470 F470 C472 C474 C476:C477 C479:C481 C483:C484 C486:C487 C489:C490 C494:C495 C497:C501 C503:C507 C510 C512 C514:C517 C519:C525">
    <cfRule type="expression" dxfId="1245" priority="1278" stopIfTrue="1">
      <formula>AND(A470&gt;=TODAY()+(0*7+200)*-1,A470&lt;TODAY()+1)</formula>
    </cfRule>
  </conditionalFormatting>
  <conditionalFormatting sqref="A470:D470 F470 C472 C474 C476:C477 C479:C481 C483:C484 C486:C487 C489:C490 C494:C495 C497:C501 C503:C507 C510 C512 C514:C517 C519:C525">
    <cfRule type="expression" dxfId="1244" priority="1279" stopIfTrue="1">
      <formula>AND(A470&gt;=TODAY(),A470&lt;TODAY()+(0*7+7)*1+1)</formula>
    </cfRule>
  </conditionalFormatting>
  <conditionalFormatting sqref="B470:C470 C472 C474 C476:C477 C479:C481 C483:C484 C486:C487 C489:C490 C494:C495 C497:C501 C503:C507 C510 C512 C514:C517 C519:C525">
    <cfRule type="cellIs" dxfId="1243" priority="1280" stopIfTrue="1" operator="greaterThan">
      <formula>950000</formula>
    </cfRule>
  </conditionalFormatting>
  <conditionalFormatting sqref="B470:C470 C472 C474 C476:C477 C479:C481 C483:C484 C486:C487 C489:C490 C494:C495 C497:C501 C503:C507 C510 C512 C514:C517 C519:C525">
    <cfRule type="cellIs" dxfId="1242" priority="1281" stopIfTrue="1" operator="greaterThan">
      <formula>960000</formula>
    </cfRule>
  </conditionalFormatting>
  <conditionalFormatting sqref="H470">
    <cfRule type="containsText" dxfId="1241" priority="1282" operator="containsText" text="Dual">
      <formula>NOT(ISERROR(SEARCH(("Dual"),(H470))))</formula>
    </cfRule>
  </conditionalFormatting>
  <conditionalFormatting sqref="H470">
    <cfRule type="cellIs" dxfId="1240" priority="1283" operator="equal">
      <formula>"Seller"</formula>
    </cfRule>
  </conditionalFormatting>
  <conditionalFormatting sqref="H470">
    <cfRule type="cellIs" dxfId="1239" priority="1284" operator="equal">
      <formula>"Buyer"</formula>
    </cfRule>
  </conditionalFormatting>
  <conditionalFormatting sqref="G470">
    <cfRule type="notContainsBlanks" dxfId="1238" priority="1285">
      <formula>LEN(TRIM(G470))&gt;0</formula>
    </cfRule>
  </conditionalFormatting>
  <conditionalFormatting sqref="E470">
    <cfRule type="containsText" dxfId="1237" priority="1286" stopIfTrue="1" operator="containsText" text="Mel">
      <formula>NOT(ISERROR(SEARCH(("Mel"),(E470))))</formula>
    </cfRule>
  </conditionalFormatting>
  <conditionalFormatting sqref="E470">
    <cfRule type="containsText" dxfId="1236" priority="1287" stopIfTrue="1" operator="containsText" text="lindsey">
      <formula>NOT(ISERROR(SEARCH(("lindsey"),(E470))))</formula>
    </cfRule>
  </conditionalFormatting>
  <conditionalFormatting sqref="H471:H472">
    <cfRule type="colorScale" priority="1288">
      <colorScale>
        <cfvo type="min"/>
        <cfvo type="max"/>
        <color rgb="FF57BB8A"/>
        <color rgb="FFFFFFFF"/>
      </colorScale>
    </cfRule>
  </conditionalFormatting>
  <conditionalFormatting sqref="A471:D472 F471:F472">
    <cfRule type="expression" dxfId="1235" priority="1289" stopIfTrue="1">
      <formula>AND(A471&gt;=TODAY(),A471&lt;TODAY()+(0*7+7)*1+1)</formula>
    </cfRule>
  </conditionalFormatting>
  <conditionalFormatting sqref="A471:D472 F471:F472">
    <cfRule type="expression" dxfId="1234" priority="1290" stopIfTrue="1">
      <formula>AND(A471&gt;=TODAY()+(0*7+200)*-1,A471&lt;TODAY()+1)</formula>
    </cfRule>
  </conditionalFormatting>
  <conditionalFormatting sqref="E471:E472">
    <cfRule type="containsText" dxfId="1233" priority="1291" stopIfTrue="1" operator="containsText" text="lindsey">
      <formula>NOT(ISERROR(SEARCH(("lindsey"),(E471))))</formula>
    </cfRule>
  </conditionalFormatting>
  <conditionalFormatting sqref="E471:E472">
    <cfRule type="containsText" dxfId="1232" priority="1292" stopIfTrue="1" operator="containsText" text="Mel">
      <formula>NOT(ISERROR(SEARCH(("Mel"),(E471))))</formula>
    </cfRule>
  </conditionalFormatting>
  <conditionalFormatting sqref="B471:C472">
    <cfRule type="cellIs" dxfId="1231" priority="1293" stopIfTrue="1" operator="greaterThan">
      <formula>950000</formula>
    </cfRule>
  </conditionalFormatting>
  <conditionalFormatting sqref="B471:C472">
    <cfRule type="cellIs" dxfId="1230" priority="1294" stopIfTrue="1" operator="greaterThan">
      <formula>960000</formula>
    </cfRule>
  </conditionalFormatting>
  <conditionalFormatting sqref="A473:D474 F473:F474 C476:C477 C479:C481 C483:C484 C486:C487 C489:C490 C494:C495 C497:C501 C503:C507 C510 C512 C514:C517 C519:C525">
    <cfRule type="expression" dxfId="1229" priority="1295" stopIfTrue="1">
      <formula>AND(A473&gt;=TODAY(),A473&lt;TODAY()+(0*7+7)*1+1)</formula>
    </cfRule>
  </conditionalFormatting>
  <conditionalFormatting sqref="A473:D474 F473:F474 C476:C477 C479:C481 C483:C484 C486:C487 C489:C490 C494:C495 C497:C501 C503:C507 C510 C512 C514:C517 C519:C525">
    <cfRule type="expression" dxfId="1228" priority="1296" stopIfTrue="1">
      <formula>AND(A473&gt;=TODAY()+(0*7+200)*-1,A473&lt;TODAY()+1)</formula>
    </cfRule>
  </conditionalFormatting>
  <conditionalFormatting sqref="B473:C474 C476:C477 C479:C481 C483:C484 C486:C487 C489:C490 C494:C495 C497:C501 C503:C507 C510 C512 C514:C517 C519:C525">
    <cfRule type="cellIs" dxfId="1227" priority="1297" stopIfTrue="1" operator="greaterThan">
      <formula>950000</formula>
    </cfRule>
  </conditionalFormatting>
  <conditionalFormatting sqref="B473:C474 C476:C477 C479:C481 C483:C484 C486:C487 C489:C490 C494:C495 C497:C501 C503:C507 C510 C512 C514:C517 C519:C525">
    <cfRule type="cellIs" dxfId="1226" priority="1298" stopIfTrue="1" operator="greaterThan">
      <formula>960000</formula>
    </cfRule>
  </conditionalFormatting>
  <conditionalFormatting sqref="F474">
    <cfRule type="timePeriod" dxfId="1225" priority="1299" stopIfTrue="1" timePeriod="today">
      <formula>FLOOR(F474,1)=TODAY()</formula>
    </cfRule>
  </conditionalFormatting>
  <conditionalFormatting sqref="F474">
    <cfRule type="timePeriod" dxfId="1224" priority="1300" stopIfTrue="1" timePeriod="tomorrow">
      <formula>FLOOR(F474,1)=TODAY()+1</formula>
    </cfRule>
  </conditionalFormatting>
  <conditionalFormatting sqref="G471:G474">
    <cfRule type="notContainsBlanks" dxfId="1223" priority="1301">
      <formula>LEN(TRIM(G471))&gt;0</formula>
    </cfRule>
  </conditionalFormatting>
  <conditionalFormatting sqref="E473:E474">
    <cfRule type="containsText" dxfId="1222" priority="1302" stopIfTrue="1" operator="containsText" text="lindsey">
      <formula>NOT(ISERROR(SEARCH(("lindsey"),(E473))))</formula>
    </cfRule>
  </conditionalFormatting>
  <conditionalFormatting sqref="E473:E474">
    <cfRule type="containsText" dxfId="1221" priority="1303" stopIfTrue="1" operator="containsText" text="Mel">
      <formula>NOT(ISERROR(SEARCH(("Mel"),(E473))))</formula>
    </cfRule>
  </conditionalFormatting>
  <conditionalFormatting sqref="A475:D476 F475:F476">
    <cfRule type="expression" dxfId="1220" priority="1304" stopIfTrue="1">
      <formula>AND(A475&gt;=TODAY(),A475&lt;TODAY()+(0*7+7)*1+1)</formula>
    </cfRule>
  </conditionalFormatting>
  <conditionalFormatting sqref="A475:D476 F475:F476">
    <cfRule type="expression" dxfId="1219" priority="1305" stopIfTrue="1">
      <formula>AND(A475&gt;=TODAY()+(0*7+200)*-1,A475&lt;TODAY()+1)</formula>
    </cfRule>
  </conditionalFormatting>
  <conditionalFormatting sqref="B475:C476">
    <cfRule type="cellIs" dxfId="1218" priority="1306" stopIfTrue="1" operator="greaterThan">
      <formula>950000</formula>
    </cfRule>
  </conditionalFormatting>
  <conditionalFormatting sqref="B475:C476">
    <cfRule type="cellIs" dxfId="1217" priority="1307" stopIfTrue="1" operator="greaterThan">
      <formula>960000</formula>
    </cfRule>
  </conditionalFormatting>
  <conditionalFormatting sqref="E475:E476">
    <cfRule type="containsText" dxfId="1216" priority="1308" stopIfTrue="1" operator="containsText" text="lindsey">
      <formula>NOT(ISERROR(SEARCH(("lindsey"),(E475))))</formula>
    </cfRule>
  </conditionalFormatting>
  <conditionalFormatting sqref="E475:E476">
    <cfRule type="containsText" dxfId="1215" priority="1309" stopIfTrue="1" operator="containsText" text="Mel">
      <formula>NOT(ISERROR(SEARCH(("Mel"),(E475))))</formula>
    </cfRule>
  </conditionalFormatting>
  <conditionalFormatting sqref="G475:G476">
    <cfRule type="notContainsBlanks" dxfId="1214" priority="1310">
      <formula>LEN(TRIM(G475))&gt;0</formula>
    </cfRule>
  </conditionalFormatting>
  <conditionalFormatting sqref="B477:B478 C477 C479:C481 C483:C484 C486:C487 C489:C490 C494:C495 C497:C501 C503:C507 C510 C512 C514:C517 C519:C525">
    <cfRule type="cellIs" dxfId="1213" priority="1311" stopIfTrue="1" operator="greaterThan">
      <formula>950000</formula>
    </cfRule>
  </conditionalFormatting>
  <conditionalFormatting sqref="A477 B477:B478 C477:D477 F477 C479:C481 C483:C484 C486:C487 C489:C490 C494:C495 C497:C501 C503:C507 C510 C512 C514:C517 C519:C525">
    <cfRule type="expression" dxfId="1212" priority="1312" stopIfTrue="1">
      <formula>AND(A477&gt;=TODAY()+(0*7+200)*-1,A477&lt;TODAY()+1)</formula>
    </cfRule>
  </conditionalFormatting>
  <conditionalFormatting sqref="A477 B477:B478 C477:D477 F477 C479:C481 C483:C484 C486:C487 C489:C490 C494:C495 C497:C501 C503:C507 C510 C512 C514:C517 C519:C525">
    <cfRule type="expression" dxfId="1211" priority="1313" stopIfTrue="1">
      <formula>AND(A477&gt;=TODAY(),A477&lt;TODAY()+(0*7+7)*1+1)</formula>
    </cfRule>
  </conditionalFormatting>
  <conditionalFormatting sqref="E477">
    <cfRule type="containsText" dxfId="1210" priority="1314" stopIfTrue="1" operator="containsText" text="Mel">
      <formula>NOT(ISERROR(SEARCH(("Mel"),(E477))))</formula>
    </cfRule>
  </conditionalFormatting>
  <conditionalFormatting sqref="E477">
    <cfRule type="containsText" dxfId="1209" priority="1315" stopIfTrue="1" operator="containsText" text="lindsey">
      <formula>NOT(ISERROR(SEARCH(("lindsey"),(E477))))</formula>
    </cfRule>
  </conditionalFormatting>
  <conditionalFormatting sqref="B477:B478 C477 C479:C481 C483:C484 C486:C487 C489:C490 C494:C495 C497:C501 C503:C507 C510 C512 C514:C517 C519:C525">
    <cfRule type="cellIs" dxfId="1208" priority="1316" stopIfTrue="1" operator="greaterThan">
      <formula>960000</formula>
    </cfRule>
  </conditionalFormatting>
  <conditionalFormatting sqref="A478:A479 C478:D479 F478:F479 B479">
    <cfRule type="expression" dxfId="1207" priority="1317" stopIfTrue="1">
      <formula>AND(A478&gt;=TODAY(),A478&lt;TODAY()+(0*7+7)*1+1)</formula>
    </cfRule>
  </conditionalFormatting>
  <conditionalFormatting sqref="A478:A479 C478:D479 F478:F479 B479">
    <cfRule type="expression" dxfId="1206" priority="1318" stopIfTrue="1">
      <formula>AND(A478&gt;=TODAY()+(0*7+200)*-1,A478&lt;TODAY()+1)</formula>
    </cfRule>
  </conditionalFormatting>
  <conditionalFormatting sqref="C478:C479 B479">
    <cfRule type="cellIs" dxfId="1205" priority="1319" stopIfTrue="1" operator="greaterThan">
      <formula>950000</formula>
    </cfRule>
  </conditionalFormatting>
  <conditionalFormatting sqref="C478:C479 B479">
    <cfRule type="cellIs" dxfId="1204" priority="1320" stopIfTrue="1" operator="greaterThan">
      <formula>960000</formula>
    </cfRule>
  </conditionalFormatting>
  <conditionalFormatting sqref="E478:E479">
    <cfRule type="containsText" dxfId="1203" priority="1321" stopIfTrue="1" operator="containsText" text="lindsey">
      <formula>NOT(ISERROR(SEARCH(("lindsey"),(E478))))</formula>
    </cfRule>
  </conditionalFormatting>
  <conditionalFormatting sqref="E478:E479">
    <cfRule type="containsText" dxfId="1202" priority="1322" stopIfTrue="1" operator="containsText" text="Mel">
      <formula>NOT(ISERROR(SEARCH(("Mel"),(E478))))</formula>
    </cfRule>
  </conditionalFormatting>
  <conditionalFormatting sqref="A480:D480 F480">
    <cfRule type="expression" dxfId="1201" priority="1323" stopIfTrue="1">
      <formula>AND(A480&gt;=TODAY()+(0*7+200)*-1,A480&lt;TODAY()+1)</formula>
    </cfRule>
  </conditionalFormatting>
  <conditionalFormatting sqref="A480:D480 F480">
    <cfRule type="expression" dxfId="1200" priority="1324" stopIfTrue="1">
      <formula>AND(A480&gt;=TODAY(),A480&lt;TODAY()+(0*7+7)*1+1)</formula>
    </cfRule>
  </conditionalFormatting>
  <conditionalFormatting sqref="E480">
    <cfRule type="containsText" dxfId="1199" priority="1325" stopIfTrue="1" operator="containsText" text="Mel">
      <formula>NOT(ISERROR(SEARCH(("Mel"),(E480))))</formula>
    </cfRule>
  </conditionalFormatting>
  <conditionalFormatting sqref="E480">
    <cfRule type="containsText" dxfId="1198" priority="1326" stopIfTrue="1" operator="containsText" text="lindsey">
      <formula>NOT(ISERROR(SEARCH(("lindsey"),(E480))))</formula>
    </cfRule>
  </conditionalFormatting>
  <conditionalFormatting sqref="B480:C480">
    <cfRule type="cellIs" dxfId="1197" priority="1327" stopIfTrue="1" operator="greaterThan">
      <formula>950000</formula>
    </cfRule>
  </conditionalFormatting>
  <conditionalFormatting sqref="B480:C480">
    <cfRule type="cellIs" dxfId="1196" priority="1328" stopIfTrue="1" operator="greaterThan">
      <formula>960000</formula>
    </cfRule>
  </conditionalFormatting>
  <conditionalFormatting sqref="A481:D481 F481 C483:C484 C486:C487 C489:C490 C494:C495 C497:C501 C503:C507 C510 C512 C514:C517 C519:C525">
    <cfRule type="expression" dxfId="1195" priority="1329" stopIfTrue="1">
      <formula>AND(A481&gt;=TODAY(),A481&lt;TODAY()+(0*7+7)*1+1)</formula>
    </cfRule>
  </conditionalFormatting>
  <conditionalFormatting sqref="A481:D481 F481 C483:C484 C486:C487 C489:C490 C494:C495 C497:C501 C503:C507 C510 C512 C514:C517 C519:C525">
    <cfRule type="expression" dxfId="1194" priority="1330" stopIfTrue="1">
      <formula>AND(A481&gt;=TODAY()+(0*7+200)*-1,A481&lt;TODAY()+1)</formula>
    </cfRule>
  </conditionalFormatting>
  <conditionalFormatting sqref="B481:C481 C483:C484 C486:C487 C489:C490 C494:C495 C497:C501 C503:C507 C510 C512 C514:C517 C519:C525">
    <cfRule type="cellIs" dxfId="1193" priority="1331" stopIfTrue="1" operator="greaterThan">
      <formula>950000</formula>
    </cfRule>
  </conditionalFormatting>
  <conditionalFormatting sqref="B481:C481 C483:C484 C486:C487 C489:C490 C494:C495 C497:C501 C503:C507 C510 C512 C514:C517 C519:C525">
    <cfRule type="cellIs" dxfId="1192" priority="1332" stopIfTrue="1" operator="greaterThan">
      <formula>960000</formula>
    </cfRule>
  </conditionalFormatting>
  <conditionalFormatting sqref="E481">
    <cfRule type="containsText" dxfId="1191" priority="1333" stopIfTrue="1" operator="containsText" text="lindsey">
      <formula>NOT(ISERROR(SEARCH(("lindsey"),(E481))))</formula>
    </cfRule>
  </conditionalFormatting>
  <conditionalFormatting sqref="E481">
    <cfRule type="containsText" dxfId="1190" priority="1334" stopIfTrue="1" operator="containsText" text="Mel">
      <formula>NOT(ISERROR(SEARCH(("Mel"),(E481))))</formula>
    </cfRule>
  </conditionalFormatting>
  <conditionalFormatting sqref="A482:A483 D482:F483">
    <cfRule type="timePeriod" dxfId="1189" priority="1335" stopIfTrue="1" timePeriod="today">
      <formula>FLOOR(A482,1)=TODAY()</formula>
    </cfRule>
  </conditionalFormatting>
  <conditionalFormatting sqref="A482:A483 D482:F483">
    <cfRule type="timePeriod" dxfId="1188" priority="1336" stopIfTrue="1" timePeriod="tomorrow">
      <formula>FLOOR(A482,1)=TODAY()+1</formula>
    </cfRule>
  </conditionalFormatting>
  <conditionalFormatting sqref="A482:A483 D482:F483">
    <cfRule type="expression" dxfId="1187" priority="1337" stopIfTrue="1">
      <formula>AND(A482&gt;=TODAY(),A482&lt;TODAY()+(0*7+7)*1+1)</formula>
    </cfRule>
  </conditionalFormatting>
  <conditionalFormatting sqref="A482:A483 D482:F483">
    <cfRule type="expression" dxfId="1186" priority="1338" stopIfTrue="1">
      <formula>AND(A482&gt;=TODAY()+(0*7+200)*-1,A482&lt;TODAY()+1)</formula>
    </cfRule>
  </conditionalFormatting>
  <conditionalFormatting sqref="E482:E483">
    <cfRule type="containsText" dxfId="1185" priority="1339" stopIfTrue="1" operator="containsText" text="lindsey">
      <formula>NOT(ISERROR(SEARCH(("lindsey"),(E482))))</formula>
    </cfRule>
  </conditionalFormatting>
  <conditionalFormatting sqref="E482:E483">
    <cfRule type="containsText" dxfId="1184" priority="1340" stopIfTrue="1" operator="containsText" text="Mel">
      <formula>NOT(ISERROR(SEARCH(("Mel"),(E482))))</formula>
    </cfRule>
  </conditionalFormatting>
  <conditionalFormatting sqref="B484:B485 C484:C487 C489:C490 C494:C495 C497:C501 C503:C507 C510 C512 C514:C517 C519:C525">
    <cfRule type="cellIs" dxfId="1183" priority="1341" stopIfTrue="1" operator="greaterThan">
      <formula>950000</formula>
    </cfRule>
  </conditionalFormatting>
  <conditionalFormatting sqref="A484:B485 C484:C487 D484:D485 F484:F485 C489:C490 C494:C495 C497:C501 C503:C507 C510 C512 C514:C517 C519:C525">
    <cfRule type="expression" dxfId="1182" priority="1342" stopIfTrue="1">
      <formula>AND(A484&gt;=TODAY()+(0*7+200)*-1,A484&lt;TODAY()+1)</formula>
    </cfRule>
  </conditionalFormatting>
  <conditionalFormatting sqref="A484:B485 C484:C487 D484:D485 F484:F485 C489:C490 C494:C495 C497:C501 C503:C507 C510 C512 C514:C517 C519:C525">
    <cfRule type="expression" dxfId="1181" priority="1343" stopIfTrue="1">
      <formula>AND(A484&gt;=TODAY(),A484&lt;TODAY()+(0*7+7)*1+1)</formula>
    </cfRule>
  </conditionalFormatting>
  <conditionalFormatting sqref="A484:B485 C484:C487 D484:D485 F484:F485 C489:C490 C494:C495 C497:C501 C503:C507 C510 C512 C514:C517 C519:C525">
    <cfRule type="timePeriod" dxfId="1180" priority="1344" stopIfTrue="1" timePeriod="tomorrow">
      <formula>FLOOR(A484,1)=TODAY()+1</formula>
    </cfRule>
  </conditionalFormatting>
  <conditionalFormatting sqref="A484:B485 C484:C487 D484:D485 F484:F485 C489:C490 C494:C495 C497:C501 C503:C507 C510 C512 C514:C517 C519:C525">
    <cfRule type="timePeriod" dxfId="1179" priority="1345" stopIfTrue="1" timePeriod="today">
      <formula>FLOOR(A484,1)=TODAY()</formula>
    </cfRule>
  </conditionalFormatting>
  <conditionalFormatting sqref="E484:E485">
    <cfRule type="containsText" dxfId="1178" priority="1346" stopIfTrue="1" operator="containsText" text="Mel">
      <formula>NOT(ISERROR(SEARCH(("Mel"),(E484))))</formula>
    </cfRule>
  </conditionalFormatting>
  <conditionalFormatting sqref="E484:E485">
    <cfRule type="containsText" dxfId="1177" priority="1347" stopIfTrue="1" operator="containsText" text="lindsey">
      <formula>NOT(ISERROR(SEARCH(("lindsey"),(E484))))</formula>
    </cfRule>
  </conditionalFormatting>
  <conditionalFormatting sqref="B484:B485 C484:C487 C489:C490 C494:C495 C497:C501 C503:C507 C510 C512 C514:C517 C519:C525">
    <cfRule type="cellIs" dxfId="1176" priority="1348" stopIfTrue="1" operator="greaterThan">
      <formula>960000</formula>
    </cfRule>
  </conditionalFormatting>
  <conditionalFormatting sqref="A486:D486 F486">
    <cfRule type="timePeriod" dxfId="1175" priority="1349" stopIfTrue="1" timePeriod="today">
      <formula>FLOOR(A486,1)=TODAY()</formula>
    </cfRule>
  </conditionalFormatting>
  <conditionalFormatting sqref="A486:D486 F486">
    <cfRule type="timePeriod" dxfId="1174" priority="1350" stopIfTrue="1" timePeriod="tomorrow">
      <formula>FLOOR(A486,1)=TODAY()+1</formula>
    </cfRule>
  </conditionalFormatting>
  <conditionalFormatting sqref="A486:D486 F486">
    <cfRule type="expression" dxfId="1173" priority="1351" stopIfTrue="1">
      <formula>AND(A486&gt;=TODAY(),A486&lt;TODAY()+(0*7+7)*1+1)</formula>
    </cfRule>
  </conditionalFormatting>
  <conditionalFormatting sqref="A486:D486 F486">
    <cfRule type="expression" dxfId="1172" priority="1352" stopIfTrue="1">
      <formula>AND(A486&gt;=TODAY()+(0*7+200)*-1,A486&lt;TODAY()+1)</formula>
    </cfRule>
  </conditionalFormatting>
  <conditionalFormatting sqref="B486:C486">
    <cfRule type="cellIs" dxfId="1171" priority="1353" stopIfTrue="1" operator="greaterThan">
      <formula>950000</formula>
    </cfRule>
  </conditionalFormatting>
  <conditionalFormatting sqref="B486:C486">
    <cfRule type="cellIs" dxfId="1170" priority="1354" stopIfTrue="1" operator="greaterThan">
      <formula>960000</formula>
    </cfRule>
  </conditionalFormatting>
  <conditionalFormatting sqref="E486">
    <cfRule type="containsText" dxfId="1169" priority="1355" stopIfTrue="1" operator="containsText" text="lindsey">
      <formula>NOT(ISERROR(SEARCH(("lindsey"),(E486))))</formula>
    </cfRule>
  </conditionalFormatting>
  <conditionalFormatting sqref="E486">
    <cfRule type="containsText" dxfId="1168" priority="1356" stopIfTrue="1" operator="containsText" text="Mel">
      <formula>NOT(ISERROR(SEARCH(("Mel"),(E486))))</formula>
    </cfRule>
  </conditionalFormatting>
  <conditionalFormatting sqref="A487:D487 F487">
    <cfRule type="timePeriod" dxfId="1167" priority="1357" stopIfTrue="1" timePeriod="today">
      <formula>FLOOR(A487,1)=TODAY()</formula>
    </cfRule>
  </conditionalFormatting>
  <conditionalFormatting sqref="A487:D487 F487">
    <cfRule type="timePeriod" dxfId="1166" priority="1358" stopIfTrue="1" timePeriod="tomorrow">
      <formula>FLOOR(A487,1)=TODAY()+1</formula>
    </cfRule>
  </conditionalFormatting>
  <conditionalFormatting sqref="A487:D487 F487">
    <cfRule type="expression" dxfId="1165" priority="1359" stopIfTrue="1">
      <formula>AND(A487&gt;=TODAY(),A487&lt;TODAY()+(0*7+7)*1+1)</formula>
    </cfRule>
  </conditionalFormatting>
  <conditionalFormatting sqref="A487:D487 F487">
    <cfRule type="expression" dxfId="1164" priority="1360" stopIfTrue="1">
      <formula>AND(A487&gt;=TODAY()+(0*7+200)*-1,A487&lt;TODAY()+1)</formula>
    </cfRule>
  </conditionalFormatting>
  <conditionalFormatting sqref="B487:C487">
    <cfRule type="cellIs" dxfId="1163" priority="1361" stopIfTrue="1" operator="greaterThan">
      <formula>950000</formula>
    </cfRule>
  </conditionalFormatting>
  <conditionalFormatting sqref="B487:C487">
    <cfRule type="cellIs" dxfId="1162" priority="1362" stopIfTrue="1" operator="greaterThan">
      <formula>960000</formula>
    </cfRule>
  </conditionalFormatting>
  <conditionalFormatting sqref="E487">
    <cfRule type="containsText" dxfId="1161" priority="1363" stopIfTrue="1" operator="containsText" text="lindsey">
      <formula>NOT(ISERROR(SEARCH(("lindsey"),(E487))))</formula>
    </cfRule>
  </conditionalFormatting>
  <conditionalFormatting sqref="E487">
    <cfRule type="containsText" dxfId="1160" priority="1364" stopIfTrue="1" operator="containsText" text="Mel">
      <formula>NOT(ISERROR(SEARCH(("Mel"),(E487))))</formula>
    </cfRule>
  </conditionalFormatting>
  <conditionalFormatting sqref="A488:D489 F488:F492 A491:D492">
    <cfRule type="timePeriod" dxfId="1159" priority="1365" stopIfTrue="1" timePeriod="today">
      <formula>FLOOR(A488,1)=TODAY()</formula>
    </cfRule>
  </conditionalFormatting>
  <conditionalFormatting sqref="A488:D489 F488:F492 A491:D492">
    <cfRule type="timePeriod" dxfId="1158" priority="1366" stopIfTrue="1" timePeriod="tomorrow">
      <formula>FLOOR(A488,1)=TODAY()+1</formula>
    </cfRule>
  </conditionalFormatting>
  <conditionalFormatting sqref="A488:D489 F488:F492 A491:D492">
    <cfRule type="expression" dxfId="1157" priority="1367" stopIfTrue="1">
      <formula>AND(A488&gt;=TODAY(),A488&lt;TODAY()+(0*7+7)*1+1)</formula>
    </cfRule>
  </conditionalFormatting>
  <conditionalFormatting sqref="A488:D489 F488:F492 A491:D492">
    <cfRule type="expression" dxfId="1156" priority="1368" stopIfTrue="1">
      <formula>AND(A488&gt;=TODAY()+(0*7+200)*-1,A488&lt;TODAY()+1)</formula>
    </cfRule>
  </conditionalFormatting>
  <conditionalFormatting sqref="A488:D492">
    <cfRule type="timePeriod" dxfId="1155" priority="1369" stopIfTrue="1" timePeriod="today">
      <formula>FLOOR(A488,1)=TODAY()</formula>
    </cfRule>
  </conditionalFormatting>
  <conditionalFormatting sqref="A488:D492">
    <cfRule type="timePeriod" dxfId="1154" priority="1370" stopIfTrue="1" timePeriod="tomorrow">
      <formula>FLOOR(A488,1)=TODAY()+1</formula>
    </cfRule>
  </conditionalFormatting>
  <conditionalFormatting sqref="A488:D492">
    <cfRule type="expression" dxfId="1153" priority="1371" stopIfTrue="1">
      <formula>AND(A488&gt;=TODAY(),A488&lt;TODAY()+(0*7+7)*1+1)</formula>
    </cfRule>
  </conditionalFormatting>
  <conditionalFormatting sqref="A488:D492">
    <cfRule type="expression" dxfId="1152" priority="1372" stopIfTrue="1">
      <formula>AND(A488&gt;=TODAY()+(0*7+200)*-1,A488&lt;TODAY()+1)</formula>
    </cfRule>
  </conditionalFormatting>
  <conditionalFormatting sqref="E488:E492">
    <cfRule type="containsText" dxfId="1151" priority="1373" stopIfTrue="1" operator="containsText" text="lindsey">
      <formula>NOT(ISERROR(SEARCH(("lindsey"),(E488))))</formula>
    </cfRule>
  </conditionalFormatting>
  <conditionalFormatting sqref="E488:E492">
    <cfRule type="containsText" dxfId="1150" priority="1374" stopIfTrue="1" operator="containsText" text="Mel">
      <formula>NOT(ISERROR(SEARCH(("Mel"),(E488))))</formula>
    </cfRule>
  </conditionalFormatting>
  <conditionalFormatting sqref="B488:C492">
    <cfRule type="cellIs" dxfId="1149" priority="1375" stopIfTrue="1" operator="greaterThan">
      <formula>950000</formula>
    </cfRule>
  </conditionalFormatting>
  <conditionalFormatting sqref="B488:C492">
    <cfRule type="cellIs" dxfId="1148" priority="1376" stopIfTrue="1" operator="greaterThan">
      <formula>960000</formula>
    </cfRule>
  </conditionalFormatting>
  <conditionalFormatting sqref="A493:D494 F493:F494">
    <cfRule type="expression" dxfId="1147" priority="1377" stopIfTrue="1">
      <formula>AND(A493&gt;=TODAY()+(0*7+200)*-1,A493&lt;TODAY()+1)</formula>
    </cfRule>
  </conditionalFormatting>
  <conditionalFormatting sqref="A493:D494 F493:F494">
    <cfRule type="expression" dxfId="1146" priority="1378" stopIfTrue="1">
      <formula>AND(A493&gt;=TODAY(),A493&lt;TODAY()+(0*7+7)*1+1)</formula>
    </cfRule>
  </conditionalFormatting>
  <conditionalFormatting sqref="E493:E494">
    <cfRule type="containsText" dxfId="1145" priority="1379" stopIfTrue="1" operator="containsText" text="Mel">
      <formula>NOT(ISERROR(SEARCH(("Mel"),(E493))))</formula>
    </cfRule>
  </conditionalFormatting>
  <conditionalFormatting sqref="E493:E494">
    <cfRule type="containsText" dxfId="1144" priority="1380" stopIfTrue="1" operator="containsText" text="lindsey">
      <formula>NOT(ISERROR(SEARCH(("lindsey"),(E493))))</formula>
    </cfRule>
  </conditionalFormatting>
  <conditionalFormatting sqref="B493:C494">
    <cfRule type="cellIs" dxfId="1143" priority="1381" stopIfTrue="1" operator="greaterThan">
      <formula>950000</formula>
    </cfRule>
  </conditionalFormatting>
  <conditionalFormatting sqref="B493:C494">
    <cfRule type="cellIs" dxfId="1142" priority="1382" stopIfTrue="1" operator="greaterThan">
      <formula>960000</formula>
    </cfRule>
  </conditionalFormatting>
  <conditionalFormatting sqref="A493:D493 F493 A495:D495 F495">
    <cfRule type="timePeriod" dxfId="1141" priority="1383" stopIfTrue="1" timePeriod="today">
      <formula>FLOOR(A493,1)=TODAY()</formula>
    </cfRule>
  </conditionalFormatting>
  <conditionalFormatting sqref="A493:D493 F493 A495:D495 F495">
    <cfRule type="timePeriod" dxfId="1140" priority="1384" stopIfTrue="1" timePeriod="tomorrow">
      <formula>FLOOR(A493,1)=TODAY()+1</formula>
    </cfRule>
  </conditionalFormatting>
  <conditionalFormatting sqref="A495:D495 F495">
    <cfRule type="expression" dxfId="1139" priority="1385" stopIfTrue="1">
      <formula>AND(A495&gt;=TODAY(),A495&lt;TODAY()+(0*7+7)*1+1)</formula>
    </cfRule>
  </conditionalFormatting>
  <conditionalFormatting sqref="A495:D495 F495">
    <cfRule type="expression" dxfId="1138" priority="1386" stopIfTrue="1">
      <formula>AND(A495&gt;=TODAY()+(0*7+200)*-1,A495&lt;TODAY()+1)</formula>
    </cfRule>
  </conditionalFormatting>
  <conditionalFormatting sqref="E495">
    <cfRule type="containsText" dxfId="1137" priority="1387" stopIfTrue="1" operator="containsText" text="lindsey">
      <formula>NOT(ISERROR(SEARCH(("lindsey"),(E495))))</formula>
    </cfRule>
  </conditionalFormatting>
  <conditionalFormatting sqref="E495">
    <cfRule type="containsText" dxfId="1136" priority="1388" stopIfTrue="1" operator="containsText" text="Mel">
      <formula>NOT(ISERROR(SEARCH(("Mel"),(E495))))</formula>
    </cfRule>
  </conditionalFormatting>
  <conditionalFormatting sqref="B495:C495">
    <cfRule type="cellIs" dxfId="1135" priority="1389" stopIfTrue="1" operator="greaterThan">
      <formula>950000</formula>
    </cfRule>
  </conditionalFormatting>
  <conditionalFormatting sqref="B495:C495">
    <cfRule type="cellIs" dxfId="1134" priority="1390" stopIfTrue="1" operator="greaterThan">
      <formula>960000</formula>
    </cfRule>
  </conditionalFormatting>
  <conditionalFormatting sqref="G477:G497">
    <cfRule type="notContainsBlanks" dxfId="1133" priority="1391">
      <formula>LEN(TRIM(G477))&gt;0</formula>
    </cfRule>
  </conditionalFormatting>
  <conditionalFormatting sqref="A496:D498 F496:F498">
    <cfRule type="expression" dxfId="1132" priority="1392" stopIfTrue="1">
      <formula>AND(A496&gt;=TODAY(),A496&lt;TODAY()+(0*7+7)*1+1)</formula>
    </cfRule>
  </conditionalFormatting>
  <conditionalFormatting sqref="A496:D498 F496:F498">
    <cfRule type="expression" dxfId="1131" priority="1393" stopIfTrue="1">
      <formula>AND(A496&gt;=TODAY()+(0*7+200)*-1,A496&lt;TODAY()+1)</formula>
    </cfRule>
  </conditionalFormatting>
  <conditionalFormatting sqref="A496:D498 F496:F498">
    <cfRule type="timePeriod" dxfId="1130" priority="1394" stopIfTrue="1" timePeriod="today">
      <formula>FLOOR(A496,1)=TODAY()</formula>
    </cfRule>
  </conditionalFormatting>
  <conditionalFormatting sqref="A496:D498 F496:F498">
    <cfRule type="timePeriod" dxfId="1129" priority="1395" stopIfTrue="1" timePeriod="tomorrow">
      <formula>FLOOR(A496,1)=TODAY()+1</formula>
    </cfRule>
  </conditionalFormatting>
  <conditionalFormatting sqref="B496:C498">
    <cfRule type="cellIs" dxfId="1128" priority="1396" stopIfTrue="1" operator="greaterThan">
      <formula>960000</formula>
    </cfRule>
  </conditionalFormatting>
  <conditionalFormatting sqref="E496:E498">
    <cfRule type="containsText" dxfId="1127" priority="1397" stopIfTrue="1" operator="containsText" text="lindsey">
      <formula>NOT(ISERROR(SEARCH(("lindsey"),(E496))))</formula>
    </cfRule>
  </conditionalFormatting>
  <conditionalFormatting sqref="E496:E498">
    <cfRule type="containsText" dxfId="1126" priority="1398" stopIfTrue="1" operator="containsText" text="Mel">
      <formula>NOT(ISERROR(SEARCH(("Mel"),(E496))))</formula>
    </cfRule>
  </conditionalFormatting>
  <conditionalFormatting sqref="B496:C498">
    <cfRule type="cellIs" dxfId="1125" priority="1399" stopIfTrue="1" operator="greaterThan">
      <formula>950000</formula>
    </cfRule>
  </conditionalFormatting>
  <conditionalFormatting sqref="A499:D499 F499">
    <cfRule type="timePeriod" dxfId="1124" priority="1400" stopIfTrue="1" timePeriod="today">
      <formula>FLOOR(A499,1)=TODAY()</formula>
    </cfRule>
  </conditionalFormatting>
  <conditionalFormatting sqref="A499:D499 F499">
    <cfRule type="timePeriod" dxfId="1123" priority="1401" stopIfTrue="1" timePeriod="tomorrow">
      <formula>FLOOR(A499,1)=TODAY()+1</formula>
    </cfRule>
  </conditionalFormatting>
  <conditionalFormatting sqref="A499:D499 F499">
    <cfRule type="expression" dxfId="1122" priority="1402" stopIfTrue="1">
      <formula>AND(A499&gt;=TODAY(),A499&lt;TODAY()+(0*7+7)*1+1)</formula>
    </cfRule>
  </conditionalFormatting>
  <conditionalFormatting sqref="A499:D499 F499">
    <cfRule type="expression" dxfId="1121" priority="1403" stopIfTrue="1">
      <formula>AND(A499&gt;=TODAY()+(0*7+200)*-1,A499&lt;TODAY()+1)</formula>
    </cfRule>
  </conditionalFormatting>
  <conditionalFormatting sqref="B499:C499">
    <cfRule type="cellIs" dxfId="1120" priority="1404" stopIfTrue="1" operator="greaterThan">
      <formula>950000</formula>
    </cfRule>
  </conditionalFormatting>
  <conditionalFormatting sqref="E499">
    <cfRule type="containsText" dxfId="1119" priority="1405" stopIfTrue="1" operator="containsText" text="lindsey">
      <formula>NOT(ISERROR(SEARCH(("lindsey"),(E499))))</formula>
    </cfRule>
  </conditionalFormatting>
  <conditionalFormatting sqref="E499">
    <cfRule type="containsText" dxfId="1118" priority="1406" stopIfTrue="1" operator="containsText" text="Mel">
      <formula>NOT(ISERROR(SEARCH(("Mel"),(E499))))</formula>
    </cfRule>
  </conditionalFormatting>
  <conditionalFormatting sqref="B499:C499">
    <cfRule type="cellIs" dxfId="1117" priority="1407" stopIfTrue="1" operator="greaterThan">
      <formula>960000</formula>
    </cfRule>
  </conditionalFormatting>
  <conditionalFormatting sqref="A500:D500 F500">
    <cfRule type="expression" dxfId="1116" priority="1408" stopIfTrue="1">
      <formula>AND(A500&gt;=TODAY()+(0*7+200)*-1,A500&lt;TODAY()+1)</formula>
    </cfRule>
  </conditionalFormatting>
  <conditionalFormatting sqref="A500:D500 F500">
    <cfRule type="expression" dxfId="1115" priority="1409" stopIfTrue="1">
      <formula>AND(A500&gt;=TODAY(),A500&lt;TODAY()+(0*7+7)*1+1)</formula>
    </cfRule>
  </conditionalFormatting>
  <conditionalFormatting sqref="A500:D500 F500">
    <cfRule type="timePeriod" dxfId="1114" priority="1410" stopIfTrue="1" timePeriod="tomorrow">
      <formula>FLOOR(A500,1)=TODAY()+1</formula>
    </cfRule>
  </conditionalFormatting>
  <conditionalFormatting sqref="A500:D500 F500">
    <cfRule type="timePeriod" dxfId="1113" priority="1411" stopIfTrue="1" timePeriod="today">
      <formula>FLOOR(A500,1)=TODAY()</formula>
    </cfRule>
  </conditionalFormatting>
  <conditionalFormatting sqref="B500:C500">
    <cfRule type="cellIs" dxfId="1112" priority="1412" stopIfTrue="1" operator="greaterThan">
      <formula>950000</formula>
    </cfRule>
  </conditionalFormatting>
  <conditionalFormatting sqref="E500">
    <cfRule type="containsText" dxfId="1111" priority="1413" stopIfTrue="1" operator="containsText" text="Mel">
      <formula>NOT(ISERROR(SEARCH(("Mel"),(E500))))</formula>
    </cfRule>
  </conditionalFormatting>
  <conditionalFormatting sqref="E500">
    <cfRule type="containsText" dxfId="1110" priority="1414" stopIfTrue="1" operator="containsText" text="lindsey">
      <formula>NOT(ISERROR(SEARCH(("lindsey"),(E500))))</formula>
    </cfRule>
  </conditionalFormatting>
  <conditionalFormatting sqref="H471:H500">
    <cfRule type="containsText" dxfId="1109" priority="1415" operator="containsText" text="Dual">
      <formula>NOT(ISERROR(SEARCH(("Dual"),(H471))))</formula>
    </cfRule>
  </conditionalFormatting>
  <conditionalFormatting sqref="H471:H500">
    <cfRule type="cellIs" dxfId="1108" priority="1416" operator="equal">
      <formula>"Seller"</formula>
    </cfRule>
  </conditionalFormatting>
  <conditionalFormatting sqref="H471:H500">
    <cfRule type="cellIs" dxfId="1107" priority="1417" operator="equal">
      <formula>"Buyer"</formula>
    </cfRule>
  </conditionalFormatting>
  <conditionalFormatting sqref="B500:C500">
    <cfRule type="cellIs" dxfId="1106" priority="1418" stopIfTrue="1" operator="greaterThan">
      <formula>960000</formula>
    </cfRule>
  </conditionalFormatting>
  <conditionalFormatting sqref="E505:E506">
    <cfRule type="containsText" dxfId="1105" priority="1419" stopIfTrue="1" operator="containsText" text="Mel">
      <formula>NOT(ISERROR(SEARCH(("Mel"),(E505))))</formula>
    </cfRule>
  </conditionalFormatting>
  <conditionalFormatting sqref="E505:E506">
    <cfRule type="containsText" dxfId="1104" priority="1420" stopIfTrue="1" operator="containsText" text="lindsey">
      <formula>NOT(ISERROR(SEARCH(("lindsey"),(E505))))</formula>
    </cfRule>
  </conditionalFormatting>
  <conditionalFormatting sqref="A505:D506 F505:F506">
    <cfRule type="expression" dxfId="1103" priority="1421" stopIfTrue="1">
      <formula>AND(A505&gt;=TODAY()+(0*7+200)*-1,A505&lt;TODAY()+1)</formula>
    </cfRule>
  </conditionalFormatting>
  <conditionalFormatting sqref="A505:D506 F505:F506">
    <cfRule type="expression" dxfId="1102" priority="1422" stopIfTrue="1">
      <formula>AND(A505&gt;=TODAY(),A505&lt;TODAY()+(0*7+7)*1+1)</formula>
    </cfRule>
  </conditionalFormatting>
  <conditionalFormatting sqref="A505:D506 F505:F506">
    <cfRule type="timePeriod" dxfId="1101" priority="1423" stopIfTrue="1" timePeriod="tomorrow">
      <formula>FLOOR(A505,1)=TODAY()+1</formula>
    </cfRule>
  </conditionalFormatting>
  <conditionalFormatting sqref="A505:D506 F505:F506">
    <cfRule type="timePeriod" dxfId="1100" priority="1424" stopIfTrue="1" timePeriod="today">
      <formula>FLOOR(A505,1)=TODAY()</formula>
    </cfRule>
  </conditionalFormatting>
  <conditionalFormatting sqref="H505:H506">
    <cfRule type="containsText" dxfId="1099" priority="1425" operator="containsText" text="Dual">
      <formula>NOT(ISERROR(SEARCH(("Dual"),(H505))))</formula>
    </cfRule>
  </conditionalFormatting>
  <conditionalFormatting sqref="H505:H506">
    <cfRule type="cellIs" dxfId="1098" priority="1426" operator="equal">
      <formula>"Seller"</formula>
    </cfRule>
  </conditionalFormatting>
  <conditionalFormatting sqref="H505:H506">
    <cfRule type="cellIs" dxfId="1097" priority="1427" operator="equal">
      <formula>"Buyer"</formula>
    </cfRule>
  </conditionalFormatting>
  <conditionalFormatting sqref="B505:C506">
    <cfRule type="cellIs" dxfId="1096" priority="1428" stopIfTrue="1" operator="greaterThan">
      <formula>950000</formula>
    </cfRule>
  </conditionalFormatting>
  <conditionalFormatting sqref="B505:C506">
    <cfRule type="cellIs" dxfId="1095" priority="1429" stopIfTrue="1" operator="greaterThan">
      <formula>960000</formula>
    </cfRule>
  </conditionalFormatting>
  <conditionalFormatting sqref="A501:D503 F501:F503">
    <cfRule type="timePeriod" dxfId="1094" priority="1430" stopIfTrue="1" timePeriod="today">
      <formula>FLOOR(A501,1)=TODAY()</formula>
    </cfRule>
  </conditionalFormatting>
  <conditionalFormatting sqref="A501:D503 F501:F503">
    <cfRule type="timePeriod" dxfId="1093" priority="1431" stopIfTrue="1" timePeriod="tomorrow">
      <formula>FLOOR(A501,1)=TODAY()+1</formula>
    </cfRule>
  </conditionalFormatting>
  <conditionalFormatting sqref="A501:D503 F501:F503">
    <cfRule type="expression" dxfId="1092" priority="1432" stopIfTrue="1">
      <formula>AND(A501&gt;=TODAY(),A501&lt;TODAY()+(0*7+7)*1+1)</formula>
    </cfRule>
  </conditionalFormatting>
  <conditionalFormatting sqref="A501:D503 F501:F503">
    <cfRule type="expression" dxfId="1091" priority="1433" stopIfTrue="1">
      <formula>AND(A501&gt;=TODAY()+(0*7+200)*-1,A501&lt;TODAY()+1)</formula>
    </cfRule>
  </conditionalFormatting>
  <conditionalFormatting sqref="B501:C503">
    <cfRule type="cellIs" dxfId="1090" priority="1434" stopIfTrue="1" operator="greaterThan">
      <formula>950000</formula>
    </cfRule>
  </conditionalFormatting>
  <conditionalFormatting sqref="B501:C503">
    <cfRule type="cellIs" dxfId="1089" priority="1435" stopIfTrue="1" operator="greaterThan">
      <formula>960000</formula>
    </cfRule>
  </conditionalFormatting>
  <conditionalFormatting sqref="E501:E503">
    <cfRule type="containsText" dxfId="1088" priority="1436" stopIfTrue="1" operator="containsText" text="lindsey">
      <formula>NOT(ISERROR(SEARCH(("lindsey"),(E501))))</formula>
    </cfRule>
  </conditionalFormatting>
  <conditionalFormatting sqref="E501:E503">
    <cfRule type="containsText" dxfId="1087" priority="1437" stopIfTrue="1" operator="containsText" text="Mel">
      <formula>NOT(ISERROR(SEARCH(("Mel"),(E501))))</formula>
    </cfRule>
  </conditionalFormatting>
  <conditionalFormatting sqref="A504:B504 C504:C507 D504 F504 A507:B507 D507 F507 C510 C512 C514:C517 C519:C525">
    <cfRule type="timePeriod" dxfId="1086" priority="1438" stopIfTrue="1" timePeriod="today">
      <formula>FLOOR(A504,1)=TODAY()</formula>
    </cfRule>
  </conditionalFormatting>
  <conditionalFormatting sqref="A504:B504 C504:C507 D504 F504 A507:B507 D507 F507 C510 C512 C514:C517 C519:C525">
    <cfRule type="timePeriod" dxfId="1085" priority="1439" stopIfTrue="1" timePeriod="tomorrow">
      <formula>FLOOR(A504,1)=TODAY()+1</formula>
    </cfRule>
  </conditionalFormatting>
  <conditionalFormatting sqref="A504:B504 C504:C507 D504 F504 A507:B507 D507 F507 C510 C512 C514:C517 C519:C525">
    <cfRule type="expression" dxfId="1084" priority="1440" stopIfTrue="1">
      <formula>AND(A504&gt;=TODAY(),A504&lt;TODAY()+(0*7+7)*1+1)</formula>
    </cfRule>
  </conditionalFormatting>
  <conditionalFormatting sqref="A504:B504 C504:C507 D504 F504 A507:B507 D507 F507 C510 C512 C514:C517 C519:C525">
    <cfRule type="expression" dxfId="1083" priority="1441" stopIfTrue="1">
      <formula>AND(A504&gt;=TODAY()+(0*7+200)*-1,A504&lt;TODAY()+1)</formula>
    </cfRule>
  </conditionalFormatting>
  <conditionalFormatting sqref="E504 E507">
    <cfRule type="containsText" dxfId="1082" priority="1442" stopIfTrue="1" operator="containsText" text="lindsey">
      <formula>NOT(ISERROR(SEARCH(("lindsey"),(E504))))</formula>
    </cfRule>
  </conditionalFormatting>
  <conditionalFormatting sqref="E504 E507">
    <cfRule type="containsText" dxfId="1081" priority="1443" stopIfTrue="1" operator="containsText" text="Mel">
      <formula>NOT(ISERROR(SEARCH(("Mel"),(E504))))</formula>
    </cfRule>
  </conditionalFormatting>
  <conditionalFormatting sqref="B504 C504:C507 B507 C510 C512 C514:C517 C519:C525">
    <cfRule type="cellIs" dxfId="1080" priority="1444" stopIfTrue="1" operator="greaterThan">
      <formula>960000</formula>
    </cfRule>
  </conditionalFormatting>
  <conditionalFormatting sqref="B504 C504:C507 B507 C510 C512 C514:C517 C519:C525">
    <cfRule type="cellIs" dxfId="1079" priority="1445" stopIfTrue="1" operator="greaterThan">
      <formula>950000</formula>
    </cfRule>
  </conditionalFormatting>
  <conditionalFormatting sqref="H501:H504 H507:H513 H518 H526:H527">
    <cfRule type="cellIs" dxfId="1078" priority="1446" operator="equal">
      <formula>"Seller"</formula>
    </cfRule>
  </conditionalFormatting>
  <conditionalFormatting sqref="H501:H504 H507:H513 H518 H526:H527">
    <cfRule type="containsText" dxfId="1077" priority="1447" operator="containsText" text="Dual">
      <formula>NOT(ISERROR(SEARCH(("Dual"),(H501))))</formula>
    </cfRule>
  </conditionalFormatting>
  <conditionalFormatting sqref="A508:D510 F508:F510">
    <cfRule type="timePeriod" dxfId="1076" priority="1448" stopIfTrue="1" timePeriod="today">
      <formula>FLOOR(A508,1)=TODAY()</formula>
    </cfRule>
  </conditionalFormatting>
  <conditionalFormatting sqref="A508:D510 F508:F510">
    <cfRule type="timePeriod" dxfId="1075" priority="1449" stopIfTrue="1" timePeriod="tomorrow">
      <formula>FLOOR(A508,1)=TODAY()+1</formula>
    </cfRule>
  </conditionalFormatting>
  <conditionalFormatting sqref="A508:D510 F508:F510">
    <cfRule type="expression" dxfId="1074" priority="1450" stopIfTrue="1">
      <formula>AND(A508&gt;=TODAY(),A508&lt;TODAY()+(0*7+7)*1+1)</formula>
    </cfRule>
  </conditionalFormatting>
  <conditionalFormatting sqref="A508:D510 F508:F510">
    <cfRule type="expression" dxfId="1073" priority="1451" stopIfTrue="1">
      <formula>AND(A508&gt;=TODAY()+(0*7+200)*-1,A508&lt;TODAY()+1)</formula>
    </cfRule>
  </conditionalFormatting>
  <conditionalFormatting sqref="B508:C510">
    <cfRule type="cellIs" dxfId="1072" priority="1452" stopIfTrue="1" operator="greaterThan">
      <formula>950000</formula>
    </cfRule>
  </conditionalFormatting>
  <conditionalFormatting sqref="B508:C510">
    <cfRule type="cellIs" dxfId="1071" priority="1453" stopIfTrue="1" operator="greaterThan">
      <formula>960000</formula>
    </cfRule>
  </conditionalFormatting>
  <conditionalFormatting sqref="E508:E510">
    <cfRule type="containsText" dxfId="1070" priority="1454" stopIfTrue="1" operator="containsText" text="lindsey">
      <formula>NOT(ISERROR(SEARCH(("lindsey"),(E508))))</formula>
    </cfRule>
  </conditionalFormatting>
  <conditionalFormatting sqref="E508:E510">
    <cfRule type="containsText" dxfId="1069" priority="1455" stopIfTrue="1" operator="containsText" text="Mel">
      <formula>NOT(ISERROR(SEARCH(("Mel"),(E508))))</formula>
    </cfRule>
  </conditionalFormatting>
  <conditionalFormatting sqref="H501:H504 H507:H513 H518 H526:H527">
    <cfRule type="cellIs" dxfId="1068" priority="1456" operator="equal">
      <formula>"Buyer"</formula>
    </cfRule>
  </conditionalFormatting>
  <conditionalFormatting sqref="E511:E513">
    <cfRule type="containsText" dxfId="1067" priority="1457" stopIfTrue="1" operator="containsText" text="Mel">
      <formula>NOT(ISERROR(SEARCH(("Mel"),(E511))))</formula>
    </cfRule>
  </conditionalFormatting>
  <conditionalFormatting sqref="E511:E513">
    <cfRule type="containsText" dxfId="1066" priority="1458" stopIfTrue="1" operator="containsText" text="lindsey">
      <formula>NOT(ISERROR(SEARCH(("lindsey"),(E511))))</formula>
    </cfRule>
  </conditionalFormatting>
  <conditionalFormatting sqref="A511:D513 F511:F513">
    <cfRule type="expression" dxfId="1065" priority="1459" stopIfTrue="1">
      <formula>AND(A511&gt;=TODAY()+(0*7+200)*-1,A511&lt;TODAY()+1)</formula>
    </cfRule>
  </conditionalFormatting>
  <conditionalFormatting sqref="A511:D513 F511:F513">
    <cfRule type="expression" dxfId="1064" priority="1460" stopIfTrue="1">
      <formula>AND(A511&gt;=TODAY(),A511&lt;TODAY()+(0*7+7)*1+1)</formula>
    </cfRule>
  </conditionalFormatting>
  <conditionalFormatting sqref="A511:D513 F511:F513">
    <cfRule type="timePeriod" dxfId="1063" priority="1461" stopIfTrue="1" timePeriod="tomorrow">
      <formula>FLOOR(A511,1)=TODAY()+1</formula>
    </cfRule>
  </conditionalFormatting>
  <conditionalFormatting sqref="A511:D513 F511:F513">
    <cfRule type="timePeriod" dxfId="1062" priority="1462" stopIfTrue="1" timePeriod="today">
      <formula>FLOOR(A511,1)=TODAY()</formula>
    </cfRule>
  </conditionalFormatting>
  <conditionalFormatting sqref="B511:C513">
    <cfRule type="cellIs" dxfId="1061" priority="1463" stopIfTrue="1" operator="greaterThan">
      <formula>950000</formula>
    </cfRule>
  </conditionalFormatting>
  <conditionalFormatting sqref="B511:C513">
    <cfRule type="cellIs" dxfId="1060" priority="1464" stopIfTrue="1" operator="greaterThan">
      <formula>960000</formula>
    </cfRule>
  </conditionalFormatting>
  <conditionalFormatting sqref="A514:B514 C514:C517 D514 F514">
    <cfRule type="expression" dxfId="1059" priority="1465" stopIfTrue="1">
      <formula>AND(A514&gt;=TODAY()+(0*7+200)*-1,A514&lt;TODAY()+1)</formula>
    </cfRule>
  </conditionalFormatting>
  <conditionalFormatting sqref="A514:B514 C514:C517 D514 F514">
    <cfRule type="expression" dxfId="1058" priority="1466" stopIfTrue="1">
      <formula>AND(A514&gt;=TODAY(),A514&lt;TODAY()+(0*7+7)*1+1)</formula>
    </cfRule>
  </conditionalFormatting>
  <conditionalFormatting sqref="A514:B514 C514:C517 D514 F514">
    <cfRule type="timePeriod" dxfId="1057" priority="1467" stopIfTrue="1" timePeriod="tomorrow">
      <formula>FLOOR(A514,1)=TODAY()+1</formula>
    </cfRule>
  </conditionalFormatting>
  <conditionalFormatting sqref="A514:B514 C514:C517 D514 F514">
    <cfRule type="timePeriod" dxfId="1056" priority="1468" stopIfTrue="1" timePeriod="today">
      <formula>FLOOR(A514,1)=TODAY()</formula>
    </cfRule>
  </conditionalFormatting>
  <conditionalFormatting sqref="B514 C514:C517">
    <cfRule type="cellIs" dxfId="1055" priority="1469" stopIfTrue="1" operator="greaterThan">
      <formula>950000</formula>
    </cfRule>
  </conditionalFormatting>
  <conditionalFormatting sqref="B514 C514:C517">
    <cfRule type="cellIs" dxfId="1054" priority="1470" stopIfTrue="1" operator="greaterThan">
      <formula>960000</formula>
    </cfRule>
  </conditionalFormatting>
  <conditionalFormatting sqref="E514">
    <cfRule type="containsText" dxfId="1053" priority="1471" stopIfTrue="1" operator="containsText" text="Mel">
      <formula>NOT(ISERROR(SEARCH(("Mel"),(E514))))</formula>
    </cfRule>
  </conditionalFormatting>
  <conditionalFormatting sqref="E514">
    <cfRule type="containsText" dxfId="1052" priority="1472" stopIfTrue="1" operator="containsText" text="lindsey">
      <formula>NOT(ISERROR(SEARCH(("lindsey"),(E514))))</formula>
    </cfRule>
  </conditionalFormatting>
  <conditionalFormatting sqref="A515:D517 F515:F517">
    <cfRule type="timePeriod" dxfId="1051" priority="1473" stopIfTrue="1" timePeriod="today">
      <formula>FLOOR(A515,1)=TODAY()</formula>
    </cfRule>
  </conditionalFormatting>
  <conditionalFormatting sqref="A515:D517 F515:F517">
    <cfRule type="timePeriod" dxfId="1050" priority="1474" stopIfTrue="1" timePeriod="tomorrow">
      <formula>FLOOR(A515,1)=TODAY()+1</formula>
    </cfRule>
  </conditionalFormatting>
  <conditionalFormatting sqref="A515:D517 F515:F517">
    <cfRule type="expression" dxfId="1049" priority="1475" stopIfTrue="1">
      <formula>AND(A515&gt;=TODAY(),A515&lt;TODAY()+(0*7+7)*1+1)</formula>
    </cfRule>
  </conditionalFormatting>
  <conditionalFormatting sqref="A515:D517 F515:F517">
    <cfRule type="expression" dxfId="1048" priority="1476" stopIfTrue="1">
      <formula>AND(A515&gt;=TODAY()+(0*7+200)*-1,A515&lt;TODAY()+1)</formula>
    </cfRule>
  </conditionalFormatting>
  <conditionalFormatting sqref="B515:C517">
    <cfRule type="cellIs" dxfId="1047" priority="1477" stopIfTrue="1" operator="greaterThan">
      <formula>960000</formula>
    </cfRule>
  </conditionalFormatting>
  <conditionalFormatting sqref="E515:E517">
    <cfRule type="containsText" dxfId="1046" priority="1478" stopIfTrue="1" operator="containsText" text="lindsey">
      <formula>NOT(ISERROR(SEARCH(("lindsey"),(E515))))</formula>
    </cfRule>
  </conditionalFormatting>
  <conditionalFormatting sqref="E515:E517">
    <cfRule type="containsText" dxfId="1045" priority="1479" stopIfTrue="1" operator="containsText" text="Mel">
      <formula>NOT(ISERROR(SEARCH(("Mel"),(E515))))</formula>
    </cfRule>
  </conditionalFormatting>
  <conditionalFormatting sqref="B515:C517">
    <cfRule type="cellIs" dxfId="1044" priority="1480" stopIfTrue="1" operator="greaterThan">
      <formula>950000</formula>
    </cfRule>
  </conditionalFormatting>
  <conditionalFormatting sqref="H501:H504 H507:H527">
    <cfRule type="cellIs" dxfId="1043" priority="1481" operator="equal">
      <formula>"Buyer"</formula>
    </cfRule>
  </conditionalFormatting>
  <conditionalFormatting sqref="A518:B520 C518:C525 D518:D520 F518">
    <cfRule type="timePeriod" dxfId="1042" priority="1482" stopIfTrue="1" timePeriod="today">
      <formula>FLOOR(A518,1)=TODAY()</formula>
    </cfRule>
  </conditionalFormatting>
  <conditionalFormatting sqref="A518:B520 C518:C525 D518:D520 F518">
    <cfRule type="timePeriod" dxfId="1041" priority="1483" stopIfTrue="1" timePeriod="tomorrow">
      <formula>FLOOR(A518,1)=TODAY()+1</formula>
    </cfRule>
  </conditionalFormatting>
  <conditionalFormatting sqref="A518:B520 C518:C525 D518:D520 F518">
    <cfRule type="expression" dxfId="1040" priority="1484" stopIfTrue="1">
      <formula>AND(A518&gt;=TODAY(),A518&lt;TODAY()+(0*7+7)*1+1)</formula>
    </cfRule>
  </conditionalFormatting>
  <conditionalFormatting sqref="A518:B520 C518:C525 D518:D520 F518">
    <cfRule type="expression" dxfId="1039" priority="1485" stopIfTrue="1">
      <formula>AND(A518&gt;=TODAY()+(0*7+200)*-1,A518&lt;TODAY()+1)</formula>
    </cfRule>
  </conditionalFormatting>
  <conditionalFormatting sqref="B518:B520 C518:C525">
    <cfRule type="cellIs" dxfId="1038" priority="1486" stopIfTrue="1" operator="greaterThan">
      <formula>950000</formula>
    </cfRule>
  </conditionalFormatting>
  <conditionalFormatting sqref="B518:B520 C518:C525">
    <cfRule type="cellIs" dxfId="1037" priority="1487" stopIfTrue="1" operator="greaterThan">
      <formula>960000</formula>
    </cfRule>
  </conditionalFormatting>
  <conditionalFormatting sqref="B518:B520 C518:C525">
    <cfRule type="timePeriod" dxfId="1036" priority="1488" stopIfTrue="1" timePeriod="today">
      <formula>FLOOR(B518,1)=TODAY()</formula>
    </cfRule>
  </conditionalFormatting>
  <conditionalFormatting sqref="B518:B520 C518:C525">
    <cfRule type="timePeriod" dxfId="1035" priority="1489" stopIfTrue="1" timePeriod="tomorrow">
      <formula>FLOOR(B518,1)=TODAY()+1</formula>
    </cfRule>
  </conditionalFormatting>
  <conditionalFormatting sqref="B518:B520 C518:C525">
    <cfRule type="expression" dxfId="1034" priority="1490" stopIfTrue="1">
      <formula>AND(B518&gt;=TODAY(),B518&lt;TODAY()+(0*7+7)*1+1)</formula>
    </cfRule>
  </conditionalFormatting>
  <conditionalFormatting sqref="B518:B520 C518:C525">
    <cfRule type="expression" dxfId="1033" priority="1491" stopIfTrue="1">
      <formula>AND(B518&gt;=TODAY()+(0*7+200)*-1,B518&lt;TODAY()+1)</formula>
    </cfRule>
  </conditionalFormatting>
  <conditionalFormatting sqref="E518:E520">
    <cfRule type="containsText" dxfId="1032" priority="1492" stopIfTrue="1" operator="containsText" text="lindsey">
      <formula>NOT(ISERROR(SEARCH(("lindsey"),(E518))))</formula>
    </cfRule>
  </conditionalFormatting>
  <conditionalFormatting sqref="E518:E520">
    <cfRule type="containsText" dxfId="1031" priority="1493" stopIfTrue="1" operator="containsText" text="Mel">
      <formula>NOT(ISERROR(SEARCH(("Mel"),(E518))))</formula>
    </cfRule>
  </conditionalFormatting>
  <conditionalFormatting sqref="F518:F527 A521:D527">
    <cfRule type="timePeriod" dxfId="1030" priority="1494" stopIfTrue="1" timePeriod="today">
      <formula>FLOOR(A518,1)=TODAY()</formula>
    </cfRule>
  </conditionalFormatting>
  <conditionalFormatting sqref="F518:F527 A521:D527">
    <cfRule type="timePeriod" dxfId="1029" priority="1495" stopIfTrue="1" timePeriod="tomorrow">
      <formula>FLOOR(A518,1)=TODAY()+1</formula>
    </cfRule>
  </conditionalFormatting>
  <conditionalFormatting sqref="F518:F527 A521:D527 J308 J310:J312 M226:M228 M250:M261 L145:L147 L274:L282 M145:M198">
    <cfRule type="expression" dxfId="1028" priority="1496" stopIfTrue="1">
      <formula>AND(F145&gt;=TODAY(),F145&lt;TODAY()+(0*7+7)*1+1)</formula>
    </cfRule>
  </conditionalFormatting>
  <conditionalFormatting sqref="F518:F527 A521:D527 J308 J310:J312 M226:M228 M250:M261 L145:L147 L274:L282 M145:M198">
    <cfRule type="expression" dxfId="1027" priority="1497" stopIfTrue="1">
      <formula>AND(F145&gt;=TODAY()+(0*7+200)*-1,F145&lt;TODAY()+1)</formula>
    </cfRule>
  </conditionalFormatting>
  <conditionalFormatting sqref="M445:M527 B521:C527">
    <cfRule type="cellIs" dxfId="1026" priority="1498" stopIfTrue="1" operator="greaterThan">
      <formula>950000</formula>
    </cfRule>
  </conditionalFormatting>
  <conditionalFormatting sqref="E521:E527">
    <cfRule type="containsText" dxfId="1025" priority="1499" stopIfTrue="1" operator="containsText" text="lindsey">
      <formula>NOT(ISERROR(SEARCH(("lindsey"),(E521))))</formula>
    </cfRule>
  </conditionalFormatting>
  <conditionalFormatting sqref="E521:E527">
    <cfRule type="containsText" dxfId="1024" priority="1500" stopIfTrue="1" operator="containsText" text="Mel">
      <formula>NOT(ISERROR(SEARCH(("Mel"),(E521))))</formula>
    </cfRule>
  </conditionalFormatting>
  <conditionalFormatting sqref="M445:M527">
    <cfRule type="cellIs" dxfId="1023" priority="1501" stopIfTrue="1" operator="equal">
      <formula>"Buyer"</formula>
    </cfRule>
  </conditionalFormatting>
  <conditionalFormatting sqref="B521:C527">
    <cfRule type="cellIs" dxfId="1022" priority="1502" stopIfTrue="1" operator="greaterThan">
      <formula>960000</formula>
    </cfRule>
  </conditionalFormatting>
  <conditionalFormatting sqref="H528 H532 H534:H535 H537:H542 H544:H549 H551 H553">
    <cfRule type="cellIs" dxfId="1021" priority="3" operator="equal">
      <formula>"Seller"</formula>
    </cfRule>
  </conditionalFormatting>
  <conditionalFormatting sqref="H528 H532 H534:H535 H537:H542 H544:H549 H551 H553">
    <cfRule type="containsText" dxfId="1020" priority="4" operator="containsText" text="Dual">
      <formula>NOT(ISERROR(SEARCH(("Dual"),(H528))))</formula>
    </cfRule>
  </conditionalFormatting>
  <conditionalFormatting sqref="H528 H532 H534:H535 H537:H542 H544:H549 H551 H553">
    <cfRule type="cellIs" dxfId="1019" priority="5" operator="equal">
      <formula>"Buyer"</formula>
    </cfRule>
  </conditionalFormatting>
  <conditionalFormatting sqref="H528:H722">
    <cfRule type="cellIs" dxfId="1018" priority="6" operator="equal">
      <formula>"Buyer"</formula>
    </cfRule>
  </conditionalFormatting>
  <conditionalFormatting sqref="A528:A551 B528:C546 D528:D551 F528:F551">
    <cfRule type="timePeriod" dxfId="1017" priority="7" stopIfTrue="1" timePeriod="today">
      <formula>FLOOR(A528,1)=TODAY()</formula>
    </cfRule>
  </conditionalFormatting>
  <conditionalFormatting sqref="A528:A551 B528:C546 D528:D551 F528:F551">
    <cfRule type="timePeriod" dxfId="1016" priority="8" stopIfTrue="1" timePeriod="tomorrow">
      <formula>FLOOR(A528,1)=TODAY()+1</formula>
    </cfRule>
  </conditionalFormatting>
  <conditionalFormatting sqref="A528:A551 B528:C546 D528:D551 F528:F551">
    <cfRule type="expression" dxfId="1015" priority="9" stopIfTrue="1">
      <formula>AND(F528&gt;=TODAY(),F528&lt;TODAY()+(0*7+7)*1+1)</formula>
    </cfRule>
  </conditionalFormatting>
  <conditionalFormatting sqref="A528:A551 B528:C546 D528:D551 F528:F551">
    <cfRule type="expression" dxfId="1014" priority="10" stopIfTrue="1">
      <formula>AND(F528&gt;=TODAY()+(0*7+200)*-1,F528&lt;TODAY()+1)</formula>
    </cfRule>
  </conditionalFormatting>
  <conditionalFormatting sqref="B528:C551 M528:M548">
    <cfRule type="cellIs" dxfId="1013" priority="11" stopIfTrue="1" operator="greaterThan">
      <formula>950000</formula>
    </cfRule>
  </conditionalFormatting>
  <conditionalFormatting sqref="E528:E551">
    <cfRule type="containsText" dxfId="1012" priority="12" stopIfTrue="1" operator="containsText" text="lindsey">
      <formula>NOT(ISERROR(SEARCH(("lindsey"),(E528))))</formula>
    </cfRule>
  </conditionalFormatting>
  <conditionalFormatting sqref="E528:E551">
    <cfRule type="containsText" dxfId="1011" priority="13" stopIfTrue="1" operator="containsText" text="Mel">
      <formula>NOT(ISERROR(SEARCH(("Mel"),(E528))))</formula>
    </cfRule>
  </conditionalFormatting>
  <conditionalFormatting sqref="E552:E722">
    <cfRule type="containsText" dxfId="1010" priority="14" stopIfTrue="1" operator="containsText" text="lindsey">
      <formula>NOT(ISERROR(SEARCH(("lindsey"),(E552))))</formula>
    </cfRule>
  </conditionalFormatting>
  <conditionalFormatting sqref="E552:E722">
    <cfRule type="containsText" dxfId="1009" priority="15" stopIfTrue="1" operator="containsText" text="Mel">
      <formula>NOT(ISERROR(SEARCH(("Mel"),(E552))))</formula>
    </cfRule>
  </conditionalFormatting>
  <conditionalFormatting sqref="A552:A633 B552:C552 D552:D633 F552:F633 B554:C554">
    <cfRule type="timePeriod" dxfId="1008" priority="16" stopIfTrue="1" timePeriod="today">
      <formula>FLOOR(A552,1)=TODAY()</formula>
    </cfRule>
  </conditionalFormatting>
  <conditionalFormatting sqref="A552:A633 B552:C552 D552:D633 F552:F633 B554:C554">
    <cfRule type="timePeriod" dxfId="1007" priority="17" stopIfTrue="1" timePeriod="tomorrow">
      <formula>FLOOR(A552,1)=TODAY()+1</formula>
    </cfRule>
  </conditionalFormatting>
  <conditionalFormatting sqref="A552:A633 B552:C552 D552:D633 F552:F633 B554:C554">
    <cfRule type="expression" dxfId="1006" priority="18" stopIfTrue="1">
      <formula>AND(A552&gt;=TODAY(),A552&lt;TODAY()+(0*7+7)*1+1)</formula>
    </cfRule>
  </conditionalFormatting>
  <conditionalFormatting sqref="A552:A633 B552:C552 D552:D633 F552:F633 B554:C554">
    <cfRule type="expression" dxfId="1005" priority="19" stopIfTrue="1">
      <formula>AND(A552&gt;=TODAY()+(0*7+200)*-1,A552&lt;TODAY()+1)</formula>
    </cfRule>
  </conditionalFormatting>
  <conditionalFormatting sqref="B552:C594 B599:C602">
    <cfRule type="cellIs" dxfId="1004" priority="20" stopIfTrue="1" operator="greaterThan">
      <formula>950000</formula>
    </cfRule>
  </conditionalFormatting>
  <conditionalFormatting sqref="M528:M677 I552:L677 A634:A677 D634:D677 F634:F677 G634:G661 G663:G677">
    <cfRule type="cellIs" dxfId="1003" priority="21" stopIfTrue="1" operator="equal">
      <formula>"Buyer"</formula>
    </cfRule>
  </conditionalFormatting>
  <conditionalFormatting sqref="B595:C598">
    <cfRule type="timePeriod" dxfId="1002" priority="22" stopIfTrue="1" timePeriod="today">
      <formula>FLOOR(B595,1)=TODAY()</formula>
    </cfRule>
  </conditionalFormatting>
  <conditionalFormatting sqref="B595:C598">
    <cfRule type="timePeriod" dxfId="1001" priority="23" stopIfTrue="1" timePeriod="tomorrow">
      <formula>FLOOR(B595,1)=TODAY()+1</formula>
    </cfRule>
  </conditionalFormatting>
  <conditionalFormatting sqref="B595:C598">
    <cfRule type="expression" dxfId="1000" priority="24" stopIfTrue="1">
      <formula>AND(B595&gt;=TODAY(),B595&lt;TODAY()+(0*7+7)*1+1)</formula>
    </cfRule>
  </conditionalFormatting>
  <conditionalFormatting sqref="B595:C598">
    <cfRule type="expression" dxfId="999" priority="25" stopIfTrue="1">
      <formula>AND(B595&gt;=TODAY()+(0*7+200)*-1,B595&lt;TODAY()+1)</formula>
    </cfRule>
  </conditionalFormatting>
  <conditionalFormatting sqref="B528:C546 B552:C552 B554:C554 B595:C598">
    <cfRule type="cellIs" dxfId="998" priority="26" stopIfTrue="1" operator="greaterThan">
      <formula>960000</formula>
    </cfRule>
  </conditionalFormatting>
  <conditionalFormatting sqref="F262 F282">
    <cfRule type="expression" dxfId="997" priority="4688" stopIfTrue="1">
      <formula>AND(#REF!&gt;=TODAY()+(0*7+200)*-1,#REF!&lt;TODAY()+1)</formula>
    </cfRule>
  </conditionalFormatting>
  <conditionalFormatting sqref="F262 F282">
    <cfRule type="expression" dxfId="996" priority="4693" stopIfTrue="1">
      <formula>AND(#REF!&gt;=TODAY(),#REF!&lt;TODAY()+(0*7+7)*1+1)</formula>
    </cfRule>
  </conditionalFormatting>
  <conditionalFormatting sqref="K300:K302 K308:K312">
    <cfRule type="containsText" dxfId="995" priority="4699" stopIfTrue="1" operator="containsText" text="lindsey">
      <formula>NOT(ISERROR(SEARCH(("lindsey"),(#REF!))))</formula>
    </cfRule>
  </conditionalFormatting>
  <conditionalFormatting sqref="K300:K302 K308:K312">
    <cfRule type="containsText" dxfId="994" priority="4700" stopIfTrue="1" operator="containsText" text="Mel">
      <formula>NOT(ISERROR(SEARCH(("Mel"),(#REF!))))</formula>
    </cfRule>
  </conditionalFormatting>
  <conditionalFormatting sqref="I308:I312 K308:K310">
    <cfRule type="expression" dxfId="993" priority="4701" stopIfTrue="1">
      <formula>AND(#REF!&gt;=TODAY(),#REF!&lt;TODAY()+(0*7+7)*1+1)</formula>
    </cfRule>
  </conditionalFormatting>
  <conditionalFormatting sqref="I308:I312 K308:K310">
    <cfRule type="expression" dxfId="992" priority="4703" stopIfTrue="1">
      <formula>AND(#REF!&gt;=TODAY()+(0*7+200)*-1,#REF!&lt;TODAY()+1)</formula>
    </cfRule>
  </conditionalFormatting>
  <conditionalFormatting sqref="G311">
    <cfRule type="expression" dxfId="991" priority="4707" stopIfTrue="1">
      <formula>AND(#REF!&gt;=TODAY(),#REF!&lt;TODAY()+(0*7+7)*1+1)</formula>
    </cfRule>
  </conditionalFormatting>
  <conditionalFormatting sqref="G311">
    <cfRule type="expression" dxfId="990" priority="4708" stopIfTrue="1">
      <formula>AND(#REF!&gt;=TODAY()+(0*7+200)*-1,#REF!&lt;TODAY()+1)</formula>
    </cfRule>
  </conditionalFormatting>
  <dataValidations count="38">
    <dataValidation type="list" allowBlank="1" showErrorMessage="1" sqref="G528:G722" xr:uid="{3E7DB893-D18E-664D-A272-95800CA78EB5}">
      <formula1>"Source,Agent Referral,OJO,Upnest,Vendor Referral,Previous Client,PC Referral,Mailer/Postcard,Instagram,Facebook,People Farm,Zillow,Online Find Me,Open House,Reputation,HomeLight,Yelp,Sign,People Farm Referral"</formula1>
    </dataValidation>
    <dataValidation type="list" allowBlank="1" showErrorMessage="1" sqref="G323:G527" xr:uid="{13B408D5-7877-1946-B0B6-5F83E0856D9A}">
      <formula1>"Source,Agent Referral,TV,OJO,Upnest,Vendor Referral,Previous Client,PC Referral,Mailer/Postcard,Instagram,Facebook,People Farm,Zillow,Online Find Me,Open House,Reputation,HomeLight,Yelp,Sign,People Farm Referral,Radio"</formula1>
    </dataValidation>
    <dataValidation type="list" allowBlank="1" showErrorMessage="1" sqref="G222 G265 G292 G299:G310 G313:G322" xr:uid="{DFF69FAD-7A45-E645-ABB0-1987FFA11D20}">
      <formula1>"Source,Agent Referral,OJO,Upnest,Vendor Referral,Past Client,PC Referral,Mailer/Postcard,Instagram,Facebook,People Farm,Zillow,Online Find Me,Open House,Reputation,HomeLight,Yelp,Sign,People Farm Referral,realtor.com,CDRE"</formula1>
    </dataValidation>
    <dataValidation type="list" allowBlank="1" showErrorMessage="1" sqref="G266 G280:G281 G284 G287 G290:G291 G293:G298" xr:uid="{86B6B43D-7E6B-EB4F-B370-584AB77CD9BB}">
      <formula1>"Source,Agent Referral,OJO,Upnest,Vendor Referral,Previous Client,PC Referral,Mailer/Postcard,Instagram,Facebook,People Farm,Zillow,Online Find Me,Open House,Reputation,HomeLight,Yelp,Sign,People Farm Referral,DaveRamsey,RP Website,CDRE"</formula1>
    </dataValidation>
    <dataValidation type="list" allowBlank="1" showErrorMessage="1" sqref="G152 G159 G163:G164 G166:G171 G181 G187 G192:G193 G197:G198 G200:G204 G207 G211:G212 G217:G218 G223 G226 G229:G230 G233:G241 G243:G247 G312" xr:uid="{5A736C10-8E99-154C-83E4-75D23D700811}">
      <formula1>"Source,Agent Referral,OJO,Upnest,Vendor Referral,Previous Client,PC Referral,Mailer/Postcard,Instagram,Facebook,People Farm,Zillow,Online Find Me,Open House,Reputation,HomeLight,Yelp,Sign,People Farm,Referral,DaveRamsey,RP Website,CDRE,Effective Agents"</formula1>
    </dataValidation>
    <dataValidation type="list" allowBlank="1" showErrorMessage="1" sqref="H309 H313:H315 H319:H320 H212 H266 H294 H296:H303 H327 H332 H336:H338 H340:H342 H346:H347 H349 H351:H362 H365:H373 H378 H382:H383 H395:H398 H401 H403:H405 H418 H427:H432 H434 H438:H440 H445 H451 H453:H456 H460 H462 H464:H469 H472 H576 H579:H590 H592:H597 H599:H600 H602:H604 H607:H609 H611 H613:H615 H617:H619 H627 H653 H661 H479:H571" xr:uid="{13BF628C-F7DC-5044-9F40-C54673A57AD1}">
      <formula1>"Seller,Buyer,Buyer - Dual,Seller - Dual"</formula1>
    </dataValidation>
    <dataValidation type="list" allowBlank="1" showErrorMessage="1" sqref="G184 G194:G195 G199 G205:G206 G208 G210 G213 G216 G220:G221 G228 G231:G232 G242 G249 G253:G255 G257:G262 G271:G272 G274:G275 G278:G279 G282:G283 G285:G286 G288" xr:uid="{4B1BDA74-F723-2C4F-9827-EC1D47258BF6}">
      <formula1>"Source,Agent Referral,OJO,Upnest,Vendor Referral,Previous Client,PC Referral,Mailer/Postcard,Instagram,Facebook,People Farm,Zillow,Online Find Me,Open House,Reputation,HomeLight,Yelp,Sign,People Farm Referral,CDRE"</formula1>
    </dataValidation>
    <dataValidation type="list" allowBlank="1" showErrorMessage="1" sqref="E266 E294 E296:E298 E479 E303 E309 E313:E315 E319:E320 E212 E327 E332 E336:E338 E340:E342 E346:E347 E349 E351:E362 E365:E373 E378 E382:E383 E395:E398 E401 E403:E405 E418 E420 E427:E429 E431 E434 E438:E440 E445 E451 E453 E455:E456 E460 E462 E464:E469 E472 E476 E530:E532 E534:E544 E547:E549 E551:E555 E557:E560 E586 E588:E590 E592:E597 E599:E600 E602:E604 E607:E609 E611 E613:E615 E618:E619 E627 E650 E652:E722 E481:E528" xr:uid="{4786FCAF-EAB2-724C-A0AF-0EB248F771AE}">
      <formula1>"Melody Avant,Lindsey Harn"</formula1>
    </dataValidation>
    <dataValidation type="list" allowBlank="1" showErrorMessage="1" sqref="G289" xr:uid="{2F038D84-ADB3-1C43-9C6F-12942D7CFE8C}">
      <formula1>"Source,Agent Referral,OJO,Upnest,Vendor Referral,Previous Client,PC Referral,Mailer/Postcard,Instagram,Facebook,People Farm,Zillow,Online Find Me,Open House,Reputation,HomeLight,Yelp,Sign,People Farm Referral,CDRE,Sphere"</formula1>
    </dataValidation>
    <dataValidation type="list" allowBlank="1" showErrorMessage="1" sqref="F9 F16 F19:F20 F22:F24 F26:F27 F33" xr:uid="{E1086A02-687B-7D4F-8727-F80DDEBE7EB8}">
      <formula1>"Past Client,PC Referral,PC People Farm Referral,Vendor Referral,Agent Referral,Just Sold Postcard,Exp/Cxl Postcard,Mailer,Radio,TV Commercial,Online Find Me,Realtor.com,Zillow,Open House,Yelp,Instagram,Facebook,Reputation,People Farm,Sign Call,Old Sign Ca"&amp;"ll,Effective Agents,Homelight,Attorney,Dave Ramsey,OJO,Upnest,GLS,Fast Expert,TBA,Homesnap,Google,Homes.com,Soldnest,People Farm Referral"</formula1>
    </dataValidation>
    <dataValidation type="list" allowBlank="1" showErrorMessage="1" sqref="G2:G144 H267:H293 H295 H304:H308 H310:H312 H316:H318 H321:H326 H473:H478 H145:H154 H155:I155 H156:H170 H172:H211 H213:H265 H328:H331 H333:H335 H339 H343:H345 H348 H350 H363:H364 H374:H377 H379:H381 H384:H394 H399:H400 H402 H406:H417 H419:H426 H433 H435:H437 H441:H444 H446:H450 H452 H457:H459 H461 H463 H470:H471 H572:H575 H577:H578 H591 H598 H601 H605:H606 H610 H612 H616 H620:H626 H628:H652 H654:H660 H662:H722" xr:uid="{1F10DED9-811E-3447-8B7D-60D9057405F5}">
      <formula1>"Buyer,Seller,Buyer - Dual,Seller - Dual"</formula1>
    </dataValidation>
    <dataValidation type="list" allowBlank="1" showErrorMessage="1" sqref="F13 F43 F45 F47 F49" xr:uid="{6A765F5C-F532-EA4F-91F0-28F0803EDA9E}">
      <formula1>"Option 1,Option 2"</formula1>
    </dataValidation>
    <dataValidation type="list" allowBlank="1" showErrorMessage="1" sqref="H2:H144" xr:uid="{F56D3709-B296-7749-B5E2-D638B473B381}">
      <formula1>"Yes,No"</formula1>
    </dataValidation>
    <dataValidation type="list" allowBlank="1" showErrorMessage="1" sqref="F1" xr:uid="{8128694C-F35E-F543-8632-A4ADE95E11EF}">
      <formula1>"Source,Agent Referral,OJO,Upnest,Vendor Referral,Previous Client,PC Referral,Mailer/Postcard,Instagram,Facebook,People Farm,Zillow,Online Find Me,Open House,Reputation,HomeLight,Yelp,Sign,People Farm Referral,realtor.com,CDRE"</formula1>
    </dataValidation>
    <dataValidation type="list" allowBlank="1" showErrorMessage="1" sqref="F46" xr:uid="{CC3B82E4-01B8-E246-A230-EFC6C03C1F88}">
      <formula1>"Past Client,PC Referral,PC People Farm Referral,Vendor Referral,Agent Referral,Just Sold Postcard,Exp/Cxl Postcard,Mailer,Radio,TV Commercial,Online Find Me,Realtor.com,Zillow,Open House,Yelp,Instagram,Facebook,Reputation,People Farm,Sign Call,Old Sign Ca"&amp;"ll,Effective Agents,Homelight,Attorney,Dave Ramsey,OJO,Upnest,GLS,Fast Expert,TBA,Homesnap"</formula1>
    </dataValidation>
    <dataValidation type="list" allowBlank="1" showErrorMessage="1" sqref="D2:D53 D54:E54 D55:D141 D142:E142 D143:D144 E213:E218 D219:E221 E222:E223 D224:E224 E225 D226:E226 E227 D228:E230 E231:E232 D233:E233 E234:E240 D241:E242 E243:E248 D249:E249 E250:E260 D261:E261 E262:E265 E267:E293 E295 E299:E302 E304:E308 E310:E312 E316:E318 E321:E326 D145:E148 E149:E150 D151:E152 E153 D154:E154 E155:E162 D163:E165 E166:E168 D169:E171 E172:E178 D179:E179 E180 D181:E181 E182:E183 D184:E184 E185:E186 D187:E187 E188:E190 D191:E192 E193:E198 D199:E200 E201:E203 D204:E206 E207 D208:E210 E211 E328:E331 E333:E335 E339 E343:E345 E348 E350 E363:E364 E374:E377 E379:E381 E384:E394 E399:E400 E402 E406:E417 E419 E421:E426 E430 E432:E433 E435:E437 E441:E444 E446:E450 E452 E454 E457:E459 E461 E463 E470:E471 E473:E475 E477:E478 E480 E529 E533 E545:E546 E550 E556 E561:E585 E587 E591 E598 E601 E605:E606 E610 E612 E616:E617 E620:E626 E628:E649 E651" xr:uid="{94D26DD8-C4CE-8741-9A3A-23D05B18C6E8}">
      <formula1>"Lindsey Harn,Melody Avant"</formula1>
    </dataValidation>
    <dataValidation type="list" allowBlank="1" showErrorMessage="1" sqref="F114 F121:F122 F137:F144" xr:uid="{69310673-2427-BE49-9B29-F5D57C2A7238}">
      <formula1>"Past Client,PC Referral,PC People Farm Referral,Vendor Referral,Agent Referral,Just Sold Postcard,Exp/Cxl Postcard,Mailer,Radio,TV Commercial,Online Find Me,Realtor.com,Zillow,Open House,Yelp,Instagram,Facebook,Reputation,People Farm,Sign Call,Old Sign Ca"&amp;"ll,Effective Agents,Homelight,Attorney,Dave Ramsey,OJO,Upnest,GLS,Fast Expert"</formula1>
    </dataValidation>
    <dataValidation type="list" allowBlank="1" showErrorMessage="1" sqref="G1" xr:uid="{0C19BBB6-2A83-8240-AF35-C548A51B5D3A}">
      <formula1>"Client Type,Buyer,Seller,Seller"</formula1>
    </dataValidation>
    <dataValidation type="list" allowBlank="1" showErrorMessage="1" sqref="F3 F6:F8 F10:F12 F14:F15 F21 F25 F34:F35 F37" xr:uid="{85558CF3-47F0-B34A-A19F-046FEE71A1E7}">
      <formula1>"Past Client,PC Referral,PC People Farm Referral,Vendor Referral,Agent Referral,Just Sold Postcard,Exp/Cxl Postcard,Mailer,Radio,TV Commercial,Online Find Me,Realtor.com,Zillow,Open House,Yelp,Instagram,Facebook,Reputation,People Farm,Sign Call,Old Sign Ca"&amp;"ll,Effective Agents,Homelight,Attorney,Dave Ramsey,OJO,Upnest,GLS,Fast Expert,TBA,Homesnap,Google,Homes.com,Soldnest"</formula1>
    </dataValidation>
    <dataValidation type="list" allowBlank="1" showErrorMessage="1" sqref="F59 F67 E71:F71 F72 F75:F76 F78:F79 F82 F85:F89 F92:F93 F100 F103:F107 F111:F112 F115:F116 F120 F129:F130 F132:F136" xr:uid="{AB1141C6-ECFC-654C-836B-6A99DE70B62F}">
      <formula1>"Past Client,PC Referral,PC People Farm Referral,Vendor Referral,Agent Referral,Just Sold Postcard,Exp/Cxl Postcard,Mailer,Radio,TV Commercial,Online Find Me,Realtor.com,Zillow,Open House,Yelp,Instagram,Facebook,Reputation,People Farm,Sign Call,Old Sign Ca"&amp;"ll,Effective Agents,Homelight,Attorney,Dave Ramsey,OJO,Upnest,GLS,Fast Expert,People Farm Referral"</formula1>
    </dataValidation>
    <dataValidation type="list" allowBlank="1" showErrorMessage="1" sqref="F2 F4:F5 F28:F30 F38:F42 F44 F48" xr:uid="{9F93D140-D2C1-CF4A-B1B3-C5460FAD1C97}">
      <formula1>"Past Client,PC Referral,PC People Farm Referral,Vendor Referral,Agent Referral,Just Sold Postcard,Exp/Cxl Postcard,Mailer,Radio,TV Commercial,Online Find Me,Realtor.com,Zillow,Open House,Yelp,Instagram,Facebook,Reputation,People Farm,Sign Call,Old Sign Ca"&amp;"ll,Effective Agents,Homelight,Attorney,Dave Ramsey,OJO,Upnest,GLS,Fast Expert,TBA,Homesnap,Google,Homes.com,People Farm Referral"</formula1>
    </dataValidation>
    <dataValidation type="list" allowBlank="1" showErrorMessage="1" sqref="F36 F50:F58 F60:F66 F68:F70 F73:F74 F77 F80:F81 F83:F84 F90:F91 F94:F99 F101:F102 F108:F110 F113 F117:F119 F123:F128 F131" xr:uid="{E55DE118-4C26-5E41-9B9A-9290FA77BD80}">
      <formula1>"Past Client,PC Referral,PC People Farm Referral,Vendor Referral,Agent Referral,Just Sold Postcard,Exp/Cxl Postcard,Mailer,Radio,TV Commercial,Online Find Me,Realtor.com,Zillow,Open House,Yelp,Instagram,Facebook,Reputation,People Farm,Sign Call,Old Sign Ca"&amp;"ll,Effective Agents,Homelight,Attorney,Dave Ramsey,OJO,Upnest,GLS,Fast Expert,TBA"</formula1>
    </dataValidation>
    <dataValidation type="list" allowBlank="1" showErrorMessage="1" sqref="F17:F18 F31:F32" xr:uid="{B7DF4414-F897-9644-8AC7-C12DBC285576}">
      <formula1>"Past Client,PC Referral,PC People Farm Referral,Vendor Referral,Agent Referral,Just Sold Postcard,Exp/Cxl Postcard,Mailer,Radio,TV Commercial,Online Find Me,Realtor.com,Zillow,Open House,Yelp,Instagram,Facebook,Reputation,People Farm,Sign Call,Old Sign Ca"&amp;"ll,Effective Agents,Homelight,Attorney,Dave Ramsey,OJO,Upnest,GLS,Fast Expert,TBA,Homesnap,Google,Homes.com"</formula1>
    </dataValidation>
    <dataValidation type="list" allowBlank="1" showErrorMessage="1" sqref="G158 G162" xr:uid="{211678BF-8781-B144-8003-25A098571E4A}">
      <formula1>"Source,Agent Referral,OJO,Upnest,Vendor Referral,Previous Client,PC Referral,Mailer/Postcard,Instagram,Facebook,People Farm,Zillow,Online Find Me,Open House,Reputation,HomeLight,Yelp,Sign,People Farm Referral,CDRE,Commercial"</formula1>
    </dataValidation>
    <dataValidation type="list" allowBlank="1" showErrorMessage="1" sqref="G145:G146 G151" xr:uid="{1484C170-6EC2-1544-B940-319FBE541956}">
      <formula1>"Source,Agent Referral,OJO,Upnest,Vendor Referral,Previous Client,PC Referral,Mailer/Postcard,Instagram,Facebook,People Farm,Zillow,Online Find Me,Open House,Reputation,HomeLight,Yelp,Sign,People Farm,Referral,DaveRamsey,RP Website,CDRE,Effective Agents,Sp"&amp;"here,Realtor.com,Radio"</formula1>
    </dataValidation>
    <dataValidation type="list" allowBlank="1" showErrorMessage="1" sqref="G264 G267" xr:uid="{5408C01A-4DBF-BF46-A3D8-81F5D37EA139}">
      <formula1>"Source,Agent Referral,OJO,Upnest,Vendor Referral,Previous Client,PC Referral,Mailer/Postcard,Instagram,Facebook,People Farm,Zillow,Online Find Me,Open House,Reputation,HomeLight,Yelp,Sign,People Farm Referral,CDRE,Effective Agents,Referral"</formula1>
    </dataValidation>
    <dataValidation type="list" allowBlank="1" showErrorMessage="1" sqref="G161 G165 G172 G174:G180 G182 G186 G188:G189 G196 G227" xr:uid="{01F11DBE-CF68-764C-AA34-E0E22F206DD2}">
      <formula1>"Source,Agent Referral,OJO,Upnest,Vendor Referral,Previous Client,PC Referral,Mailer/Postcard,Instagram,Facebook,People Farm,Zillow,Online Find Me,Open House,Reputation,HomeLight,Yelp,Sign,People Farm,Referral,DaveRamsey,RP Website,CDRE,Effective Agents,Pe"&amp;"ople Farm Referral"</formula1>
    </dataValidation>
    <dataValidation type="list" allowBlank="1" showErrorMessage="1" sqref="G269" xr:uid="{C9792152-F981-CC4D-AAC7-6620D6B098F0}">
      <formula1>"Source,Agent Referral,OJO,Upnest,Vendor Referral,Previous Client,PC Referral,Mailer/Postcard,Instagram,Facebook,People Farm,Zillow,Online Find Me,Open House,Reputation,HomeLight,Yelp,Sign,People Farm Referral,CDRE,Effective Agents,GLS"</formula1>
    </dataValidation>
    <dataValidation type="list" allowBlank="1" showErrorMessage="1" sqref="G148 G150" xr:uid="{9586977A-FC9F-8D47-B4FC-374184578299}">
      <formula1>"Source,Agent Referral,OJO,Upnest,Vendor Referral,Previous Client,PC Referral,Mailer/Postcard,Instagram,Facebook,People Farm,Zillow,Online Find Me,Open House,Reputation,HomeLight,Yelp,Sign,People Farm,Referral,DaveRamsey,RP Website,CDRE,Effective Agents,Sp"&amp;"here,Realtor.com"</formula1>
    </dataValidation>
    <dataValidation type="list" allowBlank="1" showErrorMessage="1" sqref="G147" xr:uid="{638C43C9-7363-374F-A9CA-4A8FD766B529}">
      <formula1>"Source,Agent Referral,OJO,Upnest,Vendor Referral,Previous Client,PC Referral,Mailer/Postcard,Instagram,Facebook,People Farm,Zillow,Online Find Me,Open House,Reputation,HomeLight,Yelp,Sign,People Farm,Referral,DaveRamsey,RP Website,CDRE,Effective Agents,Sp"&amp;"here"</formula1>
    </dataValidation>
    <dataValidation type="list" allowBlank="1" showErrorMessage="1" sqref="G268" xr:uid="{C6708C44-0C74-0349-B531-627C7943D351}">
      <formula1>"Source,Agent Referral,OJO,Upnest,Vendor Referral,Previous Client,PC Referral,Mailer/Postcard,Instagram,Facebook,People Farm,Zillow,Online Find Me,Open House,Reputation,HomeLight,Yelp,Sign,People Farm Referral,CDRE,Referral"</formula1>
    </dataValidation>
    <dataValidation type="list" allowBlank="1" showErrorMessage="1" sqref="G173 G183" xr:uid="{31AF7D61-EF22-6D4B-8506-4A161A35C6B8}">
      <formula1>"Source,Agent Referral,OJO,Upnest,Vendor Referral,Previous Client,PC Referral,Mailer/Postcard,Instagram,Facebook,People Farm,Zillow,Online Find Me,Open House,Reputation,HomeLight,Yelp,Sign,People Farm,Referral,DaveRamsey,RP Website,CDRE,Effective Agents,Pe"&amp;"ople Farm Referral,Sphere"</formula1>
    </dataValidation>
    <dataValidation type="list" allowBlank="1" showErrorMessage="1" sqref="G185 G190:G191" xr:uid="{7B3B1410-DF21-354A-8A13-EC2A9E1E42AC}">
      <formula1>"Source,Agent Referral,OJO,Upnest,Vendor Referral,Previous Client,PC Referral,Mailer/Postcard,Instagram,Facebook,People Farm,Zillow,Online Find Me,Open House,Reputation,HomeLight,Yelp,Sign,People Farm,Referral,DaveRamsey,RP Website,CDRE,Effective Agents,Ra"&amp;"dio"</formula1>
    </dataValidation>
    <dataValidation type="list" allowBlank="1" showErrorMessage="1" sqref="G263 G270 G273 G276:G277" xr:uid="{681D2C17-B398-814D-A540-FD37BE730BE2}">
      <formula1>"Source,Agent Referral,OJO,Upnest,Vendor Referral,Previous Client,PC Referral,Mailer/Postcard,Instagram,Facebook,People Farm,Zillow,Online Find Me,Open House,Reputation,HomeLight,Yelp,Sign,People Farm Referral,CDRE,Effective Agents"</formula1>
    </dataValidation>
    <dataValidation type="list" allowBlank="1" showErrorMessage="1" sqref="H171" xr:uid="{F1B8D90A-29A5-CF47-91D3-8BBD6ADEACCE}">
      <formula1>"Cecilia Villalobos,Stephanie Molfino,Other"</formula1>
    </dataValidation>
    <dataValidation type="list" allowBlank="1" showErrorMessage="1" sqref="G149 G153:G157 G160" xr:uid="{F596B649-A003-C041-8F6C-9C53E72F41AB}">
      <formula1>"Source,Agent Referral,OJO,Upnest,Vendor Referral,Previous Client,PC Referral,Mailer/Postcard,Instagram,Facebook,People Farm,Zillow,Online Find Me,Open House,Reputation,HomeLight,Yelp,Sign,People Farm,Referral,DaveRamsey,RP Website,CDRE,Effective Agents,Sp"&amp;"here,Radio"</formula1>
    </dataValidation>
    <dataValidation type="list" allowBlank="1" showErrorMessage="1" sqref="G209 G214:G215 G224:G225" xr:uid="{3F4AD8EF-568B-1B41-B800-00154F5EB223}">
      <formula1>"Source,Agent Referral,OJO,Upnest,Vendor Referral,Previous Client,PC Referral,Mailer/Postcard,Instagram,Facebook,People Farm,Zillow,Online Find Me,Open House,Reputation,HomeLight,Yelp,Sign,People Farm Referral,CDRE,Radio"</formula1>
    </dataValidation>
    <dataValidation type="list" allowBlank="1" showErrorMessage="1" sqref="G248 G250:G252" xr:uid="{2C17776B-C37B-3C4D-A123-C68453F786B1}">
      <formula1>"Source,Agent Referral,OJO,Upnest,Vendor Referral,Previous Client,PC Referral,Mailer/Postcard,Instagram,Facebook,People Farm,Zillow,Online Find Me,Open House,Reputation,HomeLight,Yelp,Sign,People Farm Referral,DaveRamsey,RP Website,CDRE,Effective Agents"</formula1>
    </dataValidation>
  </dataValidations>
  <hyperlinks>
    <hyperlink ref="G343" r:id="rId1" xr:uid="{4361AA57-E1DB-9943-B265-63904E19CA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BBDE-6880-4DED-AC71-09AD5DB8BA80}">
  <dimension ref="A1:G718"/>
  <sheetViews>
    <sheetView tabSelected="1" workbookViewId="0">
      <selection activeCell="J5" sqref="J5"/>
    </sheetView>
  </sheetViews>
  <sheetFormatPr defaultRowHeight="15.6"/>
  <cols>
    <col min="1" max="1" width="12.69921875"/>
    <col min="2" max="2" width="27" bestFit="1" customWidth="1"/>
    <col min="4" max="4" width="14.3984375" bestFit="1" customWidth="1"/>
    <col min="5" max="5" width="16.3984375" bestFit="1" customWidth="1"/>
  </cols>
  <sheetData>
    <row r="1" spans="1:7">
      <c r="A1" s="2" t="s">
        <v>1</v>
      </c>
      <c r="B1" t="s">
        <v>1703</v>
      </c>
      <c r="D1" s="471" t="s">
        <v>1718</v>
      </c>
      <c r="E1" t="s">
        <v>1720</v>
      </c>
    </row>
    <row r="2" spans="1:7">
      <c r="A2" s="11">
        <v>755900</v>
      </c>
      <c r="B2" t="s">
        <v>1690</v>
      </c>
      <c r="D2" s="472" t="s">
        <v>1299</v>
      </c>
      <c r="E2" s="473">
        <v>46512800</v>
      </c>
      <c r="F2">
        <f>SUM(E2:E3)</f>
        <v>62011300</v>
      </c>
      <c r="G2">
        <f>F2/GETPIVOTDATA("Sales Price",$D$1)</f>
        <v>0.1163704086924895</v>
      </c>
    </row>
    <row r="3" spans="1:7">
      <c r="A3" s="23">
        <v>779000</v>
      </c>
      <c r="B3" t="s">
        <v>1690</v>
      </c>
      <c r="D3" s="472" t="s">
        <v>1693</v>
      </c>
      <c r="E3" s="473">
        <v>15498500</v>
      </c>
    </row>
    <row r="4" spans="1:7">
      <c r="A4" s="27">
        <v>2400000</v>
      </c>
      <c r="B4" t="s">
        <v>1244</v>
      </c>
      <c r="D4" s="472" t="s">
        <v>1262</v>
      </c>
      <c r="E4" s="473">
        <v>37363099</v>
      </c>
      <c r="F4">
        <f>SUM(E4:E5)</f>
        <v>43257599</v>
      </c>
      <c r="G4">
        <f>F4/GETPIVOTDATA("Sales Price",$D$1)</f>
        <v>8.1177212454598191E-2</v>
      </c>
    </row>
    <row r="5" spans="1:7">
      <c r="A5" s="11">
        <v>735000</v>
      </c>
      <c r="B5" t="s">
        <v>1692</v>
      </c>
      <c r="D5" s="472" t="s">
        <v>1694</v>
      </c>
      <c r="E5" s="473">
        <v>5894500</v>
      </c>
    </row>
    <row r="6" spans="1:7">
      <c r="A6" s="27">
        <v>1111000</v>
      </c>
      <c r="B6" t="s">
        <v>1690</v>
      </c>
      <c r="D6" s="472" t="s">
        <v>1301</v>
      </c>
      <c r="E6" s="473">
        <v>16066000</v>
      </c>
    </row>
    <row r="7" spans="1:7">
      <c r="A7" s="27">
        <v>2115000</v>
      </c>
      <c r="B7" t="s">
        <v>1693</v>
      </c>
      <c r="D7" s="472" t="s">
        <v>1696</v>
      </c>
      <c r="E7" s="473">
        <v>1570000</v>
      </c>
    </row>
    <row r="8" spans="1:7">
      <c r="A8" s="27">
        <v>1301000</v>
      </c>
      <c r="B8" t="s">
        <v>1693</v>
      </c>
      <c r="D8" s="472" t="s">
        <v>1543</v>
      </c>
      <c r="E8" s="473">
        <v>945000</v>
      </c>
    </row>
    <row r="9" spans="1:7">
      <c r="A9" s="23">
        <v>775000</v>
      </c>
      <c r="B9" t="s">
        <v>1250</v>
      </c>
      <c r="D9" s="472" t="s">
        <v>1626</v>
      </c>
      <c r="E9" s="473">
        <v>4140000</v>
      </c>
    </row>
    <row r="10" spans="1:7">
      <c r="A10" s="27">
        <v>1400000</v>
      </c>
      <c r="B10" t="s">
        <v>1690</v>
      </c>
      <c r="D10" s="472" t="s">
        <v>1645</v>
      </c>
      <c r="E10" s="473">
        <v>980000</v>
      </c>
    </row>
    <row r="11" spans="1:7">
      <c r="A11" s="27">
        <v>1400000</v>
      </c>
      <c r="B11" t="s">
        <v>1690</v>
      </c>
      <c r="D11" s="472" t="s">
        <v>1296</v>
      </c>
      <c r="E11" s="473">
        <v>14727900</v>
      </c>
    </row>
    <row r="12" spans="1:7">
      <c r="A12" s="23">
        <v>900000</v>
      </c>
      <c r="B12" t="s">
        <v>1694</v>
      </c>
      <c r="D12" s="472" t="s">
        <v>1699</v>
      </c>
      <c r="E12" s="473">
        <v>775000</v>
      </c>
    </row>
    <row r="13" spans="1:7">
      <c r="A13" s="23">
        <v>876115</v>
      </c>
      <c r="B13" t="s">
        <v>1277</v>
      </c>
      <c r="D13" s="472" t="s">
        <v>1409</v>
      </c>
      <c r="E13" s="473">
        <v>6170000</v>
      </c>
    </row>
    <row r="14" spans="1:7">
      <c r="A14" s="23">
        <v>621000</v>
      </c>
      <c r="B14" t="s">
        <v>1695</v>
      </c>
      <c r="D14" s="472" t="s">
        <v>1588</v>
      </c>
      <c r="E14" s="473">
        <v>849000</v>
      </c>
    </row>
    <row r="15" spans="1:7">
      <c r="A15" s="23">
        <v>893000</v>
      </c>
      <c r="B15" t="s">
        <v>1256</v>
      </c>
      <c r="D15" s="472" t="s">
        <v>1256</v>
      </c>
      <c r="E15" s="473">
        <v>16683000</v>
      </c>
    </row>
    <row r="16" spans="1:7">
      <c r="A16" s="23">
        <v>745000</v>
      </c>
      <c r="B16" t="s">
        <v>1258</v>
      </c>
      <c r="D16" s="472" t="s">
        <v>1691</v>
      </c>
      <c r="E16" s="473">
        <v>1986000</v>
      </c>
    </row>
    <row r="17" spans="1:7">
      <c r="A17" s="23">
        <v>379200</v>
      </c>
      <c r="B17" t="s">
        <v>1260</v>
      </c>
      <c r="D17" s="472" t="s">
        <v>1269</v>
      </c>
      <c r="E17" s="473">
        <v>15599980</v>
      </c>
    </row>
    <row r="18" spans="1:7">
      <c r="A18" s="23">
        <v>379200</v>
      </c>
      <c r="B18" t="s">
        <v>1260</v>
      </c>
      <c r="D18" s="472" t="s">
        <v>1700</v>
      </c>
      <c r="E18" s="473">
        <v>3200000</v>
      </c>
    </row>
    <row r="19" spans="1:7">
      <c r="A19" s="27">
        <v>1150000</v>
      </c>
      <c r="B19" t="s">
        <v>1262</v>
      </c>
      <c r="D19" s="472" t="s">
        <v>1265</v>
      </c>
      <c r="E19" s="473">
        <v>9555365</v>
      </c>
    </row>
    <row r="20" spans="1:7">
      <c r="A20" s="23">
        <v>684900</v>
      </c>
      <c r="B20" t="s">
        <v>1695</v>
      </c>
      <c r="D20" s="472" t="s">
        <v>1701</v>
      </c>
      <c r="E20" s="473">
        <v>505000</v>
      </c>
    </row>
    <row r="21" spans="1:7">
      <c r="A21" s="27">
        <v>1170000</v>
      </c>
      <c r="B21" t="s">
        <v>1265</v>
      </c>
      <c r="D21" s="472" t="s">
        <v>1382</v>
      </c>
      <c r="E21" s="473">
        <v>4154000</v>
      </c>
    </row>
    <row r="22" spans="1:7">
      <c r="A22" s="27">
        <v>952500</v>
      </c>
      <c r="B22" t="s">
        <v>1262</v>
      </c>
      <c r="D22" s="472" t="s">
        <v>1702</v>
      </c>
      <c r="E22" s="473">
        <v>631000</v>
      </c>
    </row>
    <row r="23" spans="1:7">
      <c r="A23" s="27">
        <v>1080000</v>
      </c>
      <c r="B23" t="s">
        <v>1690</v>
      </c>
      <c r="D23" s="472" t="s">
        <v>1260</v>
      </c>
      <c r="E23" s="473">
        <v>13242900</v>
      </c>
    </row>
    <row r="24" spans="1:7">
      <c r="A24" s="27">
        <v>1072500</v>
      </c>
      <c r="B24" t="s">
        <v>1269</v>
      </c>
      <c r="D24" s="472" t="s">
        <v>1697</v>
      </c>
      <c r="E24" s="473">
        <v>2674000</v>
      </c>
    </row>
    <row r="25" spans="1:7">
      <c r="A25" s="27">
        <v>1900000</v>
      </c>
      <c r="B25" t="s">
        <v>1690</v>
      </c>
      <c r="D25" s="472" t="s">
        <v>1244</v>
      </c>
      <c r="E25" s="473">
        <v>37679235</v>
      </c>
    </row>
    <row r="26" spans="1:7">
      <c r="A26" s="23">
        <v>745000</v>
      </c>
      <c r="B26" t="s">
        <v>1696</v>
      </c>
      <c r="D26" s="472" t="s">
        <v>1698</v>
      </c>
      <c r="E26" s="473">
        <v>2750000</v>
      </c>
    </row>
    <row r="27" spans="1:7">
      <c r="A27" s="23">
        <v>610000</v>
      </c>
      <c r="B27" t="s">
        <v>1697</v>
      </c>
      <c r="D27" s="472" t="s">
        <v>1629</v>
      </c>
      <c r="E27" s="473">
        <v>350000</v>
      </c>
    </row>
    <row r="28" spans="1:7">
      <c r="A28" s="11">
        <v>665900</v>
      </c>
      <c r="B28" t="s">
        <v>1692</v>
      </c>
      <c r="D28" s="472" t="s">
        <v>1277</v>
      </c>
      <c r="E28" s="473">
        <v>201793317</v>
      </c>
      <c r="F28">
        <f>SUM(E28:E29)</f>
        <v>243109117</v>
      </c>
      <c r="G28">
        <f>F28/GETPIVOTDATA("Sales Price",$D$1)</f>
        <v>0.45621858116440467</v>
      </c>
    </row>
    <row r="29" spans="1:7">
      <c r="A29" s="27">
        <v>2750000</v>
      </c>
      <c r="B29" t="s">
        <v>1698</v>
      </c>
      <c r="D29" s="472" t="s">
        <v>1690</v>
      </c>
      <c r="E29" s="473">
        <v>41315800</v>
      </c>
    </row>
    <row r="30" spans="1:7">
      <c r="A30" s="27">
        <v>1675000</v>
      </c>
      <c r="B30" t="s">
        <v>1690</v>
      </c>
      <c r="D30" s="472" t="s">
        <v>1510</v>
      </c>
      <c r="E30" s="473">
        <v>1659000</v>
      </c>
    </row>
    <row r="31" spans="1:7">
      <c r="A31" s="23">
        <v>615000</v>
      </c>
      <c r="B31" t="s">
        <v>1277</v>
      </c>
      <c r="D31" s="472" t="s">
        <v>1281</v>
      </c>
      <c r="E31" s="473">
        <v>445000</v>
      </c>
    </row>
    <row r="32" spans="1:7">
      <c r="A32" s="23">
        <v>615000</v>
      </c>
      <c r="B32" t="s">
        <v>1277</v>
      </c>
      <c r="D32" s="472" t="s">
        <v>1258</v>
      </c>
      <c r="E32" s="473">
        <v>7372000</v>
      </c>
    </row>
    <row r="33" spans="1:5">
      <c r="A33" s="23">
        <v>651000</v>
      </c>
      <c r="B33" t="s">
        <v>1277</v>
      </c>
      <c r="D33" s="472" t="s">
        <v>1250</v>
      </c>
      <c r="E33" s="473">
        <v>9340400</v>
      </c>
    </row>
    <row r="34" spans="1:5">
      <c r="A34" s="23">
        <v>775000</v>
      </c>
      <c r="B34" t="s">
        <v>1699</v>
      </c>
      <c r="D34" s="472" t="s">
        <v>1695</v>
      </c>
      <c r="E34" s="473">
        <v>2082900</v>
      </c>
    </row>
    <row r="35" spans="1:5">
      <c r="A35" s="23">
        <v>445000</v>
      </c>
      <c r="B35" t="s">
        <v>1281</v>
      </c>
      <c r="D35" s="472" t="s">
        <v>1290</v>
      </c>
      <c r="E35" s="473">
        <v>6182000</v>
      </c>
    </row>
    <row r="36" spans="1:5">
      <c r="A36" s="23">
        <v>749000</v>
      </c>
      <c r="B36" t="s">
        <v>1265</v>
      </c>
      <c r="D36" s="472" t="s">
        <v>1692</v>
      </c>
      <c r="E36" s="473">
        <v>2185900</v>
      </c>
    </row>
    <row r="37" spans="1:5">
      <c r="A37" s="27">
        <v>1175000</v>
      </c>
      <c r="B37" t="s">
        <v>1694</v>
      </c>
      <c r="D37" s="472" t="s">
        <v>1719</v>
      </c>
      <c r="E37" s="473">
        <v>532878596</v>
      </c>
    </row>
    <row r="38" spans="1:5">
      <c r="A38" s="11">
        <v>777000</v>
      </c>
      <c r="B38" t="s">
        <v>1695</v>
      </c>
    </row>
    <row r="39" spans="1:5">
      <c r="A39" s="27">
        <v>1050000</v>
      </c>
      <c r="B39" t="s">
        <v>1262</v>
      </c>
    </row>
    <row r="40" spans="1:5">
      <c r="A40" s="27">
        <v>1125000</v>
      </c>
      <c r="B40" t="s">
        <v>1691</v>
      </c>
    </row>
    <row r="41" spans="1:5">
      <c r="A41" s="23">
        <v>939000</v>
      </c>
      <c r="B41" t="s">
        <v>1693</v>
      </c>
    </row>
    <row r="42" spans="1:5">
      <c r="A42" s="27">
        <v>1675000</v>
      </c>
      <c r="B42" t="s">
        <v>1277</v>
      </c>
    </row>
    <row r="43" spans="1:5">
      <c r="A43" s="23">
        <v>715000</v>
      </c>
      <c r="B43" t="s">
        <v>1290</v>
      </c>
    </row>
    <row r="44" spans="1:5">
      <c r="A44" s="27">
        <v>1062320</v>
      </c>
      <c r="B44" t="s">
        <v>1277</v>
      </c>
    </row>
    <row r="45" spans="1:5">
      <c r="A45" s="27">
        <v>2150000</v>
      </c>
      <c r="B45" t="s">
        <v>1700</v>
      </c>
    </row>
    <row r="46" spans="1:5">
      <c r="A46" s="27">
        <v>2425000</v>
      </c>
      <c r="B46" t="s">
        <v>1260</v>
      </c>
    </row>
    <row r="47" spans="1:5">
      <c r="A47" s="23">
        <v>610000</v>
      </c>
      <c r="B47" t="s">
        <v>1262</v>
      </c>
    </row>
    <row r="48" spans="1:5">
      <c r="A48" s="27">
        <v>990000</v>
      </c>
      <c r="B48" t="s">
        <v>1296</v>
      </c>
    </row>
    <row r="49" spans="1:2">
      <c r="A49" s="23">
        <v>610000</v>
      </c>
      <c r="B49" t="s">
        <v>1694</v>
      </c>
    </row>
    <row r="50" spans="1:2">
      <c r="A50" s="27">
        <v>1350000</v>
      </c>
      <c r="B50" t="s">
        <v>1299</v>
      </c>
    </row>
    <row r="51" spans="1:2">
      <c r="A51" s="27">
        <v>1260000</v>
      </c>
      <c r="B51" t="s">
        <v>1301</v>
      </c>
    </row>
    <row r="52" spans="1:2">
      <c r="A52" s="23">
        <v>615000</v>
      </c>
      <c r="B52" t="s">
        <v>1690</v>
      </c>
    </row>
    <row r="53" spans="1:2">
      <c r="A53" s="27">
        <v>1350000</v>
      </c>
      <c r="B53" t="s">
        <v>1299</v>
      </c>
    </row>
    <row r="54" spans="1:2">
      <c r="A54" s="27">
        <v>3100000</v>
      </c>
      <c r="B54" t="s">
        <v>1693</v>
      </c>
    </row>
    <row r="55" spans="1:2">
      <c r="A55" s="27">
        <v>965000</v>
      </c>
      <c r="B55" t="s">
        <v>1299</v>
      </c>
    </row>
    <row r="56" spans="1:2">
      <c r="A56" s="23">
        <v>683000</v>
      </c>
      <c r="B56" t="s">
        <v>1694</v>
      </c>
    </row>
    <row r="57" spans="1:2">
      <c r="A57" s="23">
        <v>908000</v>
      </c>
      <c r="B57" t="s">
        <v>1277</v>
      </c>
    </row>
    <row r="58" spans="1:2">
      <c r="A58" s="23">
        <v>469000</v>
      </c>
      <c r="B58" t="s">
        <v>1277</v>
      </c>
    </row>
    <row r="59" spans="1:2">
      <c r="A59" s="11">
        <v>734550</v>
      </c>
      <c r="B59" t="s">
        <v>1277</v>
      </c>
    </row>
    <row r="60" spans="1:2">
      <c r="A60" s="27">
        <v>3400000</v>
      </c>
      <c r="B60" t="s">
        <v>1690</v>
      </c>
    </row>
    <row r="61" spans="1:2">
      <c r="A61" s="27">
        <v>3400000</v>
      </c>
      <c r="B61" t="s">
        <v>1690</v>
      </c>
    </row>
    <row r="62" spans="1:2">
      <c r="A62" s="27">
        <v>1195000</v>
      </c>
      <c r="B62" t="s">
        <v>1277</v>
      </c>
    </row>
    <row r="63" spans="1:2">
      <c r="A63" s="27">
        <v>1368500</v>
      </c>
      <c r="B63" t="s">
        <v>1693</v>
      </c>
    </row>
    <row r="64" spans="1:2">
      <c r="A64" s="23">
        <v>879900</v>
      </c>
      <c r="B64" t="s">
        <v>1690</v>
      </c>
    </row>
    <row r="65" spans="1:2">
      <c r="A65" s="27">
        <v>1350000</v>
      </c>
      <c r="B65" t="s">
        <v>1277</v>
      </c>
    </row>
    <row r="66" spans="1:2">
      <c r="A66" s="27">
        <v>1350000</v>
      </c>
      <c r="B66" t="s">
        <v>1277</v>
      </c>
    </row>
    <row r="67" spans="1:2">
      <c r="A67" s="27">
        <v>1028900</v>
      </c>
      <c r="B67" t="s">
        <v>1277</v>
      </c>
    </row>
    <row r="68" spans="1:2">
      <c r="A68" s="27">
        <v>1250000</v>
      </c>
      <c r="B68" t="s">
        <v>1299</v>
      </c>
    </row>
    <row r="69" spans="1:2">
      <c r="A69" s="27">
        <v>1250000</v>
      </c>
      <c r="B69" t="s">
        <v>1299</v>
      </c>
    </row>
    <row r="70" spans="1:2">
      <c r="A70" s="23">
        <v>348000</v>
      </c>
      <c r="B70" t="s">
        <v>1260</v>
      </c>
    </row>
    <row r="71" spans="1:2">
      <c r="A71" s="27">
        <v>1575000</v>
      </c>
      <c r="B71" t="s">
        <v>1269</v>
      </c>
    </row>
    <row r="72" spans="1:2">
      <c r="A72" s="27">
        <v>670000</v>
      </c>
      <c r="B72" t="s">
        <v>1697</v>
      </c>
    </row>
    <row r="73" spans="1:2">
      <c r="A73" s="23">
        <v>799000</v>
      </c>
      <c r="B73" t="s">
        <v>1277</v>
      </c>
    </row>
    <row r="74" spans="1:2">
      <c r="A74" s="27">
        <v>1215000</v>
      </c>
      <c r="B74" t="s">
        <v>1277</v>
      </c>
    </row>
    <row r="75" spans="1:2">
      <c r="A75" s="27">
        <v>1501000</v>
      </c>
      <c r="B75" t="s">
        <v>1693</v>
      </c>
    </row>
    <row r="76" spans="1:2">
      <c r="A76" s="27">
        <v>1632500</v>
      </c>
      <c r="B76" t="s">
        <v>1690</v>
      </c>
    </row>
    <row r="77" spans="1:2">
      <c r="A77" s="23">
        <v>759000</v>
      </c>
      <c r="B77" t="s">
        <v>1262</v>
      </c>
    </row>
    <row r="78" spans="1:2">
      <c r="A78" s="27">
        <v>1050000</v>
      </c>
      <c r="B78" t="s">
        <v>1277</v>
      </c>
    </row>
    <row r="79" spans="1:2">
      <c r="A79" s="27">
        <v>1050000</v>
      </c>
      <c r="B79" t="s">
        <v>1277</v>
      </c>
    </row>
    <row r="80" spans="1:2">
      <c r="A80" s="27">
        <v>1750000</v>
      </c>
      <c r="B80" t="s">
        <v>1277</v>
      </c>
    </row>
    <row r="81" spans="1:2">
      <c r="A81" s="23">
        <v>825000</v>
      </c>
      <c r="B81" t="s">
        <v>1696</v>
      </c>
    </row>
    <row r="82" spans="1:2">
      <c r="A82" s="11">
        <v>785000</v>
      </c>
      <c r="B82" t="s">
        <v>1692</v>
      </c>
    </row>
    <row r="83" spans="1:2">
      <c r="A83" s="23">
        <v>950000</v>
      </c>
      <c r="B83" t="s">
        <v>1258</v>
      </c>
    </row>
    <row r="84" spans="1:2">
      <c r="A84" s="27">
        <v>2995000</v>
      </c>
      <c r="B84" t="s">
        <v>1693</v>
      </c>
    </row>
    <row r="85" spans="1:2">
      <c r="A85" s="43">
        <v>425000</v>
      </c>
      <c r="B85" t="s">
        <v>1694</v>
      </c>
    </row>
    <row r="86" spans="1:2">
      <c r="A86" s="27">
        <v>3150000</v>
      </c>
      <c r="B86" t="s">
        <v>1690</v>
      </c>
    </row>
    <row r="87" spans="1:2">
      <c r="A87" s="27">
        <v>3150000</v>
      </c>
      <c r="B87" t="s">
        <v>1690</v>
      </c>
    </row>
    <row r="88" spans="1:2">
      <c r="A88" s="27">
        <v>840000</v>
      </c>
      <c r="B88" t="s">
        <v>1299</v>
      </c>
    </row>
    <row r="89" spans="1:2">
      <c r="A89" s="27">
        <v>230000</v>
      </c>
      <c r="B89" t="s">
        <v>1299</v>
      </c>
    </row>
    <row r="90" spans="1:2">
      <c r="A90" s="27">
        <v>1300000</v>
      </c>
      <c r="B90" t="s">
        <v>1693</v>
      </c>
    </row>
    <row r="91" spans="1:2">
      <c r="A91" s="23">
        <v>847000</v>
      </c>
      <c r="B91" t="s">
        <v>1299</v>
      </c>
    </row>
    <row r="92" spans="1:2">
      <c r="A92" s="11">
        <v>620000</v>
      </c>
      <c r="B92" t="s">
        <v>1299</v>
      </c>
    </row>
    <row r="93" spans="1:2">
      <c r="A93" s="27">
        <v>831500</v>
      </c>
      <c r="B93" t="s">
        <v>1277</v>
      </c>
    </row>
    <row r="94" spans="1:2">
      <c r="A94" s="27">
        <v>1330000</v>
      </c>
      <c r="B94" t="s">
        <v>1244</v>
      </c>
    </row>
    <row r="95" spans="1:2">
      <c r="A95" s="23">
        <v>505000</v>
      </c>
      <c r="B95" t="s">
        <v>1701</v>
      </c>
    </row>
    <row r="96" spans="1:2">
      <c r="A96" s="11">
        <v>625000</v>
      </c>
      <c r="B96" t="s">
        <v>1697</v>
      </c>
    </row>
    <row r="97" spans="1:2">
      <c r="A97" s="11">
        <v>932000</v>
      </c>
      <c r="B97" t="s">
        <v>1277</v>
      </c>
    </row>
    <row r="98" spans="1:2">
      <c r="A98" s="11">
        <v>510000</v>
      </c>
      <c r="B98" t="s">
        <v>1296</v>
      </c>
    </row>
    <row r="99" spans="1:2">
      <c r="A99" s="11">
        <v>879000</v>
      </c>
      <c r="B99" t="s">
        <v>1693</v>
      </c>
    </row>
    <row r="100" spans="1:2">
      <c r="A100" s="27">
        <v>1050000</v>
      </c>
      <c r="B100" t="s">
        <v>1256</v>
      </c>
    </row>
    <row r="101" spans="1:2">
      <c r="A101" s="27">
        <v>1210000</v>
      </c>
      <c r="B101" t="s">
        <v>1299</v>
      </c>
    </row>
    <row r="102" spans="1:2">
      <c r="A102" s="11">
        <v>799000</v>
      </c>
      <c r="B102" t="s">
        <v>1301</v>
      </c>
    </row>
    <row r="103" spans="1:2">
      <c r="A103" s="27">
        <v>395000</v>
      </c>
      <c r="B103" t="s">
        <v>1250</v>
      </c>
    </row>
    <row r="104" spans="1:2">
      <c r="A104" s="11">
        <v>739900</v>
      </c>
      <c r="B104" t="s">
        <v>1277</v>
      </c>
    </row>
    <row r="105" spans="1:2">
      <c r="A105" s="27">
        <v>1090000</v>
      </c>
      <c r="B105" t="s">
        <v>1265</v>
      </c>
    </row>
    <row r="106" spans="1:2">
      <c r="A106" s="27">
        <v>1095000</v>
      </c>
      <c r="B106" t="s">
        <v>1296</v>
      </c>
    </row>
    <row r="107" spans="1:2">
      <c r="A107" s="11">
        <v>706000</v>
      </c>
      <c r="B107" t="s">
        <v>1299</v>
      </c>
    </row>
    <row r="108" spans="1:2">
      <c r="A108" s="27">
        <v>2015000</v>
      </c>
      <c r="B108" t="s">
        <v>1269</v>
      </c>
    </row>
    <row r="109" spans="1:2">
      <c r="A109" s="27">
        <v>1845000</v>
      </c>
      <c r="B109" t="s">
        <v>1277</v>
      </c>
    </row>
    <row r="110" spans="1:2">
      <c r="A110" s="27">
        <v>1845000</v>
      </c>
      <c r="B110" t="s">
        <v>1277</v>
      </c>
    </row>
    <row r="111" spans="1:2">
      <c r="A111" s="27">
        <v>729000</v>
      </c>
      <c r="B111" t="s">
        <v>1301</v>
      </c>
    </row>
    <row r="112" spans="1:2">
      <c r="A112" s="27">
        <v>299000</v>
      </c>
      <c r="B112" t="s">
        <v>1260</v>
      </c>
    </row>
    <row r="113" spans="1:2">
      <c r="A113" s="11">
        <v>631000</v>
      </c>
      <c r="B113" t="s">
        <v>1702</v>
      </c>
    </row>
    <row r="114" spans="1:2">
      <c r="A114" s="27">
        <v>1575000</v>
      </c>
      <c r="B114" t="s">
        <v>1244</v>
      </c>
    </row>
    <row r="115" spans="1:2">
      <c r="A115" s="27">
        <v>1036850</v>
      </c>
      <c r="B115" t="s">
        <v>1277</v>
      </c>
    </row>
    <row r="116" spans="1:2">
      <c r="A116" s="27">
        <v>1730000</v>
      </c>
      <c r="B116" t="s">
        <v>1277</v>
      </c>
    </row>
    <row r="117" spans="1:2">
      <c r="A117" s="27">
        <v>1742500</v>
      </c>
      <c r="B117" t="s">
        <v>1277</v>
      </c>
    </row>
    <row r="118" spans="1:2">
      <c r="A118" s="27">
        <v>1742500</v>
      </c>
      <c r="B118" t="s">
        <v>1277</v>
      </c>
    </row>
    <row r="119" spans="1:2">
      <c r="A119" s="23">
        <v>140000</v>
      </c>
      <c r="B119" t="s">
        <v>1262</v>
      </c>
    </row>
    <row r="120" spans="1:2">
      <c r="A120" s="11">
        <v>770000</v>
      </c>
      <c r="B120" t="s">
        <v>1277</v>
      </c>
    </row>
    <row r="121" spans="1:2">
      <c r="A121" s="27">
        <v>1085000</v>
      </c>
      <c r="B121" t="s">
        <v>1277</v>
      </c>
    </row>
    <row r="122" spans="1:2">
      <c r="A122" s="27">
        <v>1085000</v>
      </c>
      <c r="B122" t="s">
        <v>1277</v>
      </c>
    </row>
    <row r="123" spans="1:2">
      <c r="A123" s="23">
        <v>855000</v>
      </c>
      <c r="B123" t="s">
        <v>1690</v>
      </c>
    </row>
    <row r="124" spans="1:2">
      <c r="A124" s="11">
        <v>839000</v>
      </c>
      <c r="B124" t="s">
        <v>1694</v>
      </c>
    </row>
    <row r="125" spans="1:2">
      <c r="A125" s="27">
        <v>1511000</v>
      </c>
      <c r="B125" t="s">
        <v>1277</v>
      </c>
    </row>
    <row r="126" spans="1:2">
      <c r="A126" s="11">
        <v>552500</v>
      </c>
      <c r="B126" t="s">
        <v>1262</v>
      </c>
    </row>
    <row r="127" spans="1:2">
      <c r="A127" s="27">
        <v>2750000</v>
      </c>
      <c r="B127" t="s">
        <v>1277</v>
      </c>
    </row>
    <row r="128" spans="1:2">
      <c r="A128" s="27">
        <v>960000</v>
      </c>
      <c r="B128" t="s">
        <v>1256</v>
      </c>
    </row>
    <row r="129" spans="1:2">
      <c r="A129" s="27">
        <v>1025000</v>
      </c>
      <c r="B129" t="s">
        <v>1690</v>
      </c>
    </row>
    <row r="130" spans="1:2">
      <c r="A130" s="27">
        <v>1280000</v>
      </c>
      <c r="B130" t="s">
        <v>1690</v>
      </c>
    </row>
    <row r="131" spans="1:2">
      <c r="A131" s="23">
        <v>531000</v>
      </c>
      <c r="B131" t="s">
        <v>1299</v>
      </c>
    </row>
    <row r="132" spans="1:2">
      <c r="A132" s="27">
        <v>975000</v>
      </c>
      <c r="B132" t="s">
        <v>1690</v>
      </c>
    </row>
    <row r="133" spans="1:2">
      <c r="A133" s="11">
        <v>505000</v>
      </c>
      <c r="B133" t="s">
        <v>1277</v>
      </c>
    </row>
    <row r="134" spans="1:2">
      <c r="A134" s="23">
        <v>505000</v>
      </c>
      <c r="B134" t="s">
        <v>1690</v>
      </c>
    </row>
    <row r="135" spans="1:2">
      <c r="A135" s="23">
        <v>599500</v>
      </c>
      <c r="B135" t="s">
        <v>1690</v>
      </c>
    </row>
    <row r="136" spans="1:2">
      <c r="A136" s="23">
        <v>605000</v>
      </c>
      <c r="B136" t="s">
        <v>1256</v>
      </c>
    </row>
    <row r="137" spans="1:2">
      <c r="A137" s="11">
        <v>550000</v>
      </c>
      <c r="B137" t="s">
        <v>1277</v>
      </c>
    </row>
    <row r="138" spans="1:2">
      <c r="A138" s="23">
        <v>712500</v>
      </c>
      <c r="B138" t="s">
        <v>1694</v>
      </c>
    </row>
    <row r="139" spans="1:2">
      <c r="A139" s="11">
        <v>545000</v>
      </c>
      <c r="B139" t="s">
        <v>1260</v>
      </c>
    </row>
    <row r="140" spans="1:2">
      <c r="A140" s="11">
        <v>299000</v>
      </c>
      <c r="B140" t="s">
        <v>1260</v>
      </c>
    </row>
    <row r="141" spans="1:2">
      <c r="A141" s="11">
        <v>826000</v>
      </c>
      <c r="B141" t="s">
        <v>1382</v>
      </c>
    </row>
    <row r="142" spans="1:2">
      <c r="A142" s="11">
        <v>645000</v>
      </c>
      <c r="B142" t="s">
        <v>1382</v>
      </c>
    </row>
    <row r="143" spans="1:2">
      <c r="A143" s="27">
        <v>1065000</v>
      </c>
      <c r="B143" t="s">
        <v>1269</v>
      </c>
    </row>
    <row r="144" spans="1:2">
      <c r="A144" s="23">
        <v>911000</v>
      </c>
      <c r="B144" t="s">
        <v>1277</v>
      </c>
    </row>
    <row r="145" spans="1:2">
      <c r="A145" s="267">
        <v>375000</v>
      </c>
      <c r="B145" t="s">
        <v>1277</v>
      </c>
    </row>
    <row r="146" spans="1:2">
      <c r="A146" s="275">
        <v>375000</v>
      </c>
      <c r="B146" t="s">
        <v>1277</v>
      </c>
    </row>
    <row r="147" spans="1:2">
      <c r="A147" s="283">
        <v>601000</v>
      </c>
      <c r="B147" t="s">
        <v>1277</v>
      </c>
    </row>
    <row r="148" spans="1:2">
      <c r="A148" s="290">
        <v>1299000</v>
      </c>
      <c r="B148" t="s">
        <v>1265</v>
      </c>
    </row>
    <row r="149" spans="1:2">
      <c r="A149" s="298">
        <v>1050000</v>
      </c>
      <c r="B149" t="s">
        <v>1256</v>
      </c>
    </row>
    <row r="150" spans="1:2">
      <c r="A150" s="307">
        <v>1810000</v>
      </c>
      <c r="B150" t="s">
        <v>1690</v>
      </c>
    </row>
    <row r="151" spans="1:2">
      <c r="A151" s="307">
        <v>1220000</v>
      </c>
      <c r="B151" t="s">
        <v>1299</v>
      </c>
    </row>
    <row r="152" spans="1:2">
      <c r="A152" s="318">
        <v>995000</v>
      </c>
      <c r="B152" t="s">
        <v>1262</v>
      </c>
    </row>
    <row r="153" spans="1:2">
      <c r="A153" s="325">
        <v>2450000</v>
      </c>
      <c r="B153" t="s">
        <v>1301</v>
      </c>
    </row>
    <row r="154" spans="1:2">
      <c r="A154" s="325">
        <v>1880000</v>
      </c>
      <c r="B154" t="s">
        <v>1244</v>
      </c>
    </row>
    <row r="155" spans="1:2">
      <c r="A155" s="325">
        <v>715000</v>
      </c>
      <c r="B155" t="s">
        <v>1262</v>
      </c>
    </row>
    <row r="156" spans="1:2">
      <c r="A156" s="336">
        <v>1087500</v>
      </c>
      <c r="B156" t="s">
        <v>1262</v>
      </c>
    </row>
    <row r="157" spans="1:2">
      <c r="A157" s="215">
        <v>335000</v>
      </c>
      <c r="B157" t="s">
        <v>1250</v>
      </c>
    </row>
    <row r="158" spans="1:2">
      <c r="A158" s="68">
        <v>1145000</v>
      </c>
      <c r="B158" t="s">
        <v>1299</v>
      </c>
    </row>
    <row r="159" spans="1:2">
      <c r="A159" s="348">
        <v>325000</v>
      </c>
      <c r="B159" t="s">
        <v>1277</v>
      </c>
    </row>
    <row r="160" spans="1:2">
      <c r="A160" s="318">
        <v>155000</v>
      </c>
      <c r="B160" t="s">
        <v>1299</v>
      </c>
    </row>
    <row r="161" spans="1:2">
      <c r="A161" s="348">
        <v>957651</v>
      </c>
      <c r="B161" t="s">
        <v>1277</v>
      </c>
    </row>
    <row r="162" spans="1:2">
      <c r="A162" s="355">
        <v>709000</v>
      </c>
      <c r="B162" t="s">
        <v>1296</v>
      </c>
    </row>
    <row r="163" spans="1:2">
      <c r="A163" s="348">
        <v>650000</v>
      </c>
      <c r="B163" t="s">
        <v>1260</v>
      </c>
    </row>
    <row r="164" spans="1:2">
      <c r="A164" s="359">
        <v>776000</v>
      </c>
      <c r="B164" t="s">
        <v>1258</v>
      </c>
    </row>
    <row r="165" spans="1:2">
      <c r="A165" s="215">
        <v>780000</v>
      </c>
      <c r="B165" t="s">
        <v>1262</v>
      </c>
    </row>
    <row r="166" spans="1:2">
      <c r="A166" s="375">
        <v>1150000</v>
      </c>
      <c r="B166" t="s">
        <v>1277</v>
      </c>
    </row>
    <row r="167" spans="1:2">
      <c r="A167" s="215">
        <v>3085000</v>
      </c>
      <c r="B167" t="s">
        <v>1409</v>
      </c>
    </row>
    <row r="168" spans="1:2">
      <c r="A168" s="325">
        <v>3085000</v>
      </c>
      <c r="B168" t="s">
        <v>1409</v>
      </c>
    </row>
    <row r="169" spans="1:2">
      <c r="A169" s="215">
        <v>1850000</v>
      </c>
      <c r="B169" t="s">
        <v>1244</v>
      </c>
    </row>
    <row r="170" spans="1:2">
      <c r="A170" s="318">
        <v>1895000</v>
      </c>
      <c r="B170" t="s">
        <v>1244</v>
      </c>
    </row>
    <row r="171" spans="1:2">
      <c r="A171" s="348">
        <v>1100000</v>
      </c>
      <c r="B171" t="s">
        <v>1299</v>
      </c>
    </row>
    <row r="172" spans="1:2">
      <c r="A172" s="348">
        <v>1677000</v>
      </c>
      <c r="B172" t="s">
        <v>1299</v>
      </c>
    </row>
    <row r="173" spans="1:2">
      <c r="A173" s="348">
        <v>1150000</v>
      </c>
      <c r="B173" t="s">
        <v>1277</v>
      </c>
    </row>
    <row r="174" spans="1:2">
      <c r="A174" s="348">
        <v>693800</v>
      </c>
      <c r="B174" t="s">
        <v>1277</v>
      </c>
    </row>
    <row r="175" spans="1:2">
      <c r="A175" s="388">
        <v>841000</v>
      </c>
      <c r="B175" t="s">
        <v>1296</v>
      </c>
    </row>
    <row r="176" spans="1:2">
      <c r="A176" s="348">
        <v>701000</v>
      </c>
      <c r="B176" t="s">
        <v>1277</v>
      </c>
    </row>
    <row r="177" spans="1:2">
      <c r="A177" s="388">
        <v>1100000</v>
      </c>
      <c r="B177" t="s">
        <v>1277</v>
      </c>
    </row>
    <row r="178" spans="1:2">
      <c r="A178" s="348">
        <v>1100000</v>
      </c>
      <c r="B178" t="s">
        <v>1277</v>
      </c>
    </row>
    <row r="179" spans="1:2">
      <c r="A179" s="68">
        <v>1190000</v>
      </c>
      <c r="B179" t="s">
        <v>1277</v>
      </c>
    </row>
    <row r="180" spans="1:2">
      <c r="A180" s="394">
        <v>1211000</v>
      </c>
      <c r="B180" t="s">
        <v>1277</v>
      </c>
    </row>
    <row r="181" spans="1:2">
      <c r="A181" s="68">
        <v>1200000</v>
      </c>
      <c r="B181" t="s">
        <v>1299</v>
      </c>
    </row>
    <row r="182" spans="1:2">
      <c r="A182" s="388">
        <v>1875000</v>
      </c>
      <c r="B182" t="s">
        <v>1269</v>
      </c>
    </row>
    <row r="183" spans="1:2">
      <c r="A183" s="68">
        <v>899000</v>
      </c>
      <c r="B183" t="s">
        <v>1382</v>
      </c>
    </row>
    <row r="184" spans="1:2">
      <c r="A184" s="394">
        <v>1205000</v>
      </c>
      <c r="B184" t="s">
        <v>1277</v>
      </c>
    </row>
    <row r="185" spans="1:2">
      <c r="A185" s="62">
        <v>710000</v>
      </c>
      <c r="B185" t="s">
        <v>1277</v>
      </c>
    </row>
    <row r="186" spans="1:2">
      <c r="A186" s="394">
        <v>560000</v>
      </c>
      <c r="B186" t="s">
        <v>1299</v>
      </c>
    </row>
    <row r="187" spans="1:2">
      <c r="A187" s="68">
        <v>940000</v>
      </c>
      <c r="B187" t="s">
        <v>1301</v>
      </c>
    </row>
    <row r="188" spans="1:2">
      <c r="A188" s="68">
        <v>780000</v>
      </c>
      <c r="B188" t="s">
        <v>1256</v>
      </c>
    </row>
    <row r="189" spans="1:2">
      <c r="A189" s="394">
        <v>735000</v>
      </c>
      <c r="B189" t="s">
        <v>1277</v>
      </c>
    </row>
    <row r="190" spans="1:2">
      <c r="A190" s="394">
        <v>1100000</v>
      </c>
      <c r="B190" t="s">
        <v>1290</v>
      </c>
    </row>
    <row r="191" spans="1:2">
      <c r="A191" s="318">
        <v>1045000</v>
      </c>
      <c r="B191" t="s">
        <v>1262</v>
      </c>
    </row>
    <row r="192" spans="1:2">
      <c r="A192" s="348">
        <v>499000</v>
      </c>
      <c r="B192" t="s">
        <v>1277</v>
      </c>
    </row>
    <row r="193" spans="1:2">
      <c r="A193" s="410">
        <v>1200000</v>
      </c>
      <c r="B193" t="s">
        <v>1277</v>
      </c>
    </row>
    <row r="194" spans="1:2">
      <c r="A194" s="355">
        <v>445000</v>
      </c>
      <c r="B194" t="s">
        <v>1277</v>
      </c>
    </row>
    <row r="195" spans="1:2">
      <c r="A195" s="68">
        <v>1071000</v>
      </c>
      <c r="B195" t="s">
        <v>1277</v>
      </c>
    </row>
    <row r="196" spans="1:2">
      <c r="A196" s="68">
        <v>1750000</v>
      </c>
      <c r="B196" t="s">
        <v>1277</v>
      </c>
    </row>
    <row r="197" spans="1:2">
      <c r="A197" s="359">
        <v>3000000</v>
      </c>
      <c r="B197" t="s">
        <v>1277</v>
      </c>
    </row>
    <row r="198" spans="1:2">
      <c r="A198" s="68">
        <v>380000</v>
      </c>
      <c r="B198" t="s">
        <v>1265</v>
      </c>
    </row>
    <row r="199" spans="1:2">
      <c r="A199" s="420">
        <v>850000</v>
      </c>
      <c r="B199" t="s">
        <v>1296</v>
      </c>
    </row>
    <row r="200" spans="1:2">
      <c r="A200" s="68">
        <v>1922000</v>
      </c>
      <c r="B200" t="s">
        <v>1690</v>
      </c>
    </row>
    <row r="201" spans="1:2">
      <c r="A201" s="68">
        <v>829000</v>
      </c>
      <c r="B201" t="s">
        <v>1277</v>
      </c>
    </row>
    <row r="202" spans="1:2">
      <c r="A202" s="68">
        <v>950138</v>
      </c>
      <c r="B202" t="s">
        <v>1277</v>
      </c>
    </row>
    <row r="203" spans="1:2">
      <c r="A203" s="427">
        <v>675000</v>
      </c>
      <c r="B203" t="s">
        <v>1277</v>
      </c>
    </row>
    <row r="204" spans="1:2">
      <c r="A204" s="68">
        <v>563000</v>
      </c>
      <c r="B204" t="s">
        <v>1250</v>
      </c>
    </row>
    <row r="205" spans="1:2">
      <c r="A205" s="68">
        <v>955000</v>
      </c>
      <c r="B205" t="s">
        <v>1262</v>
      </c>
    </row>
    <row r="206" spans="1:2">
      <c r="A206" s="427">
        <v>975000</v>
      </c>
      <c r="B206" t="s">
        <v>1277</v>
      </c>
    </row>
    <row r="207" spans="1:2">
      <c r="A207" s="68">
        <v>1200000</v>
      </c>
      <c r="B207" t="s">
        <v>1277</v>
      </c>
    </row>
    <row r="208" spans="1:2">
      <c r="A208" s="68">
        <v>875000</v>
      </c>
      <c r="B208" t="s">
        <v>1262</v>
      </c>
    </row>
    <row r="209" spans="1:2">
      <c r="A209" s="68">
        <v>634000</v>
      </c>
      <c r="B209" t="s">
        <v>1260</v>
      </c>
    </row>
    <row r="210" spans="1:2">
      <c r="A210" s="388">
        <v>1190000</v>
      </c>
      <c r="B210" t="s">
        <v>1277</v>
      </c>
    </row>
    <row r="211" spans="1:2">
      <c r="A211" s="68">
        <v>950000</v>
      </c>
      <c r="B211" t="s">
        <v>1301</v>
      </c>
    </row>
    <row r="212" spans="1:2">
      <c r="A212" s="68">
        <v>949000</v>
      </c>
      <c r="B212" t="s">
        <v>1301</v>
      </c>
    </row>
    <row r="213" spans="1:2">
      <c r="A213" s="68">
        <v>2145000</v>
      </c>
      <c r="B213" t="s">
        <v>1256</v>
      </c>
    </row>
    <row r="214" spans="1:2">
      <c r="A214" s="68">
        <v>1175000</v>
      </c>
      <c r="B214" t="s">
        <v>1277</v>
      </c>
    </row>
    <row r="215" spans="1:2">
      <c r="A215" s="68">
        <v>1145000</v>
      </c>
      <c r="B215" t="s">
        <v>1277</v>
      </c>
    </row>
    <row r="216" spans="1:2">
      <c r="A216" s="68">
        <v>380000</v>
      </c>
      <c r="B216" t="s">
        <v>1262</v>
      </c>
    </row>
    <row r="217" spans="1:2">
      <c r="A217" s="68">
        <v>1725000</v>
      </c>
      <c r="B217" t="s">
        <v>1299</v>
      </c>
    </row>
    <row r="218" spans="1:2">
      <c r="A218" s="68">
        <v>932500</v>
      </c>
      <c r="B218" t="s">
        <v>1250</v>
      </c>
    </row>
    <row r="219" spans="1:2">
      <c r="A219" s="68">
        <v>1670000</v>
      </c>
      <c r="B219" t="s">
        <v>1277</v>
      </c>
    </row>
    <row r="220" spans="1:2">
      <c r="A220" s="49">
        <v>789000</v>
      </c>
      <c r="B220" t="s">
        <v>1382</v>
      </c>
    </row>
    <row r="221" spans="1:2">
      <c r="A221" s="49">
        <v>785000</v>
      </c>
      <c r="B221" t="s">
        <v>1250</v>
      </c>
    </row>
    <row r="222" spans="1:2">
      <c r="A222" s="49">
        <v>1350000</v>
      </c>
      <c r="B222" t="s">
        <v>1299</v>
      </c>
    </row>
    <row r="223" spans="1:2">
      <c r="A223" s="49">
        <v>850000</v>
      </c>
      <c r="B223" t="s">
        <v>1277</v>
      </c>
    </row>
    <row r="224" spans="1:2">
      <c r="A224" s="215">
        <v>935000</v>
      </c>
      <c r="B224" t="s">
        <v>1277</v>
      </c>
    </row>
    <row r="225" spans="1:2">
      <c r="A225" s="49">
        <v>521000</v>
      </c>
      <c r="B225" t="s">
        <v>1262</v>
      </c>
    </row>
    <row r="226" spans="1:2">
      <c r="A226" s="49">
        <v>760000</v>
      </c>
      <c r="B226" t="s">
        <v>1299</v>
      </c>
    </row>
    <row r="227" spans="1:2">
      <c r="A227" s="49">
        <v>1200000</v>
      </c>
      <c r="B227" t="s">
        <v>1277</v>
      </c>
    </row>
    <row r="228" spans="1:2">
      <c r="A228" s="62">
        <v>2650000</v>
      </c>
      <c r="B228" t="s">
        <v>1244</v>
      </c>
    </row>
    <row r="229" spans="1:2">
      <c r="A229" s="68">
        <v>605000</v>
      </c>
      <c r="B229" t="s">
        <v>1299</v>
      </c>
    </row>
    <row r="230" spans="1:2">
      <c r="A230" s="68">
        <v>605000</v>
      </c>
      <c r="B230" t="s">
        <v>1299</v>
      </c>
    </row>
    <row r="231" spans="1:2">
      <c r="A231" s="68">
        <v>1225000</v>
      </c>
      <c r="B231" t="s">
        <v>1277</v>
      </c>
    </row>
    <row r="232" spans="1:2">
      <c r="A232" s="74">
        <v>1675000</v>
      </c>
      <c r="B232" t="s">
        <v>1290</v>
      </c>
    </row>
    <row r="233" spans="1:2">
      <c r="A233" s="68">
        <v>1601000</v>
      </c>
      <c r="B233" t="s">
        <v>1277</v>
      </c>
    </row>
    <row r="234" spans="1:2">
      <c r="A234" s="68">
        <v>1425000</v>
      </c>
      <c r="B234" t="s">
        <v>1277</v>
      </c>
    </row>
    <row r="235" spans="1:2">
      <c r="A235" s="68">
        <v>1111000</v>
      </c>
      <c r="B235" t="s">
        <v>1277</v>
      </c>
    </row>
    <row r="236" spans="1:2">
      <c r="A236" s="68">
        <v>1905000</v>
      </c>
      <c r="B236" t="s">
        <v>1277</v>
      </c>
    </row>
    <row r="237" spans="1:2">
      <c r="A237" s="49">
        <v>450000</v>
      </c>
      <c r="B237" t="s">
        <v>1262</v>
      </c>
    </row>
    <row r="238" spans="1:2">
      <c r="A238" s="49">
        <v>1350000</v>
      </c>
      <c r="B238" t="s">
        <v>1262</v>
      </c>
    </row>
    <row r="239" spans="1:2">
      <c r="A239" s="447">
        <v>800000</v>
      </c>
      <c r="B239" t="s">
        <v>1277</v>
      </c>
    </row>
    <row r="240" spans="1:2">
      <c r="A240" s="49">
        <v>425000</v>
      </c>
      <c r="B240" t="s">
        <v>1299</v>
      </c>
    </row>
    <row r="241" spans="1:2">
      <c r="A241" s="49">
        <v>3490000</v>
      </c>
      <c r="B241" t="s">
        <v>1301</v>
      </c>
    </row>
    <row r="242" spans="1:2">
      <c r="A242" s="49">
        <v>955000</v>
      </c>
      <c r="B242" t="s">
        <v>1296</v>
      </c>
    </row>
    <row r="243" spans="1:2">
      <c r="A243" s="49">
        <v>1575000</v>
      </c>
      <c r="B243" t="s">
        <v>1244</v>
      </c>
    </row>
    <row r="244" spans="1:2">
      <c r="A244" s="49">
        <v>1085000</v>
      </c>
      <c r="B244" t="s">
        <v>1262</v>
      </c>
    </row>
    <row r="245" spans="1:2">
      <c r="A245" s="49">
        <v>1000000</v>
      </c>
      <c r="B245" t="s">
        <v>1277</v>
      </c>
    </row>
    <row r="246" spans="1:2">
      <c r="A246" s="49">
        <v>630000</v>
      </c>
      <c r="B246" t="s">
        <v>1277</v>
      </c>
    </row>
    <row r="247" spans="1:2">
      <c r="A247" s="62">
        <v>607500</v>
      </c>
      <c r="B247" t="s">
        <v>1250</v>
      </c>
    </row>
    <row r="248" spans="1:2">
      <c r="A248" s="68">
        <v>1100000</v>
      </c>
      <c r="B248" t="s">
        <v>1277</v>
      </c>
    </row>
    <row r="249" spans="1:2">
      <c r="A249" s="68">
        <v>1100000</v>
      </c>
      <c r="B249" t="s">
        <v>1277</v>
      </c>
    </row>
    <row r="250" spans="1:2">
      <c r="A250" s="68">
        <v>1405000</v>
      </c>
      <c r="B250" t="s">
        <v>1244</v>
      </c>
    </row>
    <row r="251" spans="1:2">
      <c r="A251" s="68">
        <v>957980</v>
      </c>
      <c r="B251" t="s">
        <v>1269</v>
      </c>
    </row>
    <row r="252" spans="1:2">
      <c r="A252" s="68">
        <v>1275000</v>
      </c>
      <c r="B252" t="s">
        <v>1290</v>
      </c>
    </row>
    <row r="253" spans="1:2">
      <c r="A253" s="74">
        <v>1120000</v>
      </c>
      <c r="B253" t="s">
        <v>1299</v>
      </c>
    </row>
    <row r="254" spans="1:2">
      <c r="A254" s="68">
        <v>1490000</v>
      </c>
      <c r="B254" t="s">
        <v>1299</v>
      </c>
    </row>
    <row r="255" spans="1:2">
      <c r="A255" s="68">
        <v>860000</v>
      </c>
      <c r="B255" t="s">
        <v>1277</v>
      </c>
    </row>
    <row r="256" spans="1:2">
      <c r="A256" s="68">
        <v>860000</v>
      </c>
      <c r="B256" t="s">
        <v>1277</v>
      </c>
    </row>
    <row r="257" spans="1:2">
      <c r="A257" s="68">
        <v>450000</v>
      </c>
      <c r="B257" t="s">
        <v>1258</v>
      </c>
    </row>
    <row r="258" spans="1:2">
      <c r="A258" s="68">
        <v>450000</v>
      </c>
      <c r="B258" t="s">
        <v>1258</v>
      </c>
    </row>
    <row r="259" spans="1:2">
      <c r="A259" s="68">
        <v>244000</v>
      </c>
      <c r="B259" t="s">
        <v>1260</v>
      </c>
    </row>
    <row r="260" spans="1:2">
      <c r="A260" s="68">
        <v>951000</v>
      </c>
      <c r="B260" t="s">
        <v>1262</v>
      </c>
    </row>
    <row r="261" spans="1:2">
      <c r="A261" s="68">
        <v>1355000</v>
      </c>
      <c r="B261" t="s">
        <v>1262</v>
      </c>
    </row>
    <row r="262" spans="1:2">
      <c r="A262" s="68">
        <v>711000</v>
      </c>
      <c r="B262" t="s">
        <v>1277</v>
      </c>
    </row>
    <row r="263" spans="1:2">
      <c r="A263" s="68">
        <v>1305000</v>
      </c>
      <c r="B263" t="s">
        <v>1277</v>
      </c>
    </row>
    <row r="264" spans="1:2">
      <c r="A264" s="49">
        <v>1095478</v>
      </c>
      <c r="B264" t="s">
        <v>1277</v>
      </c>
    </row>
    <row r="265" spans="1:2">
      <c r="A265" s="68">
        <v>530000</v>
      </c>
      <c r="B265" t="s">
        <v>1265</v>
      </c>
    </row>
    <row r="266" spans="1:2">
      <c r="A266" s="68">
        <v>696500</v>
      </c>
      <c r="B266" t="s">
        <v>1262</v>
      </c>
    </row>
    <row r="267" spans="1:2">
      <c r="A267" s="68">
        <v>696500</v>
      </c>
      <c r="B267" t="s">
        <v>1262</v>
      </c>
    </row>
    <row r="268" spans="1:2">
      <c r="A268" s="68">
        <v>900000</v>
      </c>
      <c r="B268" t="s">
        <v>1262</v>
      </c>
    </row>
    <row r="269" spans="1:2">
      <c r="A269" s="388">
        <v>936000</v>
      </c>
      <c r="B269" t="s">
        <v>1277</v>
      </c>
    </row>
    <row r="270" spans="1:2">
      <c r="A270" s="49">
        <v>936000</v>
      </c>
      <c r="B270" t="s">
        <v>1277</v>
      </c>
    </row>
    <row r="271" spans="1:2">
      <c r="A271" s="49">
        <v>675000</v>
      </c>
      <c r="B271" t="s">
        <v>1277</v>
      </c>
    </row>
    <row r="272" spans="1:2">
      <c r="A272" s="49">
        <v>660000</v>
      </c>
      <c r="B272" t="s">
        <v>1260</v>
      </c>
    </row>
    <row r="273" spans="1:2">
      <c r="A273" s="49">
        <v>665000</v>
      </c>
      <c r="B273" t="s">
        <v>1262</v>
      </c>
    </row>
    <row r="274" spans="1:2">
      <c r="A274" s="49">
        <v>329000</v>
      </c>
      <c r="B274" t="s">
        <v>1510</v>
      </c>
    </row>
    <row r="275" spans="1:2">
      <c r="A275" s="49">
        <v>1250000</v>
      </c>
      <c r="B275" t="s">
        <v>1277</v>
      </c>
    </row>
    <row r="276" spans="1:2">
      <c r="A276" s="49">
        <v>948000</v>
      </c>
      <c r="B276" t="s">
        <v>1256</v>
      </c>
    </row>
    <row r="277" spans="1:2">
      <c r="A277" s="49">
        <v>850000</v>
      </c>
      <c r="B277" t="s">
        <v>1296</v>
      </c>
    </row>
    <row r="278" spans="1:2">
      <c r="A278" s="49">
        <v>1540000</v>
      </c>
      <c r="B278" t="s">
        <v>1277</v>
      </c>
    </row>
    <row r="279" spans="1:2">
      <c r="A279" s="49">
        <v>1531000</v>
      </c>
      <c r="B279" t="s">
        <v>1277</v>
      </c>
    </row>
    <row r="280" spans="1:2">
      <c r="A280" s="49">
        <v>3300000</v>
      </c>
      <c r="B280" t="s">
        <v>1277</v>
      </c>
    </row>
    <row r="281" spans="1:2">
      <c r="A281" s="49">
        <v>1411000</v>
      </c>
      <c r="B281" t="s">
        <v>1244</v>
      </c>
    </row>
    <row r="282" spans="1:2">
      <c r="A282" s="62">
        <v>725000</v>
      </c>
      <c r="B282" t="s">
        <v>1262</v>
      </c>
    </row>
    <row r="283" spans="1:2">
      <c r="A283" s="68">
        <v>2425000</v>
      </c>
      <c r="B283" t="s">
        <v>1299</v>
      </c>
    </row>
    <row r="284" spans="1:2">
      <c r="A284" s="68">
        <v>649000</v>
      </c>
      <c r="B284" t="s">
        <v>1260</v>
      </c>
    </row>
    <row r="285" spans="1:2">
      <c r="A285" s="49">
        <v>725000</v>
      </c>
      <c r="B285" t="s">
        <v>1265</v>
      </c>
    </row>
    <row r="286" spans="1:2">
      <c r="A286" s="68">
        <v>638500</v>
      </c>
      <c r="B286" t="s">
        <v>1250</v>
      </c>
    </row>
    <row r="287" spans="1:2">
      <c r="A287" s="68">
        <v>510000</v>
      </c>
      <c r="B287" t="s">
        <v>1262</v>
      </c>
    </row>
    <row r="288" spans="1:2">
      <c r="A288" s="74">
        <v>603000</v>
      </c>
      <c r="B288" t="s">
        <v>1277</v>
      </c>
    </row>
    <row r="289" spans="1:2">
      <c r="A289" s="49">
        <v>1100000</v>
      </c>
      <c r="B289" t="s">
        <v>1277</v>
      </c>
    </row>
    <row r="290" spans="1:2">
      <c r="A290" s="49">
        <v>605000</v>
      </c>
      <c r="B290" t="s">
        <v>1296</v>
      </c>
    </row>
    <row r="291" spans="1:2">
      <c r="A291" s="68">
        <v>700000</v>
      </c>
      <c r="B291" t="s">
        <v>1296</v>
      </c>
    </row>
    <row r="292" spans="1:2">
      <c r="A292" s="68">
        <v>882000</v>
      </c>
      <c r="B292" t="s">
        <v>1277</v>
      </c>
    </row>
    <row r="293" spans="1:2">
      <c r="A293" s="85">
        <v>1040000</v>
      </c>
      <c r="B293" t="s">
        <v>1690</v>
      </c>
    </row>
    <row r="294" spans="1:2">
      <c r="A294" s="85">
        <v>1523000</v>
      </c>
      <c r="B294" t="s">
        <v>1277</v>
      </c>
    </row>
    <row r="295" spans="1:2">
      <c r="A295" s="85">
        <v>1100000</v>
      </c>
      <c r="B295" t="s">
        <v>1277</v>
      </c>
    </row>
    <row r="296" spans="1:2">
      <c r="A296" s="68">
        <v>730000</v>
      </c>
      <c r="B296" t="s">
        <v>1299</v>
      </c>
    </row>
    <row r="297" spans="1:2">
      <c r="A297" s="94">
        <v>730000</v>
      </c>
      <c r="B297" t="s">
        <v>1299</v>
      </c>
    </row>
    <row r="298" spans="1:2">
      <c r="A298" s="94">
        <v>820000</v>
      </c>
      <c r="B298" t="s">
        <v>1260</v>
      </c>
    </row>
    <row r="299" spans="1:2">
      <c r="A299" s="68">
        <v>960000</v>
      </c>
      <c r="B299" t="s">
        <v>1256</v>
      </c>
    </row>
    <row r="300" spans="1:2">
      <c r="A300" s="100">
        <v>730000</v>
      </c>
      <c r="B300" t="s">
        <v>1296</v>
      </c>
    </row>
    <row r="301" spans="1:2">
      <c r="A301" s="94">
        <v>689000</v>
      </c>
      <c r="B301" t="s">
        <v>1299</v>
      </c>
    </row>
    <row r="302" spans="1:2">
      <c r="A302" s="94">
        <v>835000</v>
      </c>
      <c r="B302" t="s">
        <v>1277</v>
      </c>
    </row>
    <row r="303" spans="1:2">
      <c r="A303" s="94">
        <v>1525000</v>
      </c>
      <c r="B303" t="s">
        <v>1690</v>
      </c>
    </row>
    <row r="304" spans="1:2">
      <c r="A304" s="94">
        <v>1525000</v>
      </c>
      <c r="B304" t="s">
        <v>1690</v>
      </c>
    </row>
    <row r="305" spans="1:2">
      <c r="A305" s="94">
        <v>299000</v>
      </c>
      <c r="B305" t="s">
        <v>1256</v>
      </c>
    </row>
    <row r="306" spans="1:2">
      <c r="A306" s="49">
        <v>1265000</v>
      </c>
      <c r="B306" t="s">
        <v>1690</v>
      </c>
    </row>
    <row r="307" spans="1:2">
      <c r="A307" s="49">
        <v>2295000</v>
      </c>
      <c r="B307" t="s">
        <v>1277</v>
      </c>
    </row>
    <row r="308" spans="1:2">
      <c r="A308" s="109">
        <v>945000</v>
      </c>
      <c r="B308" t="s">
        <v>1543</v>
      </c>
    </row>
    <row r="309" spans="1:2">
      <c r="A309" s="49">
        <v>880000</v>
      </c>
      <c r="B309" t="s">
        <v>1262</v>
      </c>
    </row>
    <row r="310" spans="1:2">
      <c r="A310" s="49">
        <v>861000</v>
      </c>
      <c r="B310" t="s">
        <v>1691</v>
      </c>
    </row>
    <row r="311" spans="1:2">
      <c r="A311" s="49">
        <v>1050000</v>
      </c>
      <c r="B311" t="s">
        <v>1700</v>
      </c>
    </row>
    <row r="312" spans="1:2">
      <c r="A312" s="49">
        <v>718000</v>
      </c>
      <c r="B312" t="s">
        <v>1269</v>
      </c>
    </row>
    <row r="313" spans="1:2">
      <c r="A313" s="49">
        <v>1005000</v>
      </c>
      <c r="B313" t="s">
        <v>1277</v>
      </c>
    </row>
    <row r="314" spans="1:2">
      <c r="A314" s="49">
        <v>1780235</v>
      </c>
      <c r="B314" t="s">
        <v>1244</v>
      </c>
    </row>
    <row r="315" spans="1:2">
      <c r="A315" s="49">
        <v>1405000</v>
      </c>
      <c r="B315" t="s">
        <v>1277</v>
      </c>
    </row>
    <row r="316" spans="1:2">
      <c r="A316" s="49">
        <v>1300000</v>
      </c>
      <c r="B316" t="s">
        <v>1256</v>
      </c>
    </row>
    <row r="317" spans="1:2">
      <c r="A317" s="49">
        <v>1035000</v>
      </c>
      <c r="B317" t="s">
        <v>1277</v>
      </c>
    </row>
    <row r="318" spans="1:2">
      <c r="A318" s="49">
        <v>1595000</v>
      </c>
      <c r="B318" t="s">
        <v>1277</v>
      </c>
    </row>
    <row r="319" spans="1:2">
      <c r="A319" s="49">
        <v>1595000</v>
      </c>
      <c r="B319" t="s">
        <v>1277</v>
      </c>
    </row>
    <row r="320" spans="1:2">
      <c r="A320" s="49">
        <v>823000</v>
      </c>
      <c r="B320" t="s">
        <v>1299</v>
      </c>
    </row>
    <row r="321" spans="1:2">
      <c r="A321" s="49">
        <v>715000</v>
      </c>
      <c r="B321" t="s">
        <v>1258</v>
      </c>
    </row>
    <row r="322" spans="1:2">
      <c r="A322" s="49">
        <v>715000</v>
      </c>
      <c r="B322" t="s">
        <v>1258</v>
      </c>
    </row>
    <row r="323" spans="1:2">
      <c r="A323" s="49">
        <v>1250000</v>
      </c>
      <c r="B323" t="s">
        <v>1250</v>
      </c>
    </row>
    <row r="324" spans="1:2">
      <c r="A324" s="49">
        <v>615000</v>
      </c>
      <c r="B324" t="s">
        <v>1277</v>
      </c>
    </row>
    <row r="325" spans="1:2">
      <c r="A325" s="109">
        <v>1493000</v>
      </c>
      <c r="B325" t="s">
        <v>1277</v>
      </c>
    </row>
    <row r="326" spans="1:2">
      <c r="A326" s="129">
        <v>769000</v>
      </c>
      <c r="B326" t="s">
        <v>1697</v>
      </c>
    </row>
    <row r="327" spans="1:2">
      <c r="A327" s="79">
        <v>1244665</v>
      </c>
      <c r="B327" t="s">
        <v>1277</v>
      </c>
    </row>
    <row r="328" spans="1:2">
      <c r="A328" s="109">
        <v>661000</v>
      </c>
      <c r="B328" t="s">
        <v>1690</v>
      </c>
    </row>
    <row r="329" spans="1:2">
      <c r="A329" s="85">
        <v>1200000</v>
      </c>
      <c r="B329" t="s">
        <v>1299</v>
      </c>
    </row>
    <row r="330" spans="1:2">
      <c r="A330" s="49">
        <v>634900</v>
      </c>
      <c r="B330" t="s">
        <v>1265</v>
      </c>
    </row>
    <row r="331" spans="1:2">
      <c r="A331" s="74">
        <v>495000</v>
      </c>
      <c r="B331" t="s">
        <v>1250</v>
      </c>
    </row>
    <row r="332" spans="1:2">
      <c r="A332" s="49">
        <v>459900</v>
      </c>
      <c r="B332" t="s">
        <v>1250</v>
      </c>
    </row>
    <row r="333" spans="1:2">
      <c r="A333" s="74">
        <v>839500</v>
      </c>
      <c r="B333" t="s">
        <v>1296</v>
      </c>
    </row>
    <row r="334" spans="1:2">
      <c r="A334" s="151">
        <v>911000</v>
      </c>
      <c r="B334" t="s">
        <v>1277</v>
      </c>
    </row>
    <row r="335" spans="1:2">
      <c r="A335" s="49">
        <v>641000</v>
      </c>
      <c r="B335" t="s">
        <v>1262</v>
      </c>
    </row>
    <row r="336" spans="1:2">
      <c r="A336" s="156">
        <v>1775000</v>
      </c>
      <c r="B336" t="s">
        <v>1277</v>
      </c>
    </row>
    <row r="337" spans="1:2">
      <c r="A337" s="129">
        <v>550000</v>
      </c>
      <c r="B337" t="s">
        <v>1694</v>
      </c>
    </row>
    <row r="338" spans="1:2">
      <c r="A338" s="129">
        <v>515000</v>
      </c>
      <c r="B338" t="s">
        <v>1262</v>
      </c>
    </row>
    <row r="339" spans="1:2">
      <c r="A339" s="129">
        <v>515000</v>
      </c>
      <c r="B339" t="s">
        <v>1262</v>
      </c>
    </row>
    <row r="340" spans="1:2">
      <c r="A340" s="74">
        <v>755000</v>
      </c>
      <c r="B340" t="s">
        <v>1262</v>
      </c>
    </row>
    <row r="341" spans="1:2">
      <c r="A341" s="74">
        <v>1051000</v>
      </c>
      <c r="B341" t="s">
        <v>1277</v>
      </c>
    </row>
    <row r="342" spans="1:2">
      <c r="A342" s="109">
        <v>593100</v>
      </c>
      <c r="B342" t="s">
        <v>1277</v>
      </c>
    </row>
    <row r="343" spans="1:2">
      <c r="A343" s="129">
        <v>670000</v>
      </c>
      <c r="B343" t="s">
        <v>1262</v>
      </c>
    </row>
    <row r="344" spans="1:2">
      <c r="A344" s="129">
        <v>735000</v>
      </c>
      <c r="B344" t="s">
        <v>1262</v>
      </c>
    </row>
    <row r="345" spans="1:2">
      <c r="A345" s="109">
        <v>895000</v>
      </c>
      <c r="B345" t="s">
        <v>1277</v>
      </c>
    </row>
    <row r="346" spans="1:2">
      <c r="A346" s="74">
        <v>1035000</v>
      </c>
      <c r="B346" t="s">
        <v>1277</v>
      </c>
    </row>
    <row r="347" spans="1:2">
      <c r="A347" s="164">
        <v>729000</v>
      </c>
      <c r="B347" t="s">
        <v>1256</v>
      </c>
    </row>
    <row r="348" spans="1:2">
      <c r="A348" s="129">
        <v>950000</v>
      </c>
      <c r="B348" t="s">
        <v>1277</v>
      </c>
    </row>
    <row r="349" spans="1:2">
      <c r="A349" s="129">
        <v>1989600</v>
      </c>
      <c r="B349" t="s">
        <v>1299</v>
      </c>
    </row>
    <row r="350" spans="1:2">
      <c r="A350" s="129">
        <v>703500</v>
      </c>
      <c r="B350" t="s">
        <v>1260</v>
      </c>
    </row>
    <row r="351" spans="1:2">
      <c r="A351" s="129">
        <v>585000</v>
      </c>
      <c r="B351" t="s">
        <v>1260</v>
      </c>
    </row>
    <row r="352" spans="1:2">
      <c r="A352" s="129">
        <v>609999</v>
      </c>
      <c r="B352" t="s">
        <v>1262</v>
      </c>
    </row>
    <row r="353" spans="1:2">
      <c r="A353" s="129">
        <v>787500</v>
      </c>
      <c r="B353" t="s">
        <v>1277</v>
      </c>
    </row>
    <row r="354" spans="1:2">
      <c r="A354" s="129">
        <v>551000</v>
      </c>
      <c r="B354" t="s">
        <v>1262</v>
      </c>
    </row>
    <row r="355" spans="1:2">
      <c r="A355" s="129">
        <v>365000</v>
      </c>
      <c r="B355" t="s">
        <v>1277</v>
      </c>
    </row>
    <row r="356" spans="1:2">
      <c r="A356" s="129">
        <v>921000</v>
      </c>
      <c r="B356" t="s">
        <v>1258</v>
      </c>
    </row>
    <row r="357" spans="1:2">
      <c r="A357" s="49">
        <v>830000</v>
      </c>
      <c r="B357" t="s">
        <v>1262</v>
      </c>
    </row>
    <row r="358" spans="1:2">
      <c r="A358" s="169">
        <v>849000</v>
      </c>
      <c r="B358" t="s">
        <v>1588</v>
      </c>
    </row>
    <row r="359" spans="1:2">
      <c r="A359" s="129">
        <v>1051000</v>
      </c>
      <c r="B359" t="s">
        <v>1277</v>
      </c>
    </row>
    <row r="360" spans="1:2">
      <c r="A360" s="129">
        <v>1200000</v>
      </c>
      <c r="B360" t="s">
        <v>1296</v>
      </c>
    </row>
    <row r="361" spans="1:2">
      <c r="A361" s="129">
        <v>355000</v>
      </c>
      <c r="B361" t="s">
        <v>1260</v>
      </c>
    </row>
    <row r="362" spans="1:2">
      <c r="A362" s="156">
        <v>650000</v>
      </c>
      <c r="B362" t="s">
        <v>1510</v>
      </c>
    </row>
    <row r="363" spans="1:2">
      <c r="A363" s="129">
        <v>650000</v>
      </c>
      <c r="B363" t="s">
        <v>1256</v>
      </c>
    </row>
    <row r="364" spans="1:2">
      <c r="A364" s="129">
        <v>650000</v>
      </c>
      <c r="B364" t="s">
        <v>1277</v>
      </c>
    </row>
    <row r="365" spans="1:2">
      <c r="A365" s="129">
        <v>734000</v>
      </c>
      <c r="B365" t="s">
        <v>1269</v>
      </c>
    </row>
    <row r="366" spans="1:2">
      <c r="A366" s="129">
        <v>623000</v>
      </c>
      <c r="B366" t="s">
        <v>1262</v>
      </c>
    </row>
    <row r="367" spans="1:2">
      <c r="A367" s="49">
        <v>480000</v>
      </c>
      <c r="B367" t="s">
        <v>1510</v>
      </c>
    </row>
    <row r="368" spans="1:2">
      <c r="A368" s="74">
        <v>1111000</v>
      </c>
      <c r="B368" t="s">
        <v>1277</v>
      </c>
    </row>
    <row r="369" spans="1:2">
      <c r="A369" s="129">
        <v>645000</v>
      </c>
      <c r="B369" t="s">
        <v>1277</v>
      </c>
    </row>
    <row r="370" spans="1:2">
      <c r="A370" s="49">
        <v>200000</v>
      </c>
      <c r="B370" t="s">
        <v>1510</v>
      </c>
    </row>
    <row r="371" spans="1:2">
      <c r="A371" s="49">
        <v>825000</v>
      </c>
      <c r="B371" t="s">
        <v>1269</v>
      </c>
    </row>
    <row r="372" spans="1:2">
      <c r="A372" s="129">
        <v>1475000</v>
      </c>
      <c r="B372" t="s">
        <v>1277</v>
      </c>
    </row>
    <row r="373" spans="1:2">
      <c r="A373" s="129">
        <v>763000</v>
      </c>
      <c r="B373" t="s">
        <v>1277</v>
      </c>
    </row>
    <row r="374" spans="1:2">
      <c r="A374" s="129">
        <v>727000</v>
      </c>
      <c r="B374" t="s">
        <v>1244</v>
      </c>
    </row>
    <row r="375" spans="1:2">
      <c r="A375" s="129">
        <v>725000</v>
      </c>
      <c r="B375" t="s">
        <v>1250</v>
      </c>
    </row>
    <row r="376" spans="1:2">
      <c r="A376" s="74">
        <v>802000</v>
      </c>
      <c r="B376" t="s">
        <v>1277</v>
      </c>
    </row>
    <row r="377" spans="1:2">
      <c r="A377" s="129">
        <v>765000</v>
      </c>
      <c r="B377" t="s">
        <v>1277</v>
      </c>
    </row>
    <row r="378" spans="1:2">
      <c r="A378" s="129">
        <v>943700</v>
      </c>
      <c r="B378" t="s">
        <v>1299</v>
      </c>
    </row>
    <row r="379" spans="1:2">
      <c r="A379" s="129">
        <v>1237500</v>
      </c>
      <c r="B379" t="s">
        <v>1269</v>
      </c>
    </row>
    <row r="380" spans="1:2">
      <c r="A380" s="129">
        <v>794600</v>
      </c>
      <c r="B380" t="s">
        <v>1262</v>
      </c>
    </row>
    <row r="381" spans="1:2">
      <c r="A381" s="129">
        <v>645000</v>
      </c>
      <c r="B381" t="s">
        <v>1296</v>
      </c>
    </row>
    <row r="382" spans="1:2">
      <c r="A382" s="129">
        <v>810000</v>
      </c>
      <c r="B382" t="s">
        <v>1277</v>
      </c>
    </row>
    <row r="383" spans="1:2">
      <c r="A383" s="129">
        <v>810000</v>
      </c>
      <c r="B383" t="s">
        <v>1277</v>
      </c>
    </row>
    <row r="384" spans="1:2">
      <c r="A384" s="129">
        <v>865000</v>
      </c>
      <c r="B384" t="s">
        <v>1269</v>
      </c>
    </row>
    <row r="385" spans="1:2">
      <c r="A385" s="129">
        <v>620000</v>
      </c>
      <c r="B385" t="s">
        <v>1277</v>
      </c>
    </row>
    <row r="386" spans="1:2">
      <c r="A386" s="129">
        <v>2600000</v>
      </c>
      <c r="B386" t="s">
        <v>1244</v>
      </c>
    </row>
    <row r="387" spans="1:2">
      <c r="A387" s="129">
        <v>789000</v>
      </c>
      <c r="B387" t="s">
        <v>1256</v>
      </c>
    </row>
    <row r="388" spans="1:2">
      <c r="A388" s="129">
        <v>570000</v>
      </c>
      <c r="B388" t="s">
        <v>1262</v>
      </c>
    </row>
    <row r="389" spans="1:2">
      <c r="A389" s="129">
        <v>835000</v>
      </c>
      <c r="B389" t="s">
        <v>1296</v>
      </c>
    </row>
    <row r="390" spans="1:2">
      <c r="A390" s="129">
        <v>1050000</v>
      </c>
      <c r="B390" t="s">
        <v>1299</v>
      </c>
    </row>
    <row r="391" spans="1:2">
      <c r="A391" s="129">
        <v>1025000</v>
      </c>
      <c r="B391" t="s">
        <v>1277</v>
      </c>
    </row>
    <row r="392" spans="1:2">
      <c r="A392" s="129">
        <v>1900000</v>
      </c>
      <c r="B392" t="s">
        <v>1277</v>
      </c>
    </row>
    <row r="393" spans="1:2">
      <c r="A393" s="129">
        <v>1450000</v>
      </c>
      <c r="B393" t="s">
        <v>1277</v>
      </c>
    </row>
    <row r="394" spans="1:2">
      <c r="A394" s="129">
        <v>1320000</v>
      </c>
      <c r="B394" t="s">
        <v>1299</v>
      </c>
    </row>
    <row r="395" spans="1:2">
      <c r="A395" s="129">
        <v>1625000</v>
      </c>
      <c r="B395" t="s">
        <v>1244</v>
      </c>
    </row>
    <row r="396" spans="1:2">
      <c r="A396" s="129">
        <v>1151500</v>
      </c>
      <c r="B396" t="s">
        <v>1277</v>
      </c>
    </row>
    <row r="397" spans="1:2">
      <c r="A397" s="129">
        <v>880000</v>
      </c>
      <c r="B397" t="s">
        <v>1277</v>
      </c>
    </row>
    <row r="398" spans="1:2">
      <c r="A398" s="129">
        <v>400000</v>
      </c>
      <c r="B398" t="s">
        <v>1277</v>
      </c>
    </row>
    <row r="399" spans="1:2">
      <c r="A399" s="129">
        <v>980000</v>
      </c>
      <c r="B399" t="s">
        <v>1277</v>
      </c>
    </row>
    <row r="400" spans="1:2">
      <c r="A400" s="129">
        <v>458000</v>
      </c>
      <c r="B400" t="s">
        <v>1290</v>
      </c>
    </row>
    <row r="401" spans="1:2">
      <c r="A401" s="129">
        <v>879000</v>
      </c>
      <c r="B401" t="s">
        <v>1277</v>
      </c>
    </row>
    <row r="402" spans="1:2">
      <c r="A402" s="129">
        <v>721000</v>
      </c>
      <c r="B402" t="s">
        <v>1277</v>
      </c>
    </row>
    <row r="403" spans="1:2">
      <c r="A403" s="129">
        <v>741000</v>
      </c>
      <c r="B403" t="s">
        <v>1262</v>
      </c>
    </row>
    <row r="404" spans="1:2">
      <c r="A404" s="129">
        <v>2400000</v>
      </c>
      <c r="B404" t="s">
        <v>1299</v>
      </c>
    </row>
    <row r="405" spans="1:2">
      <c r="A405" s="129">
        <v>930000</v>
      </c>
      <c r="B405" t="s">
        <v>1277</v>
      </c>
    </row>
    <row r="406" spans="1:2">
      <c r="A406" s="129">
        <v>606465</v>
      </c>
      <c r="B406" t="s">
        <v>1265</v>
      </c>
    </row>
    <row r="407" spans="1:2">
      <c r="A407" s="129">
        <v>700000</v>
      </c>
      <c r="B407" t="s">
        <v>1277</v>
      </c>
    </row>
    <row r="408" spans="1:2">
      <c r="A408" s="129">
        <v>825000</v>
      </c>
      <c r="B408" t="s">
        <v>1258</v>
      </c>
    </row>
    <row r="409" spans="1:2">
      <c r="A409" s="129">
        <v>825000</v>
      </c>
      <c r="B409" t="s">
        <v>1258</v>
      </c>
    </row>
    <row r="410" spans="1:2">
      <c r="A410" s="129">
        <v>541500</v>
      </c>
      <c r="B410" t="s">
        <v>1299</v>
      </c>
    </row>
    <row r="411" spans="1:2">
      <c r="A411" s="129">
        <v>559000</v>
      </c>
      <c r="B411" t="s">
        <v>1290</v>
      </c>
    </row>
    <row r="412" spans="1:2">
      <c r="A412" s="129">
        <v>649900</v>
      </c>
      <c r="B412" t="s">
        <v>1296</v>
      </c>
    </row>
    <row r="413" spans="1:2">
      <c r="A413" s="129">
        <v>1345000</v>
      </c>
      <c r="B413" t="s">
        <v>1277</v>
      </c>
    </row>
    <row r="414" spans="1:2">
      <c r="A414" s="129">
        <v>1375000</v>
      </c>
      <c r="B414" t="s">
        <v>1244</v>
      </c>
    </row>
    <row r="415" spans="1:2">
      <c r="A415" s="129">
        <v>675000</v>
      </c>
      <c r="B415" t="s">
        <v>1244</v>
      </c>
    </row>
    <row r="416" spans="1:2">
      <c r="A416" s="129">
        <v>1195000</v>
      </c>
      <c r="B416" t="s">
        <v>1277</v>
      </c>
    </row>
    <row r="417" spans="1:2">
      <c r="A417" s="129">
        <v>975000</v>
      </c>
      <c r="B417" t="s">
        <v>1299</v>
      </c>
    </row>
    <row r="418" spans="1:2">
      <c r="A418" s="129">
        <v>1190000</v>
      </c>
      <c r="B418" t="s">
        <v>1277</v>
      </c>
    </row>
    <row r="419" spans="1:2">
      <c r="A419" s="129">
        <v>1190000</v>
      </c>
      <c r="B419" t="s">
        <v>1277</v>
      </c>
    </row>
    <row r="420" spans="1:2">
      <c r="A420" s="129">
        <v>491000</v>
      </c>
      <c r="B420" t="s">
        <v>1260</v>
      </c>
    </row>
    <row r="421" spans="1:2">
      <c r="A421" s="129">
        <v>430000</v>
      </c>
      <c r="B421" t="s">
        <v>1299</v>
      </c>
    </row>
    <row r="422" spans="1:2">
      <c r="A422" s="129">
        <v>1660000</v>
      </c>
      <c r="B422" t="s">
        <v>1626</v>
      </c>
    </row>
    <row r="423" spans="1:2">
      <c r="A423" s="129">
        <v>1045000</v>
      </c>
      <c r="B423" t="s">
        <v>1277</v>
      </c>
    </row>
    <row r="424" spans="1:2">
      <c r="A424" s="129">
        <v>295000</v>
      </c>
      <c r="B424" t="s">
        <v>1277</v>
      </c>
    </row>
    <row r="425" spans="1:2">
      <c r="A425" s="129">
        <v>1250000</v>
      </c>
      <c r="B425" t="s">
        <v>1277</v>
      </c>
    </row>
    <row r="426" spans="1:2">
      <c r="A426" s="129">
        <v>350000</v>
      </c>
      <c r="B426" t="s">
        <v>1629</v>
      </c>
    </row>
    <row r="427" spans="1:2">
      <c r="A427" s="129">
        <v>1555000</v>
      </c>
      <c r="B427" t="s">
        <v>1277</v>
      </c>
    </row>
    <row r="428" spans="1:2">
      <c r="A428" s="129">
        <v>1325000</v>
      </c>
      <c r="B428" t="s">
        <v>1277</v>
      </c>
    </row>
    <row r="429" spans="1:2">
      <c r="A429" s="129">
        <v>505000</v>
      </c>
      <c r="B429" t="s">
        <v>1299</v>
      </c>
    </row>
    <row r="430" spans="1:2">
      <c r="A430" s="129">
        <v>1190000</v>
      </c>
      <c r="B430" t="s">
        <v>1277</v>
      </c>
    </row>
    <row r="431" spans="1:2">
      <c r="A431" s="129">
        <v>430000</v>
      </c>
      <c r="B431" t="s">
        <v>1382</v>
      </c>
    </row>
    <row r="432" spans="1:2">
      <c r="A432" s="129">
        <v>609000</v>
      </c>
      <c r="B432" t="s">
        <v>1250</v>
      </c>
    </row>
    <row r="433" spans="1:2">
      <c r="A433" s="129">
        <v>1900000</v>
      </c>
      <c r="B433" t="s">
        <v>1277</v>
      </c>
    </row>
    <row r="434" spans="1:2">
      <c r="A434" s="129">
        <v>1900000</v>
      </c>
      <c r="B434" t="s">
        <v>1277</v>
      </c>
    </row>
    <row r="435" spans="1:2">
      <c r="A435" s="129">
        <v>2115000</v>
      </c>
      <c r="B435" t="s">
        <v>1299</v>
      </c>
    </row>
    <row r="436" spans="1:2">
      <c r="A436" s="129">
        <v>1600000</v>
      </c>
      <c r="B436" t="s">
        <v>1277</v>
      </c>
    </row>
    <row r="437" spans="1:2">
      <c r="A437" s="129">
        <v>1600000</v>
      </c>
      <c r="B437" t="s">
        <v>1277</v>
      </c>
    </row>
    <row r="438" spans="1:2">
      <c r="A438" s="129">
        <v>760000</v>
      </c>
      <c r="B438" t="s">
        <v>1277</v>
      </c>
    </row>
    <row r="439" spans="1:2">
      <c r="A439" s="129">
        <v>659000</v>
      </c>
      <c r="B439" t="s">
        <v>1277</v>
      </c>
    </row>
    <row r="440" spans="1:2">
      <c r="A440" s="129">
        <v>1450000</v>
      </c>
      <c r="B440" t="s">
        <v>1256</v>
      </c>
    </row>
    <row r="441" spans="1:2">
      <c r="A441" s="129">
        <v>785000</v>
      </c>
      <c r="B441" t="s">
        <v>1277</v>
      </c>
    </row>
    <row r="442" spans="1:2">
      <c r="A442" s="129">
        <v>1950000</v>
      </c>
      <c r="B442" t="s">
        <v>1262</v>
      </c>
    </row>
    <row r="443" spans="1:2">
      <c r="A443" s="129">
        <v>1000000</v>
      </c>
      <c r="B443" t="s">
        <v>1262</v>
      </c>
    </row>
    <row r="444" spans="1:2">
      <c r="A444" s="129">
        <v>531000</v>
      </c>
      <c r="B444" t="s">
        <v>1296</v>
      </c>
    </row>
    <row r="445" spans="1:2">
      <c r="A445" s="129">
        <v>1400000</v>
      </c>
      <c r="B445" t="s">
        <v>1277</v>
      </c>
    </row>
    <row r="446" spans="1:2">
      <c r="A446" s="189">
        <v>1240000</v>
      </c>
      <c r="B446" t="s">
        <v>1277</v>
      </c>
    </row>
    <row r="447" spans="1:2">
      <c r="A447" s="109">
        <v>874000</v>
      </c>
      <c r="B447" t="s">
        <v>1277</v>
      </c>
    </row>
    <row r="448" spans="1:2">
      <c r="A448" s="109">
        <v>535000</v>
      </c>
      <c r="B448" t="s">
        <v>1265</v>
      </c>
    </row>
    <row r="449" spans="1:2">
      <c r="A449" s="109">
        <v>538000</v>
      </c>
      <c r="B449" t="s">
        <v>1277</v>
      </c>
    </row>
    <row r="450" spans="1:2">
      <c r="A450" s="109">
        <v>876000</v>
      </c>
      <c r="B450" t="s">
        <v>1277</v>
      </c>
    </row>
    <row r="451" spans="1:2">
      <c r="A451" s="109">
        <v>896000</v>
      </c>
      <c r="B451" t="s">
        <v>1277</v>
      </c>
    </row>
    <row r="452" spans="1:2">
      <c r="A452" s="109">
        <v>320000</v>
      </c>
      <c r="B452" t="s">
        <v>1277</v>
      </c>
    </row>
    <row r="453" spans="1:2">
      <c r="A453" s="109">
        <v>320000</v>
      </c>
      <c r="B453" t="s">
        <v>1277</v>
      </c>
    </row>
    <row r="454" spans="1:2">
      <c r="A454" s="109">
        <v>698500</v>
      </c>
      <c r="B454" t="s">
        <v>1296</v>
      </c>
    </row>
    <row r="455" spans="1:2">
      <c r="A455" s="109">
        <v>1500000</v>
      </c>
      <c r="B455" t="s">
        <v>1277</v>
      </c>
    </row>
    <row r="456" spans="1:2">
      <c r="A456" s="109">
        <v>980000</v>
      </c>
      <c r="B456" t="s">
        <v>1645</v>
      </c>
    </row>
    <row r="457" spans="1:2">
      <c r="A457" s="109">
        <v>420000</v>
      </c>
      <c r="B457" t="s">
        <v>1262</v>
      </c>
    </row>
    <row r="458" spans="1:2">
      <c r="A458" s="109">
        <v>655000</v>
      </c>
      <c r="B458" t="s">
        <v>1277</v>
      </c>
    </row>
    <row r="459" spans="1:2">
      <c r="A459" s="109">
        <v>855000</v>
      </c>
      <c r="B459" t="s">
        <v>1244</v>
      </c>
    </row>
    <row r="460" spans="1:2">
      <c r="A460" s="109">
        <v>1700000</v>
      </c>
      <c r="B460" t="s">
        <v>1244</v>
      </c>
    </row>
    <row r="461" spans="1:2">
      <c r="A461" s="109">
        <v>1085000</v>
      </c>
      <c r="B461" t="s">
        <v>1277</v>
      </c>
    </row>
    <row r="462" spans="1:2">
      <c r="A462" s="109">
        <v>849000</v>
      </c>
      <c r="B462" t="s">
        <v>1277</v>
      </c>
    </row>
    <row r="463" spans="1:2">
      <c r="A463" s="109">
        <v>1265000</v>
      </c>
      <c r="B463" t="s">
        <v>1244</v>
      </c>
    </row>
    <row r="464" spans="1:2">
      <c r="A464" s="109">
        <v>1400000</v>
      </c>
      <c r="B464" t="s">
        <v>1277</v>
      </c>
    </row>
    <row r="465" spans="1:2">
      <c r="A465" s="109">
        <v>1400000</v>
      </c>
      <c r="B465" t="s">
        <v>1277</v>
      </c>
    </row>
    <row r="466" spans="1:2">
      <c r="A466" s="109">
        <v>1275000</v>
      </c>
      <c r="B466" t="s">
        <v>1277</v>
      </c>
    </row>
    <row r="467" spans="1:2">
      <c r="A467" s="109">
        <v>850000</v>
      </c>
      <c r="B467" t="s">
        <v>1277</v>
      </c>
    </row>
    <row r="468" spans="1:2">
      <c r="A468" s="109">
        <v>1499000</v>
      </c>
      <c r="B468" t="s">
        <v>1277</v>
      </c>
    </row>
    <row r="469" spans="1:2">
      <c r="A469" s="109">
        <v>421000</v>
      </c>
      <c r="B469" t="s">
        <v>1262</v>
      </c>
    </row>
    <row r="470" spans="1:2">
      <c r="A470" s="109">
        <v>1200000</v>
      </c>
      <c r="B470" t="s">
        <v>1244</v>
      </c>
    </row>
    <row r="471" spans="1:2">
      <c r="A471" s="109">
        <v>1200000</v>
      </c>
      <c r="B471" t="s">
        <v>1244</v>
      </c>
    </row>
    <row r="472" spans="1:2">
      <c r="A472" s="109">
        <v>1875000</v>
      </c>
      <c r="B472" t="s">
        <v>1244</v>
      </c>
    </row>
    <row r="473" spans="1:2">
      <c r="A473" s="109">
        <v>939000</v>
      </c>
      <c r="B473" t="s">
        <v>1277</v>
      </c>
    </row>
    <row r="474" spans="1:2">
      <c r="A474" s="109">
        <v>921000</v>
      </c>
      <c r="B474" t="s">
        <v>1277</v>
      </c>
    </row>
    <row r="475" spans="1:2">
      <c r="A475" s="109">
        <v>625000</v>
      </c>
      <c r="B475" t="s">
        <v>1299</v>
      </c>
    </row>
    <row r="476" spans="1:2">
      <c r="A476" s="109">
        <v>1460000</v>
      </c>
      <c r="B476" t="s">
        <v>1269</v>
      </c>
    </row>
    <row r="477" spans="1:2">
      <c r="A477" s="109">
        <v>1500000</v>
      </c>
      <c r="B477" t="s">
        <v>1626</v>
      </c>
    </row>
    <row r="478" spans="1:2">
      <c r="A478" s="109">
        <v>735000</v>
      </c>
      <c r="B478" t="s">
        <v>1299</v>
      </c>
    </row>
    <row r="479" spans="1:2">
      <c r="A479" s="109">
        <v>380000</v>
      </c>
      <c r="B479" t="s">
        <v>1277</v>
      </c>
    </row>
    <row r="480" spans="1:2">
      <c r="A480" s="201">
        <v>1735000</v>
      </c>
      <c r="B480" t="s">
        <v>1244</v>
      </c>
    </row>
    <row r="481" spans="1:2">
      <c r="A481" s="49">
        <v>899000</v>
      </c>
      <c r="B481" t="s">
        <v>1277</v>
      </c>
    </row>
    <row r="482" spans="1:2">
      <c r="A482" s="49">
        <v>899000</v>
      </c>
      <c r="B482" t="s">
        <v>1277</v>
      </c>
    </row>
    <row r="483" spans="1:2">
      <c r="A483" s="49">
        <v>750000</v>
      </c>
      <c r="B483" t="s">
        <v>1256</v>
      </c>
    </row>
    <row r="484" spans="1:2">
      <c r="A484" s="49">
        <v>400000</v>
      </c>
      <c r="B484" t="s">
        <v>1290</v>
      </c>
    </row>
    <row r="485" spans="1:2">
      <c r="A485" s="49">
        <v>618500</v>
      </c>
      <c r="B485" t="s">
        <v>1277</v>
      </c>
    </row>
    <row r="486" spans="1:2">
      <c r="A486" s="49">
        <v>618500</v>
      </c>
      <c r="B486" t="s">
        <v>1277</v>
      </c>
    </row>
    <row r="487" spans="1:2">
      <c r="A487" s="49">
        <v>275000</v>
      </c>
      <c r="B487" t="s">
        <v>1262</v>
      </c>
    </row>
    <row r="488" spans="1:2">
      <c r="A488" s="203">
        <v>675000</v>
      </c>
      <c r="B488" t="s">
        <v>1256</v>
      </c>
    </row>
    <row r="489" spans="1:2">
      <c r="A489" s="49">
        <v>360000</v>
      </c>
      <c r="B489" t="s">
        <v>1260</v>
      </c>
    </row>
    <row r="490" spans="1:2">
      <c r="A490" s="109">
        <v>772000</v>
      </c>
      <c r="B490" t="s">
        <v>1277</v>
      </c>
    </row>
    <row r="491" spans="1:2">
      <c r="A491" s="49">
        <v>1200000</v>
      </c>
      <c r="B491" t="s">
        <v>1269</v>
      </c>
    </row>
    <row r="492" spans="1:2">
      <c r="A492" s="49">
        <v>561000</v>
      </c>
      <c r="B492" t="s">
        <v>1277</v>
      </c>
    </row>
    <row r="493" spans="1:2">
      <c r="A493" s="49">
        <v>830000</v>
      </c>
      <c r="B493" t="s">
        <v>1277</v>
      </c>
    </row>
    <row r="494" spans="1:2">
      <c r="A494" s="49">
        <v>3400000</v>
      </c>
      <c r="B494" t="s">
        <v>1301</v>
      </c>
    </row>
    <row r="495" spans="1:2">
      <c r="A495" s="49">
        <v>695000</v>
      </c>
      <c r="B495" t="s">
        <v>1262</v>
      </c>
    </row>
    <row r="496" spans="1:2">
      <c r="A496" s="85">
        <v>460000</v>
      </c>
      <c r="B496" t="s">
        <v>1260</v>
      </c>
    </row>
    <row r="497" spans="1:2">
      <c r="A497" s="49">
        <v>1095000</v>
      </c>
      <c r="B497" t="s">
        <v>1262</v>
      </c>
    </row>
    <row r="498" spans="1:2">
      <c r="A498" s="209">
        <v>440000</v>
      </c>
      <c r="B498" t="s">
        <v>1260</v>
      </c>
    </row>
    <row r="499" spans="1:2">
      <c r="A499" s="209">
        <v>440000</v>
      </c>
      <c r="B499" t="s">
        <v>1260</v>
      </c>
    </row>
    <row r="500" spans="1:2">
      <c r="A500" s="49">
        <v>1150000</v>
      </c>
      <c r="B500" t="s">
        <v>1277</v>
      </c>
    </row>
    <row r="501" spans="1:2">
      <c r="A501" s="49">
        <v>85000</v>
      </c>
      <c r="B501" t="s">
        <v>1250</v>
      </c>
    </row>
    <row r="502" spans="1:2">
      <c r="A502" s="49">
        <v>685000</v>
      </c>
      <c r="B502" t="s">
        <v>1250</v>
      </c>
    </row>
    <row r="503" spans="1:2">
      <c r="A503" s="49">
        <v>125000</v>
      </c>
      <c r="B503" t="s">
        <v>1262</v>
      </c>
    </row>
    <row r="504" spans="1:2">
      <c r="A504" s="49">
        <v>555000</v>
      </c>
      <c r="B504" t="s">
        <v>1277</v>
      </c>
    </row>
    <row r="505" spans="1:2">
      <c r="A505" s="49">
        <v>495000</v>
      </c>
      <c r="B505" t="s">
        <v>1277</v>
      </c>
    </row>
    <row r="506" spans="1:2">
      <c r="A506" s="49">
        <v>846000</v>
      </c>
      <c r="B506" t="s">
        <v>1277</v>
      </c>
    </row>
    <row r="507" spans="1:2">
      <c r="A507" s="49">
        <v>846000</v>
      </c>
      <c r="B507" t="s">
        <v>1277</v>
      </c>
    </row>
    <row r="508" spans="1:2">
      <c r="A508" s="215">
        <v>1050000</v>
      </c>
      <c r="B508" t="s">
        <v>1277</v>
      </c>
    </row>
    <row r="509" spans="1:2">
      <c r="A509" s="215">
        <v>548000</v>
      </c>
      <c r="B509" t="s">
        <v>1244</v>
      </c>
    </row>
    <row r="510" spans="1:2">
      <c r="A510" s="49">
        <v>548000</v>
      </c>
      <c r="B510" t="s">
        <v>1244</v>
      </c>
    </row>
    <row r="511" spans="1:2">
      <c r="A511" s="49">
        <v>819000</v>
      </c>
      <c r="B511" t="s">
        <v>1265</v>
      </c>
    </row>
    <row r="512" spans="1:2">
      <c r="A512" s="49">
        <v>660500</v>
      </c>
      <c r="B512" t="s">
        <v>1277</v>
      </c>
    </row>
    <row r="513" spans="1:2">
      <c r="A513" s="49">
        <v>590000</v>
      </c>
      <c r="B513" t="s">
        <v>1260</v>
      </c>
    </row>
    <row r="514" spans="1:2">
      <c r="A514" s="49">
        <v>1099000</v>
      </c>
      <c r="B514" t="s">
        <v>1277</v>
      </c>
    </row>
    <row r="515" spans="1:2">
      <c r="A515" s="221">
        <v>1017000</v>
      </c>
      <c r="B515" t="s">
        <v>1265</v>
      </c>
    </row>
    <row r="516" spans="1:2">
      <c r="A516" s="49">
        <v>980000</v>
      </c>
      <c r="B516" t="s">
        <v>1626</v>
      </c>
    </row>
    <row r="517" spans="1:2">
      <c r="A517" s="49">
        <v>715000</v>
      </c>
      <c r="B517" t="s">
        <v>1277</v>
      </c>
    </row>
    <row r="518" spans="1:2">
      <c r="A518" s="49">
        <v>729850</v>
      </c>
      <c r="B518" t="s">
        <v>1277</v>
      </c>
    </row>
    <row r="519" spans="1:2">
      <c r="A519" s="49">
        <v>565000</v>
      </c>
      <c r="B519" t="s">
        <v>1382</v>
      </c>
    </row>
    <row r="520" spans="1:2">
      <c r="A520" s="49">
        <v>650000</v>
      </c>
      <c r="B520" t="s">
        <v>1256</v>
      </c>
    </row>
    <row r="521" spans="1:2">
      <c r="A521" s="49">
        <v>494000</v>
      </c>
      <c r="B521" t="s">
        <v>1296</v>
      </c>
    </row>
    <row r="522" spans="1:2">
      <c r="A522" s="49">
        <v>487000</v>
      </c>
      <c r="B522" t="s">
        <v>1260</v>
      </c>
    </row>
    <row r="523" spans="1:2">
      <c r="A523" s="49">
        <v>1099000</v>
      </c>
      <c r="B523" t="s">
        <v>1301</v>
      </c>
    </row>
    <row r="524" spans="1:2">
      <c r="A524" s="49"/>
    </row>
    <row r="525" spans="1:2">
      <c r="A525" s="49"/>
    </row>
    <row r="526" spans="1:2">
      <c r="A526" s="49"/>
    </row>
    <row r="527" spans="1:2">
      <c r="A527" s="49"/>
    </row>
    <row r="528" spans="1:2">
      <c r="A528" s="49"/>
    </row>
    <row r="529" spans="1:1">
      <c r="A529" s="49"/>
    </row>
    <row r="530" spans="1:1">
      <c r="A530" s="49"/>
    </row>
    <row r="531" spans="1:1">
      <c r="A531" s="49"/>
    </row>
    <row r="532" spans="1:1">
      <c r="A532" s="49"/>
    </row>
    <row r="533" spans="1:1">
      <c r="A533" s="49"/>
    </row>
    <row r="534" spans="1:1">
      <c r="A534" s="49"/>
    </row>
    <row r="535" spans="1:1">
      <c r="A535" s="49"/>
    </row>
    <row r="536" spans="1:1">
      <c r="A536" s="49"/>
    </row>
    <row r="537" spans="1:1">
      <c r="A537" s="49"/>
    </row>
    <row r="538" spans="1:1">
      <c r="A538" s="49"/>
    </row>
    <row r="539" spans="1:1">
      <c r="A539" s="49"/>
    </row>
    <row r="540" spans="1:1">
      <c r="A540" s="49"/>
    </row>
    <row r="541" spans="1:1">
      <c r="A541" s="49"/>
    </row>
    <row r="542" spans="1:1">
      <c r="A542" s="49"/>
    </row>
    <row r="543" spans="1:1">
      <c r="A543" s="49"/>
    </row>
    <row r="544" spans="1:1">
      <c r="A544" s="49"/>
    </row>
    <row r="545" spans="1:1">
      <c r="A545" s="49"/>
    </row>
    <row r="546" spans="1:1">
      <c r="A546" s="49"/>
    </row>
    <row r="547" spans="1:1">
      <c r="A547" s="49"/>
    </row>
    <row r="548" spans="1:1">
      <c r="A548" s="49"/>
    </row>
    <row r="549" spans="1:1">
      <c r="A549" s="49"/>
    </row>
    <row r="550" spans="1:1">
      <c r="A550" s="49"/>
    </row>
    <row r="551" spans="1:1">
      <c r="A551" s="234"/>
    </row>
    <row r="552" spans="1:1">
      <c r="A552" s="234"/>
    </row>
    <row r="553" spans="1:1">
      <c r="A553" s="234"/>
    </row>
    <row r="554" spans="1:1">
      <c r="A554" s="234"/>
    </row>
    <row r="555" spans="1:1">
      <c r="A555" s="234"/>
    </row>
    <row r="556" spans="1:1">
      <c r="A556" s="234"/>
    </row>
    <row r="557" spans="1:1">
      <c r="A557" s="239"/>
    </row>
    <row r="558" spans="1:1">
      <c r="A558" s="241"/>
    </row>
    <row r="559" spans="1:1">
      <c r="A559" s="243"/>
    </row>
    <row r="560" spans="1:1">
      <c r="A560" s="241"/>
    </row>
    <row r="561" spans="1:1">
      <c r="A561" s="243"/>
    </row>
    <row r="562" spans="1:1">
      <c r="A562" s="241"/>
    </row>
    <row r="563" spans="1:1">
      <c r="A563" s="243"/>
    </row>
    <row r="564" spans="1:1">
      <c r="A564" s="241"/>
    </row>
    <row r="565" spans="1:1">
      <c r="A565" s="243"/>
    </row>
    <row r="566" spans="1:1">
      <c r="A566" s="241"/>
    </row>
    <row r="567" spans="1:1">
      <c r="A567" s="243"/>
    </row>
    <row r="568" spans="1:1">
      <c r="A568" s="241"/>
    </row>
    <row r="569" spans="1:1">
      <c r="A569" s="243"/>
    </row>
    <row r="570" spans="1:1">
      <c r="A570" s="241"/>
    </row>
    <row r="571" spans="1:1">
      <c r="A571" s="243"/>
    </row>
    <row r="572" spans="1:1">
      <c r="A572" s="241"/>
    </row>
    <row r="573" spans="1:1">
      <c r="A573" s="243"/>
    </row>
    <row r="574" spans="1:1">
      <c r="A574" s="241"/>
    </row>
    <row r="575" spans="1:1">
      <c r="A575" s="243"/>
    </row>
    <row r="576" spans="1:1">
      <c r="A576" s="241"/>
    </row>
    <row r="577" spans="1:1">
      <c r="A577" s="243"/>
    </row>
    <row r="578" spans="1:1">
      <c r="A578" s="241"/>
    </row>
    <row r="579" spans="1:1">
      <c r="A579" s="243"/>
    </row>
    <row r="580" spans="1:1">
      <c r="A580" s="241"/>
    </row>
    <row r="581" spans="1:1">
      <c r="A581" s="243"/>
    </row>
    <row r="582" spans="1:1">
      <c r="A582" s="241"/>
    </row>
    <row r="583" spans="1:1">
      <c r="A583" s="243"/>
    </row>
    <row r="584" spans="1:1">
      <c r="A584" s="241"/>
    </row>
    <row r="585" spans="1:1">
      <c r="A585" s="243"/>
    </row>
    <row r="586" spans="1:1">
      <c r="A586" s="241"/>
    </row>
    <row r="587" spans="1:1">
      <c r="A587" s="243"/>
    </row>
    <row r="588" spans="1:1">
      <c r="A588" s="241"/>
    </row>
    <row r="589" spans="1:1">
      <c r="A589" s="243"/>
    </row>
    <row r="590" spans="1:1">
      <c r="A590" s="241"/>
    </row>
    <row r="591" spans="1:1">
      <c r="A591" s="243"/>
    </row>
    <row r="592" spans="1:1">
      <c r="A592" s="241"/>
    </row>
    <row r="593" spans="1:1">
      <c r="A593" s="243"/>
    </row>
    <row r="594" spans="1:1">
      <c r="A594" s="241"/>
    </row>
    <row r="595" spans="1:1">
      <c r="A595" s="243"/>
    </row>
    <row r="596" spans="1:1">
      <c r="A596" s="241"/>
    </row>
    <row r="597" spans="1:1">
      <c r="A597" s="243"/>
    </row>
    <row r="598" spans="1:1">
      <c r="A598" s="241"/>
    </row>
    <row r="599" spans="1:1">
      <c r="A599" s="243"/>
    </row>
    <row r="600" spans="1:1">
      <c r="A600" s="241"/>
    </row>
    <row r="601" spans="1:1">
      <c r="A601" s="243"/>
    </row>
    <row r="602" spans="1:1">
      <c r="A602" s="241"/>
    </row>
    <row r="603" spans="1:1">
      <c r="A603" s="243"/>
    </row>
    <row r="604" spans="1:1">
      <c r="A604" s="241"/>
    </row>
    <row r="605" spans="1:1">
      <c r="A605" s="243"/>
    </row>
    <row r="606" spans="1:1">
      <c r="A606" s="241"/>
    </row>
    <row r="607" spans="1:1">
      <c r="A607" s="243"/>
    </row>
    <row r="608" spans="1:1">
      <c r="A608" s="241"/>
    </row>
    <row r="609" spans="1:1">
      <c r="A609" s="243"/>
    </row>
    <row r="610" spans="1:1">
      <c r="A610" s="241"/>
    </row>
    <row r="611" spans="1:1">
      <c r="A611" s="243"/>
    </row>
    <row r="612" spans="1:1">
      <c r="A612" s="241"/>
    </row>
    <row r="613" spans="1:1">
      <c r="A613" s="243"/>
    </row>
    <row r="614" spans="1:1">
      <c r="A614" s="249"/>
    </row>
    <row r="615" spans="1:1">
      <c r="A615" s="250"/>
    </row>
    <row r="616" spans="1:1">
      <c r="A616" s="249"/>
    </row>
    <row r="617" spans="1:1">
      <c r="A617" s="250"/>
    </row>
    <row r="618" spans="1:1">
      <c r="A618" s="249"/>
    </row>
    <row r="619" spans="1:1">
      <c r="A619" s="250"/>
    </row>
    <row r="620" spans="1:1">
      <c r="A620" s="249"/>
    </row>
    <row r="621" spans="1:1">
      <c r="A621" s="250"/>
    </row>
    <row r="622" spans="1:1">
      <c r="A622" s="249"/>
    </row>
    <row r="623" spans="1:1">
      <c r="A623" s="250"/>
    </row>
    <row r="624" spans="1:1">
      <c r="A624" s="249"/>
    </row>
    <row r="625" spans="1:1">
      <c r="A625" s="250"/>
    </row>
    <row r="626" spans="1:1">
      <c r="A626" s="249"/>
    </row>
    <row r="627" spans="1:1">
      <c r="A627" s="250"/>
    </row>
    <row r="628" spans="1:1">
      <c r="A628" s="249"/>
    </row>
    <row r="629" spans="1:1">
      <c r="A629" s="250"/>
    </row>
    <row r="630" spans="1:1">
      <c r="A630" s="249"/>
    </row>
    <row r="631" spans="1:1">
      <c r="A631" s="250"/>
    </row>
    <row r="632" spans="1:1">
      <c r="A632" s="249"/>
    </row>
    <row r="633" spans="1:1">
      <c r="A633" s="250"/>
    </row>
    <row r="634" spans="1:1">
      <c r="A634" s="249"/>
    </row>
    <row r="635" spans="1:1">
      <c r="A635" s="250"/>
    </row>
    <row r="636" spans="1:1">
      <c r="A636" s="249"/>
    </row>
    <row r="637" spans="1:1">
      <c r="A637" s="250"/>
    </row>
    <row r="638" spans="1:1">
      <c r="A638" s="249"/>
    </row>
    <row r="639" spans="1:1">
      <c r="A639" s="250"/>
    </row>
    <row r="640" spans="1:1">
      <c r="A640" s="249"/>
    </row>
    <row r="641" spans="1:1">
      <c r="A641" s="250"/>
    </row>
    <row r="642" spans="1:1">
      <c r="A642" s="249"/>
    </row>
    <row r="643" spans="1:1">
      <c r="A643" s="250"/>
    </row>
    <row r="644" spans="1:1">
      <c r="A644" s="249"/>
    </row>
    <row r="645" spans="1:1">
      <c r="A645" s="250"/>
    </row>
    <row r="646" spans="1:1">
      <c r="A646" s="249"/>
    </row>
    <row r="647" spans="1:1">
      <c r="A647" s="250"/>
    </row>
    <row r="648" spans="1:1">
      <c r="A648" s="249"/>
    </row>
    <row r="649" spans="1:1">
      <c r="A649" s="250"/>
    </row>
    <row r="650" spans="1:1">
      <c r="A650" s="249"/>
    </row>
    <row r="651" spans="1:1">
      <c r="A651" s="250"/>
    </row>
    <row r="652" spans="1:1">
      <c r="A652" s="249"/>
    </row>
    <row r="653" spans="1:1">
      <c r="A653" s="250"/>
    </row>
    <row r="654" spans="1:1">
      <c r="A654" s="249"/>
    </row>
    <row r="655" spans="1:1">
      <c r="A655" s="250"/>
    </row>
    <row r="656" spans="1:1">
      <c r="A656" s="249"/>
    </row>
    <row r="657" spans="1:1">
      <c r="A657" s="250"/>
    </row>
    <row r="658" spans="1:1">
      <c r="A658" s="249"/>
    </row>
    <row r="659" spans="1:1">
      <c r="A659" s="250"/>
    </row>
    <row r="660" spans="1:1">
      <c r="A660" s="249"/>
    </row>
    <row r="661" spans="1:1">
      <c r="A661" s="250"/>
    </row>
    <row r="662" spans="1:1">
      <c r="A662" s="249"/>
    </row>
    <row r="663" spans="1:1">
      <c r="A663" s="250"/>
    </row>
    <row r="664" spans="1:1">
      <c r="A664" s="249"/>
    </row>
    <row r="665" spans="1:1">
      <c r="A665" s="250"/>
    </row>
    <row r="666" spans="1:1">
      <c r="A666" s="249"/>
    </row>
    <row r="667" spans="1:1">
      <c r="A667" s="250"/>
    </row>
    <row r="668" spans="1:1">
      <c r="A668" s="249"/>
    </row>
    <row r="669" spans="1:1">
      <c r="A669" s="250"/>
    </row>
    <row r="670" spans="1:1">
      <c r="A670" s="249"/>
    </row>
    <row r="671" spans="1:1">
      <c r="A671" s="250"/>
    </row>
    <row r="672" spans="1:1">
      <c r="A672" s="249"/>
    </row>
    <row r="673" spans="1:1">
      <c r="A673" s="250"/>
    </row>
    <row r="674" spans="1:1">
      <c r="A674" s="249"/>
    </row>
    <row r="675" spans="1:1">
      <c r="A675" s="250"/>
    </row>
    <row r="676" spans="1:1">
      <c r="A676" s="249"/>
    </row>
    <row r="677" spans="1:1">
      <c r="A677" s="250"/>
    </row>
    <row r="678" spans="1:1">
      <c r="A678" s="249"/>
    </row>
    <row r="679" spans="1:1">
      <c r="A679" s="250"/>
    </row>
    <row r="680" spans="1:1">
      <c r="A680" s="249"/>
    </row>
    <row r="681" spans="1:1">
      <c r="A681" s="250"/>
    </row>
    <row r="682" spans="1:1">
      <c r="A682" s="249"/>
    </row>
    <row r="683" spans="1:1">
      <c r="A683" s="250"/>
    </row>
    <row r="684" spans="1:1">
      <c r="A684" s="249"/>
    </row>
    <row r="685" spans="1:1">
      <c r="A685" s="250"/>
    </row>
    <row r="686" spans="1:1">
      <c r="A686" s="249"/>
    </row>
    <row r="687" spans="1:1">
      <c r="A687" s="250"/>
    </row>
    <row r="688" spans="1:1">
      <c r="A688" s="249"/>
    </row>
    <row r="689" spans="1:1">
      <c r="A689" s="250"/>
    </row>
    <row r="690" spans="1:1">
      <c r="A690" s="249"/>
    </row>
    <row r="691" spans="1:1">
      <c r="A691" s="250"/>
    </row>
    <row r="692" spans="1:1">
      <c r="A692" s="249"/>
    </row>
    <row r="693" spans="1:1">
      <c r="A693" s="250"/>
    </row>
    <row r="694" spans="1:1">
      <c r="A694" s="249"/>
    </row>
    <row r="695" spans="1:1">
      <c r="A695" s="250"/>
    </row>
    <row r="696" spans="1:1">
      <c r="A696" s="249"/>
    </row>
    <row r="697" spans="1:1">
      <c r="A697" s="250"/>
    </row>
    <row r="698" spans="1:1">
      <c r="A698" s="249"/>
    </row>
    <row r="699" spans="1:1">
      <c r="A699" s="250"/>
    </row>
    <row r="700" spans="1:1">
      <c r="A700" s="249"/>
    </row>
    <row r="701" spans="1:1">
      <c r="A701" s="250"/>
    </row>
    <row r="702" spans="1:1">
      <c r="A702" s="249"/>
    </row>
    <row r="703" spans="1:1">
      <c r="A703" s="250"/>
    </row>
    <row r="704" spans="1:1">
      <c r="A704" s="249"/>
    </row>
    <row r="705" spans="1:1">
      <c r="A705" s="250"/>
    </row>
    <row r="706" spans="1:1">
      <c r="A706" s="249"/>
    </row>
    <row r="707" spans="1:1">
      <c r="A707" s="250"/>
    </row>
    <row r="708" spans="1:1">
      <c r="A708" s="249"/>
    </row>
    <row r="709" spans="1:1">
      <c r="A709" s="252"/>
    </row>
    <row r="710" spans="1:1">
      <c r="A710" s="257"/>
    </row>
    <row r="711" spans="1:1">
      <c r="A711" s="261"/>
    </row>
    <row r="712" spans="1:1">
      <c r="A712" s="257"/>
    </row>
    <row r="713" spans="1:1">
      <c r="A713" s="261"/>
    </row>
    <row r="714" spans="1:1">
      <c r="A714" s="257"/>
    </row>
    <row r="715" spans="1:1">
      <c r="A715" s="261"/>
    </row>
    <row r="716" spans="1:1">
      <c r="A716" s="257"/>
    </row>
    <row r="717" spans="1:1">
      <c r="A717" s="261"/>
    </row>
    <row r="718" spans="1:1">
      <c r="A718" s="257"/>
    </row>
  </sheetData>
  <conditionalFormatting sqref="A150 A512:A513 A163:A165">
    <cfRule type="cellIs" dxfId="989" priority="511" stopIfTrue="1" operator="greaterThan">
      <formula>960000</formula>
    </cfRule>
  </conditionalFormatting>
  <conditionalFormatting sqref="A150 A512:A513 A163:A165">
    <cfRule type="cellIs" dxfId="988" priority="512" stopIfTrue="1" operator="greaterThan">
      <formula>950000</formula>
    </cfRule>
  </conditionalFormatting>
  <conditionalFormatting sqref="A155">
    <cfRule type="cellIs" dxfId="987" priority="513" stopIfTrue="1" operator="greaterThan">
      <formula>960000</formula>
    </cfRule>
  </conditionalFormatting>
  <conditionalFormatting sqref="A155">
    <cfRule type="cellIs" dxfId="986" priority="514" stopIfTrue="1" operator="greaterThan">
      <formula>950000</formula>
    </cfRule>
  </conditionalFormatting>
  <conditionalFormatting sqref="A153">
    <cfRule type="cellIs" dxfId="985" priority="515" stopIfTrue="1" operator="greaterThan">
      <formula>960000</formula>
    </cfRule>
  </conditionalFormatting>
  <conditionalFormatting sqref="A153">
    <cfRule type="cellIs" dxfId="984" priority="516" stopIfTrue="1" operator="greaterThan">
      <formula>950000</formula>
    </cfRule>
  </conditionalFormatting>
  <conditionalFormatting sqref="A145:A149">
    <cfRule type="cellIs" dxfId="983" priority="517" stopIfTrue="1" operator="greaterThan">
      <formula>950000</formula>
    </cfRule>
  </conditionalFormatting>
  <conditionalFormatting sqref="A145:A149">
    <cfRule type="cellIs" dxfId="982" priority="518" stopIfTrue="1" operator="greaterThan">
      <formula>960000</formula>
    </cfRule>
  </conditionalFormatting>
  <conditionalFormatting sqref="A151:A152 A154 A156">
    <cfRule type="cellIs" dxfId="981" priority="519" stopIfTrue="1" operator="greaterThan">
      <formula>950000</formula>
    </cfRule>
  </conditionalFormatting>
  <conditionalFormatting sqref="A151:A152 A154 A156">
    <cfRule type="cellIs" dxfId="980" priority="520" stopIfTrue="1" operator="greaterThan">
      <formula>960000</formula>
    </cfRule>
  </conditionalFormatting>
  <conditionalFormatting sqref="A157">
    <cfRule type="cellIs" dxfId="979" priority="521" stopIfTrue="1" operator="greaterThan">
      <formula>960000</formula>
    </cfRule>
  </conditionalFormatting>
  <conditionalFormatting sqref="A157">
    <cfRule type="cellIs" dxfId="978" priority="522" stopIfTrue="1" operator="greaterThan">
      <formula>950000</formula>
    </cfRule>
  </conditionalFormatting>
  <conditionalFormatting sqref="A158:A161">
    <cfRule type="cellIs" dxfId="977" priority="523" stopIfTrue="1" operator="greaterThan">
      <formula>950000</formula>
    </cfRule>
  </conditionalFormatting>
  <conditionalFormatting sqref="A158:A161">
    <cfRule type="cellIs" dxfId="976" priority="524" stopIfTrue="1" operator="greaterThan">
      <formula>960000</formula>
    </cfRule>
  </conditionalFormatting>
  <conditionalFormatting sqref="A162">
    <cfRule type="cellIs" dxfId="975" priority="525" stopIfTrue="1" operator="greaterThan">
      <formula>960000</formula>
    </cfRule>
  </conditionalFormatting>
  <conditionalFormatting sqref="A162">
    <cfRule type="cellIs" dxfId="974" priority="526" stopIfTrue="1" operator="greaterThan">
      <formula>950000</formula>
    </cfRule>
  </conditionalFormatting>
  <conditionalFormatting sqref="A166">
    <cfRule type="cellIs" dxfId="973" priority="529" stopIfTrue="1" operator="greaterThan">
      <formula>960000</formula>
    </cfRule>
  </conditionalFormatting>
  <conditionalFormatting sqref="A166">
    <cfRule type="cellIs" dxfId="972" priority="530" stopIfTrue="1" operator="greaterThan">
      <formula>950000</formula>
    </cfRule>
  </conditionalFormatting>
  <conditionalFormatting sqref="A167">
    <cfRule type="cellIs" dxfId="971" priority="531" stopIfTrue="1" operator="greaterThan">
      <formula>950000</formula>
    </cfRule>
  </conditionalFormatting>
  <conditionalFormatting sqref="A167">
    <cfRule type="cellIs" dxfId="970" priority="532" stopIfTrue="1" operator="greaterThan">
      <formula>960000</formula>
    </cfRule>
  </conditionalFormatting>
  <conditionalFormatting sqref="A168:A171">
    <cfRule type="cellIs" dxfId="969" priority="533" stopIfTrue="1" operator="greaterThan">
      <formula>950000</formula>
    </cfRule>
  </conditionalFormatting>
  <conditionalFormatting sqref="A168:A171">
    <cfRule type="cellIs" dxfId="968" priority="534" stopIfTrue="1" operator="greaterThan">
      <formula>960000</formula>
    </cfRule>
  </conditionalFormatting>
  <conditionalFormatting sqref="A172">
    <cfRule type="cellIs" dxfId="967" priority="535" stopIfTrue="1" operator="greaterThan">
      <formula>960000</formula>
    </cfRule>
  </conditionalFormatting>
  <conditionalFormatting sqref="A172">
    <cfRule type="cellIs" dxfId="966" priority="536" stopIfTrue="1" operator="greaterThan">
      <formula>950000</formula>
    </cfRule>
  </conditionalFormatting>
  <conditionalFormatting sqref="A173">
    <cfRule type="cellIs" dxfId="965" priority="537" stopIfTrue="1" operator="greaterThan">
      <formula>950000</formula>
    </cfRule>
  </conditionalFormatting>
  <conditionalFormatting sqref="A173">
    <cfRule type="cellIs" dxfId="964" priority="538" stopIfTrue="1" operator="greaterThan">
      <formula>960000</formula>
    </cfRule>
  </conditionalFormatting>
  <conditionalFormatting sqref="A177">
    <cfRule type="cellIs" dxfId="963" priority="539" stopIfTrue="1" operator="greaterThan">
      <formula>960000</formula>
    </cfRule>
  </conditionalFormatting>
  <conditionalFormatting sqref="A177">
    <cfRule type="cellIs" dxfId="962" priority="540" stopIfTrue="1" operator="greaterThan">
      <formula>950000</formula>
    </cfRule>
  </conditionalFormatting>
  <conditionalFormatting sqref="A177">
    <cfRule type="cellIs" dxfId="961" priority="541" stopIfTrue="1" operator="greaterThan">
      <formula>960000</formula>
    </cfRule>
  </conditionalFormatting>
  <conditionalFormatting sqref="A177">
    <cfRule type="cellIs" dxfId="960" priority="542" stopIfTrue="1" operator="greaterThan">
      <formula>950000</formula>
    </cfRule>
  </conditionalFormatting>
  <conditionalFormatting sqref="A177">
    <cfRule type="cellIs" dxfId="959" priority="543" stopIfTrue="1" operator="greaterThan">
      <formula>960000</formula>
    </cfRule>
  </conditionalFormatting>
  <conditionalFormatting sqref="A177">
    <cfRule type="cellIs" dxfId="958" priority="544" stopIfTrue="1" operator="greaterThan">
      <formula>950000</formula>
    </cfRule>
  </conditionalFormatting>
  <conditionalFormatting sqref="A174">
    <cfRule type="cellIs" dxfId="957" priority="545" stopIfTrue="1" operator="greaterThan">
      <formula>950000</formula>
    </cfRule>
  </conditionalFormatting>
  <conditionalFormatting sqref="A174">
    <cfRule type="cellIs" dxfId="956" priority="546" stopIfTrue="1" operator="greaterThan">
      <formula>960000</formula>
    </cfRule>
  </conditionalFormatting>
  <conditionalFormatting sqref="A175">
    <cfRule type="cellIs" dxfId="955" priority="547" stopIfTrue="1" operator="greaterThan">
      <formula>950000</formula>
    </cfRule>
  </conditionalFormatting>
  <conditionalFormatting sqref="A175">
    <cfRule type="cellIs" dxfId="954" priority="548" stopIfTrue="1" operator="greaterThan">
      <formula>960000</formula>
    </cfRule>
  </conditionalFormatting>
  <conditionalFormatting sqref="A175">
    <cfRule type="cellIs" dxfId="953" priority="549" stopIfTrue="1" operator="greaterThan">
      <formula>950000</formula>
    </cfRule>
  </conditionalFormatting>
  <conditionalFormatting sqref="A175">
    <cfRule type="cellIs" dxfId="952" priority="550" stopIfTrue="1" operator="greaterThan">
      <formula>960000</formula>
    </cfRule>
  </conditionalFormatting>
  <conditionalFormatting sqref="A175">
    <cfRule type="cellIs" dxfId="951" priority="551" stopIfTrue="1" operator="greaterThan">
      <formula>950000</formula>
    </cfRule>
  </conditionalFormatting>
  <conditionalFormatting sqref="A175">
    <cfRule type="cellIs" dxfId="950" priority="552" stopIfTrue="1" operator="greaterThan">
      <formula>960000</formula>
    </cfRule>
  </conditionalFormatting>
  <conditionalFormatting sqref="A176">
    <cfRule type="cellIs" dxfId="949" priority="553" stopIfTrue="1" operator="greaterThan">
      <formula>960000</formula>
    </cfRule>
  </conditionalFormatting>
  <conditionalFormatting sqref="A176">
    <cfRule type="cellIs" dxfId="948" priority="554" stopIfTrue="1" operator="greaterThan">
      <formula>950000</formula>
    </cfRule>
  </conditionalFormatting>
  <conditionalFormatting sqref="A178:A179">
    <cfRule type="cellIs" dxfId="947" priority="555" stopIfTrue="1" operator="greaterThan">
      <formula>960000</formula>
    </cfRule>
  </conditionalFormatting>
  <conditionalFormatting sqref="A178:A179">
    <cfRule type="cellIs" dxfId="946" priority="556" stopIfTrue="1" operator="greaterThan">
      <formula>950000</formula>
    </cfRule>
  </conditionalFormatting>
  <conditionalFormatting sqref="A178:A179">
    <cfRule type="cellIs" dxfId="945" priority="557" stopIfTrue="1" operator="greaterThan">
      <formula>960000</formula>
    </cfRule>
  </conditionalFormatting>
  <conditionalFormatting sqref="A178:A179">
    <cfRule type="cellIs" dxfId="944" priority="558" stopIfTrue="1" operator="greaterThan">
      <formula>950000</formula>
    </cfRule>
  </conditionalFormatting>
  <conditionalFormatting sqref="A178:A179">
    <cfRule type="cellIs" dxfId="943" priority="559" stopIfTrue="1" operator="greaterThan">
      <formula>960000</formula>
    </cfRule>
  </conditionalFormatting>
  <conditionalFormatting sqref="A178:A179">
    <cfRule type="cellIs" dxfId="942" priority="560" stopIfTrue="1" operator="greaterThan">
      <formula>950000</formula>
    </cfRule>
  </conditionalFormatting>
  <conditionalFormatting sqref="A180:A181">
    <cfRule type="cellIs" dxfId="941" priority="561" stopIfTrue="1" operator="greaterThan">
      <formula>950000</formula>
    </cfRule>
  </conditionalFormatting>
  <conditionalFormatting sqref="A180:A181">
    <cfRule type="cellIs" dxfId="940" priority="562" stopIfTrue="1" operator="greaterThan">
      <formula>960000</formula>
    </cfRule>
  </conditionalFormatting>
  <conditionalFormatting sqref="A180:A181">
    <cfRule type="cellIs" dxfId="939" priority="563" stopIfTrue="1" operator="greaterThan">
      <formula>950000</formula>
    </cfRule>
  </conditionalFormatting>
  <conditionalFormatting sqref="A180:A181">
    <cfRule type="cellIs" dxfId="938" priority="564" stopIfTrue="1" operator="greaterThan">
      <formula>960000</formula>
    </cfRule>
  </conditionalFormatting>
  <conditionalFormatting sqref="A180:A181">
    <cfRule type="cellIs" dxfId="937" priority="565" stopIfTrue="1" operator="greaterThan">
      <formula>950000</formula>
    </cfRule>
  </conditionalFormatting>
  <conditionalFormatting sqref="A180:A181">
    <cfRule type="cellIs" dxfId="936" priority="566" stopIfTrue="1" operator="greaterThan">
      <formula>960000</formula>
    </cfRule>
  </conditionalFormatting>
  <conditionalFormatting sqref="A182">
    <cfRule type="cellIs" dxfId="935" priority="567" stopIfTrue="1" operator="greaterThan">
      <formula>960000</formula>
    </cfRule>
  </conditionalFormatting>
  <conditionalFormatting sqref="A182">
    <cfRule type="cellIs" dxfId="934" priority="568" stopIfTrue="1" operator="greaterThan">
      <formula>950000</formula>
    </cfRule>
  </conditionalFormatting>
  <conditionalFormatting sqref="A182">
    <cfRule type="cellIs" dxfId="933" priority="569" stopIfTrue="1" operator="greaterThan">
      <formula>960000</formula>
    </cfRule>
  </conditionalFormatting>
  <conditionalFormatting sqref="A182">
    <cfRule type="cellIs" dxfId="932" priority="570" stopIfTrue="1" operator="greaterThan">
      <formula>950000</formula>
    </cfRule>
  </conditionalFormatting>
  <conditionalFormatting sqref="A182">
    <cfRule type="cellIs" dxfId="931" priority="571" stopIfTrue="1" operator="greaterThan">
      <formula>960000</formula>
    </cfRule>
  </conditionalFormatting>
  <conditionalFormatting sqref="A182">
    <cfRule type="cellIs" dxfId="930" priority="572" stopIfTrue="1" operator="greaterThan">
      <formula>950000</formula>
    </cfRule>
  </conditionalFormatting>
  <conditionalFormatting sqref="A183:A185">
    <cfRule type="cellIs" dxfId="929" priority="573" stopIfTrue="1" operator="greaterThan">
      <formula>950000</formula>
    </cfRule>
  </conditionalFormatting>
  <conditionalFormatting sqref="A183:A185">
    <cfRule type="cellIs" dxfId="928" priority="574" stopIfTrue="1" operator="greaterThan">
      <formula>960000</formula>
    </cfRule>
  </conditionalFormatting>
  <conditionalFormatting sqref="A183:A185">
    <cfRule type="cellIs" dxfId="927" priority="575" stopIfTrue="1" operator="greaterThan">
      <formula>950000</formula>
    </cfRule>
  </conditionalFormatting>
  <conditionalFormatting sqref="A183:A185">
    <cfRule type="cellIs" dxfId="926" priority="576" stopIfTrue="1" operator="greaterThan">
      <formula>960000</formula>
    </cfRule>
  </conditionalFormatting>
  <conditionalFormatting sqref="A183:A185">
    <cfRule type="cellIs" dxfId="925" priority="577" stopIfTrue="1" operator="greaterThan">
      <formula>950000</formula>
    </cfRule>
  </conditionalFormatting>
  <conditionalFormatting sqref="A183:A185">
    <cfRule type="cellIs" dxfId="924" priority="578" stopIfTrue="1" operator="greaterThan">
      <formula>960000</formula>
    </cfRule>
  </conditionalFormatting>
  <conditionalFormatting sqref="A189">
    <cfRule type="cellIs" dxfId="923" priority="579" stopIfTrue="1" operator="greaterThan">
      <formula>950000</formula>
    </cfRule>
  </conditionalFormatting>
  <conditionalFormatting sqref="A189">
    <cfRule type="cellIs" dxfId="922" priority="580" stopIfTrue="1" operator="greaterThan">
      <formula>960000</formula>
    </cfRule>
  </conditionalFormatting>
  <conditionalFormatting sqref="A189">
    <cfRule type="cellIs" dxfId="921" priority="581" stopIfTrue="1" operator="greaterThan">
      <formula>950000</formula>
    </cfRule>
  </conditionalFormatting>
  <conditionalFormatting sqref="A189">
    <cfRule type="cellIs" dxfId="920" priority="582" stopIfTrue="1" operator="greaterThan">
      <formula>960000</formula>
    </cfRule>
  </conditionalFormatting>
  <conditionalFormatting sqref="A189">
    <cfRule type="cellIs" dxfId="919" priority="583" stopIfTrue="1" operator="greaterThan">
      <formula>950000</formula>
    </cfRule>
  </conditionalFormatting>
  <conditionalFormatting sqref="A189">
    <cfRule type="cellIs" dxfId="918" priority="584" stopIfTrue="1" operator="greaterThan">
      <formula>960000</formula>
    </cfRule>
  </conditionalFormatting>
  <conditionalFormatting sqref="A186:A188">
    <cfRule type="cellIs" dxfId="917" priority="585" stopIfTrue="1" operator="greaterThan">
      <formula>950000</formula>
    </cfRule>
  </conditionalFormatting>
  <conditionalFormatting sqref="A186:A188">
    <cfRule type="cellIs" dxfId="916" priority="586" stopIfTrue="1" operator="greaterThan">
      <formula>960000</formula>
    </cfRule>
  </conditionalFormatting>
  <conditionalFormatting sqref="A186:A188">
    <cfRule type="cellIs" dxfId="915" priority="587" stopIfTrue="1" operator="greaterThan">
      <formula>950000</formula>
    </cfRule>
  </conditionalFormatting>
  <conditionalFormatting sqref="A186:A188">
    <cfRule type="cellIs" dxfId="914" priority="588" stopIfTrue="1" operator="greaterThan">
      <formula>960000</formula>
    </cfRule>
  </conditionalFormatting>
  <conditionalFormatting sqref="A186:A188">
    <cfRule type="cellIs" dxfId="913" priority="589" stopIfTrue="1" operator="greaterThan">
      <formula>950000</formula>
    </cfRule>
  </conditionalFormatting>
  <conditionalFormatting sqref="A186:A188">
    <cfRule type="cellIs" dxfId="912" priority="590" stopIfTrue="1" operator="greaterThan">
      <formula>960000</formula>
    </cfRule>
  </conditionalFormatting>
  <conditionalFormatting sqref="A193">
    <cfRule type="cellIs" dxfId="911" priority="591" stopIfTrue="1" operator="greaterThan">
      <formula>950000</formula>
    </cfRule>
  </conditionalFormatting>
  <conditionalFormatting sqref="A193">
    <cfRule type="cellIs" dxfId="910" priority="592" stopIfTrue="1" operator="greaterThan">
      <formula>960000</formula>
    </cfRule>
  </conditionalFormatting>
  <conditionalFormatting sqref="A193">
    <cfRule type="cellIs" dxfId="909" priority="593" stopIfTrue="1" operator="greaterThan">
      <formula>950000</formula>
    </cfRule>
  </conditionalFormatting>
  <conditionalFormatting sqref="A193">
    <cfRule type="cellIs" dxfId="908" priority="594" stopIfTrue="1" operator="greaterThan">
      <formula>960000</formula>
    </cfRule>
  </conditionalFormatting>
  <conditionalFormatting sqref="A193">
    <cfRule type="cellIs" dxfId="907" priority="595" stopIfTrue="1" operator="greaterThan">
      <formula>950000</formula>
    </cfRule>
  </conditionalFormatting>
  <conditionalFormatting sqref="A193">
    <cfRule type="cellIs" dxfId="906" priority="596" stopIfTrue="1" operator="greaterThan">
      <formula>960000</formula>
    </cfRule>
  </conditionalFormatting>
  <conditionalFormatting sqref="A186 A194">
    <cfRule type="cellIs" dxfId="905" priority="597" stopIfTrue="1" operator="greaterThan">
      <formula>950000</formula>
    </cfRule>
  </conditionalFormatting>
  <conditionalFormatting sqref="A186 A194">
    <cfRule type="cellIs" dxfId="904" priority="598" stopIfTrue="1" operator="greaterThan">
      <formula>960000</formula>
    </cfRule>
  </conditionalFormatting>
  <conditionalFormatting sqref="A186 A194">
    <cfRule type="cellIs" dxfId="903" priority="599" stopIfTrue="1" operator="greaterThan">
      <formula>950000</formula>
    </cfRule>
  </conditionalFormatting>
  <conditionalFormatting sqref="A186 A194">
    <cfRule type="cellIs" dxfId="902" priority="600" stopIfTrue="1" operator="greaterThan">
      <formula>960000</formula>
    </cfRule>
  </conditionalFormatting>
  <conditionalFormatting sqref="A186 A194">
    <cfRule type="cellIs" dxfId="901" priority="601" stopIfTrue="1" operator="greaterThan">
      <formula>950000</formula>
    </cfRule>
  </conditionalFormatting>
  <conditionalFormatting sqref="A186 A194">
    <cfRule type="cellIs" dxfId="900" priority="602" stopIfTrue="1" operator="greaterThan">
      <formula>960000</formula>
    </cfRule>
  </conditionalFormatting>
  <conditionalFormatting sqref="A190:A192">
    <cfRule type="cellIs" dxfId="899" priority="603" stopIfTrue="1" operator="greaterThan">
      <formula>960000</formula>
    </cfRule>
  </conditionalFormatting>
  <conditionalFormatting sqref="A190:A192">
    <cfRule type="cellIs" dxfId="898" priority="604" stopIfTrue="1" operator="greaterThan">
      <formula>950000</formula>
    </cfRule>
  </conditionalFormatting>
  <conditionalFormatting sqref="A195">
    <cfRule type="cellIs" dxfId="897" priority="605" stopIfTrue="1" operator="greaterThan">
      <formula>950000</formula>
    </cfRule>
  </conditionalFormatting>
  <conditionalFormatting sqref="A195">
    <cfRule type="cellIs" dxfId="896" priority="606" stopIfTrue="1" operator="greaterThan">
      <formula>960000</formula>
    </cfRule>
  </conditionalFormatting>
  <conditionalFormatting sqref="A195">
    <cfRule type="cellIs" dxfId="895" priority="607" stopIfTrue="1" operator="greaterThan">
      <formula>950000</formula>
    </cfRule>
  </conditionalFormatting>
  <conditionalFormatting sqref="A195">
    <cfRule type="cellIs" dxfId="894" priority="608" stopIfTrue="1" operator="greaterThan">
      <formula>960000</formula>
    </cfRule>
  </conditionalFormatting>
  <conditionalFormatting sqref="A195">
    <cfRule type="cellIs" dxfId="893" priority="609" stopIfTrue="1" operator="greaterThan">
      <formula>950000</formula>
    </cfRule>
  </conditionalFormatting>
  <conditionalFormatting sqref="A195">
    <cfRule type="cellIs" dxfId="892" priority="610" stopIfTrue="1" operator="greaterThan">
      <formula>960000</formula>
    </cfRule>
  </conditionalFormatting>
  <conditionalFormatting sqref="A196:A197">
    <cfRule type="cellIs" dxfId="891" priority="611" stopIfTrue="1" operator="greaterThan">
      <formula>950000</formula>
    </cfRule>
  </conditionalFormatting>
  <conditionalFormatting sqref="A196:A197">
    <cfRule type="cellIs" dxfId="890" priority="612" stopIfTrue="1" operator="greaterThan">
      <formula>960000</formula>
    </cfRule>
  </conditionalFormatting>
  <conditionalFormatting sqref="A196:A197">
    <cfRule type="cellIs" dxfId="889" priority="613" stopIfTrue="1" operator="greaterThan">
      <formula>950000</formula>
    </cfRule>
  </conditionalFormatting>
  <conditionalFormatting sqref="A196:A197">
    <cfRule type="cellIs" dxfId="888" priority="614" stopIfTrue="1" operator="greaterThan">
      <formula>960000</formula>
    </cfRule>
  </conditionalFormatting>
  <conditionalFormatting sqref="A196:A197">
    <cfRule type="cellIs" dxfId="887" priority="615" stopIfTrue="1" operator="greaterThan">
      <formula>950000</formula>
    </cfRule>
  </conditionalFormatting>
  <conditionalFormatting sqref="A196:A197">
    <cfRule type="cellIs" dxfId="886" priority="616" stopIfTrue="1" operator="greaterThan">
      <formula>960000</formula>
    </cfRule>
  </conditionalFormatting>
  <conditionalFormatting sqref="A198:A200">
    <cfRule type="cellIs" dxfId="885" priority="617" stopIfTrue="1" operator="greaterThan">
      <formula>960000</formula>
    </cfRule>
  </conditionalFormatting>
  <conditionalFormatting sqref="A198:A200">
    <cfRule type="cellIs" dxfId="884" priority="618" stopIfTrue="1" operator="greaterThan">
      <formula>950000</formula>
    </cfRule>
  </conditionalFormatting>
  <conditionalFormatting sqref="A198:A200">
    <cfRule type="cellIs" dxfId="883" priority="619" stopIfTrue="1" operator="greaterThan">
      <formula>960000</formula>
    </cfRule>
  </conditionalFormatting>
  <conditionalFormatting sqref="A198:A200">
    <cfRule type="cellIs" dxfId="882" priority="620" stopIfTrue="1" operator="greaterThan">
      <formula>950000</formula>
    </cfRule>
  </conditionalFormatting>
  <conditionalFormatting sqref="A198:A200">
    <cfRule type="cellIs" dxfId="881" priority="621" stopIfTrue="1" operator="greaterThan">
      <formula>960000</formula>
    </cfRule>
  </conditionalFormatting>
  <conditionalFormatting sqref="A198:A200">
    <cfRule type="cellIs" dxfId="880" priority="622" stopIfTrue="1" operator="greaterThan">
      <formula>950000</formula>
    </cfRule>
  </conditionalFormatting>
  <conditionalFormatting sqref="A201">
    <cfRule type="cellIs" dxfId="879" priority="623" stopIfTrue="1" operator="greaterThan">
      <formula>950000</formula>
    </cfRule>
  </conditionalFormatting>
  <conditionalFormatting sqref="A201">
    <cfRule type="cellIs" dxfId="878" priority="624" stopIfTrue="1" operator="greaterThan">
      <formula>960000</formula>
    </cfRule>
  </conditionalFormatting>
  <conditionalFormatting sqref="A201">
    <cfRule type="cellIs" dxfId="877" priority="625" stopIfTrue="1" operator="greaterThan">
      <formula>950000</formula>
    </cfRule>
  </conditionalFormatting>
  <conditionalFormatting sqref="A201">
    <cfRule type="cellIs" dxfId="876" priority="626" stopIfTrue="1" operator="greaterThan">
      <formula>960000</formula>
    </cfRule>
  </conditionalFormatting>
  <conditionalFormatting sqref="A201">
    <cfRule type="cellIs" dxfId="875" priority="627" stopIfTrue="1" operator="greaterThan">
      <formula>950000</formula>
    </cfRule>
  </conditionalFormatting>
  <conditionalFormatting sqref="A201">
    <cfRule type="cellIs" dxfId="874" priority="628" stopIfTrue="1" operator="greaterThan">
      <formula>960000</formula>
    </cfRule>
  </conditionalFormatting>
  <conditionalFormatting sqref="A202">
    <cfRule type="cellIs" dxfId="873" priority="629" stopIfTrue="1" operator="greaterThan">
      <formula>950000</formula>
    </cfRule>
  </conditionalFormatting>
  <conditionalFormatting sqref="A202">
    <cfRule type="cellIs" dxfId="872" priority="630" stopIfTrue="1" operator="greaterThan">
      <formula>960000</formula>
    </cfRule>
  </conditionalFormatting>
  <conditionalFormatting sqref="A202">
    <cfRule type="cellIs" dxfId="871" priority="631" stopIfTrue="1" operator="greaterThan">
      <formula>950000</formula>
    </cfRule>
  </conditionalFormatting>
  <conditionalFormatting sqref="A202">
    <cfRule type="cellIs" dxfId="870" priority="632" stopIfTrue="1" operator="greaterThan">
      <formula>960000</formula>
    </cfRule>
  </conditionalFormatting>
  <conditionalFormatting sqref="A202">
    <cfRule type="cellIs" dxfId="869" priority="633" stopIfTrue="1" operator="greaterThan">
      <formula>950000</formula>
    </cfRule>
  </conditionalFormatting>
  <conditionalFormatting sqref="A202">
    <cfRule type="cellIs" dxfId="868" priority="634" stopIfTrue="1" operator="greaterThan">
      <formula>960000</formula>
    </cfRule>
  </conditionalFormatting>
  <conditionalFormatting sqref="A203:A206">
    <cfRule type="cellIs" dxfId="867" priority="635" stopIfTrue="1" operator="greaterThan">
      <formula>950000</formula>
    </cfRule>
  </conditionalFormatting>
  <conditionalFormatting sqref="A203:A206">
    <cfRule type="cellIs" dxfId="866" priority="636" stopIfTrue="1" operator="greaterThan">
      <formula>960000</formula>
    </cfRule>
  </conditionalFormatting>
  <conditionalFormatting sqref="A203:A206">
    <cfRule type="cellIs" dxfId="865" priority="637" stopIfTrue="1" operator="greaterThan">
      <formula>950000</formula>
    </cfRule>
  </conditionalFormatting>
  <conditionalFormatting sqref="A203:A206">
    <cfRule type="cellIs" dxfId="864" priority="638" stopIfTrue="1" operator="greaterThan">
      <formula>960000</formula>
    </cfRule>
  </conditionalFormatting>
  <conditionalFormatting sqref="A203:A206">
    <cfRule type="cellIs" dxfId="863" priority="639" stopIfTrue="1" operator="greaterThan">
      <formula>950000</formula>
    </cfRule>
  </conditionalFormatting>
  <conditionalFormatting sqref="A203:A206">
    <cfRule type="cellIs" dxfId="862" priority="640" stopIfTrue="1" operator="greaterThan">
      <formula>960000</formula>
    </cfRule>
  </conditionalFormatting>
  <conditionalFormatting sqref="A207:A210">
    <cfRule type="cellIs" dxfId="861" priority="641" stopIfTrue="1" operator="greaterThan">
      <formula>960000</formula>
    </cfRule>
  </conditionalFormatting>
  <conditionalFormatting sqref="A207:A210">
    <cfRule type="cellIs" dxfId="860" priority="642" stopIfTrue="1" operator="greaterThan">
      <formula>950000</formula>
    </cfRule>
  </conditionalFormatting>
  <conditionalFormatting sqref="A207:A210">
    <cfRule type="cellIs" dxfId="859" priority="643" stopIfTrue="1" operator="greaterThan">
      <formula>960000</formula>
    </cfRule>
  </conditionalFormatting>
  <conditionalFormatting sqref="A207:A210">
    <cfRule type="cellIs" dxfId="858" priority="644" stopIfTrue="1" operator="greaterThan">
      <formula>950000</formula>
    </cfRule>
  </conditionalFormatting>
  <conditionalFormatting sqref="A211 A512:A513">
    <cfRule type="expression" dxfId="857" priority="647" stopIfTrue="1">
      <formula>AND(A211&gt;=TODAY(),A211&lt;TODAY()+(0*7+7)*1+1)</formula>
    </cfRule>
  </conditionalFormatting>
  <conditionalFormatting sqref="A211 A512:A513">
    <cfRule type="expression" dxfId="856" priority="648" stopIfTrue="1">
      <formula>AND(A211&gt;=TODAY()+(0*7+200)*-1,A211&lt;TODAY()+1)</formula>
    </cfRule>
  </conditionalFormatting>
  <conditionalFormatting sqref="A211">
    <cfRule type="cellIs" dxfId="855" priority="649" stopIfTrue="1" operator="greaterThan">
      <formula>950000</formula>
    </cfRule>
  </conditionalFormatting>
  <conditionalFormatting sqref="A211">
    <cfRule type="cellIs" dxfId="854" priority="650" stopIfTrue="1" operator="greaterThan">
      <formula>960000</formula>
    </cfRule>
  </conditionalFormatting>
  <conditionalFormatting sqref="A211">
    <cfRule type="cellIs" dxfId="853" priority="651" stopIfTrue="1" operator="greaterThan">
      <formula>950000</formula>
    </cfRule>
  </conditionalFormatting>
  <conditionalFormatting sqref="A211">
    <cfRule type="cellIs" dxfId="852" priority="652" stopIfTrue="1" operator="greaterThan">
      <formula>960000</formula>
    </cfRule>
  </conditionalFormatting>
  <conditionalFormatting sqref="A211">
    <cfRule type="cellIs" dxfId="851" priority="653" stopIfTrue="1" operator="greaterThan">
      <formula>950000</formula>
    </cfRule>
  </conditionalFormatting>
  <conditionalFormatting sqref="A211">
    <cfRule type="cellIs" dxfId="850" priority="654" stopIfTrue="1" operator="greaterThan">
      <formula>960000</formula>
    </cfRule>
  </conditionalFormatting>
  <conditionalFormatting sqref="A212">
    <cfRule type="cellIs" dxfId="849" priority="655" stopIfTrue="1" operator="greaterThan">
      <formula>950000</formula>
    </cfRule>
  </conditionalFormatting>
  <conditionalFormatting sqref="A212">
    <cfRule type="cellIs" dxfId="848" priority="656" stopIfTrue="1" operator="greaterThan">
      <formula>960000</formula>
    </cfRule>
  </conditionalFormatting>
  <conditionalFormatting sqref="A212">
    <cfRule type="cellIs" dxfId="847" priority="657" stopIfTrue="1" operator="greaterThan">
      <formula>950000</formula>
    </cfRule>
  </conditionalFormatting>
  <conditionalFormatting sqref="A212">
    <cfRule type="cellIs" dxfId="846" priority="658" stopIfTrue="1" operator="greaterThan">
      <formula>960000</formula>
    </cfRule>
  </conditionalFormatting>
  <conditionalFormatting sqref="A212">
    <cfRule type="expression" dxfId="845" priority="659" stopIfTrue="1">
      <formula>AND(A212&gt;=TODAY()+(0*7+200)*-1,A212&lt;TODAY()+1)</formula>
    </cfRule>
  </conditionalFormatting>
  <conditionalFormatting sqref="A212">
    <cfRule type="expression" dxfId="844" priority="660" stopIfTrue="1">
      <formula>AND(A212&gt;=TODAY(),A212&lt;TODAY()+(0*7+7)*1+1)</formula>
    </cfRule>
  </conditionalFormatting>
  <conditionalFormatting sqref="A212">
    <cfRule type="cellIs" dxfId="843" priority="661" stopIfTrue="1" operator="greaterThan">
      <formula>950000</formula>
    </cfRule>
  </conditionalFormatting>
  <conditionalFormatting sqref="A212">
    <cfRule type="cellIs" dxfId="842" priority="662" stopIfTrue="1" operator="greaterThan">
      <formula>960000</formula>
    </cfRule>
  </conditionalFormatting>
  <conditionalFormatting sqref="A213">
    <cfRule type="cellIs" dxfId="841" priority="663" stopIfTrue="1" operator="greaterThan">
      <formula>950000</formula>
    </cfRule>
  </conditionalFormatting>
  <conditionalFormatting sqref="A213">
    <cfRule type="cellIs" dxfId="840" priority="664" stopIfTrue="1" operator="greaterThan">
      <formula>960000</formula>
    </cfRule>
  </conditionalFormatting>
  <conditionalFormatting sqref="A213">
    <cfRule type="cellIs" dxfId="839" priority="665" stopIfTrue="1" operator="greaterThan">
      <formula>950000</formula>
    </cfRule>
  </conditionalFormatting>
  <conditionalFormatting sqref="A213">
    <cfRule type="cellIs" dxfId="838" priority="666" stopIfTrue="1" operator="greaterThan">
      <formula>960000</formula>
    </cfRule>
  </conditionalFormatting>
  <conditionalFormatting sqref="A213">
    <cfRule type="cellIs" dxfId="837" priority="667" stopIfTrue="1" operator="greaterThan">
      <formula>950000</formula>
    </cfRule>
  </conditionalFormatting>
  <conditionalFormatting sqref="A213">
    <cfRule type="cellIs" dxfId="836" priority="668" stopIfTrue="1" operator="greaterThan">
      <formula>960000</formula>
    </cfRule>
  </conditionalFormatting>
  <conditionalFormatting sqref="A213">
    <cfRule type="expression" dxfId="835" priority="669" stopIfTrue="1">
      <formula>AND(A213&gt;=TODAY()+(0*7+200)*-1,A213&lt;TODAY()+1)</formula>
    </cfRule>
  </conditionalFormatting>
  <conditionalFormatting sqref="A213">
    <cfRule type="expression" dxfId="834" priority="670" stopIfTrue="1">
      <formula>AND(A213&gt;=TODAY(),A213&lt;TODAY()+(0*7+7)*1+1)</formula>
    </cfRule>
  </conditionalFormatting>
  <conditionalFormatting sqref="A214">
    <cfRule type="expression" dxfId="833" priority="671" stopIfTrue="1">
      <formula>AND(A214&gt;=TODAY()+(0*7+200)*-1,A214&lt;TODAY()+1)</formula>
    </cfRule>
  </conditionalFormatting>
  <conditionalFormatting sqref="A214">
    <cfRule type="expression" dxfId="832" priority="672" stopIfTrue="1">
      <formula>AND(A214&gt;=TODAY(),A214&lt;TODAY()+(0*7+7)*1+1)</formula>
    </cfRule>
  </conditionalFormatting>
  <conditionalFormatting sqref="A214">
    <cfRule type="cellIs" dxfId="831" priority="673" stopIfTrue="1" operator="greaterThan">
      <formula>960000</formula>
    </cfRule>
  </conditionalFormatting>
  <conditionalFormatting sqref="A214">
    <cfRule type="cellIs" dxfId="830" priority="674" stopIfTrue="1" operator="greaterThan">
      <formula>950000</formula>
    </cfRule>
  </conditionalFormatting>
  <conditionalFormatting sqref="A215">
    <cfRule type="cellIs" dxfId="829" priority="675" stopIfTrue="1" operator="greaterThan">
      <formula>960000</formula>
    </cfRule>
  </conditionalFormatting>
  <conditionalFormatting sqref="A215">
    <cfRule type="cellIs" dxfId="828" priority="676" stopIfTrue="1" operator="greaterThan">
      <formula>950000</formula>
    </cfRule>
  </conditionalFormatting>
  <conditionalFormatting sqref="A215">
    <cfRule type="cellIs" dxfId="827" priority="677" stopIfTrue="1" operator="greaterThan">
      <formula>960000</formula>
    </cfRule>
  </conditionalFormatting>
  <conditionalFormatting sqref="A215">
    <cfRule type="cellIs" dxfId="826" priority="678" stopIfTrue="1" operator="greaterThan">
      <formula>950000</formula>
    </cfRule>
  </conditionalFormatting>
  <conditionalFormatting sqref="A216">
    <cfRule type="cellIs" dxfId="825" priority="679" stopIfTrue="1" operator="greaterThan">
      <formula>960000</formula>
    </cfRule>
  </conditionalFormatting>
  <conditionalFormatting sqref="A216">
    <cfRule type="cellIs" dxfId="824" priority="680" stopIfTrue="1" operator="greaterThan">
      <formula>950000</formula>
    </cfRule>
  </conditionalFormatting>
  <conditionalFormatting sqref="A216">
    <cfRule type="cellIs" dxfId="823" priority="681" stopIfTrue="1" operator="greaterThan">
      <formula>960000</formula>
    </cfRule>
  </conditionalFormatting>
  <conditionalFormatting sqref="A216">
    <cfRule type="cellIs" dxfId="822" priority="682" stopIfTrue="1" operator="greaterThan">
      <formula>950000</formula>
    </cfRule>
  </conditionalFormatting>
  <conditionalFormatting sqref="A217:A220">
    <cfRule type="cellIs" dxfId="821" priority="683" stopIfTrue="1" operator="greaterThan">
      <formula>950000</formula>
    </cfRule>
  </conditionalFormatting>
  <conditionalFormatting sqref="A217:A220">
    <cfRule type="cellIs" dxfId="820" priority="684" stopIfTrue="1" operator="greaterThan">
      <formula>960000</formula>
    </cfRule>
  </conditionalFormatting>
  <conditionalFormatting sqref="A217:A220">
    <cfRule type="cellIs" dxfId="819" priority="685" stopIfTrue="1" operator="greaterThan">
      <formula>950000</formula>
    </cfRule>
  </conditionalFormatting>
  <conditionalFormatting sqref="A217:A220">
    <cfRule type="cellIs" dxfId="818" priority="686" stopIfTrue="1" operator="greaterThan">
      <formula>960000</formula>
    </cfRule>
  </conditionalFormatting>
  <conditionalFormatting sqref="A221">
    <cfRule type="cellIs" dxfId="817" priority="687" stopIfTrue="1" operator="greaterThan">
      <formula>950000</formula>
    </cfRule>
  </conditionalFormatting>
  <conditionalFormatting sqref="A221">
    <cfRule type="cellIs" dxfId="816" priority="688" stopIfTrue="1" operator="greaterThan">
      <formula>960000</formula>
    </cfRule>
  </conditionalFormatting>
  <conditionalFormatting sqref="A221">
    <cfRule type="cellIs" dxfId="815" priority="689" stopIfTrue="1" operator="greaterThan">
      <formula>950000</formula>
    </cfRule>
  </conditionalFormatting>
  <conditionalFormatting sqref="A221">
    <cfRule type="cellIs" dxfId="814" priority="690" stopIfTrue="1" operator="greaterThan">
      <formula>960000</formula>
    </cfRule>
  </conditionalFormatting>
  <conditionalFormatting sqref="A221">
    <cfRule type="cellIs" dxfId="813" priority="691" stopIfTrue="1" operator="greaterThan">
      <formula>950000</formula>
    </cfRule>
  </conditionalFormatting>
  <conditionalFormatting sqref="A221">
    <cfRule type="cellIs" dxfId="812" priority="692" stopIfTrue="1" operator="greaterThan">
      <formula>960000</formula>
    </cfRule>
  </conditionalFormatting>
  <conditionalFormatting sqref="A222 A224:A225">
    <cfRule type="cellIs" dxfId="811" priority="693" stopIfTrue="1" operator="greaterThan">
      <formula>950000</formula>
    </cfRule>
  </conditionalFormatting>
  <conditionalFormatting sqref="A222 A224:A225">
    <cfRule type="cellIs" dxfId="810" priority="694" stopIfTrue="1" operator="greaterThan">
      <formula>960000</formula>
    </cfRule>
  </conditionalFormatting>
  <conditionalFormatting sqref="A224:A225">
    <cfRule type="cellIs" dxfId="809" priority="695" stopIfTrue="1" operator="greaterThan">
      <formula>950000</formula>
    </cfRule>
  </conditionalFormatting>
  <conditionalFormatting sqref="A224:A225">
    <cfRule type="cellIs" dxfId="808" priority="696" stopIfTrue="1" operator="greaterThan">
      <formula>960000</formula>
    </cfRule>
  </conditionalFormatting>
  <conditionalFormatting sqref="A226:A230">
    <cfRule type="cellIs" dxfId="807" priority="697" stopIfTrue="1" operator="greaterThan">
      <formula>950000</formula>
    </cfRule>
  </conditionalFormatting>
  <conditionalFormatting sqref="A226:A230">
    <cfRule type="cellIs" dxfId="806" priority="698" stopIfTrue="1" operator="greaterThan">
      <formula>960000</formula>
    </cfRule>
  </conditionalFormatting>
  <conditionalFormatting sqref="A226:A230">
    <cfRule type="cellIs" dxfId="805" priority="699" stopIfTrue="1" operator="greaterThan">
      <formula>950000</formula>
    </cfRule>
  </conditionalFormatting>
  <conditionalFormatting sqref="A226:A230">
    <cfRule type="cellIs" dxfId="804" priority="700" stopIfTrue="1" operator="greaterThan">
      <formula>960000</formula>
    </cfRule>
  </conditionalFormatting>
  <conditionalFormatting sqref="A226:A230">
    <cfRule type="cellIs" dxfId="803" priority="701" stopIfTrue="1" operator="greaterThan">
      <formula>950000</formula>
    </cfRule>
  </conditionalFormatting>
  <conditionalFormatting sqref="A226:A230">
    <cfRule type="cellIs" dxfId="802" priority="702" stopIfTrue="1" operator="greaterThan">
      <formula>960000</formula>
    </cfRule>
  </conditionalFormatting>
  <conditionalFormatting sqref="A217:A219 A222 A226:A230">
    <cfRule type="expression" dxfId="801" priority="703" stopIfTrue="1">
      <formula>AND(A217&gt;=TODAY()+(0*7+200)*-1,A217&lt;TODAY()+1)</formula>
    </cfRule>
  </conditionalFormatting>
  <conditionalFormatting sqref="A217:A219 A222 A226:A230">
    <cfRule type="expression" dxfId="800" priority="704" stopIfTrue="1">
      <formula>AND(A217&gt;=TODAY(),A217&lt;TODAY()+(0*7+7)*1+1)</formula>
    </cfRule>
  </conditionalFormatting>
  <conditionalFormatting sqref="A231:A233">
    <cfRule type="cellIs" dxfId="799" priority="705" stopIfTrue="1" operator="greaterThan">
      <formula>960000</formula>
    </cfRule>
  </conditionalFormatting>
  <conditionalFormatting sqref="A231:A233">
    <cfRule type="cellIs" dxfId="798" priority="706" stopIfTrue="1" operator="greaterThan">
      <formula>950000</formula>
    </cfRule>
  </conditionalFormatting>
  <conditionalFormatting sqref="A231:A233">
    <cfRule type="cellIs" dxfId="797" priority="707" stopIfTrue="1" operator="greaterThan">
      <formula>960000</formula>
    </cfRule>
  </conditionalFormatting>
  <conditionalFormatting sqref="A231:A233">
    <cfRule type="cellIs" dxfId="796" priority="708" stopIfTrue="1" operator="greaterThan">
      <formula>950000</formula>
    </cfRule>
  </conditionalFormatting>
  <conditionalFormatting sqref="A231:A233">
    <cfRule type="cellIs" dxfId="795" priority="709" stopIfTrue="1" operator="greaterThan">
      <formula>960000</formula>
    </cfRule>
  </conditionalFormatting>
  <conditionalFormatting sqref="A231:A233">
    <cfRule type="cellIs" dxfId="794" priority="710" stopIfTrue="1" operator="greaterThan">
      <formula>950000</formula>
    </cfRule>
  </conditionalFormatting>
  <conditionalFormatting sqref="A234">
    <cfRule type="cellIs" dxfId="793" priority="711" stopIfTrue="1" operator="greaterThan">
      <formula>950000</formula>
    </cfRule>
  </conditionalFormatting>
  <conditionalFormatting sqref="A234">
    <cfRule type="cellIs" dxfId="792" priority="712" stopIfTrue="1" operator="greaterThan">
      <formula>960000</formula>
    </cfRule>
  </conditionalFormatting>
  <conditionalFormatting sqref="A234">
    <cfRule type="cellIs" dxfId="791" priority="713" stopIfTrue="1" operator="greaterThan">
      <formula>950000</formula>
    </cfRule>
  </conditionalFormatting>
  <conditionalFormatting sqref="A234">
    <cfRule type="cellIs" dxfId="790" priority="714" stopIfTrue="1" operator="greaterThan">
      <formula>960000</formula>
    </cfRule>
  </conditionalFormatting>
  <conditionalFormatting sqref="A234">
    <cfRule type="cellIs" dxfId="789" priority="715" stopIfTrue="1" operator="greaterThan">
      <formula>950000</formula>
    </cfRule>
  </conditionalFormatting>
  <conditionalFormatting sqref="A234">
    <cfRule type="cellIs" dxfId="788" priority="716" stopIfTrue="1" operator="greaterThan">
      <formula>960000</formula>
    </cfRule>
  </conditionalFormatting>
  <conditionalFormatting sqref="A236">
    <cfRule type="cellIs" dxfId="787" priority="717" stopIfTrue="1" operator="greaterThan">
      <formula>950000</formula>
    </cfRule>
  </conditionalFormatting>
  <conditionalFormatting sqref="A236">
    <cfRule type="cellIs" dxfId="786" priority="718" stopIfTrue="1" operator="greaterThan">
      <formula>960000</formula>
    </cfRule>
  </conditionalFormatting>
  <conditionalFormatting sqref="A235:A236">
    <cfRule type="cellIs" dxfId="785" priority="719" stopIfTrue="1" operator="greaterThan">
      <formula>950000</formula>
    </cfRule>
  </conditionalFormatting>
  <conditionalFormatting sqref="A235:A236">
    <cfRule type="cellIs" dxfId="784" priority="720" stopIfTrue="1" operator="greaterThan">
      <formula>960000</formula>
    </cfRule>
  </conditionalFormatting>
  <conditionalFormatting sqref="A235:A236">
    <cfRule type="cellIs" dxfId="783" priority="721" stopIfTrue="1" operator="greaterThan">
      <formula>950000</formula>
    </cfRule>
  </conditionalFormatting>
  <conditionalFormatting sqref="A235:A236">
    <cfRule type="cellIs" dxfId="782" priority="722" stopIfTrue="1" operator="greaterThan">
      <formula>960000</formula>
    </cfRule>
  </conditionalFormatting>
  <conditionalFormatting sqref="A237">
    <cfRule type="cellIs" dxfId="781" priority="723" stopIfTrue="1" operator="greaterThan">
      <formula>950000</formula>
    </cfRule>
  </conditionalFormatting>
  <conditionalFormatting sqref="A237">
    <cfRule type="cellIs" dxfId="780" priority="724" stopIfTrue="1" operator="greaterThan">
      <formula>960000</formula>
    </cfRule>
  </conditionalFormatting>
  <conditionalFormatting sqref="A237">
    <cfRule type="cellIs" dxfId="779" priority="725" stopIfTrue="1" operator="greaterThan">
      <formula>950000</formula>
    </cfRule>
  </conditionalFormatting>
  <conditionalFormatting sqref="A237">
    <cfRule type="cellIs" dxfId="778" priority="726" stopIfTrue="1" operator="greaterThan">
      <formula>960000</formula>
    </cfRule>
  </conditionalFormatting>
  <conditionalFormatting sqref="A238">
    <cfRule type="cellIs" dxfId="777" priority="727" stopIfTrue="1" operator="greaterThan">
      <formula>950000</formula>
    </cfRule>
  </conditionalFormatting>
  <conditionalFormatting sqref="A238">
    <cfRule type="cellIs" dxfId="776" priority="728" stopIfTrue="1" operator="greaterThan">
      <formula>960000</formula>
    </cfRule>
  </conditionalFormatting>
  <conditionalFormatting sqref="A238">
    <cfRule type="cellIs" dxfId="775" priority="729" stopIfTrue="1" operator="greaterThan">
      <formula>950000</formula>
    </cfRule>
  </conditionalFormatting>
  <conditionalFormatting sqref="A238">
    <cfRule type="cellIs" dxfId="774" priority="730" stopIfTrue="1" operator="greaterThan">
      <formula>960000</formula>
    </cfRule>
  </conditionalFormatting>
  <conditionalFormatting sqref="A239:A241">
    <cfRule type="cellIs" dxfId="773" priority="731" stopIfTrue="1" operator="greaterThan">
      <formula>950000</formula>
    </cfRule>
  </conditionalFormatting>
  <conditionalFormatting sqref="A239:A241">
    <cfRule type="cellIs" dxfId="772" priority="732" stopIfTrue="1" operator="greaterThan">
      <formula>960000</formula>
    </cfRule>
  </conditionalFormatting>
  <conditionalFormatting sqref="A242:A243">
    <cfRule type="cellIs" dxfId="771" priority="733" stopIfTrue="1" operator="greaterThan">
      <formula>960000</formula>
    </cfRule>
  </conditionalFormatting>
  <conditionalFormatting sqref="A242:A243">
    <cfRule type="cellIs" dxfId="770" priority="734" stopIfTrue="1" operator="greaterThan">
      <formula>950000</formula>
    </cfRule>
  </conditionalFormatting>
  <conditionalFormatting sqref="A242:A243">
    <cfRule type="cellIs" dxfId="769" priority="735" stopIfTrue="1" operator="greaterThan">
      <formula>960000</formula>
    </cfRule>
  </conditionalFormatting>
  <conditionalFormatting sqref="A242:A243">
    <cfRule type="cellIs" dxfId="768" priority="736" stopIfTrue="1" operator="greaterThan">
      <formula>950000</formula>
    </cfRule>
  </conditionalFormatting>
  <conditionalFormatting sqref="A242:A243">
    <cfRule type="cellIs" dxfId="767" priority="737" stopIfTrue="1" operator="greaterThan">
      <formula>960000</formula>
    </cfRule>
  </conditionalFormatting>
  <conditionalFormatting sqref="A242:A243">
    <cfRule type="cellIs" dxfId="766" priority="738" stopIfTrue="1" operator="greaterThan">
      <formula>950000</formula>
    </cfRule>
  </conditionalFormatting>
  <conditionalFormatting sqref="A244">
    <cfRule type="cellIs" dxfId="765" priority="739" stopIfTrue="1" operator="greaterThan">
      <formula>950000</formula>
    </cfRule>
  </conditionalFormatting>
  <conditionalFormatting sqref="A244">
    <cfRule type="cellIs" dxfId="764" priority="740" stopIfTrue="1" operator="greaterThan">
      <formula>960000</formula>
    </cfRule>
  </conditionalFormatting>
  <conditionalFormatting sqref="A244">
    <cfRule type="cellIs" dxfId="763" priority="741" stopIfTrue="1" operator="greaterThan">
      <formula>950000</formula>
    </cfRule>
  </conditionalFormatting>
  <conditionalFormatting sqref="A244">
    <cfRule type="cellIs" dxfId="762" priority="742" stopIfTrue="1" operator="greaterThan">
      <formula>960000</formula>
    </cfRule>
  </conditionalFormatting>
  <conditionalFormatting sqref="A244">
    <cfRule type="cellIs" dxfId="761" priority="743" stopIfTrue="1" operator="greaterThan">
      <formula>950000</formula>
    </cfRule>
  </conditionalFormatting>
  <conditionalFormatting sqref="A244">
    <cfRule type="cellIs" dxfId="760" priority="744" stopIfTrue="1" operator="greaterThan">
      <formula>960000</formula>
    </cfRule>
  </conditionalFormatting>
  <conditionalFormatting sqref="A245">
    <cfRule type="cellIs" dxfId="759" priority="745" stopIfTrue="1" operator="greaterThan">
      <formula>960000</formula>
    </cfRule>
  </conditionalFormatting>
  <conditionalFormatting sqref="A245">
    <cfRule type="cellIs" dxfId="758" priority="746" stopIfTrue="1" operator="greaterThan">
      <formula>950000</formula>
    </cfRule>
  </conditionalFormatting>
  <conditionalFormatting sqref="A245">
    <cfRule type="cellIs" dxfId="757" priority="747" stopIfTrue="1" operator="greaterThan">
      <formula>960000</formula>
    </cfRule>
  </conditionalFormatting>
  <conditionalFormatting sqref="A245">
    <cfRule type="cellIs" dxfId="756" priority="748" stopIfTrue="1" operator="greaterThan">
      <formula>950000</formula>
    </cfRule>
  </conditionalFormatting>
  <conditionalFormatting sqref="A246">
    <cfRule type="cellIs" dxfId="755" priority="749" stopIfTrue="1" operator="greaterThan">
      <formula>950000</formula>
    </cfRule>
  </conditionalFormatting>
  <conditionalFormatting sqref="A246">
    <cfRule type="cellIs" dxfId="754" priority="750" stopIfTrue="1" operator="greaterThan">
      <formula>960000</formula>
    </cfRule>
  </conditionalFormatting>
  <conditionalFormatting sqref="A246">
    <cfRule type="cellIs" dxfId="753" priority="751" stopIfTrue="1" operator="greaterThan">
      <formula>950000</formula>
    </cfRule>
  </conditionalFormatting>
  <conditionalFormatting sqref="A246">
    <cfRule type="cellIs" dxfId="752" priority="752" stopIfTrue="1" operator="greaterThan">
      <formula>960000</formula>
    </cfRule>
  </conditionalFormatting>
  <conditionalFormatting sqref="A246">
    <cfRule type="cellIs" dxfId="751" priority="753" stopIfTrue="1" operator="greaterThan">
      <formula>950000</formula>
    </cfRule>
  </conditionalFormatting>
  <conditionalFormatting sqref="A246">
    <cfRule type="cellIs" dxfId="750" priority="754" stopIfTrue="1" operator="greaterThan">
      <formula>960000</formula>
    </cfRule>
  </conditionalFormatting>
  <conditionalFormatting sqref="A249">
    <cfRule type="cellIs" dxfId="749" priority="755" stopIfTrue="1" operator="greaterThan">
      <formula>950000</formula>
    </cfRule>
  </conditionalFormatting>
  <conditionalFormatting sqref="A249">
    <cfRule type="cellIs" dxfId="748" priority="756" stopIfTrue="1" operator="greaterThan">
      <formula>960000</formula>
    </cfRule>
  </conditionalFormatting>
  <conditionalFormatting sqref="A249">
    <cfRule type="cellIs" dxfId="747" priority="757" stopIfTrue="1" operator="greaterThan">
      <formula>950000</formula>
    </cfRule>
  </conditionalFormatting>
  <conditionalFormatting sqref="A249">
    <cfRule type="cellIs" dxfId="746" priority="758" stopIfTrue="1" operator="greaterThan">
      <formula>960000</formula>
    </cfRule>
  </conditionalFormatting>
  <conditionalFormatting sqref="A248">
    <cfRule type="cellIs" dxfId="745" priority="759" stopIfTrue="1" operator="greaterThan">
      <formula>950000</formula>
    </cfRule>
  </conditionalFormatting>
  <conditionalFormatting sqref="A248">
    <cfRule type="cellIs" dxfId="744" priority="760" stopIfTrue="1" operator="greaterThan">
      <formula>960000</formula>
    </cfRule>
  </conditionalFormatting>
  <conditionalFormatting sqref="A250">
    <cfRule type="cellIs" dxfId="743" priority="761" stopIfTrue="1" operator="greaterThan">
      <formula>950000</formula>
    </cfRule>
  </conditionalFormatting>
  <conditionalFormatting sqref="A250">
    <cfRule type="cellIs" dxfId="742" priority="762" stopIfTrue="1" operator="greaterThan">
      <formula>960000</formula>
    </cfRule>
  </conditionalFormatting>
  <conditionalFormatting sqref="A250">
    <cfRule type="cellIs" dxfId="741" priority="763" stopIfTrue="1" operator="greaterThan">
      <formula>950000</formula>
    </cfRule>
  </conditionalFormatting>
  <conditionalFormatting sqref="A250">
    <cfRule type="cellIs" dxfId="740" priority="764" stopIfTrue="1" operator="greaterThan">
      <formula>960000</formula>
    </cfRule>
  </conditionalFormatting>
  <conditionalFormatting sqref="A247 A251:A252">
    <cfRule type="expression" dxfId="739" priority="765" stopIfTrue="1">
      <formula>AND(A247&gt;=TODAY()+(0*7+200)*-1,A247&lt;TODAY()+1)</formula>
    </cfRule>
  </conditionalFormatting>
  <conditionalFormatting sqref="A247 A251:A252">
    <cfRule type="expression" dxfId="738" priority="766" stopIfTrue="1">
      <formula>AND(A247&gt;=TODAY(),A247&lt;TODAY()+(0*7+7)*1+1)</formula>
    </cfRule>
  </conditionalFormatting>
  <conditionalFormatting sqref="A247 A251:A252">
    <cfRule type="expression" dxfId="737" priority="767" stopIfTrue="1">
      <formula>AND(#REF!&gt;=TODAY()+(0*7+200)*-1,#REF!&lt;TODAY()+1)</formula>
    </cfRule>
  </conditionalFormatting>
  <conditionalFormatting sqref="A247 A251:A252">
    <cfRule type="expression" dxfId="736" priority="768" stopIfTrue="1">
      <formula>AND(#REF!&gt;=TODAY(),#REF!&lt;TODAY()+(0*7+7)*1+1)</formula>
    </cfRule>
  </conditionalFormatting>
  <conditionalFormatting sqref="A247 A251:A252">
    <cfRule type="cellIs" dxfId="735" priority="769" stopIfTrue="1" operator="greaterThan">
      <formula>950000</formula>
    </cfRule>
  </conditionalFormatting>
  <conditionalFormatting sqref="A247 A251:A252">
    <cfRule type="cellIs" dxfId="734" priority="770" stopIfTrue="1" operator="greaterThan">
      <formula>960000</formula>
    </cfRule>
  </conditionalFormatting>
  <conditionalFormatting sqref="A247 A251:A252">
    <cfRule type="cellIs" dxfId="733" priority="771" stopIfTrue="1" operator="greaterThan">
      <formula>950000</formula>
    </cfRule>
  </conditionalFormatting>
  <conditionalFormatting sqref="A247 A251:A252">
    <cfRule type="cellIs" dxfId="732" priority="772" stopIfTrue="1" operator="greaterThan">
      <formula>960000</formula>
    </cfRule>
  </conditionalFormatting>
  <conditionalFormatting sqref="A257">
    <cfRule type="expression" dxfId="731" priority="773" stopIfTrue="1">
      <formula>AND(A257&gt;=TODAY()+(0*7+200)*-1,A257&lt;TODAY()+1)</formula>
    </cfRule>
  </conditionalFormatting>
  <conditionalFormatting sqref="A257">
    <cfRule type="expression" dxfId="730" priority="774" stopIfTrue="1">
      <formula>AND(A257&gt;=TODAY(),A257&lt;TODAY()+(0*7+7)*1+1)</formula>
    </cfRule>
  </conditionalFormatting>
  <conditionalFormatting sqref="A257">
    <cfRule type="expression" dxfId="729" priority="775" stopIfTrue="1">
      <formula>AND(#REF!&gt;=TODAY()+(0*7+200)*-1,#REF!&lt;TODAY()+1)</formula>
    </cfRule>
  </conditionalFormatting>
  <conditionalFormatting sqref="A257">
    <cfRule type="expression" dxfId="728" priority="776" stopIfTrue="1">
      <formula>AND(#REF!&gt;=TODAY(),#REF!&lt;TODAY()+(0*7+7)*1+1)</formula>
    </cfRule>
  </conditionalFormatting>
  <conditionalFormatting sqref="A257">
    <cfRule type="cellIs" dxfId="727" priority="777" stopIfTrue="1" operator="greaterThan">
      <formula>950000</formula>
    </cfRule>
  </conditionalFormatting>
  <conditionalFormatting sqref="A257">
    <cfRule type="cellIs" dxfId="726" priority="778" stopIfTrue="1" operator="greaterThan">
      <formula>960000</formula>
    </cfRule>
  </conditionalFormatting>
  <conditionalFormatting sqref="A257">
    <cfRule type="cellIs" dxfId="725" priority="779" stopIfTrue="1" operator="greaterThan">
      <formula>950000</formula>
    </cfRule>
  </conditionalFormatting>
  <conditionalFormatting sqref="A257">
    <cfRule type="cellIs" dxfId="724" priority="780" stopIfTrue="1" operator="greaterThan">
      <formula>960000</formula>
    </cfRule>
  </conditionalFormatting>
  <conditionalFormatting sqref="A253:A254">
    <cfRule type="expression" dxfId="723" priority="781" stopIfTrue="1">
      <formula>AND(A253&gt;=TODAY()+(0*7+200)*-1,A253&lt;TODAY()+1)</formula>
    </cfRule>
  </conditionalFormatting>
  <conditionalFormatting sqref="A253:A254">
    <cfRule type="expression" dxfId="722" priority="782" stopIfTrue="1">
      <formula>AND(A253&gt;=TODAY(),A253&lt;TODAY()+(0*7+7)*1+1)</formula>
    </cfRule>
  </conditionalFormatting>
  <conditionalFormatting sqref="A253:A254">
    <cfRule type="expression" dxfId="721" priority="783" stopIfTrue="1">
      <formula>AND(#REF!&gt;=TODAY()+(0*7+200)*-1,#REF!&lt;TODAY()+1)</formula>
    </cfRule>
  </conditionalFormatting>
  <conditionalFormatting sqref="A253:A254">
    <cfRule type="expression" dxfId="720" priority="784" stopIfTrue="1">
      <formula>AND(#REF!&gt;=TODAY(),#REF!&lt;TODAY()+(0*7+7)*1+1)</formula>
    </cfRule>
  </conditionalFormatting>
  <conditionalFormatting sqref="A253:A254">
    <cfRule type="cellIs" dxfId="719" priority="785" stopIfTrue="1" operator="greaterThan">
      <formula>950000</formula>
    </cfRule>
  </conditionalFormatting>
  <conditionalFormatting sqref="A253:A254">
    <cfRule type="cellIs" dxfId="718" priority="786" stopIfTrue="1" operator="greaterThan">
      <formula>960000</formula>
    </cfRule>
  </conditionalFormatting>
  <conditionalFormatting sqref="A253:A254">
    <cfRule type="cellIs" dxfId="717" priority="787" stopIfTrue="1" operator="greaterThan">
      <formula>950000</formula>
    </cfRule>
  </conditionalFormatting>
  <conditionalFormatting sqref="A253:A254">
    <cfRule type="cellIs" dxfId="716" priority="788" stopIfTrue="1" operator="greaterThan">
      <formula>960000</formula>
    </cfRule>
  </conditionalFormatting>
  <conditionalFormatting sqref="A255:A256">
    <cfRule type="expression" dxfId="715" priority="789" stopIfTrue="1">
      <formula>AND(#REF!&gt;=TODAY()+(0*7+200)*-1,#REF!&lt;TODAY()+1)</formula>
    </cfRule>
  </conditionalFormatting>
  <conditionalFormatting sqref="A255:A256">
    <cfRule type="expression" dxfId="714" priority="790" stopIfTrue="1">
      <formula>AND(#REF!&gt;=TODAY(),#REF!&lt;TODAY()+(0*7+7)*1+1)</formula>
    </cfRule>
  </conditionalFormatting>
  <conditionalFormatting sqref="A255:A256">
    <cfRule type="expression" dxfId="713" priority="791" stopIfTrue="1">
      <formula>AND(A255&gt;=TODAY()+(0*7+200)*-1,A255&lt;TODAY()+1)</formula>
    </cfRule>
  </conditionalFormatting>
  <conditionalFormatting sqref="A255:A256">
    <cfRule type="expression" dxfId="712" priority="792" stopIfTrue="1">
      <formula>AND(A255&gt;=TODAY(),A255&lt;TODAY()+(0*7+7)*1+1)</formula>
    </cfRule>
  </conditionalFormatting>
  <conditionalFormatting sqref="A255:A256">
    <cfRule type="cellIs" dxfId="711" priority="793" stopIfTrue="1" operator="greaterThan">
      <formula>950000</formula>
    </cfRule>
  </conditionalFormatting>
  <conditionalFormatting sqref="A255:A256">
    <cfRule type="cellIs" dxfId="710" priority="794" stopIfTrue="1" operator="greaterThan">
      <formula>960000</formula>
    </cfRule>
  </conditionalFormatting>
  <conditionalFormatting sqref="A255:A256">
    <cfRule type="cellIs" dxfId="709" priority="795" stopIfTrue="1" operator="greaterThan">
      <formula>950000</formula>
    </cfRule>
  </conditionalFormatting>
  <conditionalFormatting sqref="A255:A256">
    <cfRule type="cellIs" dxfId="708" priority="796" stopIfTrue="1" operator="greaterThan">
      <formula>960000</formula>
    </cfRule>
  </conditionalFormatting>
  <conditionalFormatting sqref="A258">
    <cfRule type="expression" dxfId="707" priority="797" stopIfTrue="1">
      <formula>AND(A258&gt;=TODAY(),A258&lt;TODAY()+(0*7+7)*1+1)</formula>
    </cfRule>
  </conditionalFormatting>
  <conditionalFormatting sqref="A258">
    <cfRule type="expression" dxfId="706" priority="798" stopIfTrue="1">
      <formula>AND(A258&gt;=TODAY()+(0*7+200)*-1,A258&lt;TODAY()+1)</formula>
    </cfRule>
  </conditionalFormatting>
  <conditionalFormatting sqref="A258">
    <cfRule type="cellIs" dxfId="705" priority="799" stopIfTrue="1" operator="greaterThan">
      <formula>960000</formula>
    </cfRule>
  </conditionalFormatting>
  <conditionalFormatting sqref="A258">
    <cfRule type="cellIs" dxfId="704" priority="800" stopIfTrue="1" operator="greaterThan">
      <formula>950000</formula>
    </cfRule>
  </conditionalFormatting>
  <conditionalFormatting sqref="A259:A260">
    <cfRule type="cellIs" dxfId="703" priority="801" stopIfTrue="1" operator="greaterThan">
      <formula>950000</formula>
    </cfRule>
  </conditionalFormatting>
  <conditionalFormatting sqref="A259:A260">
    <cfRule type="cellIs" dxfId="702" priority="802" stopIfTrue="1" operator="greaterThan">
      <formula>960000</formula>
    </cfRule>
  </conditionalFormatting>
  <conditionalFormatting sqref="A259:A260">
    <cfRule type="cellIs" dxfId="701" priority="803" stopIfTrue="1" operator="greaterThan">
      <formula>950000</formula>
    </cfRule>
  </conditionalFormatting>
  <conditionalFormatting sqref="A259:A260">
    <cfRule type="cellIs" dxfId="700" priority="804" stopIfTrue="1" operator="greaterThan">
      <formula>960000</formula>
    </cfRule>
  </conditionalFormatting>
  <conditionalFormatting sqref="A202:A205 A207:A209 A231 A259:A260">
    <cfRule type="expression" dxfId="699" priority="805" stopIfTrue="1">
      <formula>AND(L202&gt;=TODAY()+(0*7+200)*-1,L202&lt;TODAY()+1)</formula>
    </cfRule>
  </conditionalFormatting>
  <conditionalFormatting sqref="A202:A205 A207:A209 A231 A259:A260">
    <cfRule type="expression" dxfId="698" priority="806" stopIfTrue="1">
      <formula>AND(L202&gt;=TODAY(),L202&lt;TODAY()+(0*7+7)*1+1)</formula>
    </cfRule>
  </conditionalFormatting>
  <conditionalFormatting sqref="A259:A260">
    <cfRule type="expression" dxfId="697" priority="807" stopIfTrue="1">
      <formula>AND(G259&gt;=TODAY()+(0*7+200)*-1,G259&lt;TODAY()+1)</formula>
    </cfRule>
  </conditionalFormatting>
  <conditionalFormatting sqref="A259:A260">
    <cfRule type="expression" dxfId="696" priority="808" stopIfTrue="1">
      <formula>AND(G259&gt;=TODAY(),G259&lt;TODAY()+(0*7+7)*1+1)</formula>
    </cfRule>
  </conditionalFormatting>
  <conditionalFormatting sqref="A261">
    <cfRule type="expression" dxfId="695" priority="809" stopIfTrue="1">
      <formula>AND(A261&gt;=TODAY(),A261&lt;TODAY()+(0*7+7)*1+1)</formula>
    </cfRule>
  </conditionalFormatting>
  <conditionalFormatting sqref="A261">
    <cfRule type="expression" dxfId="694" priority="810" stopIfTrue="1">
      <formula>AND(A261&gt;=TODAY()+(0*7+200)*-1,A261&lt;TODAY()+1)</formula>
    </cfRule>
  </conditionalFormatting>
  <conditionalFormatting sqref="A261">
    <cfRule type="cellIs" dxfId="693" priority="811" stopIfTrue="1" operator="greaterThan">
      <formula>950000</formula>
    </cfRule>
  </conditionalFormatting>
  <conditionalFormatting sqref="A261">
    <cfRule type="cellIs" dxfId="692" priority="812" stopIfTrue="1" operator="greaterThan">
      <formula>960000</formula>
    </cfRule>
  </conditionalFormatting>
  <conditionalFormatting sqref="A262:A263">
    <cfRule type="expression" dxfId="691" priority="813" stopIfTrue="1">
      <formula>AND(A262&gt;=TODAY(),A262&lt;TODAY()+(0*7+7)*1+1)</formula>
    </cfRule>
  </conditionalFormatting>
  <conditionalFormatting sqref="A262:A263">
    <cfRule type="expression" dxfId="690" priority="814" stopIfTrue="1">
      <formula>AND(A262&gt;=TODAY()+(0*7+200)*-1,A262&lt;TODAY()+1)</formula>
    </cfRule>
  </conditionalFormatting>
  <conditionalFormatting sqref="A262:A263">
    <cfRule type="cellIs" dxfId="689" priority="815" stopIfTrue="1" operator="greaterThan">
      <formula>950000</formula>
    </cfRule>
  </conditionalFormatting>
  <conditionalFormatting sqref="A262:A263">
    <cfRule type="cellIs" dxfId="688" priority="816" stopIfTrue="1" operator="greaterThan">
      <formula>960000</formula>
    </cfRule>
  </conditionalFormatting>
  <conditionalFormatting sqref="A264">
    <cfRule type="expression" dxfId="687" priority="817" stopIfTrue="1">
      <formula>AND(A264&gt;=TODAY()+(0*7+200)*-1,A264&lt;TODAY()+1)</formula>
    </cfRule>
  </conditionalFormatting>
  <conditionalFormatting sqref="A264">
    <cfRule type="expression" dxfId="686" priority="818" stopIfTrue="1">
      <formula>AND(A264&gt;=TODAY(),A264&lt;TODAY()+(0*7+7)*1+1)</formula>
    </cfRule>
  </conditionalFormatting>
  <conditionalFormatting sqref="A264">
    <cfRule type="cellIs" dxfId="685" priority="819" stopIfTrue="1" operator="greaterThan">
      <formula>960000</formula>
    </cfRule>
  </conditionalFormatting>
  <conditionalFormatting sqref="A264">
    <cfRule type="cellIs" dxfId="684" priority="820" stopIfTrue="1" operator="greaterThan">
      <formula>950000</formula>
    </cfRule>
  </conditionalFormatting>
  <conditionalFormatting sqref="A265">
    <cfRule type="cellIs" dxfId="683" priority="821" stopIfTrue="1" operator="greaterThan">
      <formula>950000</formula>
    </cfRule>
  </conditionalFormatting>
  <conditionalFormatting sqref="A265">
    <cfRule type="cellIs" dxfId="682" priority="822" stopIfTrue="1" operator="greaterThan">
      <formula>960000</formula>
    </cfRule>
  </conditionalFormatting>
  <conditionalFormatting sqref="A265">
    <cfRule type="expression" dxfId="681" priority="823" stopIfTrue="1">
      <formula>AND(A265&gt;=TODAY(),A265&lt;TODAY()+(0*7+7)*1+1)</formula>
    </cfRule>
  </conditionalFormatting>
  <conditionalFormatting sqref="A265">
    <cfRule type="expression" dxfId="680" priority="824" stopIfTrue="1">
      <formula>AND(A265&gt;=TODAY()+(0*7+200)*-1,A265&lt;TODAY()+1)</formula>
    </cfRule>
  </conditionalFormatting>
  <conditionalFormatting sqref="A268">
    <cfRule type="cellIs" dxfId="679" priority="825" stopIfTrue="1" operator="greaterThan">
      <formula>950000</formula>
    </cfRule>
  </conditionalFormatting>
  <conditionalFormatting sqref="A268">
    <cfRule type="cellIs" dxfId="678" priority="826" stopIfTrue="1" operator="greaterThan">
      <formula>960000</formula>
    </cfRule>
  </conditionalFormatting>
  <conditionalFormatting sqref="A268">
    <cfRule type="expression" dxfId="677" priority="827" stopIfTrue="1">
      <formula>AND(A268&gt;=TODAY(),A268&lt;TODAY()+(0*7+7)*1+1)</formula>
    </cfRule>
  </conditionalFormatting>
  <conditionalFormatting sqref="A268">
    <cfRule type="expression" dxfId="676" priority="828" stopIfTrue="1">
      <formula>AND(A268&gt;=TODAY()+(0*7+200)*-1,A268&lt;TODAY()+1)</formula>
    </cfRule>
  </conditionalFormatting>
  <conditionalFormatting sqref="A266:A267">
    <cfRule type="expression" dxfId="675" priority="829" stopIfTrue="1">
      <formula>AND(A266&gt;=TODAY()+(0*7+200)*-1,A266&lt;TODAY()+1)</formula>
    </cfRule>
  </conditionalFormatting>
  <conditionalFormatting sqref="A266:A267">
    <cfRule type="expression" dxfId="674" priority="830" stopIfTrue="1">
      <formula>AND(A266&gt;=TODAY(),A266&lt;TODAY()+(0*7+7)*1+1)</formula>
    </cfRule>
  </conditionalFormatting>
  <conditionalFormatting sqref="A266:A267">
    <cfRule type="cellIs" dxfId="673" priority="831" stopIfTrue="1" operator="greaterThan">
      <formula>950000</formula>
    </cfRule>
  </conditionalFormatting>
  <conditionalFormatting sqref="A266:A267">
    <cfRule type="cellIs" dxfId="672" priority="832" stopIfTrue="1" operator="greaterThan">
      <formula>960000</formula>
    </cfRule>
  </conditionalFormatting>
  <conditionalFormatting sqref="A271">
    <cfRule type="expression" dxfId="671" priority="833" stopIfTrue="1">
      <formula>AND(A271&gt;=TODAY(),A271&lt;TODAY()+(0*7+7)*1+1)</formula>
    </cfRule>
  </conditionalFormatting>
  <conditionalFormatting sqref="A271">
    <cfRule type="expression" dxfId="670" priority="834" stopIfTrue="1">
      <formula>AND(A271&gt;=TODAY()+(0*7+200)*-1,A271&lt;TODAY()+1)</formula>
    </cfRule>
  </conditionalFormatting>
  <conditionalFormatting sqref="A271">
    <cfRule type="cellIs" dxfId="669" priority="835" stopIfTrue="1" operator="greaterThan">
      <formula>950000</formula>
    </cfRule>
  </conditionalFormatting>
  <conditionalFormatting sqref="A271">
    <cfRule type="cellIs" dxfId="668" priority="836" stopIfTrue="1" operator="greaterThan">
      <formula>960000</formula>
    </cfRule>
  </conditionalFormatting>
  <conditionalFormatting sqref="A269:A270">
    <cfRule type="expression" dxfId="667" priority="837" stopIfTrue="1">
      <formula>AND(A269&gt;=TODAY(),A269&lt;TODAY()+(0*7+7)*1+1)</formula>
    </cfRule>
  </conditionalFormatting>
  <conditionalFormatting sqref="A269:A270">
    <cfRule type="expression" dxfId="666" priority="838" stopIfTrue="1">
      <formula>AND(A269&gt;=TODAY()+(0*7+200)*-1,A269&lt;TODAY()+1)</formula>
    </cfRule>
  </conditionalFormatting>
  <conditionalFormatting sqref="A269:A270">
    <cfRule type="cellIs" dxfId="665" priority="839" stopIfTrue="1" operator="greaterThan">
      <formula>960000</formula>
    </cfRule>
  </conditionalFormatting>
  <conditionalFormatting sqref="A269:A270">
    <cfRule type="cellIs" dxfId="664" priority="840" stopIfTrue="1" operator="greaterThan">
      <formula>950000</formula>
    </cfRule>
  </conditionalFormatting>
  <conditionalFormatting sqref="A274">
    <cfRule type="expression" dxfId="663" priority="841" stopIfTrue="1">
      <formula>AND(A274&gt;=TODAY(),A274&lt;TODAY()+(0*7+7)*1+1)</formula>
    </cfRule>
  </conditionalFormatting>
  <conditionalFormatting sqref="A274">
    <cfRule type="expression" dxfId="662" priority="842" stopIfTrue="1">
      <formula>AND(A274&gt;=TODAY()+(0*7+200)*-1,A274&lt;TODAY()+1)</formula>
    </cfRule>
  </conditionalFormatting>
  <conditionalFormatting sqref="A274">
    <cfRule type="cellIs" dxfId="661" priority="843" stopIfTrue="1" operator="greaterThan">
      <formula>950000</formula>
    </cfRule>
  </conditionalFormatting>
  <conditionalFormatting sqref="A274">
    <cfRule type="cellIs" dxfId="660" priority="844" stopIfTrue="1" operator="greaterThan">
      <formula>960000</formula>
    </cfRule>
  </conditionalFormatting>
  <conditionalFormatting sqref="A275">
    <cfRule type="cellIs" dxfId="659" priority="845" stopIfTrue="1" operator="greaterThan">
      <formula>950000</formula>
    </cfRule>
  </conditionalFormatting>
  <conditionalFormatting sqref="A275">
    <cfRule type="cellIs" dxfId="658" priority="846" stopIfTrue="1" operator="greaterThan">
      <formula>960000</formula>
    </cfRule>
  </conditionalFormatting>
  <conditionalFormatting sqref="A275">
    <cfRule type="expression" dxfId="657" priority="847" stopIfTrue="1">
      <formula>AND(A275&gt;=TODAY(),A275&lt;TODAY()+(0*7+7)*1+1)</formula>
    </cfRule>
  </conditionalFormatting>
  <conditionalFormatting sqref="A275">
    <cfRule type="expression" dxfId="656" priority="848" stopIfTrue="1">
      <formula>AND(A275&gt;=TODAY()+(0*7+200)*-1,A275&lt;TODAY()+1)</formula>
    </cfRule>
  </conditionalFormatting>
  <conditionalFormatting sqref="A287">
    <cfRule type="expression" dxfId="655" priority="849" stopIfTrue="1">
      <formula>AND(A287&gt;=TODAY(),A287&lt;TODAY()+(0*7+7)*1+1)</formula>
    </cfRule>
  </conditionalFormatting>
  <conditionalFormatting sqref="A287">
    <cfRule type="expression" dxfId="654" priority="850" stopIfTrue="1">
      <formula>AND(A287&gt;=TODAY()+(0*7+200)*-1,A287&lt;TODAY()+1)</formula>
    </cfRule>
  </conditionalFormatting>
  <conditionalFormatting sqref="A287">
    <cfRule type="cellIs" dxfId="653" priority="851" stopIfTrue="1" operator="greaterThan">
      <formula>960000</formula>
    </cfRule>
  </conditionalFormatting>
  <conditionalFormatting sqref="A287">
    <cfRule type="cellIs" dxfId="652" priority="852" stopIfTrue="1" operator="greaterThan">
      <formula>950000</formula>
    </cfRule>
  </conditionalFormatting>
  <conditionalFormatting sqref="A272:A273 A276">
    <cfRule type="expression" dxfId="651" priority="853" stopIfTrue="1">
      <formula>AND(A272&gt;=TODAY(),A272&lt;TODAY()+(0*7+7)*1+1)</formula>
    </cfRule>
  </conditionalFormatting>
  <conditionalFormatting sqref="A272:A273 A276">
    <cfRule type="expression" dxfId="650" priority="854" stopIfTrue="1">
      <formula>AND(A272&gt;=TODAY()+(0*7+200)*-1,A272&lt;TODAY()+1)</formula>
    </cfRule>
  </conditionalFormatting>
  <conditionalFormatting sqref="A272:A273 A276">
    <cfRule type="cellIs" dxfId="649" priority="855" stopIfTrue="1" operator="greaterThan">
      <formula>960000</formula>
    </cfRule>
  </conditionalFormatting>
  <conditionalFormatting sqref="A272:A273 A276">
    <cfRule type="cellIs" dxfId="648" priority="856" stopIfTrue="1" operator="greaterThan">
      <formula>950000</formula>
    </cfRule>
  </conditionalFormatting>
  <conditionalFormatting sqref="A277">
    <cfRule type="expression" dxfId="647" priority="857" stopIfTrue="1">
      <formula>AND(A277&gt;=TODAY()+(0*7+200)*-1,A277&lt;TODAY()+1)</formula>
    </cfRule>
  </conditionalFormatting>
  <conditionalFormatting sqref="A277">
    <cfRule type="expression" dxfId="646" priority="858" stopIfTrue="1">
      <formula>AND(A277&gt;=TODAY(),A277&lt;TODAY()+(0*7+7)*1+1)</formula>
    </cfRule>
  </conditionalFormatting>
  <conditionalFormatting sqref="A277">
    <cfRule type="cellIs" dxfId="645" priority="859" stopIfTrue="1" operator="greaterThan">
      <formula>950000</formula>
    </cfRule>
  </conditionalFormatting>
  <conditionalFormatting sqref="A277">
    <cfRule type="cellIs" dxfId="644" priority="860" stopIfTrue="1" operator="greaterThan">
      <formula>960000</formula>
    </cfRule>
  </conditionalFormatting>
  <conditionalFormatting sqref="A278">
    <cfRule type="expression" dxfId="643" priority="861" stopIfTrue="1">
      <formula>AND(A278&gt;=TODAY()+(0*7+200)*-1,A278&lt;TODAY()+1)</formula>
    </cfRule>
  </conditionalFormatting>
  <conditionalFormatting sqref="A278">
    <cfRule type="expression" dxfId="642" priority="862" stopIfTrue="1">
      <formula>AND(A278&gt;=TODAY(),A278&lt;TODAY()+(0*7+7)*1+1)</formula>
    </cfRule>
  </conditionalFormatting>
  <conditionalFormatting sqref="A278">
    <cfRule type="cellIs" dxfId="641" priority="863" stopIfTrue="1" operator="greaterThan">
      <formula>950000</formula>
    </cfRule>
  </conditionalFormatting>
  <conditionalFormatting sqref="A278">
    <cfRule type="cellIs" dxfId="640" priority="864" stopIfTrue="1" operator="greaterThan">
      <formula>960000</formula>
    </cfRule>
  </conditionalFormatting>
  <conditionalFormatting sqref="A279">
    <cfRule type="expression" dxfId="639" priority="865" stopIfTrue="1">
      <formula>AND(A279&gt;=TODAY()+(0*7+200)*-1,A279&lt;TODAY()+1)</formula>
    </cfRule>
  </conditionalFormatting>
  <conditionalFormatting sqref="A279">
    <cfRule type="expression" dxfId="638" priority="866" stopIfTrue="1">
      <formula>AND(A279&gt;=TODAY(),A279&lt;TODAY()+(0*7+7)*1+1)</formula>
    </cfRule>
  </conditionalFormatting>
  <conditionalFormatting sqref="A279">
    <cfRule type="cellIs" dxfId="637" priority="867" stopIfTrue="1" operator="greaterThan">
      <formula>950000</formula>
    </cfRule>
  </conditionalFormatting>
  <conditionalFormatting sqref="A279">
    <cfRule type="cellIs" dxfId="636" priority="868" stopIfTrue="1" operator="greaterThan">
      <formula>960000</formula>
    </cfRule>
  </conditionalFormatting>
  <conditionalFormatting sqref="A280">
    <cfRule type="expression" dxfId="635" priority="869" stopIfTrue="1">
      <formula>AND(L280&gt;=TODAY(),L280&lt;TODAY()+(0*7+7)*1+1)</formula>
    </cfRule>
  </conditionalFormatting>
  <conditionalFormatting sqref="A280">
    <cfRule type="expression" dxfId="634" priority="870" stopIfTrue="1">
      <formula>AND(L280&gt;=TODAY()+(0*7+200)*-1,L280&lt;TODAY()+1)</formula>
    </cfRule>
  </conditionalFormatting>
  <conditionalFormatting sqref="A280">
    <cfRule type="cellIs" dxfId="633" priority="871" stopIfTrue="1" operator="greaterThan">
      <formula>960000</formula>
    </cfRule>
  </conditionalFormatting>
  <conditionalFormatting sqref="A280">
    <cfRule type="cellIs" dxfId="632" priority="872" stopIfTrue="1" operator="greaterThan">
      <formula>950000</formula>
    </cfRule>
  </conditionalFormatting>
  <conditionalFormatting sqref="A281">
    <cfRule type="cellIs" dxfId="631" priority="873" stopIfTrue="1" operator="greaterThan">
      <formula>950000</formula>
    </cfRule>
  </conditionalFormatting>
  <conditionalFormatting sqref="A281">
    <cfRule type="cellIs" dxfId="630" priority="874" stopIfTrue="1" operator="greaterThan">
      <formula>960000</formula>
    </cfRule>
  </conditionalFormatting>
  <conditionalFormatting sqref="A281">
    <cfRule type="expression" dxfId="629" priority="875" stopIfTrue="1">
      <formula>AND(A281&gt;=TODAY()+(0*7+200)*-1,A281&lt;TODAY()+1)</formula>
    </cfRule>
  </conditionalFormatting>
  <conditionalFormatting sqref="A281">
    <cfRule type="expression" dxfId="628" priority="876" stopIfTrue="1">
      <formula>AND(A281&gt;=TODAY(),A281&lt;TODAY()+(0*7+7)*1+1)</formula>
    </cfRule>
  </conditionalFormatting>
  <conditionalFormatting sqref="A282">
    <cfRule type="expression" dxfId="627" priority="877" stopIfTrue="1">
      <formula>AND(A282&gt;=TODAY()+(0*7+200)*-1,A282&lt;TODAY()+1)</formula>
    </cfRule>
  </conditionalFormatting>
  <conditionalFormatting sqref="A282">
    <cfRule type="expression" dxfId="626" priority="878" stopIfTrue="1">
      <formula>AND(A282&gt;=TODAY(),A282&lt;TODAY()+(0*7+7)*1+1)</formula>
    </cfRule>
  </conditionalFormatting>
  <conditionalFormatting sqref="A282">
    <cfRule type="cellIs" dxfId="625" priority="879" stopIfTrue="1" operator="greaterThan">
      <formula>950000</formula>
    </cfRule>
  </conditionalFormatting>
  <conditionalFormatting sqref="A282">
    <cfRule type="cellIs" dxfId="624" priority="880" stopIfTrue="1" operator="greaterThan">
      <formula>960000</formula>
    </cfRule>
  </conditionalFormatting>
  <conditionalFormatting sqref="A283">
    <cfRule type="expression" dxfId="623" priority="881" stopIfTrue="1">
      <formula>AND(A283&gt;=TODAY(),A283&lt;TODAY()+(0*7+7)*1+1)</formula>
    </cfRule>
  </conditionalFormatting>
  <conditionalFormatting sqref="A283">
    <cfRule type="expression" dxfId="622" priority="882" stopIfTrue="1">
      <formula>AND(A283&gt;=TODAY()+(0*7+200)*-1,A283&lt;TODAY()+1)</formula>
    </cfRule>
  </conditionalFormatting>
  <conditionalFormatting sqref="A283">
    <cfRule type="expression" dxfId="621" priority="883" stopIfTrue="1">
      <formula>AND(A283&gt;=TODAY(),A283&lt;TODAY()+(0*7+7)*1+1)</formula>
    </cfRule>
  </conditionalFormatting>
  <conditionalFormatting sqref="A283">
    <cfRule type="expression" dxfId="620" priority="884" stopIfTrue="1">
      <formula>AND(A283&gt;=TODAY()+(0*7+200)*-1,A283&lt;TODAY()+1)</formula>
    </cfRule>
  </conditionalFormatting>
  <conditionalFormatting sqref="A283">
    <cfRule type="cellIs" dxfId="619" priority="885" stopIfTrue="1" operator="greaterThan">
      <formula>960000</formula>
    </cfRule>
  </conditionalFormatting>
  <conditionalFormatting sqref="A283">
    <cfRule type="cellIs" dxfId="618" priority="886" stopIfTrue="1" operator="greaterThan">
      <formula>950000</formula>
    </cfRule>
  </conditionalFormatting>
  <conditionalFormatting sqref="A284">
    <cfRule type="expression" dxfId="617" priority="887" stopIfTrue="1">
      <formula>AND(A284&gt;=TODAY()+(0*7+200)*-1,A284&lt;TODAY()+1)</formula>
    </cfRule>
  </conditionalFormatting>
  <conditionalFormatting sqref="A284">
    <cfRule type="expression" dxfId="616" priority="888" stopIfTrue="1">
      <formula>AND(A284&gt;=TODAY(),A284&lt;TODAY()+(0*7+7)*1+1)</formula>
    </cfRule>
  </conditionalFormatting>
  <conditionalFormatting sqref="A284">
    <cfRule type="cellIs" dxfId="615" priority="889" stopIfTrue="1" operator="greaterThan">
      <formula>950000</formula>
    </cfRule>
  </conditionalFormatting>
  <conditionalFormatting sqref="A284">
    <cfRule type="cellIs" dxfId="614" priority="890" stopIfTrue="1" operator="greaterThan">
      <formula>960000</formula>
    </cfRule>
  </conditionalFormatting>
  <conditionalFormatting sqref="A285">
    <cfRule type="expression" dxfId="609" priority="895" stopIfTrue="1">
      <formula>AND(A285&gt;=TODAY()+(0*7+200)*-1,A285&lt;TODAY()+1)</formula>
    </cfRule>
  </conditionalFormatting>
  <conditionalFormatting sqref="A285">
    <cfRule type="expression" dxfId="608" priority="896" stopIfTrue="1">
      <formula>AND(A285&gt;=TODAY(),A285&lt;TODAY()+(0*7+7)*1+1)</formula>
    </cfRule>
  </conditionalFormatting>
  <conditionalFormatting sqref="A285">
    <cfRule type="cellIs" dxfId="607" priority="897" stopIfTrue="1" operator="greaterThan">
      <formula>950000</formula>
    </cfRule>
  </conditionalFormatting>
  <conditionalFormatting sqref="A285">
    <cfRule type="cellIs" dxfId="606" priority="898" stopIfTrue="1" operator="greaterThan">
      <formula>960000</formula>
    </cfRule>
  </conditionalFormatting>
  <conditionalFormatting sqref="A290">
    <cfRule type="expression" dxfId="605" priority="899" stopIfTrue="1">
      <formula>AND(A290&gt;=TODAY()+(0*7+200)*-1,A290&lt;TODAY()+1)</formula>
    </cfRule>
  </conditionalFormatting>
  <conditionalFormatting sqref="A290">
    <cfRule type="expression" dxfId="604" priority="900" stopIfTrue="1">
      <formula>AND(A290&gt;=TODAY(),A290&lt;TODAY()+(0*7+7)*1+1)</formula>
    </cfRule>
  </conditionalFormatting>
  <conditionalFormatting sqref="A290">
    <cfRule type="cellIs" dxfId="603" priority="901" stopIfTrue="1" operator="greaterThan">
      <formula>950000</formula>
    </cfRule>
  </conditionalFormatting>
  <conditionalFormatting sqref="A290">
    <cfRule type="cellIs" dxfId="602" priority="902" stopIfTrue="1" operator="greaterThan">
      <formula>960000</formula>
    </cfRule>
  </conditionalFormatting>
  <conditionalFormatting sqref="A286">
    <cfRule type="expression" dxfId="601" priority="903" stopIfTrue="1">
      <formula>AND(A286&gt;=TODAY(),A286&lt;TODAY()+(0*7+7)*1+1)</formula>
    </cfRule>
  </conditionalFormatting>
  <conditionalFormatting sqref="A286">
    <cfRule type="expression" dxfId="600" priority="904" stopIfTrue="1">
      <formula>AND(A286&gt;=TODAY()+(0*7+200)*-1,A286&lt;TODAY()+1)</formula>
    </cfRule>
  </conditionalFormatting>
  <conditionalFormatting sqref="A286">
    <cfRule type="cellIs" dxfId="599" priority="905" stopIfTrue="1" operator="greaterThan">
      <formula>960000</formula>
    </cfRule>
  </conditionalFormatting>
  <conditionalFormatting sqref="A286">
    <cfRule type="cellIs" dxfId="598" priority="906" stopIfTrue="1" operator="greaterThan">
      <formula>950000</formula>
    </cfRule>
  </conditionalFormatting>
  <conditionalFormatting sqref="A292">
    <cfRule type="expression" dxfId="597" priority="907" stopIfTrue="1">
      <formula>AND(A292&gt;=TODAY(),A292&lt;TODAY()+(0*7+7)*1+1)</formula>
    </cfRule>
  </conditionalFormatting>
  <conditionalFormatting sqref="A292">
    <cfRule type="expression" dxfId="596" priority="908" stopIfTrue="1">
      <formula>AND(A292&gt;=TODAY()+(0*7+200)*-1,A292&lt;TODAY()+1)</formula>
    </cfRule>
  </conditionalFormatting>
  <conditionalFormatting sqref="A292">
    <cfRule type="cellIs" dxfId="595" priority="909" stopIfTrue="1" operator="greaterThan">
      <formula>960000</formula>
    </cfRule>
  </conditionalFormatting>
  <conditionalFormatting sqref="A292">
    <cfRule type="cellIs" dxfId="594" priority="910" stopIfTrue="1" operator="greaterThan">
      <formula>950000</formula>
    </cfRule>
  </conditionalFormatting>
  <conditionalFormatting sqref="A291">
    <cfRule type="expression" dxfId="593" priority="911" stopIfTrue="1">
      <formula>AND(A291&gt;=TODAY()+(0*7+200)*-1,A291&lt;TODAY()+1)</formula>
    </cfRule>
  </conditionalFormatting>
  <conditionalFormatting sqref="A291">
    <cfRule type="expression" dxfId="592" priority="912" stopIfTrue="1">
      <formula>AND(A291&gt;=TODAY(),A291&lt;TODAY()+(0*7+7)*1+1)</formula>
    </cfRule>
  </conditionalFormatting>
  <conditionalFormatting sqref="A291">
    <cfRule type="cellIs" dxfId="591" priority="913" stopIfTrue="1" operator="greaterThan">
      <formula>950000</formula>
    </cfRule>
  </conditionalFormatting>
  <conditionalFormatting sqref="A291">
    <cfRule type="cellIs" dxfId="590" priority="914" stopIfTrue="1" operator="greaterThan">
      <formula>960000</formula>
    </cfRule>
  </conditionalFormatting>
  <conditionalFormatting sqref="A288:A289">
    <cfRule type="expression" dxfId="589" priority="915" stopIfTrue="1">
      <formula>AND(A288&gt;=TODAY()+(0*7+200)*-1,A288&lt;TODAY()+1)</formula>
    </cfRule>
  </conditionalFormatting>
  <conditionalFormatting sqref="A288:A289">
    <cfRule type="expression" dxfId="588" priority="916" stopIfTrue="1">
      <formula>AND(A288&gt;=TODAY(),A288&lt;TODAY()+(0*7+7)*1+1)</formula>
    </cfRule>
  </conditionalFormatting>
  <conditionalFormatting sqref="A288:A289">
    <cfRule type="cellIs" dxfId="587" priority="917" stopIfTrue="1" operator="greaterThan">
      <formula>950000</formula>
    </cfRule>
  </conditionalFormatting>
  <conditionalFormatting sqref="A288:A289">
    <cfRule type="cellIs" dxfId="586" priority="918" stopIfTrue="1" operator="greaterThan">
      <formula>960000</formula>
    </cfRule>
  </conditionalFormatting>
  <conditionalFormatting sqref="A293">
    <cfRule type="expression" dxfId="585" priority="919" stopIfTrue="1">
      <formula>AND(A293&gt;=TODAY()+(0*7+200)*-1,A293&lt;TODAY()+1)</formula>
    </cfRule>
  </conditionalFormatting>
  <conditionalFormatting sqref="A293">
    <cfRule type="expression" dxfId="584" priority="920" stopIfTrue="1">
      <formula>AND(A293&gt;=TODAY(),A293&lt;TODAY()+(0*7+7)*1+1)</formula>
    </cfRule>
  </conditionalFormatting>
  <conditionalFormatting sqref="A293">
    <cfRule type="cellIs" dxfId="583" priority="921" stopIfTrue="1" operator="greaterThan">
      <formula>950000</formula>
    </cfRule>
  </conditionalFormatting>
  <conditionalFormatting sqref="A293">
    <cfRule type="cellIs" dxfId="582" priority="922" stopIfTrue="1" operator="greaterThan">
      <formula>960000</formula>
    </cfRule>
  </conditionalFormatting>
  <conditionalFormatting sqref="A294">
    <cfRule type="cellIs" dxfId="581" priority="923" stopIfTrue="1" operator="greaterThan">
      <formula>950000</formula>
    </cfRule>
  </conditionalFormatting>
  <conditionalFormatting sqref="A294">
    <cfRule type="cellIs" dxfId="580" priority="924" stopIfTrue="1" operator="greaterThan">
      <formula>960000</formula>
    </cfRule>
  </conditionalFormatting>
  <conditionalFormatting sqref="A294">
    <cfRule type="expression" dxfId="579" priority="925" stopIfTrue="1">
      <formula>AND(A294&gt;=TODAY()+(0*7+200)*-1,A294&lt;TODAY()+1)</formula>
    </cfRule>
  </conditionalFormatting>
  <conditionalFormatting sqref="A294">
    <cfRule type="expression" dxfId="578" priority="926" stopIfTrue="1">
      <formula>AND(A294&gt;=TODAY(),A294&lt;TODAY()+(0*7+7)*1+1)</formula>
    </cfRule>
  </conditionalFormatting>
  <conditionalFormatting sqref="A295">
    <cfRule type="expression" dxfId="577" priority="927" stopIfTrue="1">
      <formula>AND(A295&gt;=TODAY(),A295&lt;TODAY()+(0*7+7)*1+1)</formula>
    </cfRule>
  </conditionalFormatting>
  <conditionalFormatting sqref="A295">
    <cfRule type="expression" dxfId="576" priority="928" stopIfTrue="1">
      <formula>AND(A295&gt;=TODAY()+(0*7+200)*-1,A295&lt;TODAY()+1)</formula>
    </cfRule>
  </conditionalFormatting>
  <conditionalFormatting sqref="A295">
    <cfRule type="cellIs" dxfId="575" priority="929" stopIfTrue="1" operator="greaterThan">
      <formula>960000</formula>
    </cfRule>
  </conditionalFormatting>
  <conditionalFormatting sqref="A295">
    <cfRule type="cellIs" dxfId="574" priority="930" stopIfTrue="1" operator="greaterThan">
      <formula>950000</formula>
    </cfRule>
  </conditionalFormatting>
  <conditionalFormatting sqref="A297:A299">
    <cfRule type="expression" dxfId="573" priority="931" stopIfTrue="1">
      <formula>AND(A297&gt;=TODAY(),A297&lt;TODAY()+(0*7+7)*1+1)</formula>
    </cfRule>
  </conditionalFormatting>
  <conditionalFormatting sqref="A297:A299">
    <cfRule type="expression" dxfId="572" priority="932" stopIfTrue="1">
      <formula>AND(A297&gt;=TODAY()+(0*7+200)*-1,A297&lt;TODAY()+1)</formula>
    </cfRule>
  </conditionalFormatting>
  <conditionalFormatting sqref="A300:A302">
    <cfRule type="expression" dxfId="571" priority="933" stopIfTrue="1">
      <formula>AND(A300&gt;=TODAY(),A300&lt;TODAY()+(0*7+7)*1+1)</formula>
    </cfRule>
  </conditionalFormatting>
  <conditionalFormatting sqref="A300:A302">
    <cfRule type="expression" dxfId="570" priority="934" stopIfTrue="1">
      <formula>AND(A300&gt;=TODAY()+(0*7+200)*-1,A300&lt;TODAY()+1)</formula>
    </cfRule>
  </conditionalFormatting>
  <conditionalFormatting sqref="A300:A302">
    <cfRule type="cellIs" dxfId="569" priority="935" stopIfTrue="1" operator="greaterThan">
      <formula>960000</formula>
    </cfRule>
  </conditionalFormatting>
  <conditionalFormatting sqref="A300:A302">
    <cfRule type="cellIs" dxfId="568" priority="936" stopIfTrue="1" operator="greaterThan">
      <formula>950000</formula>
    </cfRule>
  </conditionalFormatting>
  <conditionalFormatting sqref="A296">
    <cfRule type="cellIs" dxfId="567" priority="937" stopIfTrue="1" operator="greaterThan">
      <formula>950000</formula>
    </cfRule>
  </conditionalFormatting>
  <conditionalFormatting sqref="A296">
    <cfRule type="cellIs" dxfId="566" priority="938" stopIfTrue="1" operator="greaterThan">
      <formula>960000</formula>
    </cfRule>
  </conditionalFormatting>
  <conditionalFormatting sqref="A296">
    <cfRule type="expression" dxfId="565" priority="939" stopIfTrue="1">
      <formula>AND(A296&gt;=TODAY()+(0*7+200)*-1,A296&lt;TODAY()+1)</formula>
    </cfRule>
  </conditionalFormatting>
  <conditionalFormatting sqref="A296">
    <cfRule type="expression" dxfId="564" priority="940" stopIfTrue="1">
      <formula>AND(A296&gt;=TODAY(),A296&lt;TODAY()+(0*7+7)*1+1)</formula>
    </cfRule>
  </conditionalFormatting>
  <conditionalFormatting sqref="A297:A299">
    <cfRule type="cellIs" dxfId="563" priority="941" stopIfTrue="1" operator="greaterThan">
      <formula>960000</formula>
    </cfRule>
  </conditionalFormatting>
  <conditionalFormatting sqref="A297:A299">
    <cfRule type="cellIs" dxfId="562" priority="942" stopIfTrue="1" operator="greaterThan">
      <formula>950000</formula>
    </cfRule>
  </conditionalFormatting>
  <conditionalFormatting sqref="A303:A304">
    <cfRule type="expression" dxfId="561" priority="943" stopIfTrue="1">
      <formula>AND(A303&gt;=TODAY(),A303&lt;TODAY()+(0*7+7)*1+1)</formula>
    </cfRule>
  </conditionalFormatting>
  <conditionalFormatting sqref="A303:A304">
    <cfRule type="expression" dxfId="560" priority="944" stopIfTrue="1">
      <formula>AND(A303&gt;=TODAY()+(0*7+200)*-1,A303&lt;TODAY()+1)</formula>
    </cfRule>
  </conditionalFormatting>
  <conditionalFormatting sqref="A303:A305">
    <cfRule type="expression" dxfId="559" priority="945" stopIfTrue="1">
      <formula>AND(B303&gt;=TODAY()+(0*7+200)*-1,B303&lt;TODAY()+1)</formula>
    </cfRule>
  </conditionalFormatting>
  <conditionalFormatting sqref="A303:A305">
    <cfRule type="expression" dxfId="558" priority="946" stopIfTrue="1">
      <formula>AND(B303&gt;=TODAY(),B303&lt;TODAY()+(0*7+7)*1+1)</formula>
    </cfRule>
  </conditionalFormatting>
  <conditionalFormatting sqref="A303:A305">
    <cfRule type="expression" dxfId="557" priority="947" stopIfTrue="1">
      <formula>AND(B303&gt;=TODAY()+(0*7+200)*-1,B303&lt;TODAY()+1)</formula>
    </cfRule>
  </conditionalFormatting>
  <conditionalFormatting sqref="A303:A305">
    <cfRule type="expression" dxfId="556" priority="948" stopIfTrue="1">
      <formula>AND(B303&gt;=TODAY(),B303&lt;TODAY()+(0*7+7)*1+1)</formula>
    </cfRule>
  </conditionalFormatting>
  <conditionalFormatting sqref="A303:A305">
    <cfRule type="cellIs" dxfId="555" priority="949" stopIfTrue="1" operator="greaterThan">
      <formula>950000</formula>
    </cfRule>
  </conditionalFormatting>
  <conditionalFormatting sqref="A303:A305">
    <cfRule type="cellIs" dxfId="554" priority="950" stopIfTrue="1" operator="greaterThan">
      <formula>960000</formula>
    </cfRule>
  </conditionalFormatting>
  <conditionalFormatting sqref="A303:A305">
    <cfRule type="cellIs" dxfId="553" priority="951" stopIfTrue="1" operator="greaterThan">
      <formula>950000</formula>
    </cfRule>
  </conditionalFormatting>
  <conditionalFormatting sqref="A303:A305">
    <cfRule type="cellIs" dxfId="552" priority="952" stopIfTrue="1" operator="greaterThan">
      <formula>960000</formula>
    </cfRule>
  </conditionalFormatting>
  <conditionalFormatting sqref="A306">
    <cfRule type="expression" dxfId="551" priority="953" stopIfTrue="1">
      <formula>AND(A306&gt;=TODAY(),A306&lt;TODAY()+(0*7+7)*1+1)</formula>
    </cfRule>
  </conditionalFormatting>
  <conditionalFormatting sqref="A306">
    <cfRule type="expression" dxfId="550" priority="954" stopIfTrue="1">
      <formula>AND(A306&gt;=TODAY()+(0*7+200)*-1,A306&lt;TODAY()+1)</formula>
    </cfRule>
  </conditionalFormatting>
  <conditionalFormatting sqref="A306">
    <cfRule type="cellIs" dxfId="549" priority="955" stopIfTrue="1" operator="greaterThan">
      <formula>960000</formula>
    </cfRule>
  </conditionalFormatting>
  <conditionalFormatting sqref="A306">
    <cfRule type="cellIs" dxfId="548" priority="956" stopIfTrue="1" operator="greaterThan">
      <formula>950000</formula>
    </cfRule>
  </conditionalFormatting>
  <conditionalFormatting sqref="A307">
    <cfRule type="expression" dxfId="547" priority="957" stopIfTrue="1">
      <formula>AND(A307&gt;=TODAY(),A307&lt;TODAY()+(0*7+7)*1+1)</formula>
    </cfRule>
  </conditionalFormatting>
  <conditionalFormatting sqref="A307">
    <cfRule type="expression" dxfId="546" priority="958" stopIfTrue="1">
      <formula>AND(A307&gt;=TODAY()+(0*7+200)*-1,A307&lt;TODAY()+1)</formula>
    </cfRule>
  </conditionalFormatting>
  <conditionalFormatting sqref="A307">
    <cfRule type="cellIs" dxfId="545" priority="959" stopIfTrue="1" operator="greaterThan">
      <formula>960000</formula>
    </cfRule>
  </conditionalFormatting>
  <conditionalFormatting sqref="A307">
    <cfRule type="cellIs" dxfId="544" priority="960" stopIfTrue="1" operator="greaterThan">
      <formula>950000</formula>
    </cfRule>
  </conditionalFormatting>
  <conditionalFormatting sqref="A308">
    <cfRule type="expression" dxfId="543" priority="961" stopIfTrue="1">
      <formula>AND(C308&gt;=TODAY()+(0*7+200)*-1,C308&lt;TODAY()+1)</formula>
    </cfRule>
  </conditionalFormatting>
  <conditionalFormatting sqref="A308">
    <cfRule type="expression" dxfId="542" priority="962" stopIfTrue="1">
      <formula>AND(C308&gt;=TODAY(),C308&lt;TODAY()+(0*7+7)*1+1)</formula>
    </cfRule>
  </conditionalFormatting>
  <conditionalFormatting sqref="A308">
    <cfRule type="cellIs" dxfId="541" priority="963" stopIfTrue="1" operator="greaterThan">
      <formula>950000</formula>
    </cfRule>
  </conditionalFormatting>
  <conditionalFormatting sqref="A308">
    <cfRule type="cellIs" dxfId="540" priority="964" stopIfTrue="1" operator="greaterThan">
      <formula>960000</formula>
    </cfRule>
  </conditionalFormatting>
  <conditionalFormatting sqref="A309">
    <cfRule type="expression" dxfId="539" priority="965" stopIfTrue="1">
      <formula>AND(I309&gt;=TODAY(),I309&lt;TODAY()+(0*7+7)*1+1)</formula>
    </cfRule>
  </conditionalFormatting>
  <conditionalFormatting sqref="A309">
    <cfRule type="expression" dxfId="538" priority="966" stopIfTrue="1">
      <formula>AND(I309&gt;=TODAY()+(0*7+200)*-1,I309&lt;TODAY()+1)</formula>
    </cfRule>
  </conditionalFormatting>
  <conditionalFormatting sqref="A309">
    <cfRule type="cellIs" dxfId="537" priority="967" stopIfTrue="1" operator="greaterThan">
      <formula>960000</formula>
    </cfRule>
  </conditionalFormatting>
  <conditionalFormatting sqref="A309">
    <cfRule type="cellIs" dxfId="536" priority="968" stopIfTrue="1" operator="greaterThan">
      <formula>950000</formula>
    </cfRule>
  </conditionalFormatting>
  <conditionalFormatting sqref="A310">
    <cfRule type="cellIs" dxfId="535" priority="969" stopIfTrue="1" operator="greaterThan">
      <formula>950000</formula>
    </cfRule>
  </conditionalFormatting>
  <conditionalFormatting sqref="A310">
    <cfRule type="cellIs" dxfId="534" priority="970" stopIfTrue="1" operator="greaterThan">
      <formula>960000</formula>
    </cfRule>
  </conditionalFormatting>
  <conditionalFormatting sqref="A310">
    <cfRule type="expression" dxfId="533" priority="971" stopIfTrue="1">
      <formula>AND(A310&gt;=TODAY()+(0*7+200)*-1,A310&lt;TODAY()+1)</formula>
    </cfRule>
  </conditionalFormatting>
  <conditionalFormatting sqref="A310">
    <cfRule type="expression" dxfId="532" priority="972" stopIfTrue="1">
      <formula>AND(A310&gt;=TODAY(),A310&lt;TODAY()+(0*7+7)*1+1)</formula>
    </cfRule>
  </conditionalFormatting>
  <conditionalFormatting sqref="A311:A312">
    <cfRule type="expression" dxfId="531" priority="973" stopIfTrue="1">
      <formula>AND(A311&gt;=TODAY()+(0*7+200)*-1,A311&lt;TODAY()+1)</formula>
    </cfRule>
  </conditionalFormatting>
  <conditionalFormatting sqref="A311:A312">
    <cfRule type="expression" dxfId="530" priority="974" stopIfTrue="1">
      <formula>AND(A311&gt;=TODAY(),A311&lt;TODAY()+(0*7+7)*1+1)</formula>
    </cfRule>
  </conditionalFormatting>
  <conditionalFormatting sqref="A311:A312">
    <cfRule type="cellIs" dxfId="529" priority="975" stopIfTrue="1" operator="greaterThan">
      <formula>950000</formula>
    </cfRule>
  </conditionalFormatting>
  <conditionalFormatting sqref="A311:A312">
    <cfRule type="cellIs" dxfId="528" priority="976" stopIfTrue="1" operator="greaterThan">
      <formula>960000</formula>
    </cfRule>
  </conditionalFormatting>
  <conditionalFormatting sqref="A313">
    <cfRule type="expression" dxfId="527" priority="977" stopIfTrue="1">
      <formula>AND(A313&gt;=TODAY(),A313&lt;TODAY()+(0*7+7)*1+1)</formula>
    </cfRule>
  </conditionalFormatting>
  <conditionalFormatting sqref="A313">
    <cfRule type="expression" dxfId="526" priority="978" stopIfTrue="1">
      <formula>AND(A313&gt;=TODAY()+(0*7+200)*-1,A313&lt;TODAY()+1)</formula>
    </cfRule>
  </conditionalFormatting>
  <conditionalFormatting sqref="A313">
    <cfRule type="cellIs" dxfId="525" priority="979" stopIfTrue="1" operator="greaterThan">
      <formula>960000</formula>
    </cfRule>
  </conditionalFormatting>
  <conditionalFormatting sqref="A313">
    <cfRule type="cellIs" dxfId="524" priority="980" stopIfTrue="1" operator="greaterThan">
      <formula>950000</formula>
    </cfRule>
  </conditionalFormatting>
  <conditionalFormatting sqref="A314">
    <cfRule type="cellIs" dxfId="523" priority="981" stopIfTrue="1" operator="greaterThan">
      <formula>950000</formula>
    </cfRule>
  </conditionalFormatting>
  <conditionalFormatting sqref="A314">
    <cfRule type="cellIs" dxfId="522" priority="982" stopIfTrue="1" operator="greaterThan">
      <formula>960000</formula>
    </cfRule>
  </conditionalFormatting>
  <conditionalFormatting sqref="A314">
    <cfRule type="expression" dxfId="521" priority="983" stopIfTrue="1">
      <formula>AND(A314&gt;=TODAY()+(0*7+200)*-1,A314&lt;TODAY()+1)</formula>
    </cfRule>
  </conditionalFormatting>
  <conditionalFormatting sqref="A314">
    <cfRule type="expression" dxfId="520" priority="984" stopIfTrue="1">
      <formula>AND(A314&gt;=TODAY(),A314&lt;TODAY()+(0*7+7)*1+1)</formula>
    </cfRule>
  </conditionalFormatting>
  <conditionalFormatting sqref="A315">
    <cfRule type="expression" dxfId="519" priority="985" stopIfTrue="1">
      <formula>AND(A315&gt;=TODAY()+(0*7+200)*-1,A315&lt;TODAY()+1)</formula>
    </cfRule>
  </conditionalFormatting>
  <conditionalFormatting sqref="A315">
    <cfRule type="expression" dxfId="518" priority="986" stopIfTrue="1">
      <formula>AND(A315&gt;=TODAY(),A315&lt;TODAY()+(0*7+7)*1+1)</formula>
    </cfRule>
  </conditionalFormatting>
  <conditionalFormatting sqref="A315">
    <cfRule type="cellIs" dxfId="517" priority="987" stopIfTrue="1" operator="greaterThan">
      <formula>950000</formula>
    </cfRule>
  </conditionalFormatting>
  <conditionalFormatting sqref="A315">
    <cfRule type="cellIs" dxfId="516" priority="988" stopIfTrue="1" operator="greaterThan">
      <formula>960000</formula>
    </cfRule>
  </conditionalFormatting>
  <conditionalFormatting sqref="A316">
    <cfRule type="expression" dxfId="515" priority="989" stopIfTrue="1">
      <formula>AND(A316&gt;=TODAY()+(0*7+200)*-1,A316&lt;TODAY()+1)</formula>
    </cfRule>
  </conditionalFormatting>
  <conditionalFormatting sqref="A316">
    <cfRule type="expression" dxfId="514" priority="990" stopIfTrue="1">
      <formula>AND(A316&gt;=TODAY(),A316&lt;TODAY()+(0*7+7)*1+1)</formula>
    </cfRule>
  </conditionalFormatting>
  <conditionalFormatting sqref="A316">
    <cfRule type="cellIs" dxfId="513" priority="991" stopIfTrue="1" operator="greaterThan">
      <formula>950000</formula>
    </cfRule>
  </conditionalFormatting>
  <conditionalFormatting sqref="A316">
    <cfRule type="cellIs" dxfId="512" priority="992" stopIfTrue="1" operator="greaterThan">
      <formula>960000</formula>
    </cfRule>
  </conditionalFormatting>
  <conditionalFormatting sqref="A317">
    <cfRule type="cellIs" dxfId="511" priority="993" stopIfTrue="1" operator="greaterThan">
      <formula>950000</formula>
    </cfRule>
  </conditionalFormatting>
  <conditionalFormatting sqref="A317">
    <cfRule type="cellIs" dxfId="510" priority="994" stopIfTrue="1" operator="greaterThan">
      <formula>960000</formula>
    </cfRule>
  </conditionalFormatting>
  <conditionalFormatting sqref="A317">
    <cfRule type="expression" dxfId="509" priority="995" stopIfTrue="1">
      <formula>AND(A317&gt;=TODAY()+(0*7+200)*-1,A317&lt;TODAY()+1)</formula>
    </cfRule>
  </conditionalFormatting>
  <conditionalFormatting sqref="A317">
    <cfRule type="expression" dxfId="508" priority="996" stopIfTrue="1">
      <formula>AND(A317&gt;=TODAY(),A317&lt;TODAY()+(0*7+7)*1+1)</formula>
    </cfRule>
  </conditionalFormatting>
  <conditionalFormatting sqref="A318:A319">
    <cfRule type="expression" dxfId="507" priority="997" stopIfTrue="1">
      <formula>AND(A318&gt;=TODAY()+(0*7+200)*-1,A318&lt;TODAY()+1)</formula>
    </cfRule>
  </conditionalFormatting>
  <conditionalFormatting sqref="A318:A319">
    <cfRule type="expression" dxfId="506" priority="998" stopIfTrue="1">
      <formula>AND(A318&gt;=TODAY(),A318&lt;TODAY()+(0*7+7)*1+1)</formula>
    </cfRule>
  </conditionalFormatting>
  <conditionalFormatting sqref="A318:A319">
    <cfRule type="cellIs" dxfId="505" priority="999" stopIfTrue="1" operator="greaterThan">
      <formula>950000</formula>
    </cfRule>
  </conditionalFormatting>
  <conditionalFormatting sqref="A318:A319">
    <cfRule type="cellIs" dxfId="504" priority="1000" stopIfTrue="1" operator="greaterThan">
      <formula>960000</formula>
    </cfRule>
  </conditionalFormatting>
  <conditionalFormatting sqref="A320">
    <cfRule type="expression" dxfId="503" priority="16" stopIfTrue="1">
      <formula>AND(A320&gt;=TODAY(),A320&lt;TODAY()+(0*7+7)*1+1)</formula>
    </cfRule>
  </conditionalFormatting>
  <conditionalFormatting sqref="A320">
    <cfRule type="expression" dxfId="502" priority="17" stopIfTrue="1">
      <formula>AND(A320&gt;=TODAY()+(0*7+200)*-1,A320&lt;TODAY()+1)</formula>
    </cfRule>
  </conditionalFormatting>
  <conditionalFormatting sqref="A320">
    <cfRule type="cellIs" dxfId="501" priority="18" stopIfTrue="1" operator="greaterThan">
      <formula>960000</formula>
    </cfRule>
  </conditionalFormatting>
  <conditionalFormatting sqref="A320">
    <cfRule type="cellIs" dxfId="500" priority="19" stopIfTrue="1" operator="greaterThan">
      <formula>950000</formula>
    </cfRule>
  </conditionalFormatting>
  <conditionalFormatting sqref="A324">
    <cfRule type="expression" dxfId="499" priority="20" stopIfTrue="1">
      <formula>AND(A324&gt;=TODAY()+(0*7+200)*-1,A324&lt;TODAY()+1)</formula>
    </cfRule>
  </conditionalFormatting>
  <conditionalFormatting sqref="A324">
    <cfRule type="expression" dxfId="498" priority="21" stopIfTrue="1">
      <formula>AND(A324&gt;=TODAY(),A324&lt;TODAY()+(0*7+7)*1+1)</formula>
    </cfRule>
  </conditionalFormatting>
  <conditionalFormatting sqref="A324">
    <cfRule type="cellIs" dxfId="497" priority="22" stopIfTrue="1" operator="greaterThan">
      <formula>950000</formula>
    </cfRule>
  </conditionalFormatting>
  <conditionalFormatting sqref="A324">
    <cfRule type="cellIs" dxfId="496" priority="23" stopIfTrue="1" operator="greaterThan">
      <formula>960000</formula>
    </cfRule>
  </conditionalFormatting>
  <conditionalFormatting sqref="A321:A323 A325">
    <cfRule type="expression" dxfId="495" priority="24" stopIfTrue="1">
      <formula>AND(A321&gt;=TODAY(),A321&lt;TODAY()+(0*7+7)*1+1)</formula>
    </cfRule>
  </conditionalFormatting>
  <conditionalFormatting sqref="A321:A323 A325">
    <cfRule type="expression" dxfId="494" priority="25" stopIfTrue="1">
      <formula>AND(A321&gt;=TODAY()+(0*7+200)*-1,A321&lt;TODAY()+1)</formula>
    </cfRule>
  </conditionalFormatting>
  <conditionalFormatting sqref="A321:A323 A325">
    <cfRule type="cellIs" dxfId="493" priority="26" stopIfTrue="1" operator="greaterThan">
      <formula>960000</formula>
    </cfRule>
  </conditionalFormatting>
  <conditionalFormatting sqref="A321:A323 A325">
    <cfRule type="cellIs" dxfId="492" priority="27" stopIfTrue="1" operator="greaterThan">
      <formula>950000</formula>
    </cfRule>
  </conditionalFormatting>
  <conditionalFormatting sqref="A326">
    <cfRule type="expression" dxfId="491" priority="28" stopIfTrue="1">
      <formula>AND(A326&gt;=TODAY()+(0*7+200)*-1,A326&lt;TODAY()+1)</formula>
    </cfRule>
  </conditionalFormatting>
  <conditionalFormatting sqref="A326">
    <cfRule type="expression" dxfId="490" priority="29" stopIfTrue="1">
      <formula>AND(A326&gt;=TODAY(),A326&lt;TODAY()+(0*7+7)*1+1)</formula>
    </cfRule>
  </conditionalFormatting>
  <conditionalFormatting sqref="A326">
    <cfRule type="cellIs" dxfId="489" priority="30" stopIfTrue="1" operator="greaterThan">
      <formula>950000</formula>
    </cfRule>
  </conditionalFormatting>
  <conditionalFormatting sqref="A326">
    <cfRule type="cellIs" dxfId="488" priority="31" stopIfTrue="1" operator="greaterThan">
      <formula>960000</formula>
    </cfRule>
  </conditionalFormatting>
  <conditionalFormatting sqref="A327">
    <cfRule type="expression" dxfId="487" priority="32" stopIfTrue="1">
      <formula>AND(A327&gt;=TODAY(),A327&lt;TODAY()+(0*7+7)*1+1)</formula>
    </cfRule>
  </conditionalFormatting>
  <conditionalFormatting sqref="A327">
    <cfRule type="expression" dxfId="486" priority="33" stopIfTrue="1">
      <formula>AND(A327&gt;=TODAY()+(0*7+200)*-1,A327&lt;TODAY()+1)</formula>
    </cfRule>
  </conditionalFormatting>
  <conditionalFormatting sqref="A327">
    <cfRule type="cellIs" dxfId="485" priority="34" stopIfTrue="1" operator="greaterThan">
      <formula>960000</formula>
    </cfRule>
  </conditionalFormatting>
  <conditionalFormatting sqref="A327">
    <cfRule type="cellIs" dxfId="484" priority="35" stopIfTrue="1" operator="greaterThan">
      <formula>950000</formula>
    </cfRule>
  </conditionalFormatting>
  <conditionalFormatting sqref="A328">
    <cfRule type="expression" dxfId="483" priority="36" stopIfTrue="1">
      <formula>AND(A328&gt;=TODAY(),A328&lt;TODAY()+(0*7+7)*1+1)</formula>
    </cfRule>
  </conditionalFormatting>
  <conditionalFormatting sqref="A328">
    <cfRule type="expression" dxfId="482" priority="37" stopIfTrue="1">
      <formula>AND(A328&gt;=TODAY()+(0*7+200)*-1,A328&lt;TODAY()+1)</formula>
    </cfRule>
  </conditionalFormatting>
  <conditionalFormatting sqref="A328">
    <cfRule type="cellIs" dxfId="481" priority="38" stopIfTrue="1" operator="greaterThan">
      <formula>960000</formula>
    </cfRule>
  </conditionalFormatting>
  <conditionalFormatting sqref="A328">
    <cfRule type="cellIs" dxfId="480" priority="39" stopIfTrue="1" operator="greaterThan">
      <formula>950000</formula>
    </cfRule>
  </conditionalFormatting>
  <conditionalFormatting sqref="A329">
    <cfRule type="expression" dxfId="479" priority="40" stopIfTrue="1">
      <formula>AND(A329&gt;=TODAY()+(0*7+200)*-1,A329&lt;TODAY()+1)</formula>
    </cfRule>
  </conditionalFormatting>
  <conditionalFormatting sqref="A329">
    <cfRule type="expression" dxfId="478" priority="41" stopIfTrue="1">
      <formula>AND(A329&gt;=TODAY(),A329&lt;TODAY()+(0*7+7)*1+1)</formula>
    </cfRule>
  </conditionalFormatting>
  <conditionalFormatting sqref="A329">
    <cfRule type="cellIs" dxfId="477" priority="42" stopIfTrue="1" operator="greaterThan">
      <formula>950000</formula>
    </cfRule>
  </conditionalFormatting>
  <conditionalFormatting sqref="A329">
    <cfRule type="cellIs" dxfId="476" priority="43" stopIfTrue="1" operator="greaterThan">
      <formula>960000</formula>
    </cfRule>
  </conditionalFormatting>
  <conditionalFormatting sqref="A330">
    <cfRule type="expression" dxfId="475" priority="44" stopIfTrue="1">
      <formula>AND(A330&gt;=TODAY(),A330&lt;TODAY()+(0*7+7)*1+1)</formula>
    </cfRule>
  </conditionalFormatting>
  <conditionalFormatting sqref="A330">
    <cfRule type="expression" dxfId="474" priority="45" stopIfTrue="1">
      <formula>AND(A330&gt;=TODAY()+(0*7+200)*-1,A330&lt;TODAY()+1)</formula>
    </cfRule>
  </conditionalFormatting>
  <conditionalFormatting sqref="A330">
    <cfRule type="cellIs" dxfId="473" priority="46" stopIfTrue="1" operator="greaterThan">
      <formula>960000</formula>
    </cfRule>
  </conditionalFormatting>
  <conditionalFormatting sqref="A330">
    <cfRule type="cellIs" dxfId="472" priority="47" stopIfTrue="1" operator="greaterThan">
      <formula>950000</formula>
    </cfRule>
  </conditionalFormatting>
  <conditionalFormatting sqref="A331:A332">
    <cfRule type="cellIs" dxfId="471" priority="48" stopIfTrue="1" operator="greaterThan">
      <formula>950000</formula>
    </cfRule>
  </conditionalFormatting>
  <conditionalFormatting sqref="A331:A332">
    <cfRule type="cellIs" dxfId="470" priority="49" stopIfTrue="1" operator="greaterThan">
      <formula>960000</formula>
    </cfRule>
  </conditionalFormatting>
  <conditionalFormatting sqref="A331:A332">
    <cfRule type="expression" dxfId="469" priority="50" stopIfTrue="1">
      <formula>AND(A331&gt;=TODAY()+(0*7+200)*-1,A331&lt;TODAY()+1)</formula>
    </cfRule>
  </conditionalFormatting>
  <conditionalFormatting sqref="A331:A332">
    <cfRule type="expression" dxfId="468" priority="51" stopIfTrue="1">
      <formula>AND(A331&gt;=TODAY(),A331&lt;TODAY()+(0*7+7)*1+1)</formula>
    </cfRule>
  </conditionalFormatting>
  <conditionalFormatting sqref="A333">
    <cfRule type="expression" dxfId="467" priority="52" stopIfTrue="1">
      <formula>AND(A333&gt;=TODAY(),A333&lt;TODAY()+(0*7+7)*1+1)</formula>
    </cfRule>
  </conditionalFormatting>
  <conditionalFormatting sqref="A333">
    <cfRule type="expression" dxfId="466" priority="53" stopIfTrue="1">
      <formula>AND(A333&gt;=TODAY()+(0*7+200)*-1,A333&lt;TODAY()+1)</formula>
    </cfRule>
  </conditionalFormatting>
  <conditionalFormatting sqref="A333">
    <cfRule type="cellIs" dxfId="465" priority="54" stopIfTrue="1" operator="greaterThan">
      <formula>960000</formula>
    </cfRule>
  </conditionalFormatting>
  <conditionalFormatting sqref="A333">
    <cfRule type="cellIs" dxfId="464" priority="55" stopIfTrue="1" operator="greaterThan">
      <formula>950000</formula>
    </cfRule>
  </conditionalFormatting>
  <conditionalFormatting sqref="A334">
    <cfRule type="expression" dxfId="463" priority="56" stopIfTrue="1">
      <formula>AND(A334&gt;=TODAY(),A334&lt;TODAY()+(0*7+7)*1+1)</formula>
    </cfRule>
  </conditionalFormatting>
  <conditionalFormatting sqref="A334">
    <cfRule type="expression" dxfId="462" priority="57" stopIfTrue="1">
      <formula>AND(A334&gt;=TODAY()+(0*7+200)*-1,A334&lt;TODAY()+1)</formula>
    </cfRule>
  </conditionalFormatting>
  <conditionalFormatting sqref="A334">
    <cfRule type="cellIs" dxfId="461" priority="58" stopIfTrue="1" operator="greaterThan">
      <formula>960000</formula>
    </cfRule>
  </conditionalFormatting>
  <conditionalFormatting sqref="A334">
    <cfRule type="cellIs" dxfId="460" priority="59" stopIfTrue="1" operator="greaterThan">
      <formula>950000</formula>
    </cfRule>
  </conditionalFormatting>
  <conditionalFormatting sqref="A335">
    <cfRule type="expression" dxfId="459" priority="60" stopIfTrue="1">
      <formula>AND(A335&gt;=TODAY(),A335&lt;TODAY()+(0*7+7)*1+1)</formula>
    </cfRule>
  </conditionalFormatting>
  <conditionalFormatting sqref="A335">
    <cfRule type="expression" dxfId="458" priority="61" stopIfTrue="1">
      <formula>AND(A335&gt;=TODAY()+(0*7+200)*-1,A335&lt;TODAY()+1)</formula>
    </cfRule>
  </conditionalFormatting>
  <conditionalFormatting sqref="A335">
    <cfRule type="cellIs" dxfId="457" priority="62" stopIfTrue="1" operator="greaterThan">
      <formula>960000</formula>
    </cfRule>
  </conditionalFormatting>
  <conditionalFormatting sqref="A335">
    <cfRule type="cellIs" dxfId="456" priority="63" stopIfTrue="1" operator="greaterThan">
      <formula>950000</formula>
    </cfRule>
  </conditionalFormatting>
  <conditionalFormatting sqref="A336">
    <cfRule type="expression" dxfId="455" priority="64" stopIfTrue="1">
      <formula>AND(A336&gt;=TODAY(),A336&lt;TODAY()+(0*7+7)*1+1)</formula>
    </cfRule>
  </conditionalFormatting>
  <conditionalFormatting sqref="A336">
    <cfRule type="expression" dxfId="454" priority="65" stopIfTrue="1">
      <formula>AND(A336&gt;=TODAY()+(0*7+200)*-1,A336&lt;TODAY()+1)</formula>
    </cfRule>
  </conditionalFormatting>
  <conditionalFormatting sqref="A336">
    <cfRule type="cellIs" dxfId="453" priority="66" stopIfTrue="1" operator="greaterThan">
      <formula>960000</formula>
    </cfRule>
  </conditionalFormatting>
  <conditionalFormatting sqref="A336">
    <cfRule type="cellIs" dxfId="452" priority="67" stopIfTrue="1" operator="greaterThan">
      <formula>950000</formula>
    </cfRule>
  </conditionalFormatting>
  <conditionalFormatting sqref="A337">
    <cfRule type="cellIs" dxfId="451" priority="68" stopIfTrue="1" operator="greaterThan">
      <formula>960000</formula>
    </cfRule>
  </conditionalFormatting>
  <conditionalFormatting sqref="A337">
    <cfRule type="cellIs" dxfId="450" priority="69" stopIfTrue="1" operator="greaterThan">
      <formula>950000</formula>
    </cfRule>
  </conditionalFormatting>
  <conditionalFormatting sqref="A337">
    <cfRule type="expression" dxfId="449" priority="70" stopIfTrue="1">
      <formula>AND(A337&gt;=TODAY(),A337&lt;TODAY()+(0*7+7)*1+1)</formula>
    </cfRule>
  </conditionalFormatting>
  <conditionalFormatting sqref="A337">
    <cfRule type="expression" dxfId="448" priority="71" stopIfTrue="1">
      <formula>AND(A337&gt;=TODAY()+(0*7+200)*-1,A337&lt;TODAY()+1)</formula>
    </cfRule>
  </conditionalFormatting>
  <conditionalFormatting sqref="A338:A340">
    <cfRule type="expression" dxfId="447" priority="72" stopIfTrue="1">
      <formula>AND(A338&gt;=TODAY()+(0*7+200)*-1,A338&lt;TODAY()+1)</formula>
    </cfRule>
  </conditionalFormatting>
  <conditionalFormatting sqref="A338:A340">
    <cfRule type="expression" dxfId="446" priority="73" stopIfTrue="1">
      <formula>AND(A338&gt;=TODAY(),A338&lt;TODAY()+(0*7+7)*1+1)</formula>
    </cfRule>
  </conditionalFormatting>
  <conditionalFormatting sqref="A338:A340">
    <cfRule type="cellIs" dxfId="445" priority="74" stopIfTrue="1" operator="greaterThan">
      <formula>950000</formula>
    </cfRule>
  </conditionalFormatting>
  <conditionalFormatting sqref="A338:A340">
    <cfRule type="cellIs" dxfId="444" priority="75" stopIfTrue="1" operator="greaterThan">
      <formula>960000</formula>
    </cfRule>
  </conditionalFormatting>
  <conditionalFormatting sqref="A341">
    <cfRule type="cellIs" dxfId="443" priority="76" stopIfTrue="1" operator="greaterThan">
      <formula>950000</formula>
    </cfRule>
  </conditionalFormatting>
  <conditionalFormatting sqref="A341">
    <cfRule type="cellIs" dxfId="442" priority="77" stopIfTrue="1" operator="greaterThan">
      <formula>960000</formula>
    </cfRule>
  </conditionalFormatting>
  <conditionalFormatting sqref="A341">
    <cfRule type="expression" dxfId="441" priority="78" stopIfTrue="1">
      <formula>AND(A341&gt;=TODAY()+(0*7+200)*-1,A341&lt;TODAY()+1)</formula>
    </cfRule>
  </conditionalFormatting>
  <conditionalFormatting sqref="A341">
    <cfRule type="expression" dxfId="440" priority="79" stopIfTrue="1">
      <formula>AND(A341&gt;=TODAY(),A341&lt;TODAY()+(0*7+7)*1+1)</formula>
    </cfRule>
  </conditionalFormatting>
  <conditionalFormatting sqref="A342">
    <cfRule type="cellIs" dxfId="439" priority="80" stopIfTrue="1" operator="greaterThan">
      <formula>950000</formula>
    </cfRule>
  </conditionalFormatting>
  <conditionalFormatting sqref="A342">
    <cfRule type="cellIs" dxfId="438" priority="81" stopIfTrue="1" operator="greaterThan">
      <formula>960000</formula>
    </cfRule>
  </conditionalFormatting>
  <conditionalFormatting sqref="A342">
    <cfRule type="expression" dxfId="437" priority="82" stopIfTrue="1">
      <formula>AND(A342&gt;=TODAY()+(0*7+200)*-1,A342&lt;TODAY()+1)</formula>
    </cfRule>
  </conditionalFormatting>
  <conditionalFormatting sqref="A342">
    <cfRule type="expression" dxfId="436" priority="83" stopIfTrue="1">
      <formula>AND(A342&gt;=TODAY(),A342&lt;TODAY()+(0*7+7)*1+1)</formula>
    </cfRule>
  </conditionalFormatting>
  <conditionalFormatting sqref="A343:A344">
    <cfRule type="expression" dxfId="435" priority="84" stopIfTrue="1">
      <formula>AND(A343&gt;=TODAY()+(0*7+200)*-1,A343&lt;TODAY()+1)</formula>
    </cfRule>
  </conditionalFormatting>
  <conditionalFormatting sqref="A343:A344">
    <cfRule type="expression" dxfId="434" priority="85" stopIfTrue="1">
      <formula>AND(A343&gt;=TODAY(),A343&lt;TODAY()+(0*7+7)*1+1)</formula>
    </cfRule>
  </conditionalFormatting>
  <conditionalFormatting sqref="A343:A344">
    <cfRule type="cellIs" dxfId="433" priority="86" stopIfTrue="1" operator="greaterThan">
      <formula>950000</formula>
    </cfRule>
  </conditionalFormatting>
  <conditionalFormatting sqref="A343:A344">
    <cfRule type="cellIs" dxfId="432" priority="87" stopIfTrue="1" operator="greaterThan">
      <formula>960000</formula>
    </cfRule>
  </conditionalFormatting>
  <conditionalFormatting sqref="A345">
    <cfRule type="expression" dxfId="431" priority="88" stopIfTrue="1">
      <formula>AND(A345&gt;=TODAY()+(0*7+200)*-1,A345&lt;TODAY()+1)</formula>
    </cfRule>
  </conditionalFormatting>
  <conditionalFormatting sqref="A345">
    <cfRule type="expression" dxfId="430" priority="89" stopIfTrue="1">
      <formula>AND(A345&gt;=TODAY(),A345&lt;TODAY()+(0*7+7)*1+1)</formula>
    </cfRule>
  </conditionalFormatting>
  <conditionalFormatting sqref="A345">
    <cfRule type="cellIs" dxfId="429" priority="90" stopIfTrue="1" operator="greaterThan">
      <formula>950000</formula>
    </cfRule>
  </conditionalFormatting>
  <conditionalFormatting sqref="A345">
    <cfRule type="cellIs" dxfId="428" priority="91" stopIfTrue="1" operator="greaterThan">
      <formula>960000</formula>
    </cfRule>
  </conditionalFormatting>
  <conditionalFormatting sqref="A346">
    <cfRule type="expression" dxfId="427" priority="92" stopIfTrue="1">
      <formula>AND(A346&gt;=TODAY()+(0*7+200)*-1,A346&lt;TODAY()+1)</formula>
    </cfRule>
  </conditionalFormatting>
  <conditionalFormatting sqref="A346">
    <cfRule type="expression" dxfId="426" priority="93" stopIfTrue="1">
      <formula>AND(A346&gt;=TODAY(),A346&lt;TODAY()+(0*7+7)*1+1)</formula>
    </cfRule>
  </conditionalFormatting>
  <conditionalFormatting sqref="A346">
    <cfRule type="cellIs" dxfId="425" priority="94" stopIfTrue="1" operator="greaterThan">
      <formula>950000</formula>
    </cfRule>
  </conditionalFormatting>
  <conditionalFormatting sqref="A346">
    <cfRule type="cellIs" dxfId="424" priority="95" stopIfTrue="1" operator="greaterThan">
      <formula>960000</formula>
    </cfRule>
  </conditionalFormatting>
  <conditionalFormatting sqref="A347">
    <cfRule type="expression" dxfId="423" priority="96" stopIfTrue="1">
      <formula>AND(A347&gt;=TODAY(),A347&lt;TODAY()+(0*7+7)*1+1)</formula>
    </cfRule>
  </conditionalFormatting>
  <conditionalFormatting sqref="A347">
    <cfRule type="expression" dxfId="422" priority="97" stopIfTrue="1">
      <formula>AND(A347&gt;=TODAY()+(0*7+200)*-1,A347&lt;TODAY()+1)</formula>
    </cfRule>
  </conditionalFormatting>
  <conditionalFormatting sqref="A347">
    <cfRule type="timePeriod" dxfId="421" priority="98" timePeriod="today">
      <formula>FLOOR(A347,1)=TODAY()</formula>
    </cfRule>
  </conditionalFormatting>
  <conditionalFormatting sqref="A347 A512:A513">
    <cfRule type="timePeriod" dxfId="420" priority="99" stopIfTrue="1" timePeriod="today">
      <formula>FLOOR(A347,1)=TODAY()</formula>
    </cfRule>
  </conditionalFormatting>
  <conditionalFormatting sqref="A347 A512:A513">
    <cfRule type="timePeriod" dxfId="419" priority="100" stopIfTrue="1" timePeriod="tomorrow">
      <formula>FLOOR(A347,1)=TODAY()+1</formula>
    </cfRule>
  </conditionalFormatting>
  <conditionalFormatting sqref="A348">
    <cfRule type="expression" dxfId="418" priority="101" stopIfTrue="1">
      <formula>AND(A348&gt;=TODAY(),A348&lt;TODAY()+(0*7+7)*1+1)</formula>
    </cfRule>
  </conditionalFormatting>
  <conditionalFormatting sqref="A348">
    <cfRule type="expression" dxfId="417" priority="102" stopIfTrue="1">
      <formula>AND(A348&gt;=TODAY()+(0*7+200)*-1,A348&lt;TODAY()+1)</formula>
    </cfRule>
  </conditionalFormatting>
  <conditionalFormatting sqref="A348">
    <cfRule type="cellIs" dxfId="416" priority="103" stopIfTrue="1" operator="greaterThan">
      <formula>960000</formula>
    </cfRule>
  </conditionalFormatting>
  <conditionalFormatting sqref="A348">
    <cfRule type="cellIs" dxfId="415" priority="104" stopIfTrue="1" operator="greaterThan">
      <formula>950000</formula>
    </cfRule>
  </conditionalFormatting>
  <conditionalFormatting sqref="A349">
    <cfRule type="cellIs" dxfId="414" priority="105" stopIfTrue="1" operator="greaterThan">
      <formula>950000</formula>
    </cfRule>
  </conditionalFormatting>
  <conditionalFormatting sqref="A349">
    <cfRule type="cellIs" dxfId="413" priority="106" stopIfTrue="1" operator="greaterThan">
      <formula>960000</formula>
    </cfRule>
  </conditionalFormatting>
  <conditionalFormatting sqref="A349">
    <cfRule type="expression" dxfId="412" priority="107" stopIfTrue="1">
      <formula>AND(A349&gt;=TODAY()+(0*7+200)*-1,A349&lt;TODAY()+1)</formula>
    </cfRule>
  </conditionalFormatting>
  <conditionalFormatting sqref="A349">
    <cfRule type="expression" dxfId="411" priority="108" stopIfTrue="1">
      <formula>AND(A349&gt;=TODAY(),A349&lt;TODAY()+(0*7+7)*1+1)</formula>
    </cfRule>
  </conditionalFormatting>
  <conditionalFormatting sqref="A350">
    <cfRule type="cellIs" dxfId="410" priority="109" stopIfTrue="1" operator="greaterThan">
      <formula>960000</formula>
    </cfRule>
  </conditionalFormatting>
  <conditionalFormatting sqref="A350">
    <cfRule type="cellIs" dxfId="409" priority="110" stopIfTrue="1" operator="greaterThan">
      <formula>950000</formula>
    </cfRule>
  </conditionalFormatting>
  <conditionalFormatting sqref="A350">
    <cfRule type="expression" dxfId="408" priority="111" stopIfTrue="1">
      <formula>AND(A350&gt;=TODAY(),A350&lt;TODAY()+(0*7+7)*1+1)</formula>
    </cfRule>
  </conditionalFormatting>
  <conditionalFormatting sqref="A350">
    <cfRule type="expression" dxfId="407" priority="112" stopIfTrue="1">
      <formula>AND(A350&gt;=TODAY()+(0*7+200)*-1,A350&lt;TODAY()+1)</formula>
    </cfRule>
  </conditionalFormatting>
  <conditionalFormatting sqref="A351">
    <cfRule type="expression" dxfId="406" priority="113" stopIfTrue="1">
      <formula>AND(A351&gt;=TODAY(),A351&lt;TODAY()+(0*7+7)*1+1)</formula>
    </cfRule>
  </conditionalFormatting>
  <conditionalFormatting sqref="A351">
    <cfRule type="expression" dxfId="405" priority="114" stopIfTrue="1">
      <formula>AND(A351&gt;=TODAY()+(0*7+200)*-1,A351&lt;TODAY()+1)</formula>
    </cfRule>
  </conditionalFormatting>
  <conditionalFormatting sqref="A351">
    <cfRule type="cellIs" dxfId="404" priority="115" stopIfTrue="1" operator="greaterThan">
      <formula>950000</formula>
    </cfRule>
  </conditionalFormatting>
  <conditionalFormatting sqref="A351">
    <cfRule type="cellIs" dxfId="403" priority="116" stopIfTrue="1" operator="greaterThan">
      <formula>960000</formula>
    </cfRule>
  </conditionalFormatting>
  <conditionalFormatting sqref="A352">
    <cfRule type="expression" dxfId="402" priority="117" stopIfTrue="1">
      <formula>AND(A352&gt;=TODAY(),A352&lt;TODAY()+(0*7+7)*1+1)</formula>
    </cfRule>
  </conditionalFormatting>
  <conditionalFormatting sqref="A352">
    <cfRule type="expression" dxfId="401" priority="118" stopIfTrue="1">
      <formula>AND(A352&gt;=TODAY()+(0*7+200)*-1,A352&lt;TODAY()+1)</formula>
    </cfRule>
  </conditionalFormatting>
  <conditionalFormatting sqref="A352">
    <cfRule type="cellIs" dxfId="400" priority="119" stopIfTrue="1" operator="greaterThan">
      <formula>960000</formula>
    </cfRule>
  </conditionalFormatting>
  <conditionalFormatting sqref="A352">
    <cfRule type="cellIs" dxfId="399" priority="120" stopIfTrue="1" operator="greaterThan">
      <formula>950000</formula>
    </cfRule>
  </conditionalFormatting>
  <conditionalFormatting sqref="A353">
    <cfRule type="expression" dxfId="398" priority="121" stopIfTrue="1">
      <formula>AND(A353&gt;=TODAY(),A353&lt;TODAY()+(0*7+7)*1+1)</formula>
    </cfRule>
  </conditionalFormatting>
  <conditionalFormatting sqref="A353">
    <cfRule type="expression" dxfId="397" priority="122" stopIfTrue="1">
      <formula>AND(A353&gt;=TODAY()+(0*7+200)*-1,A353&lt;TODAY()+1)</formula>
    </cfRule>
  </conditionalFormatting>
  <conditionalFormatting sqref="A353">
    <cfRule type="cellIs" dxfId="396" priority="123" stopIfTrue="1" operator="greaterThan">
      <formula>960000</formula>
    </cfRule>
  </conditionalFormatting>
  <conditionalFormatting sqref="A353">
    <cfRule type="cellIs" dxfId="395" priority="124" stopIfTrue="1" operator="greaterThan">
      <formula>950000</formula>
    </cfRule>
  </conditionalFormatting>
  <conditionalFormatting sqref="A354">
    <cfRule type="expression" dxfId="394" priority="125" stopIfTrue="1">
      <formula>AND(A354&gt;=TODAY()+(0*7+200)*-1,A354&lt;TODAY()+1)</formula>
    </cfRule>
  </conditionalFormatting>
  <conditionalFormatting sqref="A354">
    <cfRule type="expression" dxfId="393" priority="126" stopIfTrue="1">
      <formula>AND(A354&gt;=TODAY(),A354&lt;TODAY()+(0*7+7)*1+1)</formula>
    </cfRule>
  </conditionalFormatting>
  <conditionalFormatting sqref="A354">
    <cfRule type="cellIs" dxfId="392" priority="127" stopIfTrue="1" operator="greaterThan">
      <formula>950000</formula>
    </cfRule>
  </conditionalFormatting>
  <conditionalFormatting sqref="A354">
    <cfRule type="cellIs" dxfId="391" priority="128" stopIfTrue="1" operator="greaterThan">
      <formula>960000</formula>
    </cfRule>
  </conditionalFormatting>
  <conditionalFormatting sqref="A355">
    <cfRule type="expression" dxfId="390" priority="129" stopIfTrue="1">
      <formula>AND(A355&gt;=TODAY(),A355&lt;TODAY()+(0*7+7)*1+1)</formula>
    </cfRule>
  </conditionalFormatting>
  <conditionalFormatting sqref="A355">
    <cfRule type="expression" dxfId="389" priority="130" stopIfTrue="1">
      <formula>AND(A355&gt;=TODAY()+(0*7+200)*-1,A355&lt;TODAY()+1)</formula>
    </cfRule>
  </conditionalFormatting>
  <conditionalFormatting sqref="A355">
    <cfRule type="cellIs" dxfId="388" priority="131" stopIfTrue="1" operator="greaterThan">
      <formula>960000</formula>
    </cfRule>
  </conditionalFormatting>
  <conditionalFormatting sqref="A355">
    <cfRule type="cellIs" dxfId="387" priority="132" stopIfTrue="1" operator="greaterThan">
      <formula>950000</formula>
    </cfRule>
  </conditionalFormatting>
  <conditionalFormatting sqref="A356">
    <cfRule type="expression" dxfId="386" priority="133" stopIfTrue="1">
      <formula>AND(A356&gt;=TODAY()+(0*7+200)*-1,A356&lt;TODAY()+1)</formula>
    </cfRule>
  </conditionalFormatting>
  <conditionalFormatting sqref="A356">
    <cfRule type="expression" dxfId="385" priority="134" stopIfTrue="1">
      <formula>AND(A356&gt;=TODAY(),A356&lt;TODAY()+(0*7+7)*1+1)</formula>
    </cfRule>
  </conditionalFormatting>
  <conditionalFormatting sqref="A356">
    <cfRule type="cellIs" dxfId="384" priority="135" stopIfTrue="1" operator="greaterThan">
      <formula>950000</formula>
    </cfRule>
  </conditionalFormatting>
  <conditionalFormatting sqref="A356">
    <cfRule type="cellIs" dxfId="383" priority="136" stopIfTrue="1" operator="greaterThan">
      <formula>960000</formula>
    </cfRule>
  </conditionalFormatting>
  <conditionalFormatting sqref="A357">
    <cfRule type="expression" dxfId="382" priority="137" stopIfTrue="1">
      <formula>AND(A357&gt;=TODAY(),A357&lt;TODAY()+(0*7+7)*1+1)</formula>
    </cfRule>
  </conditionalFormatting>
  <conditionalFormatting sqref="A357">
    <cfRule type="expression" dxfId="381" priority="138" stopIfTrue="1">
      <formula>AND(A357&gt;=TODAY()+(0*7+200)*-1,A357&lt;TODAY()+1)</formula>
    </cfRule>
  </conditionalFormatting>
  <conditionalFormatting sqref="A357">
    <cfRule type="cellIs" dxfId="380" priority="139" stopIfTrue="1" operator="greaterThan">
      <formula>960000</formula>
    </cfRule>
  </conditionalFormatting>
  <conditionalFormatting sqref="A357">
    <cfRule type="cellIs" dxfId="379" priority="140" stopIfTrue="1" operator="greaterThan">
      <formula>950000</formula>
    </cfRule>
  </conditionalFormatting>
  <conditionalFormatting sqref="A358">
    <cfRule type="expression" dxfId="378" priority="141" stopIfTrue="1">
      <formula>AND(A358&gt;=TODAY(),A358&lt;TODAY()+(0*7+7)*1+1)</formula>
    </cfRule>
  </conditionalFormatting>
  <conditionalFormatting sqref="A358">
    <cfRule type="expression" dxfId="377" priority="142" stopIfTrue="1">
      <formula>AND(A358&gt;=TODAY()+(0*7+200)*-1,A358&lt;TODAY()+1)</formula>
    </cfRule>
  </conditionalFormatting>
  <conditionalFormatting sqref="A358">
    <cfRule type="cellIs" dxfId="376" priority="143" stopIfTrue="1" operator="greaterThan">
      <formula>960000</formula>
    </cfRule>
  </conditionalFormatting>
  <conditionalFormatting sqref="A358">
    <cfRule type="cellIs" dxfId="375" priority="144" stopIfTrue="1" operator="greaterThan">
      <formula>950000</formula>
    </cfRule>
  </conditionalFormatting>
  <conditionalFormatting sqref="A359">
    <cfRule type="expression" dxfId="374" priority="145" stopIfTrue="1">
      <formula>AND(A359&gt;=TODAY(),A359&lt;TODAY()+(0*7+7)*1+1)</formula>
    </cfRule>
  </conditionalFormatting>
  <conditionalFormatting sqref="A359">
    <cfRule type="expression" dxfId="373" priority="146" stopIfTrue="1">
      <formula>AND(A359&gt;=TODAY()+(0*7+200)*-1,A359&lt;TODAY()+1)</formula>
    </cfRule>
  </conditionalFormatting>
  <conditionalFormatting sqref="A359">
    <cfRule type="cellIs" dxfId="372" priority="147" stopIfTrue="1" operator="greaterThan">
      <formula>960000</formula>
    </cfRule>
  </conditionalFormatting>
  <conditionalFormatting sqref="A359">
    <cfRule type="cellIs" dxfId="371" priority="148" stopIfTrue="1" operator="greaterThan">
      <formula>950000</formula>
    </cfRule>
  </conditionalFormatting>
  <conditionalFormatting sqref="A360">
    <cfRule type="cellIs" dxfId="370" priority="149" stopIfTrue="1" operator="greaterThan">
      <formula>950000</formula>
    </cfRule>
  </conditionalFormatting>
  <conditionalFormatting sqref="A360">
    <cfRule type="cellIs" dxfId="369" priority="150" stopIfTrue="1" operator="greaterThan">
      <formula>960000</formula>
    </cfRule>
  </conditionalFormatting>
  <conditionalFormatting sqref="A360">
    <cfRule type="expression" dxfId="368" priority="151" stopIfTrue="1">
      <formula>AND(A360&gt;=TODAY()+(0*7+200)*-1,A360&lt;TODAY()+1)</formula>
    </cfRule>
  </conditionalFormatting>
  <conditionalFormatting sqref="A360">
    <cfRule type="expression" dxfId="367" priority="152" stopIfTrue="1">
      <formula>AND(A360&gt;=TODAY(),A360&lt;TODAY()+(0*7+7)*1+1)</formula>
    </cfRule>
  </conditionalFormatting>
  <conditionalFormatting sqref="A361">
    <cfRule type="expression" dxfId="366" priority="153" stopIfTrue="1">
      <formula>AND(A361&gt;=TODAY(),A361&lt;TODAY()+(0*7+7)*1+1)</formula>
    </cfRule>
  </conditionalFormatting>
  <conditionalFormatting sqref="A361">
    <cfRule type="expression" dxfId="365" priority="154" stopIfTrue="1">
      <formula>AND(A361&gt;=TODAY()+(0*7+200)*-1,A361&lt;TODAY()+1)</formula>
    </cfRule>
  </conditionalFormatting>
  <conditionalFormatting sqref="A361">
    <cfRule type="cellIs" dxfId="364" priority="155" stopIfTrue="1" operator="greaterThan">
      <formula>960000</formula>
    </cfRule>
  </conditionalFormatting>
  <conditionalFormatting sqref="A361">
    <cfRule type="cellIs" dxfId="363" priority="156" stopIfTrue="1" operator="greaterThan">
      <formula>950000</formula>
    </cfRule>
  </conditionalFormatting>
  <conditionalFormatting sqref="A362">
    <cfRule type="cellIs" dxfId="362" priority="157" stopIfTrue="1" operator="greaterThan">
      <formula>950000</formula>
    </cfRule>
  </conditionalFormatting>
  <conditionalFormatting sqref="A362">
    <cfRule type="cellIs" dxfId="361" priority="158" stopIfTrue="1" operator="greaterThan">
      <formula>960000</formula>
    </cfRule>
  </conditionalFormatting>
  <conditionalFormatting sqref="A362">
    <cfRule type="expression" dxfId="360" priority="159" stopIfTrue="1">
      <formula>AND(A362&gt;=TODAY()+(0*7+200)*-1,A362&lt;TODAY()+1)</formula>
    </cfRule>
  </conditionalFormatting>
  <conditionalFormatting sqref="A362">
    <cfRule type="expression" dxfId="359" priority="160" stopIfTrue="1">
      <formula>AND(A362&gt;=TODAY(),A362&lt;TODAY()+(0*7+7)*1+1)</formula>
    </cfRule>
  </conditionalFormatting>
  <conditionalFormatting sqref="A363">
    <cfRule type="expression" dxfId="358" priority="161" stopIfTrue="1">
      <formula>AND(A363&gt;=TODAY()+(0*7+200)*-1,A363&lt;TODAY()+1)</formula>
    </cfRule>
  </conditionalFormatting>
  <conditionalFormatting sqref="A363">
    <cfRule type="expression" dxfId="357" priority="162" stopIfTrue="1">
      <formula>AND(A363&gt;=TODAY(),A363&lt;TODAY()+(0*7+7)*1+1)</formula>
    </cfRule>
  </conditionalFormatting>
  <conditionalFormatting sqref="A363">
    <cfRule type="cellIs" dxfId="356" priority="163" stopIfTrue="1" operator="greaterThan">
      <formula>950000</formula>
    </cfRule>
  </conditionalFormatting>
  <conditionalFormatting sqref="A363">
    <cfRule type="cellIs" dxfId="355" priority="164" stopIfTrue="1" operator="greaterThan">
      <formula>960000</formula>
    </cfRule>
  </conditionalFormatting>
  <conditionalFormatting sqref="A364">
    <cfRule type="expression" dxfId="354" priority="165" stopIfTrue="1">
      <formula>AND(A364&gt;=TODAY(),A364&lt;TODAY()+(0*7+7)*1+1)</formula>
    </cfRule>
  </conditionalFormatting>
  <conditionalFormatting sqref="A364">
    <cfRule type="expression" dxfId="353" priority="166" stopIfTrue="1">
      <formula>AND(A364&gt;=TODAY()+(0*7+200)*-1,A364&lt;TODAY()+1)</formula>
    </cfRule>
  </conditionalFormatting>
  <conditionalFormatting sqref="A364">
    <cfRule type="cellIs" dxfId="352" priority="167" stopIfTrue="1" operator="greaterThan">
      <formula>960000</formula>
    </cfRule>
  </conditionalFormatting>
  <conditionalFormatting sqref="A364">
    <cfRule type="cellIs" dxfId="351" priority="168" stopIfTrue="1" operator="greaterThan">
      <formula>950000</formula>
    </cfRule>
  </conditionalFormatting>
  <conditionalFormatting sqref="A365">
    <cfRule type="expression" dxfId="350" priority="169" stopIfTrue="1">
      <formula>AND(A365&gt;=TODAY()+(0*7+200)*-1,A365&lt;TODAY()+1)</formula>
    </cfRule>
  </conditionalFormatting>
  <conditionalFormatting sqref="A365">
    <cfRule type="expression" dxfId="349" priority="170" stopIfTrue="1">
      <formula>AND(A365&gt;=TODAY(),A365&lt;TODAY()+(0*7+7)*1+1)</formula>
    </cfRule>
  </conditionalFormatting>
  <conditionalFormatting sqref="A365">
    <cfRule type="cellIs" dxfId="348" priority="171" stopIfTrue="1" operator="greaterThan">
      <formula>950000</formula>
    </cfRule>
  </conditionalFormatting>
  <conditionalFormatting sqref="A365">
    <cfRule type="cellIs" dxfId="347" priority="172" stopIfTrue="1" operator="greaterThan">
      <formula>960000</formula>
    </cfRule>
  </conditionalFormatting>
  <conditionalFormatting sqref="A366">
    <cfRule type="expression" dxfId="346" priority="173" stopIfTrue="1">
      <formula>AND(A366&gt;=TODAY(),A366&lt;TODAY()+(0*7+7)*1+1)</formula>
    </cfRule>
  </conditionalFormatting>
  <conditionalFormatting sqref="A366">
    <cfRule type="expression" dxfId="345" priority="174" stopIfTrue="1">
      <formula>AND(A366&gt;=TODAY()+(0*7+200)*-1,A366&lt;TODAY()+1)</formula>
    </cfRule>
  </conditionalFormatting>
  <conditionalFormatting sqref="A366">
    <cfRule type="cellIs" dxfId="344" priority="175" stopIfTrue="1" operator="greaterThan">
      <formula>960000</formula>
    </cfRule>
  </conditionalFormatting>
  <conditionalFormatting sqref="A366">
    <cfRule type="cellIs" dxfId="343" priority="176" stopIfTrue="1" operator="greaterThan">
      <formula>950000</formula>
    </cfRule>
  </conditionalFormatting>
  <conditionalFormatting sqref="A367">
    <cfRule type="expression" dxfId="342" priority="177" stopIfTrue="1">
      <formula>AND(A367&gt;=TODAY(),A367&lt;TODAY()+(0*7+7)*1+1)</formula>
    </cfRule>
  </conditionalFormatting>
  <conditionalFormatting sqref="A367">
    <cfRule type="expression" dxfId="341" priority="178" stopIfTrue="1">
      <formula>AND(A367&gt;=TODAY()+(0*7+200)*-1,A367&lt;TODAY()+1)</formula>
    </cfRule>
  </conditionalFormatting>
  <conditionalFormatting sqref="A367">
    <cfRule type="cellIs" dxfId="340" priority="179" stopIfTrue="1" operator="greaterThan">
      <formula>960000</formula>
    </cfRule>
  </conditionalFormatting>
  <conditionalFormatting sqref="A367">
    <cfRule type="cellIs" dxfId="339" priority="180" stopIfTrue="1" operator="greaterThan">
      <formula>950000</formula>
    </cfRule>
  </conditionalFormatting>
  <conditionalFormatting sqref="A368:A369">
    <cfRule type="expression" dxfId="338" priority="181" stopIfTrue="1">
      <formula>AND(A368&gt;=TODAY(),A368&lt;TODAY()+(0*7+7)*1+1)</formula>
    </cfRule>
  </conditionalFormatting>
  <conditionalFormatting sqref="A368:A369">
    <cfRule type="expression" dxfId="337" priority="182" stopIfTrue="1">
      <formula>AND(A368&gt;=TODAY()+(0*7+200)*-1,A368&lt;TODAY()+1)</formula>
    </cfRule>
  </conditionalFormatting>
  <conditionalFormatting sqref="A368:A369">
    <cfRule type="cellIs" dxfId="336" priority="183" stopIfTrue="1" operator="greaterThan">
      <formula>960000</formula>
    </cfRule>
  </conditionalFormatting>
  <conditionalFormatting sqref="A368:A369">
    <cfRule type="cellIs" dxfId="335" priority="184" stopIfTrue="1" operator="greaterThan">
      <formula>950000</formula>
    </cfRule>
  </conditionalFormatting>
  <conditionalFormatting sqref="A370">
    <cfRule type="expression" dxfId="334" priority="185" stopIfTrue="1">
      <formula>AND(A370&gt;=TODAY(),A370&lt;TODAY()+(0*7+7)*1+1)</formula>
    </cfRule>
  </conditionalFormatting>
  <conditionalFormatting sqref="A370">
    <cfRule type="expression" dxfId="333" priority="186" stopIfTrue="1">
      <formula>AND(A370&gt;=TODAY()+(0*7+200)*-1,A370&lt;TODAY()+1)</formula>
    </cfRule>
  </conditionalFormatting>
  <conditionalFormatting sqref="A370">
    <cfRule type="cellIs" dxfId="332" priority="187" stopIfTrue="1" operator="greaterThan">
      <formula>960000</formula>
    </cfRule>
  </conditionalFormatting>
  <conditionalFormatting sqref="A370">
    <cfRule type="cellIs" dxfId="331" priority="188" stopIfTrue="1" operator="greaterThan">
      <formula>950000</formula>
    </cfRule>
  </conditionalFormatting>
  <conditionalFormatting sqref="A371">
    <cfRule type="expression" dxfId="330" priority="189" stopIfTrue="1">
      <formula>AND(A371&gt;=TODAY(),A371&lt;TODAY()+(0*7+7)*1+1)</formula>
    </cfRule>
  </conditionalFormatting>
  <conditionalFormatting sqref="A371">
    <cfRule type="expression" dxfId="329" priority="190" stopIfTrue="1">
      <formula>AND(A371&gt;=TODAY()+(0*7+200)*-1,A371&lt;TODAY()+1)</formula>
    </cfRule>
  </conditionalFormatting>
  <conditionalFormatting sqref="A371">
    <cfRule type="cellIs" dxfId="328" priority="191" stopIfTrue="1" operator="greaterThan">
      <formula>960000</formula>
    </cfRule>
  </conditionalFormatting>
  <conditionalFormatting sqref="A371">
    <cfRule type="cellIs" dxfId="327" priority="192" stopIfTrue="1" operator="greaterThan">
      <formula>950000</formula>
    </cfRule>
  </conditionalFormatting>
  <conditionalFormatting sqref="A372">
    <cfRule type="expression" dxfId="326" priority="193" stopIfTrue="1">
      <formula>AND(A372&gt;=TODAY()+(0*7+200)*-1,A372&lt;TODAY()+1)</formula>
    </cfRule>
  </conditionalFormatting>
  <conditionalFormatting sqref="A372">
    <cfRule type="expression" dxfId="325" priority="194" stopIfTrue="1">
      <formula>AND(A372&gt;=TODAY(),A372&lt;TODAY()+(0*7+7)*1+1)</formula>
    </cfRule>
  </conditionalFormatting>
  <conditionalFormatting sqref="A372">
    <cfRule type="cellIs" dxfId="324" priority="195" stopIfTrue="1" operator="greaterThan">
      <formula>950000</formula>
    </cfRule>
  </conditionalFormatting>
  <conditionalFormatting sqref="A372">
    <cfRule type="cellIs" dxfId="323" priority="196" stopIfTrue="1" operator="greaterThan">
      <formula>960000</formula>
    </cfRule>
  </conditionalFormatting>
  <conditionalFormatting sqref="A373">
    <cfRule type="expression" dxfId="322" priority="197" stopIfTrue="1">
      <formula>AND(A373&gt;=TODAY(),A373&lt;TODAY()+(0*7+7)*1+1)</formula>
    </cfRule>
  </conditionalFormatting>
  <conditionalFormatting sqref="A373">
    <cfRule type="expression" dxfId="321" priority="198" stopIfTrue="1">
      <formula>AND(A373&gt;=TODAY()+(0*7+200)*-1,A373&lt;TODAY()+1)</formula>
    </cfRule>
  </conditionalFormatting>
  <conditionalFormatting sqref="A373">
    <cfRule type="cellIs" dxfId="320" priority="199" stopIfTrue="1" operator="greaterThan">
      <formula>960000</formula>
    </cfRule>
  </conditionalFormatting>
  <conditionalFormatting sqref="A373">
    <cfRule type="cellIs" dxfId="319" priority="200" stopIfTrue="1" operator="greaterThan">
      <formula>950000</formula>
    </cfRule>
  </conditionalFormatting>
  <conditionalFormatting sqref="A374">
    <cfRule type="expression" dxfId="318" priority="201" stopIfTrue="1">
      <formula>AND(A374&gt;=TODAY(),A374&lt;TODAY()+(0*7+7)*1+1)</formula>
    </cfRule>
  </conditionalFormatting>
  <conditionalFormatting sqref="A374">
    <cfRule type="expression" dxfId="317" priority="202" stopIfTrue="1">
      <formula>AND(A374&gt;=TODAY()+(0*7+200)*-1,A374&lt;TODAY()+1)</formula>
    </cfRule>
  </conditionalFormatting>
  <conditionalFormatting sqref="A374">
    <cfRule type="cellIs" dxfId="316" priority="203" stopIfTrue="1" operator="greaterThan">
      <formula>960000</formula>
    </cfRule>
  </conditionalFormatting>
  <conditionalFormatting sqref="A374">
    <cfRule type="cellIs" dxfId="315" priority="204" stopIfTrue="1" operator="greaterThan">
      <formula>950000</formula>
    </cfRule>
  </conditionalFormatting>
  <conditionalFormatting sqref="A375">
    <cfRule type="expression" dxfId="314" priority="205" stopIfTrue="1">
      <formula>AND(A375&gt;=TODAY(),A375&lt;TODAY()+(0*7+7)*1+1)</formula>
    </cfRule>
  </conditionalFormatting>
  <conditionalFormatting sqref="A375">
    <cfRule type="expression" dxfId="313" priority="206" stopIfTrue="1">
      <formula>AND(A375&gt;=TODAY()+(0*7+200)*-1,A375&lt;TODAY()+1)</formula>
    </cfRule>
  </conditionalFormatting>
  <conditionalFormatting sqref="A375">
    <cfRule type="cellIs" dxfId="312" priority="207" stopIfTrue="1" operator="greaterThan">
      <formula>960000</formula>
    </cfRule>
  </conditionalFormatting>
  <conditionalFormatting sqref="A375">
    <cfRule type="cellIs" dxfId="311" priority="208" stopIfTrue="1" operator="greaterThan">
      <formula>950000</formula>
    </cfRule>
  </conditionalFormatting>
  <conditionalFormatting sqref="A376:A379">
    <cfRule type="expression" dxfId="310" priority="209" stopIfTrue="1">
      <formula>AND(A376&gt;=TODAY(),A376&lt;TODAY()+(0*7+7)*1+1)</formula>
    </cfRule>
  </conditionalFormatting>
  <conditionalFormatting sqref="A376:A379">
    <cfRule type="expression" dxfId="309" priority="210" stopIfTrue="1">
      <formula>AND(A376&gt;=TODAY()+(0*7+200)*-1,A376&lt;TODAY()+1)</formula>
    </cfRule>
  </conditionalFormatting>
  <conditionalFormatting sqref="A376:A379">
    <cfRule type="cellIs" dxfId="308" priority="211" stopIfTrue="1" operator="greaterThan">
      <formula>960000</formula>
    </cfRule>
  </conditionalFormatting>
  <conditionalFormatting sqref="A376:A379">
    <cfRule type="cellIs" dxfId="307" priority="212" stopIfTrue="1" operator="greaterThan">
      <formula>950000</formula>
    </cfRule>
  </conditionalFormatting>
  <conditionalFormatting sqref="A385">
    <cfRule type="cellIs" dxfId="306" priority="213" stopIfTrue="1" operator="greaterThan">
      <formula>950000</formula>
    </cfRule>
  </conditionalFormatting>
  <conditionalFormatting sqref="A385">
    <cfRule type="cellIs" dxfId="305" priority="214" stopIfTrue="1" operator="greaterThan">
      <formula>960000</formula>
    </cfRule>
  </conditionalFormatting>
  <conditionalFormatting sqref="A385">
    <cfRule type="expression" dxfId="304" priority="215" stopIfTrue="1">
      <formula>AND(A385&gt;=TODAY()+(0*7+200)*-1,A385&lt;TODAY()+1)</formula>
    </cfRule>
  </conditionalFormatting>
  <conditionalFormatting sqref="A385">
    <cfRule type="expression" dxfId="303" priority="216" stopIfTrue="1">
      <formula>AND(A385&gt;=TODAY(),A385&lt;TODAY()+(0*7+7)*1+1)</formula>
    </cfRule>
  </conditionalFormatting>
  <conditionalFormatting sqref="A381:A383">
    <cfRule type="cellIs" dxfId="302" priority="217" stopIfTrue="1" operator="greaterThan">
      <formula>950000</formula>
    </cfRule>
  </conditionalFormatting>
  <conditionalFormatting sqref="A381:A383">
    <cfRule type="cellIs" dxfId="301" priority="218" stopIfTrue="1" operator="greaterThan">
      <formula>960000</formula>
    </cfRule>
  </conditionalFormatting>
  <conditionalFormatting sqref="A381:A383">
    <cfRule type="expression" dxfId="300" priority="219" stopIfTrue="1">
      <formula>AND(A381&gt;=TODAY()+(0*7+200)*-1,A381&lt;TODAY()+1)</formula>
    </cfRule>
  </conditionalFormatting>
  <conditionalFormatting sqref="A381:A383">
    <cfRule type="expression" dxfId="299" priority="220" stopIfTrue="1">
      <formula>AND(A381&gt;=TODAY(),A381&lt;TODAY()+(0*7+7)*1+1)</formula>
    </cfRule>
  </conditionalFormatting>
  <conditionalFormatting sqref="A380">
    <cfRule type="cellIs" dxfId="298" priority="221" stopIfTrue="1" operator="greaterThan">
      <formula>950000</formula>
    </cfRule>
  </conditionalFormatting>
  <conditionalFormatting sqref="A380">
    <cfRule type="cellIs" dxfId="297" priority="222" stopIfTrue="1" operator="greaterThan">
      <formula>960000</formula>
    </cfRule>
  </conditionalFormatting>
  <conditionalFormatting sqref="A380">
    <cfRule type="expression" dxfId="296" priority="223" stopIfTrue="1">
      <formula>AND(A380&gt;=TODAY()+(0*7+200)*-1,A380&lt;TODAY()+1)</formula>
    </cfRule>
  </conditionalFormatting>
  <conditionalFormatting sqref="A380">
    <cfRule type="expression" dxfId="295" priority="224" stopIfTrue="1">
      <formula>AND(A380&gt;=TODAY(),A380&lt;TODAY()+(0*7+7)*1+1)</formula>
    </cfRule>
  </conditionalFormatting>
  <conditionalFormatting sqref="A384 A387:A390">
    <cfRule type="expression" dxfId="294" priority="225" stopIfTrue="1">
      <formula>AND(D384&gt;=TODAY(),D384&lt;TODAY()+(0*7+7)*1+1)</formula>
    </cfRule>
  </conditionalFormatting>
  <conditionalFormatting sqref="A384 A387:A390">
    <cfRule type="expression" dxfId="293" priority="226" stopIfTrue="1">
      <formula>AND(D384&gt;=TODAY()+(0*7+200)*-1,D384&lt;TODAY()+1)</formula>
    </cfRule>
  </conditionalFormatting>
  <conditionalFormatting sqref="A384 A387:A390">
    <cfRule type="cellIs" dxfId="292" priority="227" stopIfTrue="1" operator="greaterThan">
      <formula>960000</formula>
    </cfRule>
  </conditionalFormatting>
  <conditionalFormatting sqref="A384 A387:A390">
    <cfRule type="cellIs" dxfId="291" priority="228" stopIfTrue="1" operator="greaterThan">
      <formula>950000</formula>
    </cfRule>
  </conditionalFormatting>
  <conditionalFormatting sqref="A391:A392">
    <cfRule type="expression" dxfId="290" priority="229" stopIfTrue="1">
      <formula>AND(A391&gt;=TODAY(),A391&lt;TODAY()+(0*7+7)*1+1)</formula>
    </cfRule>
  </conditionalFormatting>
  <conditionalFormatting sqref="A391:A392">
    <cfRule type="expression" dxfId="289" priority="230" stopIfTrue="1">
      <formula>AND(A391&gt;=TODAY()+(0*7+200)*-1,A391&lt;TODAY()+1)</formula>
    </cfRule>
  </conditionalFormatting>
  <conditionalFormatting sqref="A391:A392">
    <cfRule type="cellIs" dxfId="288" priority="231" stopIfTrue="1" operator="greaterThan">
      <formula>960000</formula>
    </cfRule>
  </conditionalFormatting>
  <conditionalFormatting sqref="A391:A392">
    <cfRule type="cellIs" dxfId="287" priority="232" stopIfTrue="1" operator="greaterThan">
      <formula>950000</formula>
    </cfRule>
  </conditionalFormatting>
  <conditionalFormatting sqref="A393">
    <cfRule type="cellIs" dxfId="286" priority="233" stopIfTrue="1" operator="greaterThan">
      <formula>950000</formula>
    </cfRule>
  </conditionalFormatting>
  <conditionalFormatting sqref="A393">
    <cfRule type="cellIs" dxfId="285" priority="234" stopIfTrue="1" operator="greaterThan">
      <formula>960000</formula>
    </cfRule>
  </conditionalFormatting>
  <conditionalFormatting sqref="A393">
    <cfRule type="expression" dxfId="284" priority="235" stopIfTrue="1">
      <formula>AND(A393&gt;=TODAY()+(0*7+200)*-1,A393&lt;TODAY()+1)</formula>
    </cfRule>
  </conditionalFormatting>
  <conditionalFormatting sqref="A393">
    <cfRule type="expression" dxfId="283" priority="236" stopIfTrue="1">
      <formula>AND(A393&gt;=TODAY(),A393&lt;TODAY()+(0*7+7)*1+1)</formula>
    </cfRule>
  </conditionalFormatting>
  <conditionalFormatting sqref="A394">
    <cfRule type="expression" dxfId="282" priority="237" stopIfTrue="1">
      <formula>AND(A394&gt;=TODAY(),A394&lt;TODAY()+(0*7+7)*1+1)</formula>
    </cfRule>
  </conditionalFormatting>
  <conditionalFormatting sqref="A394">
    <cfRule type="expression" dxfId="281" priority="238" stopIfTrue="1">
      <formula>AND(A394&gt;=TODAY()+(0*7+200)*-1,A394&lt;TODAY()+1)</formula>
    </cfRule>
  </conditionalFormatting>
  <conditionalFormatting sqref="A394">
    <cfRule type="cellIs" dxfId="280" priority="239" stopIfTrue="1" operator="greaterThan">
      <formula>960000</formula>
    </cfRule>
  </conditionalFormatting>
  <conditionalFormatting sqref="A394">
    <cfRule type="cellIs" dxfId="279" priority="240" stopIfTrue="1" operator="greaterThan">
      <formula>950000</formula>
    </cfRule>
  </conditionalFormatting>
  <conditionalFormatting sqref="A395">
    <cfRule type="expression" dxfId="278" priority="241" stopIfTrue="1">
      <formula>AND(A395&gt;=TODAY(),A395&lt;TODAY()+(0*7+7)*1+1)</formula>
    </cfRule>
  </conditionalFormatting>
  <conditionalFormatting sqref="A395">
    <cfRule type="expression" dxfId="277" priority="242" stopIfTrue="1">
      <formula>AND(A395&gt;=TODAY()+(0*7+200)*-1,A395&lt;TODAY()+1)</formula>
    </cfRule>
  </conditionalFormatting>
  <conditionalFormatting sqref="A395">
    <cfRule type="cellIs" dxfId="276" priority="243" stopIfTrue="1" operator="greaterThan">
      <formula>960000</formula>
    </cfRule>
  </conditionalFormatting>
  <conditionalFormatting sqref="A395">
    <cfRule type="cellIs" dxfId="275" priority="244" stopIfTrue="1" operator="greaterThan">
      <formula>950000</formula>
    </cfRule>
  </conditionalFormatting>
  <conditionalFormatting sqref="A396:A399">
    <cfRule type="expression" dxfId="274" priority="245" stopIfTrue="1">
      <formula>AND(A396&gt;=TODAY(),A396&lt;TODAY()+(0*7+7)*1+1)</formula>
    </cfRule>
  </conditionalFormatting>
  <conditionalFormatting sqref="A396:A399">
    <cfRule type="expression" dxfId="273" priority="246" stopIfTrue="1">
      <formula>AND(A396&gt;=TODAY()+(0*7+200)*-1,A396&lt;TODAY()+1)</formula>
    </cfRule>
  </conditionalFormatting>
  <conditionalFormatting sqref="A396:A399">
    <cfRule type="cellIs" dxfId="272" priority="247" stopIfTrue="1" operator="greaterThan">
      <formula>960000</formula>
    </cfRule>
  </conditionalFormatting>
  <conditionalFormatting sqref="A396:A399">
    <cfRule type="cellIs" dxfId="271" priority="248" stopIfTrue="1" operator="greaterThan">
      <formula>950000</formula>
    </cfRule>
  </conditionalFormatting>
  <conditionalFormatting sqref="A400">
    <cfRule type="expression" dxfId="270" priority="249" stopIfTrue="1">
      <formula>AND(A400&gt;=TODAY()+(0*7+200)*-1,A400&lt;TODAY()+1)</formula>
    </cfRule>
  </conditionalFormatting>
  <conditionalFormatting sqref="A400">
    <cfRule type="expression" dxfId="269" priority="250" stopIfTrue="1">
      <formula>AND(A400&gt;=TODAY(),A400&lt;TODAY()+(0*7+7)*1+1)</formula>
    </cfRule>
  </conditionalFormatting>
  <conditionalFormatting sqref="A400">
    <cfRule type="cellIs" dxfId="268" priority="251" stopIfTrue="1" operator="greaterThan">
      <formula>950000</formula>
    </cfRule>
  </conditionalFormatting>
  <conditionalFormatting sqref="A400">
    <cfRule type="cellIs" dxfId="267" priority="252" stopIfTrue="1" operator="greaterThan">
      <formula>960000</formula>
    </cfRule>
  </conditionalFormatting>
  <conditionalFormatting sqref="A401">
    <cfRule type="expression" dxfId="266" priority="253" stopIfTrue="1">
      <formula>AND(A401&gt;=TODAY(),A401&lt;TODAY()+(0*7+7)*1+1)</formula>
    </cfRule>
  </conditionalFormatting>
  <conditionalFormatting sqref="A401">
    <cfRule type="expression" dxfId="265" priority="254" stopIfTrue="1">
      <formula>AND(A401&gt;=TODAY()+(0*7+200)*-1,A401&lt;TODAY()+1)</formula>
    </cfRule>
  </conditionalFormatting>
  <conditionalFormatting sqref="A401">
    <cfRule type="cellIs" dxfId="264" priority="255" stopIfTrue="1" operator="greaterThan">
      <formula>960000</formula>
    </cfRule>
  </conditionalFormatting>
  <conditionalFormatting sqref="A401">
    <cfRule type="cellIs" dxfId="263" priority="256" stopIfTrue="1" operator="greaterThan">
      <formula>950000</formula>
    </cfRule>
  </conditionalFormatting>
  <conditionalFormatting sqref="A402">
    <cfRule type="expression" dxfId="262" priority="257" stopIfTrue="1">
      <formula>AND(A402&gt;=TODAY(),A402&lt;TODAY()+(0*7+7)*1+1)</formula>
    </cfRule>
  </conditionalFormatting>
  <conditionalFormatting sqref="A402">
    <cfRule type="expression" dxfId="261" priority="258" stopIfTrue="1">
      <formula>AND(A402&gt;=TODAY()+(0*7+200)*-1,A402&lt;TODAY()+1)</formula>
    </cfRule>
  </conditionalFormatting>
  <conditionalFormatting sqref="A402">
    <cfRule type="cellIs" dxfId="260" priority="259" stopIfTrue="1" operator="greaterThan">
      <formula>960000</formula>
    </cfRule>
  </conditionalFormatting>
  <conditionalFormatting sqref="A402">
    <cfRule type="cellIs" dxfId="259" priority="260" stopIfTrue="1" operator="greaterThan">
      <formula>950000</formula>
    </cfRule>
  </conditionalFormatting>
  <conditionalFormatting sqref="A403">
    <cfRule type="expression" dxfId="258" priority="261" stopIfTrue="1">
      <formula>AND(A403&gt;=TODAY(),A403&lt;TODAY()+(0*7+7)*1+1)</formula>
    </cfRule>
  </conditionalFormatting>
  <conditionalFormatting sqref="A403">
    <cfRule type="expression" dxfId="257" priority="262" stopIfTrue="1">
      <formula>AND(A403&gt;=TODAY()+(0*7+200)*-1,A403&lt;TODAY()+1)</formula>
    </cfRule>
  </conditionalFormatting>
  <conditionalFormatting sqref="A403">
    <cfRule type="cellIs" dxfId="256" priority="263" stopIfTrue="1" operator="greaterThan">
      <formula>960000</formula>
    </cfRule>
  </conditionalFormatting>
  <conditionalFormatting sqref="A403">
    <cfRule type="cellIs" dxfId="255" priority="264" stopIfTrue="1" operator="greaterThan">
      <formula>950000</formula>
    </cfRule>
  </conditionalFormatting>
  <conditionalFormatting sqref="A404:A406">
    <cfRule type="cellIs" dxfId="254" priority="265" stopIfTrue="1" operator="greaterThan">
      <formula>960000</formula>
    </cfRule>
  </conditionalFormatting>
  <conditionalFormatting sqref="A404:A406">
    <cfRule type="cellIs" dxfId="253" priority="266" stopIfTrue="1" operator="greaterThan">
      <formula>950000</formula>
    </cfRule>
  </conditionalFormatting>
  <conditionalFormatting sqref="A404:A406">
    <cfRule type="expression" dxfId="252" priority="267" stopIfTrue="1">
      <formula>AND(A404&gt;=TODAY(),A404&lt;TODAY()+(0*7+7)*1+1)</formula>
    </cfRule>
  </conditionalFormatting>
  <conditionalFormatting sqref="A404:A406">
    <cfRule type="expression" dxfId="251" priority="268" stopIfTrue="1">
      <formula>AND(A404&gt;=TODAY()+(0*7+200)*-1,A404&lt;TODAY()+1)</formula>
    </cfRule>
  </conditionalFormatting>
  <conditionalFormatting sqref="A407:A409">
    <cfRule type="cellIs" dxfId="250" priority="269" stopIfTrue="1" operator="greaterThan">
      <formula>960000</formula>
    </cfRule>
  </conditionalFormatting>
  <conditionalFormatting sqref="A407:A409">
    <cfRule type="cellIs" dxfId="249" priority="270" stopIfTrue="1" operator="greaterThan">
      <formula>950000</formula>
    </cfRule>
  </conditionalFormatting>
  <conditionalFormatting sqref="A407:A409">
    <cfRule type="expression" dxfId="248" priority="271" stopIfTrue="1">
      <formula>AND(A407&gt;=TODAY(),A407&lt;TODAY()+(0*7+7)*1+1)</formula>
    </cfRule>
  </conditionalFormatting>
  <conditionalFormatting sqref="A407:A409">
    <cfRule type="expression" dxfId="247" priority="272" stopIfTrue="1">
      <formula>AND(A407&gt;=TODAY()+(0*7+200)*-1,A407&lt;TODAY()+1)</formula>
    </cfRule>
  </conditionalFormatting>
  <conditionalFormatting sqref="A410:A413">
    <cfRule type="cellIs" dxfId="246" priority="273" stopIfTrue="1" operator="greaterThan">
      <formula>960000</formula>
    </cfRule>
  </conditionalFormatting>
  <conditionalFormatting sqref="A410:A413">
    <cfRule type="cellIs" dxfId="245" priority="274" stopIfTrue="1" operator="greaterThan">
      <formula>950000</formula>
    </cfRule>
  </conditionalFormatting>
  <conditionalFormatting sqref="A410:A413">
    <cfRule type="expression" dxfId="244" priority="275" stopIfTrue="1">
      <formula>AND(A410&gt;=TODAY(),A410&lt;TODAY()+(0*7+7)*1+1)</formula>
    </cfRule>
  </conditionalFormatting>
  <conditionalFormatting sqref="A410:A413">
    <cfRule type="expression" dxfId="243" priority="276" stopIfTrue="1">
      <formula>AND(A410&gt;=TODAY()+(0*7+200)*-1,A410&lt;TODAY()+1)</formula>
    </cfRule>
  </conditionalFormatting>
  <conditionalFormatting sqref="A414:A415">
    <cfRule type="expression" dxfId="242" priority="277" stopIfTrue="1">
      <formula>AND(A414&gt;=TODAY()+(0*7+200)*-1,A414&lt;TODAY()+1)</formula>
    </cfRule>
  </conditionalFormatting>
  <conditionalFormatting sqref="A414:A415">
    <cfRule type="expression" dxfId="241" priority="278" stopIfTrue="1">
      <formula>AND(A414&gt;=TODAY(),A414&lt;TODAY()+(0*7+7)*1+1)</formula>
    </cfRule>
  </conditionalFormatting>
  <conditionalFormatting sqref="A414:A415">
    <cfRule type="cellIs" dxfId="240" priority="279" stopIfTrue="1" operator="greaterThan">
      <formula>960000</formula>
    </cfRule>
  </conditionalFormatting>
  <conditionalFormatting sqref="A414:A415">
    <cfRule type="cellIs" dxfId="239" priority="280" stopIfTrue="1" operator="greaterThan">
      <formula>950000</formula>
    </cfRule>
  </conditionalFormatting>
  <conditionalFormatting sqref="A416:A422">
    <cfRule type="expression" dxfId="238" priority="281" stopIfTrue="1">
      <formula>AND(A416&gt;=TODAY(),A416&lt;TODAY()+(0*7+7)*1+1)</formula>
    </cfRule>
  </conditionalFormatting>
  <conditionalFormatting sqref="A416:A422">
    <cfRule type="expression" dxfId="237" priority="282" stopIfTrue="1">
      <formula>AND(A416&gt;=TODAY()+(0*7+200)*-1,A416&lt;TODAY()+1)</formula>
    </cfRule>
  </conditionalFormatting>
  <conditionalFormatting sqref="A416:A422">
    <cfRule type="cellIs" dxfId="236" priority="283" stopIfTrue="1" operator="greaterThan">
      <formula>960000</formula>
    </cfRule>
  </conditionalFormatting>
  <conditionalFormatting sqref="A416:A422">
    <cfRule type="cellIs" dxfId="235" priority="284" stopIfTrue="1" operator="greaterThan">
      <formula>950000</formula>
    </cfRule>
  </conditionalFormatting>
  <conditionalFormatting sqref="A423:A425">
    <cfRule type="expression" dxfId="234" priority="285" stopIfTrue="1">
      <formula>AND(A423&gt;=TODAY()+(0*7+200)*-1,A423&lt;TODAY()+1)</formula>
    </cfRule>
  </conditionalFormatting>
  <conditionalFormatting sqref="A423:A425">
    <cfRule type="expression" dxfId="233" priority="286" stopIfTrue="1">
      <formula>AND(A423&gt;=TODAY(),A423&lt;TODAY()+(0*7+7)*1+1)</formula>
    </cfRule>
  </conditionalFormatting>
  <conditionalFormatting sqref="A423:A425">
    <cfRule type="cellIs" dxfId="232" priority="287" stopIfTrue="1" operator="greaterThan">
      <formula>950000</formula>
    </cfRule>
  </conditionalFormatting>
  <conditionalFormatting sqref="A423:A425">
    <cfRule type="cellIs" dxfId="231" priority="288" stopIfTrue="1" operator="greaterThan">
      <formula>960000</formula>
    </cfRule>
  </conditionalFormatting>
  <conditionalFormatting sqref="A426">
    <cfRule type="expression" dxfId="230" priority="289" stopIfTrue="1">
      <formula>AND(A426&gt;=TODAY()+(0*7+200)*-1,A426&lt;TODAY()+1)</formula>
    </cfRule>
  </conditionalFormatting>
  <conditionalFormatting sqref="A426">
    <cfRule type="expression" dxfId="229" priority="290" stopIfTrue="1">
      <formula>AND(A426&gt;=TODAY(),A426&lt;TODAY()+(0*7+7)*1+1)</formula>
    </cfRule>
  </conditionalFormatting>
  <conditionalFormatting sqref="A426">
    <cfRule type="cellIs" dxfId="228" priority="291" stopIfTrue="1" operator="greaterThan">
      <formula>960000</formula>
    </cfRule>
  </conditionalFormatting>
  <conditionalFormatting sqref="A426">
    <cfRule type="cellIs" dxfId="227" priority="292" stopIfTrue="1" operator="greaterThan">
      <formula>950000</formula>
    </cfRule>
  </conditionalFormatting>
  <conditionalFormatting sqref="A427:A428">
    <cfRule type="expression" dxfId="226" priority="293" stopIfTrue="1">
      <formula>AND(A427&gt;=TODAY(),A427&lt;TODAY()+(0*7+7)*1+1)</formula>
    </cfRule>
  </conditionalFormatting>
  <conditionalFormatting sqref="A427:A428">
    <cfRule type="expression" dxfId="225" priority="294" stopIfTrue="1">
      <formula>AND(A427&gt;=TODAY()+(0*7+200)*-1,A427&lt;TODAY()+1)</formula>
    </cfRule>
  </conditionalFormatting>
  <conditionalFormatting sqref="A427:A428">
    <cfRule type="cellIs" dxfId="224" priority="295" stopIfTrue="1" operator="greaterThan">
      <formula>960000</formula>
    </cfRule>
  </conditionalFormatting>
  <conditionalFormatting sqref="A427:A428">
    <cfRule type="cellIs" dxfId="223" priority="296" stopIfTrue="1" operator="greaterThan">
      <formula>950000</formula>
    </cfRule>
  </conditionalFormatting>
  <conditionalFormatting sqref="A429">
    <cfRule type="expression" dxfId="222" priority="297" stopIfTrue="1">
      <formula>AND(A429&gt;=TODAY()+(0*7+200)*-1,A429&lt;TODAY()+1)</formula>
    </cfRule>
  </conditionalFormatting>
  <conditionalFormatting sqref="A429">
    <cfRule type="expression" dxfId="221" priority="298" stopIfTrue="1">
      <formula>AND(A429&gt;=TODAY(),A429&lt;TODAY()+(0*7+7)*1+1)</formula>
    </cfRule>
  </conditionalFormatting>
  <conditionalFormatting sqref="A429">
    <cfRule type="cellIs" dxfId="220" priority="299" stopIfTrue="1" operator="greaterThan">
      <formula>960000</formula>
    </cfRule>
  </conditionalFormatting>
  <conditionalFormatting sqref="A429">
    <cfRule type="cellIs" dxfId="219" priority="300" stopIfTrue="1" operator="greaterThan">
      <formula>950000</formula>
    </cfRule>
  </conditionalFormatting>
  <conditionalFormatting sqref="A430">
    <cfRule type="expression" dxfId="218" priority="301" stopIfTrue="1">
      <formula>AND(A430&gt;=TODAY(),A430&lt;TODAY()+(0*7+7)*1+1)</formula>
    </cfRule>
  </conditionalFormatting>
  <conditionalFormatting sqref="A430">
    <cfRule type="expression" dxfId="217" priority="302" stopIfTrue="1">
      <formula>AND(A430&gt;=TODAY()+(0*7+200)*-1,A430&lt;TODAY()+1)</formula>
    </cfRule>
  </conditionalFormatting>
  <conditionalFormatting sqref="A430">
    <cfRule type="cellIs" dxfId="216" priority="303" stopIfTrue="1" operator="greaterThan">
      <formula>960000</formula>
    </cfRule>
  </conditionalFormatting>
  <conditionalFormatting sqref="A430">
    <cfRule type="cellIs" dxfId="215" priority="304" stopIfTrue="1" operator="greaterThan">
      <formula>950000</formula>
    </cfRule>
  </conditionalFormatting>
  <conditionalFormatting sqref="A431:A435">
    <cfRule type="cellIs" dxfId="214" priority="305" stopIfTrue="1" operator="greaterThan">
      <formula>960000</formula>
    </cfRule>
  </conditionalFormatting>
  <conditionalFormatting sqref="A431:A435">
    <cfRule type="cellIs" dxfId="213" priority="306" stopIfTrue="1" operator="greaterThan">
      <formula>950000</formula>
    </cfRule>
  </conditionalFormatting>
  <conditionalFormatting sqref="A431:A435">
    <cfRule type="expression" dxfId="212" priority="307" stopIfTrue="1">
      <formula>AND(A431&gt;=TODAY()+(0*7+200)*-1,A431&lt;TODAY()+1)</formula>
    </cfRule>
  </conditionalFormatting>
  <conditionalFormatting sqref="A431:A435">
    <cfRule type="expression" dxfId="211" priority="308" stopIfTrue="1">
      <formula>AND(A431&gt;=TODAY(),A431&lt;TODAY()+(0*7+7)*1+1)</formula>
    </cfRule>
  </conditionalFormatting>
  <conditionalFormatting sqref="A436:A437">
    <cfRule type="expression" dxfId="210" priority="309" stopIfTrue="1">
      <formula>AND(A436&gt;=TODAY(),A436&lt;TODAY()+(0*7+7)*1+1)</formula>
    </cfRule>
  </conditionalFormatting>
  <conditionalFormatting sqref="A436:A437">
    <cfRule type="expression" dxfId="209" priority="310" stopIfTrue="1">
      <formula>AND(A436&gt;=TODAY()+(0*7+200)*-1,A436&lt;TODAY()+1)</formula>
    </cfRule>
  </conditionalFormatting>
  <conditionalFormatting sqref="A436:A437">
    <cfRule type="cellIs" dxfId="208" priority="311" stopIfTrue="1" operator="greaterThan">
      <formula>950000</formula>
    </cfRule>
  </conditionalFormatting>
  <conditionalFormatting sqref="A436:A437">
    <cfRule type="cellIs" dxfId="207" priority="312" stopIfTrue="1" operator="greaterThan">
      <formula>960000</formula>
    </cfRule>
  </conditionalFormatting>
  <conditionalFormatting sqref="A438:A444">
    <cfRule type="expression" dxfId="206" priority="313" stopIfTrue="1">
      <formula>AND(A438&gt;=TODAY(),A438&lt;TODAY()+(0*7+7)*1+1)</formula>
    </cfRule>
  </conditionalFormatting>
  <conditionalFormatting sqref="A438:A444">
    <cfRule type="expression" dxfId="205" priority="314" stopIfTrue="1">
      <formula>AND(A438&gt;=TODAY()+(0*7+200)*-1,A438&lt;TODAY()+1)</formula>
    </cfRule>
  </conditionalFormatting>
  <conditionalFormatting sqref="A438:A444">
    <cfRule type="cellIs" dxfId="204" priority="315" stopIfTrue="1" operator="greaterThan">
      <formula>950000</formula>
    </cfRule>
  </conditionalFormatting>
  <conditionalFormatting sqref="A438:A444">
    <cfRule type="cellIs" dxfId="203" priority="316" stopIfTrue="1" operator="greaterThan">
      <formula>960000</formula>
    </cfRule>
  </conditionalFormatting>
  <conditionalFormatting sqref="A445:A449">
    <cfRule type="cellIs" dxfId="202" priority="317" stopIfTrue="1" operator="greaterThan">
      <formula>960000</formula>
    </cfRule>
  </conditionalFormatting>
  <conditionalFormatting sqref="A445:A449">
    <cfRule type="expression" dxfId="201" priority="318" stopIfTrue="1">
      <formula>AND(A445&gt;=TODAY()+(0*7+200)*-1,A445&lt;TODAY()+1)</formula>
    </cfRule>
  </conditionalFormatting>
  <conditionalFormatting sqref="A445:A449">
    <cfRule type="expression" dxfId="200" priority="319" stopIfTrue="1">
      <formula>AND(A445&gt;=TODAY(),A445&lt;TODAY()+(0*7+7)*1+1)</formula>
    </cfRule>
  </conditionalFormatting>
  <conditionalFormatting sqref="A445:A449">
    <cfRule type="cellIs" dxfId="199" priority="320" stopIfTrue="1" operator="greaterThan">
      <formula>950000</formula>
    </cfRule>
  </conditionalFormatting>
  <conditionalFormatting sqref="A450">
    <cfRule type="expression" dxfId="198" priority="321" stopIfTrue="1">
      <formula>AND(A450&gt;=TODAY()+(0*7+200)*-1,A450&lt;TODAY()+1)</formula>
    </cfRule>
  </conditionalFormatting>
  <conditionalFormatting sqref="A450">
    <cfRule type="expression" dxfId="197" priority="322" stopIfTrue="1">
      <formula>AND(A450&gt;=TODAY(),A450&lt;TODAY()+(0*7+7)*1+1)</formula>
    </cfRule>
  </conditionalFormatting>
  <conditionalFormatting sqref="A450">
    <cfRule type="cellIs" dxfId="196" priority="323" stopIfTrue="1" operator="greaterThan">
      <formula>950000</formula>
    </cfRule>
  </conditionalFormatting>
  <conditionalFormatting sqref="A450">
    <cfRule type="cellIs" dxfId="195" priority="324" stopIfTrue="1" operator="greaterThan">
      <formula>960000</formula>
    </cfRule>
  </conditionalFormatting>
  <conditionalFormatting sqref="A451">
    <cfRule type="expression" dxfId="194" priority="325" stopIfTrue="1">
      <formula>AND(A451&gt;=TODAY(),A451&lt;TODAY()+(0*7+7)*1+1)</formula>
    </cfRule>
  </conditionalFormatting>
  <conditionalFormatting sqref="A451">
    <cfRule type="expression" dxfId="193" priority="326" stopIfTrue="1">
      <formula>AND(A451&gt;=TODAY()+(0*7+200)*-1,A451&lt;TODAY()+1)</formula>
    </cfRule>
  </conditionalFormatting>
  <conditionalFormatting sqref="A451">
    <cfRule type="cellIs" dxfId="192" priority="327" stopIfTrue="1" operator="greaterThan">
      <formula>950000</formula>
    </cfRule>
  </conditionalFormatting>
  <conditionalFormatting sqref="A451">
    <cfRule type="cellIs" dxfId="191" priority="328" stopIfTrue="1" operator="greaterThan">
      <formula>960000</formula>
    </cfRule>
  </conditionalFormatting>
  <conditionalFormatting sqref="A452:A456">
    <cfRule type="cellIs" dxfId="190" priority="329" stopIfTrue="1" operator="greaterThan">
      <formula>960000</formula>
    </cfRule>
  </conditionalFormatting>
  <conditionalFormatting sqref="A452:A456">
    <cfRule type="expression" dxfId="189" priority="330" stopIfTrue="1">
      <formula>AND(A452&gt;=TODAY()+(0*7+200)*-1,A452&lt;TODAY()+1)</formula>
    </cfRule>
  </conditionalFormatting>
  <conditionalFormatting sqref="A452:A456">
    <cfRule type="expression" dxfId="188" priority="331" stopIfTrue="1">
      <formula>AND(A452&gt;=TODAY(),A452&lt;TODAY()+(0*7+7)*1+1)</formula>
    </cfRule>
  </conditionalFormatting>
  <conditionalFormatting sqref="A452:A456">
    <cfRule type="cellIs" dxfId="187" priority="332" stopIfTrue="1" operator="greaterThan">
      <formula>950000</formula>
    </cfRule>
  </conditionalFormatting>
  <conditionalFormatting sqref="A457">
    <cfRule type="expression" dxfId="186" priority="333" stopIfTrue="1">
      <formula>AND(A457&gt;=TODAY()+(0*7+200)*-1,A457&lt;TODAY()+1)</formula>
    </cfRule>
  </conditionalFormatting>
  <conditionalFormatting sqref="A457">
    <cfRule type="expression" dxfId="185" priority="334" stopIfTrue="1">
      <formula>AND(A457&gt;=TODAY(),A457&lt;TODAY()+(0*7+7)*1+1)</formula>
    </cfRule>
  </conditionalFormatting>
  <conditionalFormatting sqref="A457">
    <cfRule type="cellIs" dxfId="184" priority="335" stopIfTrue="1" operator="greaterThan">
      <formula>960000</formula>
    </cfRule>
  </conditionalFormatting>
  <conditionalFormatting sqref="A457">
    <cfRule type="cellIs" dxfId="183" priority="336" stopIfTrue="1" operator="greaterThan">
      <formula>950000</formula>
    </cfRule>
  </conditionalFormatting>
  <conditionalFormatting sqref="A458:A459">
    <cfRule type="expression" dxfId="182" priority="337" stopIfTrue="1">
      <formula>AND(A458&gt;=TODAY()+(0*7+200)*-1,A458&lt;TODAY()+1)</formula>
    </cfRule>
  </conditionalFormatting>
  <conditionalFormatting sqref="A458:A459">
    <cfRule type="expression" dxfId="181" priority="338" stopIfTrue="1">
      <formula>AND(A458&gt;=TODAY(),A458&lt;TODAY()+(0*7+7)*1+1)</formula>
    </cfRule>
  </conditionalFormatting>
  <conditionalFormatting sqref="A458:A459">
    <cfRule type="cellIs" dxfId="180" priority="339" stopIfTrue="1" operator="greaterThan">
      <formula>950000</formula>
    </cfRule>
  </conditionalFormatting>
  <conditionalFormatting sqref="A458:A459">
    <cfRule type="cellIs" dxfId="179" priority="340" stopIfTrue="1" operator="greaterThan">
      <formula>960000</formula>
    </cfRule>
  </conditionalFormatting>
  <conditionalFormatting sqref="A460">
    <cfRule type="expression" dxfId="178" priority="341" stopIfTrue="1">
      <formula>AND(A460&gt;=TODAY()+(0*7+200)*-1,A460&lt;TODAY()+1)</formula>
    </cfRule>
  </conditionalFormatting>
  <conditionalFormatting sqref="A460">
    <cfRule type="expression" dxfId="177" priority="342" stopIfTrue="1">
      <formula>AND(A460&gt;=TODAY(),A460&lt;TODAY()+(0*7+7)*1+1)</formula>
    </cfRule>
  </conditionalFormatting>
  <conditionalFormatting sqref="A460">
    <cfRule type="cellIs" dxfId="176" priority="343" stopIfTrue="1" operator="greaterThan">
      <formula>960000</formula>
    </cfRule>
  </conditionalFormatting>
  <conditionalFormatting sqref="A460">
    <cfRule type="cellIs" dxfId="175" priority="344" stopIfTrue="1" operator="greaterThan">
      <formula>950000</formula>
    </cfRule>
  </conditionalFormatting>
  <conditionalFormatting sqref="A461">
    <cfRule type="expression" dxfId="174" priority="345" stopIfTrue="1">
      <formula>AND(A461&gt;=TODAY(),A461&lt;TODAY()+(0*7+7)*1+1)</formula>
    </cfRule>
  </conditionalFormatting>
  <conditionalFormatting sqref="A461">
    <cfRule type="expression" dxfId="173" priority="346" stopIfTrue="1">
      <formula>AND(A461&gt;=TODAY()+(0*7+200)*-1,A461&lt;TODAY()+1)</formula>
    </cfRule>
  </conditionalFormatting>
  <conditionalFormatting sqref="A461">
    <cfRule type="cellIs" dxfId="172" priority="347" stopIfTrue="1" operator="greaterThan">
      <formula>950000</formula>
    </cfRule>
  </conditionalFormatting>
  <conditionalFormatting sqref="A461">
    <cfRule type="cellIs" dxfId="171" priority="348" stopIfTrue="1" operator="greaterThan">
      <formula>960000</formula>
    </cfRule>
  </conditionalFormatting>
  <conditionalFormatting sqref="A462">
    <cfRule type="expression" dxfId="170" priority="349" stopIfTrue="1">
      <formula>AND(A462&gt;=TODAY()+(0*7+200)*-1,A462&lt;TODAY()+1)</formula>
    </cfRule>
  </conditionalFormatting>
  <conditionalFormatting sqref="A462">
    <cfRule type="expression" dxfId="169" priority="350" stopIfTrue="1">
      <formula>AND(A462&gt;=TODAY(),A462&lt;TODAY()+(0*7+7)*1+1)</formula>
    </cfRule>
  </conditionalFormatting>
  <conditionalFormatting sqref="A462">
    <cfRule type="cellIs" dxfId="168" priority="351" stopIfTrue="1" operator="greaterThan">
      <formula>950000</formula>
    </cfRule>
  </conditionalFormatting>
  <conditionalFormatting sqref="A462">
    <cfRule type="cellIs" dxfId="167" priority="352" stopIfTrue="1" operator="greaterThan">
      <formula>960000</formula>
    </cfRule>
  </conditionalFormatting>
  <conditionalFormatting sqref="A463">
    <cfRule type="expression" dxfId="166" priority="353" stopIfTrue="1">
      <formula>AND(A463&gt;=TODAY(),A463&lt;TODAY()+(0*7+7)*1+1)</formula>
    </cfRule>
  </conditionalFormatting>
  <conditionalFormatting sqref="A463">
    <cfRule type="expression" dxfId="165" priority="354" stopIfTrue="1">
      <formula>AND(A463&gt;=TODAY()+(0*7+200)*-1,A463&lt;TODAY()+1)</formula>
    </cfRule>
  </conditionalFormatting>
  <conditionalFormatting sqref="A463">
    <cfRule type="cellIs" dxfId="164" priority="355" stopIfTrue="1" operator="greaterThan">
      <formula>950000</formula>
    </cfRule>
  </conditionalFormatting>
  <conditionalFormatting sqref="A463">
    <cfRule type="cellIs" dxfId="163" priority="356" stopIfTrue="1" operator="greaterThan">
      <formula>960000</formula>
    </cfRule>
  </conditionalFormatting>
  <conditionalFormatting sqref="A464:A465">
    <cfRule type="cellIs" dxfId="162" priority="357" stopIfTrue="1" operator="greaterThan">
      <formula>950000</formula>
    </cfRule>
  </conditionalFormatting>
  <conditionalFormatting sqref="A464:A465">
    <cfRule type="expression" dxfId="161" priority="358" stopIfTrue="1">
      <formula>AND(A464&gt;=TODAY()+(0*7+200)*-1,A464&lt;TODAY()+1)</formula>
    </cfRule>
  </conditionalFormatting>
  <conditionalFormatting sqref="A464:A465">
    <cfRule type="expression" dxfId="160" priority="359" stopIfTrue="1">
      <formula>AND(A464&gt;=TODAY(),A464&lt;TODAY()+(0*7+7)*1+1)</formula>
    </cfRule>
  </conditionalFormatting>
  <conditionalFormatting sqref="A464:A465">
    <cfRule type="cellIs" dxfId="159" priority="360" stopIfTrue="1" operator="greaterThan">
      <formula>960000</formula>
    </cfRule>
  </conditionalFormatting>
  <conditionalFormatting sqref="A466">
    <cfRule type="expression" dxfId="158" priority="361" stopIfTrue="1">
      <formula>AND(A466&gt;=TODAY(),A466&lt;TODAY()+(0*7+7)*1+1)</formula>
    </cfRule>
  </conditionalFormatting>
  <conditionalFormatting sqref="A466">
    <cfRule type="expression" dxfId="157" priority="362" stopIfTrue="1">
      <formula>AND(A466&gt;=TODAY()+(0*7+200)*-1,A466&lt;TODAY()+1)</formula>
    </cfRule>
  </conditionalFormatting>
  <conditionalFormatting sqref="A466">
    <cfRule type="cellIs" dxfId="156" priority="363" stopIfTrue="1" operator="greaterThan">
      <formula>950000</formula>
    </cfRule>
  </conditionalFormatting>
  <conditionalFormatting sqref="A466">
    <cfRule type="cellIs" dxfId="155" priority="364" stopIfTrue="1" operator="greaterThan">
      <formula>960000</formula>
    </cfRule>
  </conditionalFormatting>
  <conditionalFormatting sqref="A467">
    <cfRule type="expression" dxfId="154" priority="365" stopIfTrue="1">
      <formula>AND(A467&gt;=TODAY()+(0*7+200)*-1,A467&lt;TODAY()+1)</formula>
    </cfRule>
  </conditionalFormatting>
  <conditionalFormatting sqref="A467">
    <cfRule type="expression" dxfId="153" priority="366" stopIfTrue="1">
      <formula>AND(A467&gt;=TODAY(),A467&lt;TODAY()+(0*7+7)*1+1)</formula>
    </cfRule>
  </conditionalFormatting>
  <conditionalFormatting sqref="A467">
    <cfRule type="cellIs" dxfId="152" priority="367" stopIfTrue="1" operator="greaterThan">
      <formula>950000</formula>
    </cfRule>
  </conditionalFormatting>
  <conditionalFormatting sqref="A467">
    <cfRule type="cellIs" dxfId="151" priority="368" stopIfTrue="1" operator="greaterThan">
      <formula>960000</formula>
    </cfRule>
  </conditionalFormatting>
  <conditionalFormatting sqref="A468:A469">
    <cfRule type="expression" dxfId="150" priority="369" stopIfTrue="1">
      <formula>AND(A468&gt;=TODAY(),A468&lt;TODAY()+(0*7+7)*1+1)</formula>
    </cfRule>
  </conditionalFormatting>
  <conditionalFormatting sqref="A468:A469">
    <cfRule type="expression" dxfId="149" priority="370" stopIfTrue="1">
      <formula>AND(A468&gt;=TODAY()+(0*7+200)*-1,A468&lt;TODAY()+1)</formula>
    </cfRule>
  </conditionalFormatting>
  <conditionalFormatting sqref="A468:A469">
    <cfRule type="cellIs" dxfId="148" priority="371" stopIfTrue="1" operator="greaterThan">
      <formula>950000</formula>
    </cfRule>
  </conditionalFormatting>
  <conditionalFormatting sqref="A468:A469">
    <cfRule type="cellIs" dxfId="147" priority="372" stopIfTrue="1" operator="greaterThan">
      <formula>960000</formula>
    </cfRule>
  </conditionalFormatting>
  <conditionalFormatting sqref="A470:A471">
    <cfRule type="expression" dxfId="146" priority="373" stopIfTrue="1">
      <formula>AND(A470&gt;=TODAY(),A470&lt;TODAY()+(0*7+7)*1+1)</formula>
    </cfRule>
  </conditionalFormatting>
  <conditionalFormatting sqref="A470:A471">
    <cfRule type="expression" dxfId="145" priority="374" stopIfTrue="1">
      <formula>AND(A470&gt;=TODAY()+(0*7+200)*-1,A470&lt;TODAY()+1)</formula>
    </cfRule>
  </conditionalFormatting>
  <conditionalFormatting sqref="A470:A471">
    <cfRule type="cellIs" dxfId="144" priority="375" stopIfTrue="1" operator="greaterThan">
      <formula>950000</formula>
    </cfRule>
  </conditionalFormatting>
  <conditionalFormatting sqref="A470:A471">
    <cfRule type="cellIs" dxfId="143" priority="376" stopIfTrue="1" operator="greaterThan">
      <formula>960000</formula>
    </cfRule>
  </conditionalFormatting>
  <conditionalFormatting sqref="A472:A473">
    <cfRule type="expression" dxfId="142" priority="377" stopIfTrue="1">
      <formula>AND(A472&gt;=TODAY(),A472&lt;TODAY()+(0*7+7)*1+1)</formula>
    </cfRule>
  </conditionalFormatting>
  <conditionalFormatting sqref="A472:A473">
    <cfRule type="expression" dxfId="141" priority="378" stopIfTrue="1">
      <formula>AND(A472&gt;=TODAY()+(0*7+200)*-1,A472&lt;TODAY()+1)</formula>
    </cfRule>
  </conditionalFormatting>
  <conditionalFormatting sqref="A472:A473">
    <cfRule type="cellIs" dxfId="140" priority="379" stopIfTrue="1" operator="greaterThan">
      <formula>950000</formula>
    </cfRule>
  </conditionalFormatting>
  <conditionalFormatting sqref="A472:A473">
    <cfRule type="cellIs" dxfId="139" priority="380" stopIfTrue="1" operator="greaterThan">
      <formula>960000</formula>
    </cfRule>
  </conditionalFormatting>
  <conditionalFormatting sqref="A474:A475">
    <cfRule type="cellIs" dxfId="138" priority="381" stopIfTrue="1" operator="greaterThan">
      <formula>950000</formula>
    </cfRule>
  </conditionalFormatting>
  <conditionalFormatting sqref="A474:A475">
    <cfRule type="expression" dxfId="137" priority="382" stopIfTrue="1">
      <formula>AND(A474&gt;=TODAY()+(0*7+200)*-1,A474&lt;TODAY()+1)</formula>
    </cfRule>
  </conditionalFormatting>
  <conditionalFormatting sqref="A474:A475">
    <cfRule type="expression" dxfId="136" priority="383" stopIfTrue="1">
      <formula>AND(A474&gt;=TODAY(),A474&lt;TODAY()+(0*7+7)*1+1)</formula>
    </cfRule>
  </conditionalFormatting>
  <conditionalFormatting sqref="A474:A475">
    <cfRule type="cellIs" dxfId="135" priority="384" stopIfTrue="1" operator="greaterThan">
      <formula>960000</formula>
    </cfRule>
  </conditionalFormatting>
  <conditionalFormatting sqref="A476">
    <cfRule type="expression" dxfId="134" priority="385" stopIfTrue="1">
      <formula>AND(A476&gt;=TODAY(),A476&lt;TODAY()+(0*7+7)*1+1)</formula>
    </cfRule>
  </conditionalFormatting>
  <conditionalFormatting sqref="A476">
    <cfRule type="expression" dxfId="133" priority="386" stopIfTrue="1">
      <formula>AND(A476&gt;=TODAY()+(0*7+200)*-1,A476&lt;TODAY()+1)</formula>
    </cfRule>
  </conditionalFormatting>
  <conditionalFormatting sqref="A476">
    <cfRule type="cellIs" dxfId="132" priority="387" stopIfTrue="1" operator="greaterThan">
      <formula>950000</formula>
    </cfRule>
  </conditionalFormatting>
  <conditionalFormatting sqref="A476">
    <cfRule type="cellIs" dxfId="131" priority="388" stopIfTrue="1" operator="greaterThan">
      <formula>960000</formula>
    </cfRule>
  </conditionalFormatting>
  <conditionalFormatting sqref="A477">
    <cfRule type="expression" dxfId="130" priority="389" stopIfTrue="1">
      <formula>AND(A477&gt;=TODAY()+(0*7+200)*-1,A477&lt;TODAY()+1)</formula>
    </cfRule>
  </conditionalFormatting>
  <conditionalFormatting sqref="A477">
    <cfRule type="expression" dxfId="129" priority="390" stopIfTrue="1">
      <formula>AND(A477&gt;=TODAY(),A477&lt;TODAY()+(0*7+7)*1+1)</formula>
    </cfRule>
  </conditionalFormatting>
  <conditionalFormatting sqref="A477">
    <cfRule type="cellIs" dxfId="128" priority="391" stopIfTrue="1" operator="greaterThan">
      <formula>950000</formula>
    </cfRule>
  </conditionalFormatting>
  <conditionalFormatting sqref="A477">
    <cfRule type="cellIs" dxfId="127" priority="392" stopIfTrue="1" operator="greaterThan">
      <formula>960000</formula>
    </cfRule>
  </conditionalFormatting>
  <conditionalFormatting sqref="A478">
    <cfRule type="expression" dxfId="126" priority="393" stopIfTrue="1">
      <formula>AND(A478&gt;=TODAY(),A478&lt;TODAY()+(0*7+7)*1+1)</formula>
    </cfRule>
  </conditionalFormatting>
  <conditionalFormatting sqref="A478">
    <cfRule type="expression" dxfId="125" priority="394" stopIfTrue="1">
      <formula>AND(A478&gt;=TODAY()+(0*7+200)*-1,A478&lt;TODAY()+1)</formula>
    </cfRule>
  </conditionalFormatting>
  <conditionalFormatting sqref="A478">
    <cfRule type="cellIs" dxfId="124" priority="395" stopIfTrue="1" operator="greaterThan">
      <formula>950000</formula>
    </cfRule>
  </conditionalFormatting>
  <conditionalFormatting sqref="A478">
    <cfRule type="cellIs" dxfId="123" priority="396" stopIfTrue="1" operator="greaterThan">
      <formula>960000</formula>
    </cfRule>
  </conditionalFormatting>
  <conditionalFormatting sqref="A481:A482">
    <cfRule type="cellIs" dxfId="122" priority="397" stopIfTrue="1" operator="greaterThan">
      <formula>950000</formula>
    </cfRule>
  </conditionalFormatting>
  <conditionalFormatting sqref="A481:A482">
    <cfRule type="expression" dxfId="121" priority="398" stopIfTrue="1">
      <formula>AND(A481&gt;=TODAY()+(0*7+200)*-1,A481&lt;TODAY()+1)</formula>
    </cfRule>
  </conditionalFormatting>
  <conditionalFormatting sqref="A481:A482">
    <cfRule type="expression" dxfId="120" priority="399" stopIfTrue="1">
      <formula>AND(A481&gt;=TODAY(),A481&lt;TODAY()+(0*7+7)*1+1)</formula>
    </cfRule>
  </conditionalFormatting>
  <conditionalFormatting sqref="A481:A482">
    <cfRule type="timePeriod" dxfId="119" priority="400" stopIfTrue="1" timePeriod="tomorrow">
      <formula>FLOOR(A481,1)=TODAY()+1</formula>
    </cfRule>
  </conditionalFormatting>
  <conditionalFormatting sqref="A481:A482">
    <cfRule type="timePeriod" dxfId="118" priority="401" stopIfTrue="1" timePeriod="today">
      <formula>FLOOR(A481,1)=TODAY()</formula>
    </cfRule>
  </conditionalFormatting>
  <conditionalFormatting sqref="A481:A482">
    <cfRule type="cellIs" dxfId="117" priority="402" stopIfTrue="1" operator="greaterThan">
      <formula>960000</formula>
    </cfRule>
  </conditionalFormatting>
  <conditionalFormatting sqref="A483">
    <cfRule type="timePeriod" dxfId="116" priority="403" stopIfTrue="1" timePeriod="today">
      <formula>FLOOR(A483,1)=TODAY()</formula>
    </cfRule>
  </conditionalFormatting>
  <conditionalFormatting sqref="A483">
    <cfRule type="timePeriod" dxfId="115" priority="404" stopIfTrue="1" timePeriod="tomorrow">
      <formula>FLOOR(A483,1)=TODAY()+1</formula>
    </cfRule>
  </conditionalFormatting>
  <conditionalFormatting sqref="A483">
    <cfRule type="expression" dxfId="114" priority="405" stopIfTrue="1">
      <formula>AND(A483&gt;=TODAY(),A483&lt;TODAY()+(0*7+7)*1+1)</formula>
    </cfRule>
  </conditionalFormatting>
  <conditionalFormatting sqref="A483">
    <cfRule type="expression" dxfId="113" priority="406" stopIfTrue="1">
      <formula>AND(A483&gt;=TODAY()+(0*7+200)*-1,A483&lt;TODAY()+1)</formula>
    </cfRule>
  </conditionalFormatting>
  <conditionalFormatting sqref="A483">
    <cfRule type="cellIs" dxfId="112" priority="407" stopIfTrue="1" operator="greaterThan">
      <formula>950000</formula>
    </cfRule>
  </conditionalFormatting>
  <conditionalFormatting sqref="A483">
    <cfRule type="cellIs" dxfId="111" priority="408" stopIfTrue="1" operator="greaterThan">
      <formula>960000</formula>
    </cfRule>
  </conditionalFormatting>
  <conditionalFormatting sqref="A484">
    <cfRule type="timePeriod" dxfId="110" priority="409" stopIfTrue="1" timePeriod="today">
      <formula>FLOOR(A484,1)=TODAY()</formula>
    </cfRule>
  </conditionalFormatting>
  <conditionalFormatting sqref="A484">
    <cfRule type="timePeriod" dxfId="109" priority="410" stopIfTrue="1" timePeriod="tomorrow">
      <formula>FLOOR(A484,1)=TODAY()+1</formula>
    </cfRule>
  </conditionalFormatting>
  <conditionalFormatting sqref="A484">
    <cfRule type="expression" dxfId="108" priority="411" stopIfTrue="1">
      <formula>AND(A484&gt;=TODAY(),A484&lt;TODAY()+(0*7+7)*1+1)</formula>
    </cfRule>
  </conditionalFormatting>
  <conditionalFormatting sqref="A484">
    <cfRule type="expression" dxfId="107" priority="412" stopIfTrue="1">
      <formula>AND(A484&gt;=TODAY()+(0*7+200)*-1,A484&lt;TODAY()+1)</formula>
    </cfRule>
  </conditionalFormatting>
  <conditionalFormatting sqref="A484">
    <cfRule type="cellIs" dxfId="106" priority="413" stopIfTrue="1" operator="greaterThan">
      <formula>950000</formula>
    </cfRule>
  </conditionalFormatting>
  <conditionalFormatting sqref="A484">
    <cfRule type="cellIs" dxfId="105" priority="414" stopIfTrue="1" operator="greaterThan">
      <formula>960000</formula>
    </cfRule>
  </conditionalFormatting>
  <conditionalFormatting sqref="A485:A486 A488:A489">
    <cfRule type="timePeriod" dxfId="104" priority="415" stopIfTrue="1" timePeriod="today">
      <formula>FLOOR(A485,1)=TODAY()</formula>
    </cfRule>
  </conditionalFormatting>
  <conditionalFormatting sqref="A485:A486 A488:A489">
    <cfRule type="timePeriod" dxfId="103" priority="416" stopIfTrue="1" timePeriod="tomorrow">
      <formula>FLOOR(A485,1)=TODAY()+1</formula>
    </cfRule>
  </conditionalFormatting>
  <conditionalFormatting sqref="A485:A486 A488:A489">
    <cfRule type="expression" dxfId="102" priority="417" stopIfTrue="1">
      <formula>AND(A485&gt;=TODAY(),A485&lt;TODAY()+(0*7+7)*1+1)</formula>
    </cfRule>
  </conditionalFormatting>
  <conditionalFormatting sqref="A485:A486 A488:A489">
    <cfRule type="expression" dxfId="101" priority="418" stopIfTrue="1">
      <formula>AND(A485&gt;=TODAY()+(0*7+200)*-1,A485&lt;TODAY()+1)</formula>
    </cfRule>
  </conditionalFormatting>
  <conditionalFormatting sqref="A485:A489">
    <cfRule type="timePeriod" dxfId="100" priority="419" stopIfTrue="1" timePeriod="today">
      <formula>FLOOR(A485,1)=TODAY()</formula>
    </cfRule>
  </conditionalFormatting>
  <conditionalFormatting sqref="A485:A489">
    <cfRule type="timePeriod" dxfId="99" priority="420" stopIfTrue="1" timePeriod="tomorrow">
      <formula>FLOOR(A485,1)=TODAY()+1</formula>
    </cfRule>
  </conditionalFormatting>
  <conditionalFormatting sqref="A485:A489">
    <cfRule type="expression" dxfId="98" priority="421" stopIfTrue="1">
      <formula>AND(A485&gt;=TODAY(),A485&lt;TODAY()+(0*7+7)*1+1)</formula>
    </cfRule>
  </conditionalFormatting>
  <conditionalFormatting sqref="A485:A489">
    <cfRule type="expression" dxfId="97" priority="422" stopIfTrue="1">
      <formula>AND(A485&gt;=TODAY()+(0*7+200)*-1,A485&lt;TODAY()+1)</formula>
    </cfRule>
  </conditionalFormatting>
  <conditionalFormatting sqref="A485:A489">
    <cfRule type="cellIs" dxfId="96" priority="423" stopIfTrue="1" operator="greaterThan">
      <formula>950000</formula>
    </cfRule>
  </conditionalFormatting>
  <conditionalFormatting sqref="A485:A489">
    <cfRule type="cellIs" dxfId="95" priority="424" stopIfTrue="1" operator="greaterThan">
      <formula>960000</formula>
    </cfRule>
  </conditionalFormatting>
  <conditionalFormatting sqref="A490:A491">
    <cfRule type="expression" dxfId="94" priority="425" stopIfTrue="1">
      <formula>AND(A490&gt;=TODAY()+(0*7+200)*-1,A490&lt;TODAY()+1)</formula>
    </cfRule>
  </conditionalFormatting>
  <conditionalFormatting sqref="A490:A491">
    <cfRule type="expression" dxfId="93" priority="426" stopIfTrue="1">
      <formula>AND(A490&gt;=TODAY(),A490&lt;TODAY()+(0*7+7)*1+1)</formula>
    </cfRule>
  </conditionalFormatting>
  <conditionalFormatting sqref="A490:A491">
    <cfRule type="cellIs" dxfId="92" priority="427" stopIfTrue="1" operator="greaterThan">
      <formula>950000</formula>
    </cfRule>
  </conditionalFormatting>
  <conditionalFormatting sqref="A490:A491">
    <cfRule type="cellIs" dxfId="91" priority="428" stopIfTrue="1" operator="greaterThan">
      <formula>960000</formula>
    </cfRule>
  </conditionalFormatting>
  <conditionalFormatting sqref="A490 A492">
    <cfRule type="timePeriod" dxfId="90" priority="429" stopIfTrue="1" timePeriod="today">
      <formula>FLOOR(A490,1)=TODAY()</formula>
    </cfRule>
  </conditionalFormatting>
  <conditionalFormatting sqref="A490 A492">
    <cfRule type="timePeriod" dxfId="89" priority="430" stopIfTrue="1" timePeriod="tomorrow">
      <formula>FLOOR(A490,1)=TODAY()+1</formula>
    </cfRule>
  </conditionalFormatting>
  <conditionalFormatting sqref="A492">
    <cfRule type="expression" dxfId="88" priority="431" stopIfTrue="1">
      <formula>AND(A492&gt;=TODAY(),A492&lt;TODAY()+(0*7+7)*1+1)</formula>
    </cfRule>
  </conditionalFormatting>
  <conditionalFormatting sqref="A492">
    <cfRule type="expression" dxfId="87" priority="432" stopIfTrue="1">
      <formula>AND(A492&gt;=TODAY()+(0*7+200)*-1,A492&lt;TODAY()+1)</formula>
    </cfRule>
  </conditionalFormatting>
  <conditionalFormatting sqref="A492">
    <cfRule type="cellIs" dxfId="86" priority="433" stopIfTrue="1" operator="greaterThan">
      <formula>950000</formula>
    </cfRule>
  </conditionalFormatting>
  <conditionalFormatting sqref="A492">
    <cfRule type="cellIs" dxfId="85" priority="434" stopIfTrue="1" operator="greaterThan">
      <formula>960000</formula>
    </cfRule>
  </conditionalFormatting>
  <conditionalFormatting sqref="A493:A495">
    <cfRule type="expression" dxfId="84" priority="435" stopIfTrue="1">
      <formula>AND(A493&gt;=TODAY(),A493&lt;TODAY()+(0*7+7)*1+1)</formula>
    </cfRule>
  </conditionalFormatting>
  <conditionalFormatting sqref="A493:A495">
    <cfRule type="expression" dxfId="83" priority="436" stopIfTrue="1">
      <formula>AND(A493&gt;=TODAY()+(0*7+200)*-1,A493&lt;TODAY()+1)</formula>
    </cfRule>
  </conditionalFormatting>
  <conditionalFormatting sqref="A493:A495">
    <cfRule type="timePeriod" dxfId="82" priority="437" stopIfTrue="1" timePeriod="today">
      <formula>FLOOR(A493,1)=TODAY()</formula>
    </cfRule>
  </conditionalFormatting>
  <conditionalFormatting sqref="A493:A495">
    <cfRule type="timePeriod" dxfId="81" priority="438" stopIfTrue="1" timePeriod="tomorrow">
      <formula>FLOOR(A493,1)=TODAY()+1</formula>
    </cfRule>
  </conditionalFormatting>
  <conditionalFormatting sqref="A493:A495">
    <cfRule type="cellIs" dxfId="80" priority="439" stopIfTrue="1" operator="greaterThan">
      <formula>960000</formula>
    </cfRule>
  </conditionalFormatting>
  <conditionalFormatting sqref="A493:A495">
    <cfRule type="cellIs" dxfId="79" priority="440" stopIfTrue="1" operator="greaterThan">
      <formula>950000</formula>
    </cfRule>
  </conditionalFormatting>
  <conditionalFormatting sqref="A496">
    <cfRule type="timePeriod" dxfId="78" priority="441" stopIfTrue="1" timePeriod="today">
      <formula>FLOOR(A496,1)=TODAY()</formula>
    </cfRule>
  </conditionalFormatting>
  <conditionalFormatting sqref="A496">
    <cfRule type="timePeriod" dxfId="77" priority="442" stopIfTrue="1" timePeriod="tomorrow">
      <formula>FLOOR(A496,1)=TODAY()+1</formula>
    </cfRule>
  </conditionalFormatting>
  <conditionalFormatting sqref="A496">
    <cfRule type="expression" dxfId="76" priority="443" stopIfTrue="1">
      <formula>AND(A496&gt;=TODAY(),A496&lt;TODAY()+(0*7+7)*1+1)</formula>
    </cfRule>
  </conditionalFormatting>
  <conditionalFormatting sqref="A496">
    <cfRule type="expression" dxfId="75" priority="444" stopIfTrue="1">
      <formula>AND(A496&gt;=TODAY()+(0*7+200)*-1,A496&lt;TODAY()+1)</formula>
    </cfRule>
  </conditionalFormatting>
  <conditionalFormatting sqref="A496">
    <cfRule type="cellIs" dxfId="74" priority="445" stopIfTrue="1" operator="greaterThan">
      <formula>950000</formula>
    </cfRule>
  </conditionalFormatting>
  <conditionalFormatting sqref="A496">
    <cfRule type="cellIs" dxfId="73" priority="446" stopIfTrue="1" operator="greaterThan">
      <formula>960000</formula>
    </cfRule>
  </conditionalFormatting>
  <conditionalFormatting sqref="A497">
    <cfRule type="expression" dxfId="72" priority="447" stopIfTrue="1">
      <formula>AND(A497&gt;=TODAY()+(0*7+200)*-1,A497&lt;TODAY()+1)</formula>
    </cfRule>
  </conditionalFormatting>
  <conditionalFormatting sqref="A497">
    <cfRule type="expression" dxfId="71" priority="448" stopIfTrue="1">
      <formula>AND(A497&gt;=TODAY(),A497&lt;TODAY()+(0*7+7)*1+1)</formula>
    </cfRule>
  </conditionalFormatting>
  <conditionalFormatting sqref="A497">
    <cfRule type="timePeriod" dxfId="70" priority="449" stopIfTrue="1" timePeriod="tomorrow">
      <formula>FLOOR(A497,1)=TODAY()+1</formula>
    </cfRule>
  </conditionalFormatting>
  <conditionalFormatting sqref="A497">
    <cfRule type="timePeriod" dxfId="69" priority="450" stopIfTrue="1" timePeriod="today">
      <formula>FLOOR(A497,1)=TODAY()</formula>
    </cfRule>
  </conditionalFormatting>
  <conditionalFormatting sqref="A497">
    <cfRule type="cellIs" dxfId="68" priority="451" stopIfTrue="1" operator="greaterThan">
      <formula>950000</formula>
    </cfRule>
  </conditionalFormatting>
  <conditionalFormatting sqref="A497">
    <cfRule type="cellIs" dxfId="67" priority="452" stopIfTrue="1" operator="greaterThan">
      <formula>960000</formula>
    </cfRule>
  </conditionalFormatting>
  <conditionalFormatting sqref="A502:A503">
    <cfRule type="expression" dxfId="66" priority="453" stopIfTrue="1">
      <formula>AND(A502&gt;=TODAY()+(0*7+200)*-1,A502&lt;TODAY()+1)</formula>
    </cfRule>
  </conditionalFormatting>
  <conditionalFormatting sqref="A502:A503">
    <cfRule type="expression" dxfId="65" priority="454" stopIfTrue="1">
      <formula>AND(A502&gt;=TODAY(),A502&lt;TODAY()+(0*7+7)*1+1)</formula>
    </cfRule>
  </conditionalFormatting>
  <conditionalFormatting sqref="A502:A503">
    <cfRule type="timePeriod" dxfId="64" priority="455" stopIfTrue="1" timePeriod="tomorrow">
      <formula>FLOOR(A502,1)=TODAY()+1</formula>
    </cfRule>
  </conditionalFormatting>
  <conditionalFormatting sqref="A502:A503">
    <cfRule type="timePeriod" dxfId="63" priority="456" stopIfTrue="1" timePeriod="today">
      <formula>FLOOR(A502,1)=TODAY()</formula>
    </cfRule>
  </conditionalFormatting>
  <conditionalFormatting sqref="A502:A503">
    <cfRule type="cellIs" dxfId="62" priority="457" stopIfTrue="1" operator="greaterThan">
      <formula>950000</formula>
    </cfRule>
  </conditionalFormatting>
  <conditionalFormatting sqref="A502:A503">
    <cfRule type="cellIs" dxfId="61" priority="458" stopIfTrue="1" operator="greaterThan">
      <formula>960000</formula>
    </cfRule>
  </conditionalFormatting>
  <conditionalFormatting sqref="A498:A500">
    <cfRule type="timePeriod" dxfId="60" priority="459" stopIfTrue="1" timePeriod="today">
      <formula>FLOOR(A498,1)=TODAY()</formula>
    </cfRule>
  </conditionalFormatting>
  <conditionalFormatting sqref="A498:A500">
    <cfRule type="timePeriod" dxfId="59" priority="460" stopIfTrue="1" timePeriod="tomorrow">
      <formula>FLOOR(A498,1)=TODAY()+1</formula>
    </cfRule>
  </conditionalFormatting>
  <conditionalFormatting sqref="A498:A500">
    <cfRule type="expression" dxfId="58" priority="461" stopIfTrue="1">
      <formula>AND(A498&gt;=TODAY(),A498&lt;TODAY()+(0*7+7)*1+1)</formula>
    </cfRule>
  </conditionalFormatting>
  <conditionalFormatting sqref="A498:A500">
    <cfRule type="expression" dxfId="57" priority="462" stopIfTrue="1">
      <formula>AND(A498&gt;=TODAY()+(0*7+200)*-1,A498&lt;TODAY()+1)</formula>
    </cfRule>
  </conditionalFormatting>
  <conditionalFormatting sqref="A498:A500">
    <cfRule type="cellIs" dxfId="56" priority="463" stopIfTrue="1" operator="greaterThan">
      <formula>950000</formula>
    </cfRule>
  </conditionalFormatting>
  <conditionalFormatting sqref="A498:A500">
    <cfRule type="cellIs" dxfId="55" priority="464" stopIfTrue="1" operator="greaterThan">
      <formula>960000</formula>
    </cfRule>
  </conditionalFormatting>
  <conditionalFormatting sqref="A501 A504">
    <cfRule type="timePeriod" dxfId="54" priority="465" stopIfTrue="1" timePeriod="today">
      <formula>FLOOR(A501,1)=TODAY()</formula>
    </cfRule>
  </conditionalFormatting>
  <conditionalFormatting sqref="A501 A504">
    <cfRule type="timePeriod" dxfId="53" priority="466" stopIfTrue="1" timePeriod="tomorrow">
      <formula>FLOOR(A501,1)=TODAY()+1</formula>
    </cfRule>
  </conditionalFormatting>
  <conditionalFormatting sqref="A501 A504">
    <cfRule type="expression" dxfId="52" priority="467" stopIfTrue="1">
      <formula>AND(A501&gt;=TODAY(),A501&lt;TODAY()+(0*7+7)*1+1)</formula>
    </cfRule>
  </conditionalFormatting>
  <conditionalFormatting sqref="A501 A504">
    <cfRule type="expression" dxfId="51" priority="468" stopIfTrue="1">
      <formula>AND(A501&gt;=TODAY()+(0*7+200)*-1,A501&lt;TODAY()+1)</formula>
    </cfRule>
  </conditionalFormatting>
  <conditionalFormatting sqref="A501 A504">
    <cfRule type="cellIs" dxfId="50" priority="469" stopIfTrue="1" operator="greaterThan">
      <formula>960000</formula>
    </cfRule>
  </conditionalFormatting>
  <conditionalFormatting sqref="A501 A504">
    <cfRule type="cellIs" dxfId="49" priority="470" stopIfTrue="1" operator="greaterThan">
      <formula>950000</formula>
    </cfRule>
  </conditionalFormatting>
  <conditionalFormatting sqref="A505:A507">
    <cfRule type="timePeriod" dxfId="48" priority="471" stopIfTrue="1" timePeriod="today">
      <formula>FLOOR(A505,1)=TODAY()</formula>
    </cfRule>
  </conditionalFormatting>
  <conditionalFormatting sqref="A505:A507">
    <cfRule type="timePeriod" dxfId="47" priority="472" stopIfTrue="1" timePeriod="tomorrow">
      <formula>FLOOR(A505,1)=TODAY()+1</formula>
    </cfRule>
  </conditionalFormatting>
  <conditionalFormatting sqref="A505:A507">
    <cfRule type="expression" dxfId="46" priority="473" stopIfTrue="1">
      <formula>AND(A505&gt;=TODAY(),A505&lt;TODAY()+(0*7+7)*1+1)</formula>
    </cfRule>
  </conditionalFormatting>
  <conditionalFormatting sqref="A505:A507">
    <cfRule type="expression" dxfId="45" priority="474" stopIfTrue="1">
      <formula>AND(A505&gt;=TODAY()+(0*7+200)*-1,A505&lt;TODAY()+1)</formula>
    </cfRule>
  </conditionalFormatting>
  <conditionalFormatting sqref="A505:A507">
    <cfRule type="cellIs" dxfId="44" priority="475" stopIfTrue="1" operator="greaterThan">
      <formula>950000</formula>
    </cfRule>
  </conditionalFormatting>
  <conditionalFormatting sqref="A505:A507">
    <cfRule type="cellIs" dxfId="43" priority="476" stopIfTrue="1" operator="greaterThan">
      <formula>960000</formula>
    </cfRule>
  </conditionalFormatting>
  <conditionalFormatting sqref="A508:A510">
    <cfRule type="expression" dxfId="42" priority="477" stopIfTrue="1">
      <formula>AND(A508&gt;=TODAY()+(0*7+200)*-1,A508&lt;TODAY()+1)</formula>
    </cfRule>
  </conditionalFormatting>
  <conditionalFormatting sqref="A508:A510">
    <cfRule type="expression" dxfId="41" priority="478" stopIfTrue="1">
      <formula>AND(A508&gt;=TODAY(),A508&lt;TODAY()+(0*7+7)*1+1)</formula>
    </cfRule>
  </conditionalFormatting>
  <conditionalFormatting sqref="A508:A510">
    <cfRule type="timePeriod" dxfId="40" priority="479" stopIfTrue="1" timePeriod="tomorrow">
      <formula>FLOOR(A508,1)=TODAY()+1</formula>
    </cfRule>
  </conditionalFormatting>
  <conditionalFormatting sqref="A508:A510">
    <cfRule type="timePeriod" dxfId="39" priority="480" stopIfTrue="1" timePeriod="today">
      <formula>FLOOR(A508,1)=TODAY()</formula>
    </cfRule>
  </conditionalFormatting>
  <conditionalFormatting sqref="A508:A510">
    <cfRule type="cellIs" dxfId="38" priority="481" stopIfTrue="1" operator="greaterThan">
      <formula>950000</formula>
    </cfRule>
  </conditionalFormatting>
  <conditionalFormatting sqref="A508:A510">
    <cfRule type="cellIs" dxfId="37" priority="482" stopIfTrue="1" operator="greaterThan">
      <formula>960000</formula>
    </cfRule>
  </conditionalFormatting>
  <conditionalFormatting sqref="A511">
    <cfRule type="expression" dxfId="36" priority="483" stopIfTrue="1">
      <formula>AND(A511&gt;=TODAY()+(0*7+200)*-1,A511&lt;TODAY()+1)</formula>
    </cfRule>
  </conditionalFormatting>
  <conditionalFormatting sqref="A511">
    <cfRule type="expression" dxfId="35" priority="484" stopIfTrue="1">
      <formula>AND(A511&gt;=TODAY(),A511&lt;TODAY()+(0*7+7)*1+1)</formula>
    </cfRule>
  </conditionalFormatting>
  <conditionalFormatting sqref="A511">
    <cfRule type="timePeriod" dxfId="34" priority="485" stopIfTrue="1" timePeriod="tomorrow">
      <formula>FLOOR(A511,1)=TODAY()+1</formula>
    </cfRule>
  </conditionalFormatting>
  <conditionalFormatting sqref="A511">
    <cfRule type="timePeriod" dxfId="33" priority="486" stopIfTrue="1" timePeriod="today">
      <formula>FLOOR(A511,1)=TODAY()</formula>
    </cfRule>
  </conditionalFormatting>
  <conditionalFormatting sqref="A511">
    <cfRule type="cellIs" dxfId="32" priority="487" stopIfTrue="1" operator="greaterThan">
      <formula>950000</formula>
    </cfRule>
  </conditionalFormatting>
  <conditionalFormatting sqref="A511">
    <cfRule type="cellIs" dxfId="31" priority="488" stopIfTrue="1" operator="greaterThan">
      <formula>960000</formula>
    </cfRule>
  </conditionalFormatting>
  <conditionalFormatting sqref="A514:A516">
    <cfRule type="timePeriod" dxfId="30" priority="495" stopIfTrue="1" timePeriod="today">
      <formula>FLOOR(A514,1)=TODAY()</formula>
    </cfRule>
  </conditionalFormatting>
  <conditionalFormatting sqref="A514:A516">
    <cfRule type="timePeriod" dxfId="29" priority="496" stopIfTrue="1" timePeriod="tomorrow">
      <formula>FLOOR(A514,1)=TODAY()+1</formula>
    </cfRule>
  </conditionalFormatting>
  <conditionalFormatting sqref="A514:A516">
    <cfRule type="expression" dxfId="28" priority="497" stopIfTrue="1">
      <formula>AND(A514&gt;=TODAY(),A514&lt;TODAY()+(0*7+7)*1+1)</formula>
    </cfRule>
  </conditionalFormatting>
  <conditionalFormatting sqref="A514:A516">
    <cfRule type="expression" dxfId="27" priority="498" stopIfTrue="1">
      <formula>AND(A514&gt;=TODAY()+(0*7+200)*-1,A514&lt;TODAY()+1)</formula>
    </cfRule>
  </conditionalFormatting>
  <conditionalFormatting sqref="A514:A516">
    <cfRule type="cellIs" dxfId="26" priority="499" stopIfTrue="1" operator="greaterThan">
      <formula>950000</formula>
    </cfRule>
  </conditionalFormatting>
  <conditionalFormatting sqref="A514:A516">
    <cfRule type="cellIs" dxfId="25" priority="500" stopIfTrue="1" operator="greaterThan">
      <formula>960000</formula>
    </cfRule>
  </conditionalFormatting>
  <conditionalFormatting sqref="A514:A516">
    <cfRule type="timePeriod" dxfId="24" priority="501" stopIfTrue="1" timePeriod="today">
      <formula>FLOOR(A514,1)=TODAY()</formula>
    </cfRule>
  </conditionalFormatting>
  <conditionalFormatting sqref="A514:A516">
    <cfRule type="timePeriod" dxfId="23" priority="502" stopIfTrue="1" timePeriod="tomorrow">
      <formula>FLOOR(A514,1)=TODAY()+1</formula>
    </cfRule>
  </conditionalFormatting>
  <conditionalFormatting sqref="A514:A516">
    <cfRule type="expression" dxfId="22" priority="503" stopIfTrue="1">
      <formula>AND(A514&gt;=TODAY(),A514&lt;TODAY()+(0*7+7)*1+1)</formula>
    </cfRule>
  </conditionalFormatting>
  <conditionalFormatting sqref="A514:A516">
    <cfRule type="expression" dxfId="21" priority="504" stopIfTrue="1">
      <formula>AND(A514&gt;=TODAY()+(0*7+200)*-1,A514&lt;TODAY()+1)</formula>
    </cfRule>
  </conditionalFormatting>
  <conditionalFormatting sqref="A517:A523">
    <cfRule type="timePeriod" dxfId="20" priority="505" stopIfTrue="1" timePeriod="today">
      <formula>FLOOR(A517,1)=TODAY()</formula>
    </cfRule>
  </conditionalFormatting>
  <conditionalFormatting sqref="A517:A523">
    <cfRule type="timePeriod" dxfId="19" priority="506" stopIfTrue="1" timePeriod="tomorrow">
      <formula>FLOOR(A517,1)=TODAY()+1</formula>
    </cfRule>
  </conditionalFormatting>
  <conditionalFormatting sqref="A517:A523">
    <cfRule type="expression" dxfId="18" priority="507" stopIfTrue="1">
      <formula>AND(F517&gt;=TODAY(),F517&lt;TODAY()+(0*7+7)*1+1)</formula>
    </cfRule>
  </conditionalFormatting>
  <conditionalFormatting sqref="A517:A523">
    <cfRule type="expression" dxfId="17" priority="508" stopIfTrue="1">
      <formula>AND(F517&gt;=TODAY()+(0*7+200)*-1,F517&lt;TODAY()+1)</formula>
    </cfRule>
  </conditionalFormatting>
  <conditionalFormatting sqref="A517:A523">
    <cfRule type="cellIs" dxfId="16" priority="509" stopIfTrue="1" operator="greaterThan">
      <formula>950000</formula>
    </cfRule>
  </conditionalFormatting>
  <conditionalFormatting sqref="A517:A523">
    <cfRule type="cellIs" dxfId="15" priority="510" stopIfTrue="1" operator="greaterThan">
      <formula>960000</formula>
    </cfRule>
  </conditionalFormatting>
  <conditionalFormatting sqref="A524:A542">
    <cfRule type="timePeriod" dxfId="14" priority="1" stopIfTrue="1" timePeriod="today">
      <formula>FLOOR(A524,1)=TODAY()</formula>
    </cfRule>
  </conditionalFormatting>
  <conditionalFormatting sqref="A524:A542">
    <cfRule type="timePeriod" dxfId="13" priority="2" stopIfTrue="1" timePeriod="tomorrow">
      <formula>FLOOR(A524,1)=TODAY()+1</formula>
    </cfRule>
  </conditionalFormatting>
  <conditionalFormatting sqref="A524:A542">
    <cfRule type="expression" dxfId="12" priority="3" stopIfTrue="1">
      <formula>AND(F524&gt;=TODAY(),F524&lt;TODAY()+(0*7+7)*1+1)</formula>
    </cfRule>
  </conditionalFormatting>
  <conditionalFormatting sqref="A524:A542">
    <cfRule type="expression" dxfId="11" priority="4" stopIfTrue="1">
      <formula>AND(F524&gt;=TODAY()+(0*7+200)*-1,F524&lt;TODAY()+1)</formula>
    </cfRule>
  </conditionalFormatting>
  <conditionalFormatting sqref="A524:A547">
    <cfRule type="cellIs" dxfId="10" priority="5" stopIfTrue="1" operator="greaterThan">
      <formula>950000</formula>
    </cfRule>
  </conditionalFormatting>
  <conditionalFormatting sqref="A548 A550">
    <cfRule type="timePeriod" dxfId="9" priority="6" stopIfTrue="1" timePeriod="today">
      <formula>FLOOR(A548,1)=TODAY()</formula>
    </cfRule>
  </conditionalFormatting>
  <conditionalFormatting sqref="A548 A550">
    <cfRule type="timePeriod" dxfId="8" priority="7" stopIfTrue="1" timePeriod="tomorrow">
      <formula>FLOOR(A548,1)=TODAY()+1</formula>
    </cfRule>
  </conditionalFormatting>
  <conditionalFormatting sqref="A548 A550">
    <cfRule type="expression" dxfId="7" priority="8" stopIfTrue="1">
      <formula>AND(A548&gt;=TODAY(),A548&lt;TODAY()+(0*7+7)*1+1)</formula>
    </cfRule>
  </conditionalFormatting>
  <conditionalFormatting sqref="A548 A550">
    <cfRule type="expression" dxfId="6" priority="9" stopIfTrue="1">
      <formula>AND(A548&gt;=TODAY()+(0*7+200)*-1,A548&lt;TODAY()+1)</formula>
    </cfRule>
  </conditionalFormatting>
  <conditionalFormatting sqref="A548:A590 A595:A598">
    <cfRule type="cellIs" dxfId="5" priority="10" stopIfTrue="1" operator="greaterThan">
      <formula>950000</formula>
    </cfRule>
  </conditionalFormatting>
  <conditionalFormatting sqref="A591:A594">
    <cfRule type="timePeriod" dxfId="4" priority="11" stopIfTrue="1" timePeriod="today">
      <formula>FLOOR(A591,1)=TODAY()</formula>
    </cfRule>
  </conditionalFormatting>
  <conditionalFormatting sqref="A591:A594">
    <cfRule type="timePeriod" dxfId="3" priority="12" stopIfTrue="1" timePeriod="tomorrow">
      <formula>FLOOR(A591,1)=TODAY()+1</formula>
    </cfRule>
  </conditionalFormatting>
  <conditionalFormatting sqref="A591:A594">
    <cfRule type="expression" dxfId="2" priority="13" stopIfTrue="1">
      <formula>AND(A591&gt;=TODAY(),A591&lt;TODAY()+(0*7+7)*1+1)</formula>
    </cfRule>
  </conditionalFormatting>
  <conditionalFormatting sqref="A591:A594">
    <cfRule type="expression" dxfId="1" priority="14" stopIfTrue="1">
      <formula>AND(A591&gt;=TODAY()+(0*7+200)*-1,A591&lt;TODAY()+1)</formula>
    </cfRule>
  </conditionalFormatting>
  <conditionalFormatting sqref="A524:A542 A548 A550 A591:A594">
    <cfRule type="cellIs" dxfId="0" priority="15" stopIfTrue="1" operator="greaterThan">
      <formula>960000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Escrows 2021-2023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Stanley Arnold Davis</dc:creator>
  <cp:lastModifiedBy>Tyler Clyde</cp:lastModifiedBy>
  <dcterms:created xsi:type="dcterms:W3CDTF">2024-02-26T22:08:09Z</dcterms:created>
  <dcterms:modified xsi:type="dcterms:W3CDTF">2024-02-27T21:03:14Z</dcterms:modified>
</cp:coreProperties>
</file>